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2384" windowHeight="9312" activeTab="0"/>
  </bookViews>
  <sheets>
    <sheet name="RESULTADO FINAL PORCINO 1" sheetId="1" r:id="rId1"/>
    <sheet name="RESULTADO FINAL PORCINO 2" sheetId="2" r:id="rId2"/>
    <sheet name="RESULTADO FINAL INTENSIVO 1" sheetId="3" r:id="rId3"/>
    <sheet name="RESULTADO FINAL INTENSIVO 2" sheetId="4" r:id="rId4"/>
    <sheet name="RESULTADO FINAL EXTENSIVO" sheetId="5" r:id="rId5"/>
  </sheets>
  <definedNames>
    <definedName name="_xlnm.Print_Area" localSheetId="2">'RESULTADO FINAL INTENSIVO 1'!$A$1:$H$86</definedName>
    <definedName name="_xlnm.Print_Area" localSheetId="3">'RESULTADO FINAL INTENSIVO 2'!$A$1:$G$86</definedName>
  </definedNames>
  <calcPr fullCalcOnLoad="1"/>
</workbook>
</file>

<file path=xl/sharedStrings.xml><?xml version="1.0" encoding="utf-8"?>
<sst xmlns="http://schemas.openxmlformats.org/spreadsheetml/2006/main" count="378" uniqueCount="128">
  <si>
    <t>ENCUESTAS GANADERAS, 2007</t>
  </si>
  <si>
    <t>GANADO PORCINO</t>
  </si>
  <si>
    <t>Provincias y Comunidades Autónomas</t>
  </si>
  <si>
    <t>Total animales</t>
  </si>
  <si>
    <t>Lechones</t>
  </si>
  <si>
    <t>Cerdos de 20-49 kg (peso vivo)</t>
  </si>
  <si>
    <t>Cerdos en cebo</t>
  </si>
  <si>
    <t>Total cerdos de cebo (peso vivo)</t>
  </si>
  <si>
    <t>De 50-79 kg</t>
  </si>
  <si>
    <t>De 80-109 kg</t>
  </si>
  <si>
    <t>&gt; 109 kg</t>
  </si>
  <si>
    <t xml:space="preserve"> Coruña (La)</t>
  </si>
  <si>
    <t xml:space="preserve"> Lugo</t>
  </si>
  <si>
    <t xml:space="preserve"> Orense</t>
  </si>
  <si>
    <t xml:space="preserve"> Pontevedra</t>
  </si>
  <si>
    <t xml:space="preserve"> GALICIA</t>
  </si>
  <si>
    <t xml:space="preserve"> P. DE ASTURIAS</t>
  </si>
  <si>
    <t xml:space="preserve"> CANTABRIA</t>
  </si>
  <si>
    <t xml:space="preserve"> Alava</t>
  </si>
  <si>
    <t xml:space="preserve"> Guipúzcoa</t>
  </si>
  <si>
    <t xml:space="preserve"> Vizcaya</t>
  </si>
  <si>
    <t xml:space="preserve"> PAIS VASCO</t>
  </si>
  <si>
    <t xml:space="preserve"> NAVARRA</t>
  </si>
  <si>
    <t xml:space="preserve"> LA RIOJA</t>
  </si>
  <si>
    <t xml:space="preserve"> Huesca</t>
  </si>
  <si>
    <t xml:space="preserve"> Teruel</t>
  </si>
  <si>
    <t xml:space="preserve"> Zaragoza</t>
  </si>
  <si>
    <t xml:space="preserve"> ARAGON</t>
  </si>
  <si>
    <t xml:space="preserve"> Barcelona</t>
  </si>
  <si>
    <t xml:space="preserve"> Girona</t>
  </si>
  <si>
    <t xml:space="preserve"> Lleida</t>
  </si>
  <si>
    <t xml:space="preserve"> Tarragona</t>
  </si>
  <si>
    <t xml:space="preserve"> CATALUÑA</t>
  </si>
  <si>
    <t xml:space="preserve"> BALEARES</t>
  </si>
  <si>
    <t xml:space="preserve"> Avila</t>
  </si>
  <si>
    <t xml:space="preserve"> Burgos</t>
  </si>
  <si>
    <t xml:space="preserve"> León</t>
  </si>
  <si>
    <t xml:space="preserve"> Palencia</t>
  </si>
  <si>
    <t xml:space="preserve"> Salamanca</t>
  </si>
  <si>
    <t xml:space="preserve"> Segovia</t>
  </si>
  <si>
    <t xml:space="preserve"> Soria</t>
  </si>
  <si>
    <t xml:space="preserve"> Valladolid</t>
  </si>
  <si>
    <t xml:space="preserve"> Zamora</t>
  </si>
  <si>
    <t xml:space="preserve"> CASTILLA LEON</t>
  </si>
  <si>
    <t xml:space="preserve"> MADRID</t>
  </si>
  <si>
    <t xml:space="preserve"> Albacete</t>
  </si>
  <si>
    <t xml:space="preserve"> Ciudad Real</t>
  </si>
  <si>
    <t xml:space="preserve"> Cuenca</t>
  </si>
  <si>
    <t xml:space="preserve"> Guadalajara</t>
  </si>
  <si>
    <t xml:space="preserve"> Toledo</t>
  </si>
  <si>
    <t xml:space="preserve"> CASTILLA LA MANCHA</t>
  </si>
  <si>
    <t xml:space="preserve"> Alicante</t>
  </si>
  <si>
    <t xml:space="preserve"> Castellón</t>
  </si>
  <si>
    <t xml:space="preserve"> Valencia</t>
  </si>
  <si>
    <t xml:space="preserve"> C. VALENCIANA</t>
  </si>
  <si>
    <t xml:space="preserve"> R. DE MURCIA</t>
  </si>
  <si>
    <t xml:space="preserve"> Badajoz</t>
  </si>
  <si>
    <t xml:space="preserve"> Caceres</t>
  </si>
  <si>
    <t xml:space="preserve"> EXTREMADURA</t>
  </si>
  <si>
    <t xml:space="preserve"> Almería</t>
  </si>
  <si>
    <t xml:space="preserve"> Cádiz</t>
  </si>
  <si>
    <t xml:space="preserve"> Córdoba</t>
  </si>
  <si>
    <t xml:space="preserve"> Granada</t>
  </si>
  <si>
    <t xml:space="preserve"> Huelva</t>
  </si>
  <si>
    <t xml:space="preserve"> Jaén</t>
  </si>
  <si>
    <t xml:space="preserve"> Málaga</t>
  </si>
  <si>
    <t xml:space="preserve"> Sevilla</t>
  </si>
  <si>
    <t xml:space="preserve"> ANDALUCIA</t>
  </si>
  <si>
    <t xml:space="preserve"> Palmas (Las)</t>
  </si>
  <si>
    <t xml:space="preserve"> S. C. Tenerife</t>
  </si>
  <si>
    <t xml:space="preserve"> CANARIAS</t>
  </si>
  <si>
    <t>ESPAÑA</t>
  </si>
  <si>
    <t>Verracos</t>
  </si>
  <si>
    <t>Cerdas Reproductoras</t>
  </si>
  <si>
    <t>Total Cerdas Reproductoras</t>
  </si>
  <si>
    <t>Nunca han parido</t>
  </si>
  <si>
    <t>Han parido</t>
  </si>
  <si>
    <t>Cerdas todavía no cubiertas</t>
  </si>
  <si>
    <t>Cerdas cubiertas por 1ª vez</t>
  </si>
  <si>
    <t>Cerdas cubiertas más veces</t>
  </si>
  <si>
    <t>Cerdas criando o en reposo</t>
  </si>
  <si>
    <t>EFECTIVOS GANADEROS</t>
  </si>
  <si>
    <t>Provincias y</t>
  </si>
  <si>
    <t>Cerdos</t>
  </si>
  <si>
    <t>Cerdos para cebo de 50 o más kg de p.v.</t>
  </si>
  <si>
    <t>Comunidades Autónomas</t>
  </si>
  <si>
    <t>Total</t>
  </si>
  <si>
    <t>de 20 a 49</t>
  </si>
  <si>
    <t>De 50 a 79</t>
  </si>
  <si>
    <t>De 80 a 109</t>
  </si>
  <si>
    <t>De 110 o más</t>
  </si>
  <si>
    <t>kg de p.v.</t>
  </si>
  <si>
    <t>Avila</t>
  </si>
  <si>
    <t>Salamanca</t>
  </si>
  <si>
    <t xml:space="preserve"> CASTILLA Y LEON</t>
  </si>
  <si>
    <t>Ciudad Real</t>
  </si>
  <si>
    <t>Toledo</t>
  </si>
  <si>
    <t xml:space="preserve"> CASTILLA-LA MANCHA</t>
  </si>
  <si>
    <t>Badajoz</t>
  </si>
  <si>
    <t>Cáceres</t>
  </si>
  <si>
    <t>Cádiz</t>
  </si>
  <si>
    <t>Córdoba</t>
  </si>
  <si>
    <t>Huelva</t>
  </si>
  <si>
    <t>Málaga</t>
  </si>
  <si>
    <t>Sevilla</t>
  </si>
  <si>
    <t>Reproductores de 50 o más kg de p.v.</t>
  </si>
  <si>
    <t>Cerdas reproductoras</t>
  </si>
  <si>
    <t>Que nunca han parido</t>
  </si>
  <si>
    <t>Que ya han parido</t>
  </si>
  <si>
    <t>No cubiertas</t>
  </si>
  <si>
    <t>Cubiertas</t>
  </si>
  <si>
    <t xml:space="preserve"> </t>
  </si>
  <si>
    <r>
      <t>(*)</t>
    </r>
    <r>
      <rPr>
        <sz val="10"/>
        <rFont val="Arial"/>
        <family val="2"/>
      </rPr>
      <t xml:space="preserve"> Los efectivos de porcino extensivo están incluidos en los efectivos totales de porcino que se presentan en tablas anteriores.</t>
    </r>
  </si>
  <si>
    <t>Estimaciones</t>
  </si>
  <si>
    <t>Resultados enviados a posteriori</t>
  </si>
  <si>
    <t>Cerdos 20-49</t>
  </si>
  <si>
    <t>Cerdos&gt;50</t>
  </si>
  <si>
    <t>Cerdos 50-79</t>
  </si>
  <si>
    <t>Cerdos 80-109</t>
  </si>
  <si>
    <t>Cerdos &gt;110</t>
  </si>
  <si>
    <t>Total reproduc</t>
  </si>
  <si>
    <t>cubiertas no pari</t>
  </si>
  <si>
    <t>Cubiertas paridas</t>
  </si>
  <si>
    <t>Cálculos</t>
  </si>
  <si>
    <t>El total nacional quedaría</t>
  </si>
  <si>
    <t>GANADO PORCINO (Régimen Intensivo)</t>
  </si>
  <si>
    <r>
      <t xml:space="preserve"> 19.23.  GANADO PORCINO EXTENSIVO </t>
    </r>
    <r>
      <rPr>
        <b/>
        <vertAlign val="superscript"/>
        <sz val="11"/>
        <rFont val="Arial"/>
        <family val="2"/>
      </rPr>
      <t>(*)</t>
    </r>
    <r>
      <rPr>
        <b/>
        <sz val="11"/>
        <rFont val="Arial"/>
        <family val="2"/>
      </rPr>
      <t>: Análisis provincial del número de animales según tipos, 2007 (Diciembre)</t>
    </r>
  </si>
  <si>
    <t>Análisis provincial del censo de animales por tipos, DICIEMBRE DE 2007 (número de animales)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</si>
</sst>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_"/>
    <numFmt numFmtId="165" formatCode="#,##0.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_-* #,##0.000\ _€_-;\-* #,##0.000\ _€_-;_-* &quot;-&quot;??\ _€_-;_-@_-"/>
    <numFmt numFmtId="172" formatCode="_-* #,##0.0000\ _€_-;\-* #,##0.0000\ _€_-;_-* &quot;-&quot;??\ _€_-;_-@_-"/>
    <numFmt numFmtId="173" formatCode="_-* #,##0.0\ _€_-;\-* #,##0.0\ _€_-;_-* &quot;-&quot;??\ _€_-;_-@_-"/>
    <numFmt numFmtId="174" formatCode="_-* #,##0\ _€_-;\-* #,##0\ _€_-;_-* &quot;-&quot;??\ _€_-;_-@_-"/>
    <numFmt numFmtId="175" formatCode="0.0%"/>
    <numFmt numFmtId="176" formatCode="0.000%"/>
    <numFmt numFmtId="177" formatCode="0.0000%"/>
    <numFmt numFmtId="178" formatCode="0.00000%"/>
    <numFmt numFmtId="179" formatCode="_-* #,##0.00000\ _€_-;\-* #,##0.00000\ _€_-;_-* &quot;-&quot;??\ _€_-;_-@_-"/>
    <numFmt numFmtId="180" formatCode="_-* #,##0.0\ _€_-;\-* #,##0.0\ _€_-;_-* &quot;-&quot;?\ _€_-;_-@_-"/>
    <numFmt numFmtId="181" formatCode="#,##0_);\(#,##0\)"/>
    <numFmt numFmtId="182" formatCode="_-* #,##0\ _P_t_a_-;\-* #,##0\ _P_t_a_-;_-* &quot;-&quot;\ _P_t_a_-;_-@_-"/>
    <numFmt numFmtId="183" formatCode="#,##0.00_ ;\-#,##0.00\ "/>
    <numFmt numFmtId="184" formatCode="#,##0.0_ ;\-#,##0.0\ "/>
    <numFmt numFmtId="185" formatCode="#,##0.000_ ;\-#,##0.000\ "/>
    <numFmt numFmtId="186" formatCode="#,##0.000"/>
    <numFmt numFmtId="187" formatCode="#,##0.0"/>
    <numFmt numFmtId="188" formatCode="\ \ \ \ \ @"/>
    <numFmt numFmtId="189" formatCode="\ \ \ \ \ \ \ \ \ \ \ \ \ \ @"/>
    <numFmt numFmtId="190" formatCode="\ \ \ \ \ \ \ \ \ \ \ \ \ \ \ \ \ \ \ \ @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Helv"/>
      <family val="0"/>
    </font>
    <font>
      <sz val="9"/>
      <name val="Arial"/>
      <family val="2"/>
    </font>
    <font>
      <b/>
      <sz val="9"/>
      <name val="Georgia"/>
      <family val="1"/>
    </font>
    <font>
      <sz val="10"/>
      <color indexed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vertAlign val="superscript"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3" fontId="8" fillId="0" borderId="1" xfId="0" applyNumberFormat="1" applyFont="1" applyBorder="1" applyAlignment="1">
      <alignment/>
    </xf>
    <xf numFmtId="3" fontId="8" fillId="0" borderId="1" xfId="0" applyNumberFormat="1" applyFont="1" applyFill="1" applyBorder="1" applyAlignment="1">
      <alignment/>
    </xf>
    <xf numFmtId="3" fontId="8" fillId="0" borderId="2" xfId="0" applyNumberFormat="1" applyFont="1" applyBorder="1" applyAlignment="1">
      <alignment/>
    </xf>
    <xf numFmtId="3" fontId="8" fillId="0" borderId="3" xfId="0" applyNumberFormat="1" applyFont="1" applyBorder="1" applyAlignment="1">
      <alignment/>
    </xf>
    <xf numFmtId="3" fontId="8" fillId="0" borderId="2" xfId="0" applyNumberFormat="1" applyFont="1" applyFill="1" applyBorder="1" applyAlignment="1">
      <alignment/>
    </xf>
    <xf numFmtId="3" fontId="6" fillId="0" borderId="2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3" fontId="6" fillId="0" borderId="4" xfId="0" applyNumberFormat="1" applyFont="1" applyFill="1" applyBorder="1" applyAlignment="1">
      <alignment/>
    </xf>
    <xf numFmtId="3" fontId="6" fillId="0" borderId="5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3" fontId="6" fillId="0" borderId="2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8" fillId="0" borderId="7" xfId="0" applyNumberFormat="1" applyFont="1" applyBorder="1" applyAlignment="1">
      <alignment/>
    </xf>
    <xf numFmtId="3" fontId="8" fillId="0" borderId="3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6" fillId="0" borderId="8" xfId="0" applyFont="1" applyBorder="1" applyAlignment="1">
      <alignment horizontal="left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Alignment="1">
      <alignment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2" xfId="0" applyNumberFormat="1" applyFont="1" applyBorder="1" applyAlignment="1">
      <alignment horizontal="right"/>
    </xf>
    <xf numFmtId="164" fontId="0" fillId="0" borderId="1" xfId="0" applyNumberFormat="1" applyFont="1" applyBorder="1" applyAlignment="1" applyProtection="1">
      <alignment horizontal="right"/>
      <protection/>
    </xf>
    <xf numFmtId="164" fontId="0" fillId="0" borderId="12" xfId="0" applyNumberFormat="1" applyFont="1" applyBorder="1" applyAlignment="1" applyProtection="1">
      <alignment horizontal="right"/>
      <protection/>
    </xf>
    <xf numFmtId="164" fontId="0" fillId="0" borderId="1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164" fontId="0" fillId="0" borderId="2" xfId="0" applyNumberFormat="1" applyFont="1" applyBorder="1" applyAlignment="1" applyProtection="1">
      <alignment horizontal="right"/>
      <protection/>
    </xf>
    <xf numFmtId="164" fontId="0" fillId="0" borderId="0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>
      <alignment/>
    </xf>
    <xf numFmtId="164" fontId="5" fillId="0" borderId="2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 applyProtection="1" quotePrefix="1">
      <alignment horizontal="right"/>
      <protection/>
    </xf>
    <xf numFmtId="164" fontId="5" fillId="0" borderId="2" xfId="0" applyNumberFormat="1" applyFont="1" applyBorder="1" applyAlignment="1" applyProtection="1">
      <alignment horizontal="right"/>
      <protection/>
    </xf>
    <xf numFmtId="164" fontId="5" fillId="0" borderId="0" xfId="0" applyNumberFormat="1" applyFont="1" applyBorder="1" applyAlignment="1" applyProtection="1">
      <alignment horizontal="right"/>
      <protection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16" fillId="0" borderId="0" xfId="0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10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0" fillId="2" borderId="14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4" xfId="0" applyFont="1" applyBorder="1" applyAlignment="1">
      <alignment/>
    </xf>
    <xf numFmtId="164" fontId="0" fillId="0" borderId="17" xfId="0" applyNumberFormat="1" applyFont="1" applyBorder="1" applyAlignment="1" applyProtection="1">
      <alignment horizontal="right"/>
      <protection/>
    </xf>
    <xf numFmtId="0" fontId="0" fillId="0" borderId="15" xfId="0" applyFont="1" applyBorder="1" applyAlignment="1">
      <alignment/>
    </xf>
    <xf numFmtId="164" fontId="0" fillId="0" borderId="18" xfId="0" applyNumberFormat="1" applyFont="1" applyBorder="1" applyAlignment="1" applyProtection="1">
      <alignment horizontal="right"/>
      <protection/>
    </xf>
    <xf numFmtId="0" fontId="5" fillId="0" borderId="15" xfId="0" applyFont="1" applyBorder="1" applyAlignment="1">
      <alignment/>
    </xf>
    <xf numFmtId="164" fontId="5" fillId="0" borderId="18" xfId="0" applyNumberFormat="1" applyFont="1" applyBorder="1" applyAlignment="1">
      <alignment horizontal="right"/>
    </xf>
    <xf numFmtId="164" fontId="0" fillId="0" borderId="18" xfId="0" applyNumberFormat="1" applyFont="1" applyBorder="1" applyAlignment="1">
      <alignment horizontal="right"/>
    </xf>
    <xf numFmtId="164" fontId="5" fillId="0" borderId="18" xfId="0" applyNumberFormat="1" applyFont="1" applyBorder="1" applyAlignment="1" applyProtection="1">
      <alignment horizontal="right"/>
      <protection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8" fillId="0" borderId="20" xfId="0" applyFont="1" applyFill="1" applyBorder="1" applyAlignment="1" quotePrefix="1">
      <alignment horizontal="left"/>
    </xf>
    <xf numFmtId="0" fontId="8" fillId="0" borderId="20" xfId="0" applyFont="1" applyFill="1" applyBorder="1" applyAlignment="1">
      <alignment horizontal="left"/>
    </xf>
    <xf numFmtId="0" fontId="6" fillId="0" borderId="20" xfId="0" applyFont="1" applyFill="1" applyBorder="1" applyAlignment="1" quotePrefix="1">
      <alignment horizontal="left"/>
    </xf>
    <xf numFmtId="3" fontId="6" fillId="0" borderId="3" xfId="0" applyNumberFormat="1" applyFont="1" applyFill="1" applyBorder="1" applyAlignment="1">
      <alignment/>
    </xf>
    <xf numFmtId="0" fontId="6" fillId="0" borderId="8" xfId="0" applyFont="1" applyBorder="1" applyAlignment="1" quotePrefix="1">
      <alignment horizontal="left"/>
    </xf>
    <xf numFmtId="0" fontId="8" fillId="0" borderId="20" xfId="0" applyFont="1" applyBorder="1" applyAlignment="1" quotePrefix="1">
      <alignment horizontal="left"/>
    </xf>
    <xf numFmtId="174" fontId="5" fillId="2" borderId="21" xfId="17" applyNumberFormat="1" applyFont="1" applyFill="1" applyBorder="1" applyAlignment="1">
      <alignment/>
    </xf>
    <xf numFmtId="3" fontId="8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3" fontId="8" fillId="0" borderId="9" xfId="0" applyNumberFormat="1" applyFont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9" fillId="0" borderId="23" xfId="0" applyNumberFormat="1" applyFont="1" applyFill="1" applyBorder="1" applyAlignment="1">
      <alignment/>
    </xf>
    <xf numFmtId="3" fontId="9" fillId="0" borderId="24" xfId="0" applyNumberFormat="1" applyFont="1" applyFill="1" applyBorder="1" applyAlignment="1">
      <alignment/>
    </xf>
    <xf numFmtId="3" fontId="9" fillId="0" borderId="25" xfId="0" applyNumberFormat="1" applyFont="1" applyFill="1" applyBorder="1" applyAlignment="1">
      <alignment/>
    </xf>
    <xf numFmtId="0" fontId="5" fillId="0" borderId="21" xfId="0" applyFont="1" applyBorder="1" applyAlignment="1">
      <alignment/>
    </xf>
    <xf numFmtId="164" fontId="5" fillId="0" borderId="23" xfId="0" applyNumberFormat="1" applyFont="1" applyBorder="1" applyAlignment="1">
      <alignment horizontal="right"/>
    </xf>
    <xf numFmtId="164" fontId="5" fillId="0" borderId="26" xfId="0" applyNumberFormat="1" applyFont="1" applyBorder="1" applyAlignment="1">
      <alignment horizontal="right"/>
    </xf>
    <xf numFmtId="164" fontId="5" fillId="0" borderId="27" xfId="0" applyNumberFormat="1" applyFont="1" applyBorder="1" applyAlignment="1">
      <alignment horizontal="right"/>
    </xf>
    <xf numFmtId="0" fontId="6" fillId="0" borderId="20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3" fontId="6" fillId="0" borderId="5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3" fontId="6" fillId="0" borderId="6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8" fillId="0" borderId="7" xfId="0" applyNumberFormat="1" applyFont="1" applyFill="1" applyBorder="1" applyAlignment="1">
      <alignment/>
    </xf>
    <xf numFmtId="0" fontId="6" fillId="0" borderId="8" xfId="0" applyFont="1" applyFill="1" applyBorder="1" applyAlignment="1" quotePrefix="1">
      <alignment horizontal="left"/>
    </xf>
    <xf numFmtId="174" fontId="5" fillId="0" borderId="21" xfId="17" applyNumberFormat="1" applyFont="1" applyFill="1" applyBorder="1" applyAlignment="1">
      <alignment/>
    </xf>
    <xf numFmtId="3" fontId="8" fillId="0" borderId="9" xfId="0" applyNumberFormat="1" applyFont="1" applyFill="1" applyBorder="1" applyAlignment="1">
      <alignment/>
    </xf>
    <xf numFmtId="0" fontId="6" fillId="0" borderId="19" xfId="0" applyFont="1" applyFill="1" applyBorder="1" applyAlignment="1">
      <alignment horizontal="left"/>
    </xf>
    <xf numFmtId="3" fontId="6" fillId="0" borderId="1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6" fillId="0" borderId="7" xfId="0" applyNumberFormat="1" applyFont="1" applyFill="1" applyBorder="1" applyAlignment="1">
      <alignment/>
    </xf>
    <xf numFmtId="3" fontId="6" fillId="0" borderId="9" xfId="0" applyNumberFormat="1" applyFont="1" applyFill="1" applyBorder="1" applyAlignment="1">
      <alignment/>
    </xf>
    <xf numFmtId="0" fontId="8" fillId="0" borderId="19" xfId="0" applyFont="1" applyFill="1" applyBorder="1" applyAlignment="1">
      <alignment horizontal="left"/>
    </xf>
    <xf numFmtId="0" fontId="6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7" fontId="4" fillId="0" borderId="0" xfId="0" applyNumberFormat="1" applyFont="1" applyBorder="1" applyAlignment="1" quotePrefix="1">
      <alignment horizontal="center"/>
    </xf>
    <xf numFmtId="0" fontId="5" fillId="0" borderId="0" xfId="0" applyFont="1" applyBorder="1" applyAlignment="1" quotePrefix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0" xfId="0" applyFont="1" applyBorder="1" applyAlignment="1" quotePrefix="1">
      <alignment horizontal="center" vertical="center" wrapText="1"/>
    </xf>
    <xf numFmtId="0" fontId="0" fillId="0" borderId="20" xfId="0" applyBorder="1" applyAlignment="1">
      <alignment/>
    </xf>
    <xf numFmtId="0" fontId="6" fillId="0" borderId="28" xfId="0" applyFont="1" applyBorder="1" applyAlignment="1">
      <alignment horizontal="center" vertical="center" wrapText="1"/>
    </xf>
    <xf numFmtId="0" fontId="6" fillId="0" borderId="28" xfId="0" applyFont="1" applyBorder="1" applyAlignment="1" quotePrefix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 quotePrefix="1">
      <alignment horizontal="center" vertical="center" wrapText="1"/>
    </xf>
    <xf numFmtId="0" fontId="6" fillId="0" borderId="22" xfId="0" applyFont="1" applyBorder="1" applyAlignment="1" quotePrefix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 wrapText="1"/>
    </xf>
    <xf numFmtId="0" fontId="6" fillId="0" borderId="2" xfId="0" applyFont="1" applyBorder="1" applyAlignment="1" quotePrefix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9" xfId="0" applyFont="1" applyBorder="1" applyAlignment="1" quotePrefix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5" fillId="0" borderId="5" xfId="0" applyFont="1" applyBorder="1" applyAlignment="1" quotePrefix="1">
      <alignment horizontal="center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abSelected="1" workbookViewId="0" topLeftCell="A1">
      <selection activeCell="A9" sqref="A9"/>
    </sheetView>
  </sheetViews>
  <sheetFormatPr defaultColWidth="11.421875" defaultRowHeight="12.75"/>
  <cols>
    <col min="1" max="1" width="19.28125" style="0" customWidth="1"/>
    <col min="2" max="2" width="11.7109375" style="0" bestFit="1" customWidth="1"/>
  </cols>
  <sheetData>
    <row r="1" spans="1:8" ht="15">
      <c r="A1" s="118" t="s">
        <v>0</v>
      </c>
      <c r="B1" s="118"/>
      <c r="C1" s="118"/>
      <c r="D1" s="118"/>
      <c r="E1" s="118"/>
      <c r="F1" s="118"/>
      <c r="G1" s="118"/>
      <c r="H1" s="118"/>
    </row>
    <row r="2" spans="1:8" ht="12.75">
      <c r="A2" s="119" t="s">
        <v>1</v>
      </c>
      <c r="B2" s="119"/>
      <c r="C2" s="119"/>
      <c r="D2" s="119"/>
      <c r="E2" s="119"/>
      <c r="F2" s="119"/>
      <c r="G2" s="119"/>
      <c r="H2" s="119"/>
    </row>
    <row r="3" spans="1:8" ht="13.5" thickBot="1">
      <c r="A3" s="141" t="s">
        <v>127</v>
      </c>
      <c r="B3" s="141"/>
      <c r="C3" s="141"/>
      <c r="D3" s="141"/>
      <c r="E3" s="141"/>
      <c r="F3" s="141"/>
      <c r="G3" s="141"/>
      <c r="H3" s="141"/>
    </row>
    <row r="4" spans="1:8" ht="12.75" customHeight="1">
      <c r="A4" s="122" t="s">
        <v>2</v>
      </c>
      <c r="B4" s="142" t="s">
        <v>3</v>
      </c>
      <c r="C4" s="120" t="s">
        <v>4</v>
      </c>
      <c r="D4" s="113" t="s">
        <v>5</v>
      </c>
      <c r="E4" s="158" t="s">
        <v>6</v>
      </c>
      <c r="F4" s="159"/>
      <c r="G4" s="159"/>
      <c r="H4" s="160"/>
    </row>
    <row r="5" spans="1:8" ht="12.75" customHeight="1">
      <c r="A5" s="122"/>
      <c r="B5" s="124"/>
      <c r="C5" s="120"/>
      <c r="D5" s="113"/>
      <c r="E5" s="112" t="s">
        <v>7</v>
      </c>
      <c r="F5" s="128" t="s">
        <v>8</v>
      </c>
      <c r="G5" s="112" t="s">
        <v>9</v>
      </c>
      <c r="H5" s="115" t="s">
        <v>10</v>
      </c>
    </row>
    <row r="6" spans="1:8" ht="12.75" customHeight="1">
      <c r="A6" s="122"/>
      <c r="B6" s="125"/>
      <c r="C6" s="120"/>
      <c r="D6" s="113"/>
      <c r="E6" s="113"/>
      <c r="F6" s="129"/>
      <c r="G6" s="113"/>
      <c r="H6" s="116"/>
    </row>
    <row r="7" spans="1:8" ht="12.75">
      <c r="A7" s="123"/>
      <c r="B7" s="126"/>
      <c r="C7" s="120"/>
      <c r="D7" s="113"/>
      <c r="E7" s="113"/>
      <c r="F7" s="129"/>
      <c r="G7" s="113"/>
      <c r="H7" s="116"/>
    </row>
    <row r="8" spans="1:8" ht="13.5" thickBot="1">
      <c r="A8" s="123"/>
      <c r="B8" s="127"/>
      <c r="C8" s="121"/>
      <c r="D8" s="114"/>
      <c r="E8" s="114"/>
      <c r="F8" s="130"/>
      <c r="G8" s="114"/>
      <c r="H8" s="117"/>
    </row>
    <row r="9" spans="1:14" ht="12.75">
      <c r="A9" s="71" t="s">
        <v>11</v>
      </c>
      <c r="B9" s="1">
        <v>173189.57</v>
      </c>
      <c r="C9" s="2">
        <v>72682.35</v>
      </c>
      <c r="D9" s="1">
        <v>36260.46</v>
      </c>
      <c r="E9" s="3">
        <v>44309.69</v>
      </c>
      <c r="F9" s="3">
        <v>38815.72</v>
      </c>
      <c r="G9" s="81">
        <v>5493.97</v>
      </c>
      <c r="H9" s="14">
        <v>0</v>
      </c>
      <c r="I9" s="18"/>
      <c r="J9" s="18"/>
      <c r="K9" s="18"/>
      <c r="L9" s="18"/>
      <c r="M9" s="18"/>
      <c r="N9" s="18"/>
    </row>
    <row r="10" spans="1:14" ht="12.75">
      <c r="A10" s="72" t="s">
        <v>12</v>
      </c>
      <c r="B10" s="3">
        <v>159573.63</v>
      </c>
      <c r="C10" s="5">
        <v>51994.09</v>
      </c>
      <c r="D10" s="3">
        <v>34325.85</v>
      </c>
      <c r="E10" s="3">
        <v>57909.93</v>
      </c>
      <c r="F10" s="3">
        <v>47206.94</v>
      </c>
      <c r="G10" s="81">
        <v>10702.99</v>
      </c>
      <c r="H10" s="4">
        <v>0</v>
      </c>
      <c r="I10" s="18"/>
      <c r="J10" s="18"/>
      <c r="K10" s="18"/>
      <c r="L10" s="18"/>
      <c r="M10" s="18"/>
      <c r="N10" s="18"/>
    </row>
    <row r="11" spans="1:14" ht="12.75">
      <c r="A11" s="72" t="s">
        <v>13</v>
      </c>
      <c r="B11" s="3">
        <v>302994.2</v>
      </c>
      <c r="C11" s="5">
        <v>113306.02</v>
      </c>
      <c r="D11" s="3">
        <v>68470.41</v>
      </c>
      <c r="E11" s="3">
        <v>85912.48</v>
      </c>
      <c r="F11" s="3">
        <v>39279.38</v>
      </c>
      <c r="G11" s="81">
        <v>29124.35</v>
      </c>
      <c r="H11" s="4">
        <v>17508.75</v>
      </c>
      <c r="I11" s="18"/>
      <c r="J11" s="18"/>
      <c r="K11" s="18"/>
      <c r="L11" s="18"/>
      <c r="M11" s="18"/>
      <c r="N11" s="18"/>
    </row>
    <row r="12" spans="1:14" ht="12.75">
      <c r="A12" s="72" t="s">
        <v>14</v>
      </c>
      <c r="B12" s="3">
        <v>183677.2</v>
      </c>
      <c r="C12" s="5">
        <v>52747.27</v>
      </c>
      <c r="D12" s="3">
        <v>32794.18</v>
      </c>
      <c r="E12" s="3">
        <v>84444.2</v>
      </c>
      <c r="F12" s="3">
        <v>73957.99</v>
      </c>
      <c r="G12" s="81">
        <v>10486.21</v>
      </c>
      <c r="H12" s="4">
        <v>0</v>
      </c>
      <c r="I12" s="18"/>
      <c r="J12" s="18"/>
      <c r="K12" s="18"/>
      <c r="L12" s="18"/>
      <c r="M12" s="18"/>
      <c r="N12" s="18"/>
    </row>
    <row r="13" spans="1:14" ht="12.75">
      <c r="A13" s="73" t="s">
        <v>15</v>
      </c>
      <c r="B13" s="6">
        <v>819434.6</v>
      </c>
      <c r="C13" s="6">
        <v>290729.73</v>
      </c>
      <c r="D13" s="6">
        <v>171850.9</v>
      </c>
      <c r="E13" s="6">
        <v>272576.3</v>
      </c>
      <c r="F13" s="6">
        <v>199260.03</v>
      </c>
      <c r="G13" s="82">
        <v>55807.52</v>
      </c>
      <c r="H13" s="13">
        <v>17508.75</v>
      </c>
      <c r="I13" s="18"/>
      <c r="J13" s="18"/>
      <c r="K13" s="18"/>
      <c r="L13" s="18"/>
      <c r="M13" s="18"/>
      <c r="N13" s="18"/>
    </row>
    <row r="14" spans="1:14" ht="13.5" thickBot="1">
      <c r="A14" s="17"/>
      <c r="B14" s="7"/>
      <c r="C14" s="8"/>
      <c r="D14" s="9"/>
      <c r="E14" s="7"/>
      <c r="F14" s="7"/>
      <c r="G14" s="83"/>
      <c r="H14" s="10"/>
      <c r="I14" s="18"/>
      <c r="J14" s="18"/>
      <c r="K14" s="18"/>
      <c r="L14" s="18"/>
      <c r="M14" s="18"/>
      <c r="N14" s="18"/>
    </row>
    <row r="15" spans="1:14" ht="12.75">
      <c r="A15" s="105" t="s">
        <v>16</v>
      </c>
      <c r="B15" s="106">
        <v>20194</v>
      </c>
      <c r="C15" s="106">
        <v>5324</v>
      </c>
      <c r="D15" s="108">
        <v>4437</v>
      </c>
      <c r="E15" s="106">
        <v>7987</v>
      </c>
      <c r="F15" s="106">
        <v>3993</v>
      </c>
      <c r="G15" s="110">
        <v>3195</v>
      </c>
      <c r="H15" s="109">
        <v>799</v>
      </c>
      <c r="I15" s="18"/>
      <c r="J15" s="18"/>
      <c r="K15" s="18"/>
      <c r="L15" s="18"/>
      <c r="M15" s="18"/>
      <c r="N15" s="18"/>
    </row>
    <row r="16" spans="1:14" ht="13.5" thickBot="1">
      <c r="A16" s="95"/>
      <c r="B16" s="8"/>
      <c r="C16" s="8"/>
      <c r="D16" s="96"/>
      <c r="E16" s="8"/>
      <c r="F16" s="8"/>
      <c r="G16" s="97"/>
      <c r="H16" s="98"/>
      <c r="I16" s="18"/>
      <c r="J16" s="18"/>
      <c r="K16" s="18"/>
      <c r="L16" s="18"/>
      <c r="M16" s="18"/>
      <c r="N16" s="18"/>
    </row>
    <row r="17" spans="1:14" ht="12.75">
      <c r="A17" s="105" t="s">
        <v>17</v>
      </c>
      <c r="B17" s="106">
        <v>2012.41</v>
      </c>
      <c r="C17" s="107">
        <v>897.84</v>
      </c>
      <c r="D17" s="108">
        <v>211.7</v>
      </c>
      <c r="E17" s="106">
        <v>285.5</v>
      </c>
      <c r="F17" s="106">
        <v>115.5</v>
      </c>
      <c r="G17" s="110">
        <v>117</v>
      </c>
      <c r="H17" s="109">
        <v>53</v>
      </c>
      <c r="I17" s="18"/>
      <c r="J17" s="18"/>
      <c r="K17" s="18"/>
      <c r="L17" s="18"/>
      <c r="M17" s="18"/>
      <c r="N17" s="18"/>
    </row>
    <row r="18" spans="1:14" ht="13.5" thickBot="1">
      <c r="A18" s="95"/>
      <c r="B18" s="8"/>
      <c r="C18" s="8"/>
      <c r="D18" s="8"/>
      <c r="E18" s="8"/>
      <c r="F18" s="8"/>
      <c r="G18" s="97"/>
      <c r="H18" s="98"/>
      <c r="I18" s="18"/>
      <c r="J18" s="18"/>
      <c r="K18" s="18"/>
      <c r="L18" s="18"/>
      <c r="M18" s="18"/>
      <c r="N18" s="18"/>
    </row>
    <row r="19" spans="1:14" ht="12.75">
      <c r="A19" s="74" t="s">
        <v>18</v>
      </c>
      <c r="B19" s="5">
        <v>14811</v>
      </c>
      <c r="C19" s="5">
        <v>6683</v>
      </c>
      <c r="D19" s="5">
        <v>1524</v>
      </c>
      <c r="E19" s="5">
        <v>3765</v>
      </c>
      <c r="F19" s="5">
        <v>1870.1357639796804</v>
      </c>
      <c r="G19" s="85">
        <v>1479.485743816141</v>
      </c>
      <c r="H19" s="15">
        <v>415.37849220417866</v>
      </c>
      <c r="I19" s="18"/>
      <c r="J19" s="18"/>
      <c r="K19" s="18"/>
      <c r="L19" s="18"/>
      <c r="M19" s="18"/>
      <c r="N19" s="18"/>
    </row>
    <row r="20" spans="1:14" ht="12.75">
      <c r="A20" s="74" t="s">
        <v>19</v>
      </c>
      <c r="B20" s="5">
        <v>10204</v>
      </c>
      <c r="C20" s="5">
        <v>3490</v>
      </c>
      <c r="D20" s="99">
        <v>1198</v>
      </c>
      <c r="E20" s="5">
        <v>3421</v>
      </c>
      <c r="F20" s="5">
        <v>1699.2654577887083</v>
      </c>
      <c r="G20" s="85">
        <v>1344.3082947131522</v>
      </c>
      <c r="H20" s="15">
        <v>377.42624749813945</v>
      </c>
      <c r="I20" s="18"/>
      <c r="J20" s="18"/>
      <c r="K20" s="18"/>
      <c r="L20" s="18"/>
      <c r="M20" s="18"/>
      <c r="N20" s="18"/>
    </row>
    <row r="21" spans="1:14" ht="12.75">
      <c r="A21" s="75" t="s">
        <v>20</v>
      </c>
      <c r="B21" s="5">
        <v>6821</v>
      </c>
      <c r="C21" s="5">
        <v>2624</v>
      </c>
      <c r="D21" s="99">
        <v>691</v>
      </c>
      <c r="E21" s="5">
        <v>1720</v>
      </c>
      <c r="F21" s="5">
        <v>854.3515309548606</v>
      </c>
      <c r="G21" s="85">
        <v>675.8872455149435</v>
      </c>
      <c r="H21" s="15">
        <v>189.76122353019593</v>
      </c>
      <c r="I21" s="18"/>
      <c r="J21" s="18"/>
      <c r="K21" s="18"/>
      <c r="L21" s="18"/>
      <c r="M21" s="18"/>
      <c r="N21" s="18"/>
    </row>
    <row r="22" spans="1:14" ht="12.75">
      <c r="A22" s="94" t="s">
        <v>21</v>
      </c>
      <c r="B22" s="11">
        <v>31836</v>
      </c>
      <c r="C22" s="11">
        <v>12797</v>
      </c>
      <c r="D22" s="11">
        <v>3413</v>
      </c>
      <c r="E22" s="11">
        <v>8906</v>
      </c>
      <c r="F22" s="11">
        <v>4423.752752723249</v>
      </c>
      <c r="G22" s="86">
        <v>3499.6812840442367</v>
      </c>
      <c r="H22" s="77">
        <v>982.565963232514</v>
      </c>
      <c r="I22" s="18"/>
      <c r="J22" s="18"/>
      <c r="K22" s="18"/>
      <c r="L22" s="18"/>
      <c r="M22" s="18"/>
      <c r="N22" s="18"/>
    </row>
    <row r="23" spans="1:14" ht="13.5" thickBot="1">
      <c r="A23" s="95"/>
      <c r="B23" s="8"/>
      <c r="C23" s="8"/>
      <c r="D23" s="96"/>
      <c r="E23" s="8"/>
      <c r="F23" s="8"/>
      <c r="G23" s="97"/>
      <c r="H23" s="98"/>
      <c r="I23" s="18"/>
      <c r="J23" s="18"/>
      <c r="K23" s="18"/>
      <c r="L23" s="18"/>
      <c r="M23" s="18"/>
      <c r="N23" s="18"/>
    </row>
    <row r="24" spans="1:14" ht="12.75">
      <c r="A24" s="73" t="s">
        <v>22</v>
      </c>
      <c r="B24" s="6">
        <v>508681.93</v>
      </c>
      <c r="C24" s="11">
        <v>95385.26</v>
      </c>
      <c r="D24" s="12">
        <v>145919.48</v>
      </c>
      <c r="E24" s="6">
        <v>196040.07</v>
      </c>
      <c r="F24" s="6">
        <v>82774.69</v>
      </c>
      <c r="G24" s="82">
        <v>110741.51</v>
      </c>
      <c r="H24" s="13">
        <v>2523.87</v>
      </c>
      <c r="I24" s="18"/>
      <c r="J24" s="18"/>
      <c r="K24" s="18"/>
      <c r="L24" s="18"/>
      <c r="M24" s="18"/>
      <c r="N24" s="18"/>
    </row>
    <row r="25" spans="1:14" ht="13.5" thickBot="1">
      <c r="A25" s="17"/>
      <c r="B25" s="7"/>
      <c r="C25" s="8"/>
      <c r="D25" s="9"/>
      <c r="E25" s="7"/>
      <c r="F25" s="7"/>
      <c r="G25" s="83"/>
      <c r="H25" s="10"/>
      <c r="I25" s="18"/>
      <c r="J25" s="18"/>
      <c r="K25" s="18"/>
      <c r="L25" s="18"/>
      <c r="M25" s="18"/>
      <c r="N25" s="18"/>
    </row>
    <row r="26" spans="1:14" ht="12.75">
      <c r="A26" s="73" t="s">
        <v>23</v>
      </c>
      <c r="B26" s="6">
        <v>124321.25</v>
      </c>
      <c r="C26" s="11">
        <v>12129.18</v>
      </c>
      <c r="D26" s="12">
        <v>10179.42</v>
      </c>
      <c r="E26" s="6">
        <v>95876.92</v>
      </c>
      <c r="F26" s="6">
        <v>76909.74</v>
      </c>
      <c r="G26" s="82">
        <v>16402.19</v>
      </c>
      <c r="H26" s="13">
        <v>2564.99</v>
      </c>
      <c r="I26" s="18"/>
      <c r="J26" s="18"/>
      <c r="K26" s="18"/>
      <c r="L26" s="18"/>
      <c r="M26" s="18"/>
      <c r="N26" s="18"/>
    </row>
    <row r="27" spans="1:14" ht="13.5" thickBot="1">
      <c r="A27" s="17"/>
      <c r="B27" s="7"/>
      <c r="C27" s="8"/>
      <c r="D27" s="9"/>
      <c r="E27" s="7"/>
      <c r="F27" s="7"/>
      <c r="G27" s="83"/>
      <c r="H27" s="10"/>
      <c r="I27" s="18"/>
      <c r="J27" s="18"/>
      <c r="K27" s="18"/>
      <c r="L27" s="18"/>
      <c r="M27" s="18"/>
      <c r="N27" s="18"/>
    </row>
    <row r="28" spans="1:14" ht="12.75">
      <c r="A28" s="72" t="s">
        <v>24</v>
      </c>
      <c r="B28" s="3">
        <v>2446064.48</v>
      </c>
      <c r="C28" s="5">
        <v>531491.98</v>
      </c>
      <c r="D28" s="3">
        <v>718437.3</v>
      </c>
      <c r="E28" s="3">
        <v>1015379.26</v>
      </c>
      <c r="F28" s="3">
        <v>508525.73</v>
      </c>
      <c r="G28" s="84">
        <v>486877.77</v>
      </c>
      <c r="H28" s="14">
        <v>19975.76</v>
      </c>
      <c r="I28" s="18"/>
      <c r="J28" s="18"/>
      <c r="K28" s="18"/>
      <c r="L28" s="18"/>
      <c r="M28" s="18"/>
      <c r="N28" s="18"/>
    </row>
    <row r="29" spans="1:14" ht="12.75">
      <c r="A29" s="72" t="s">
        <v>25</v>
      </c>
      <c r="B29" s="3">
        <v>802792.11</v>
      </c>
      <c r="C29" s="5">
        <v>190872.46</v>
      </c>
      <c r="D29" s="3">
        <v>246163.34</v>
      </c>
      <c r="E29" s="3">
        <v>298496.19</v>
      </c>
      <c r="F29" s="3">
        <v>114640.65</v>
      </c>
      <c r="G29" s="81">
        <v>160561.73</v>
      </c>
      <c r="H29" s="4">
        <v>23293.81</v>
      </c>
      <c r="I29" s="18"/>
      <c r="J29" s="18"/>
      <c r="K29" s="18"/>
      <c r="L29" s="18"/>
      <c r="M29" s="18"/>
      <c r="N29" s="18"/>
    </row>
    <row r="30" spans="1:14" ht="12.75">
      <c r="A30" s="72" t="s">
        <v>26</v>
      </c>
      <c r="B30" s="3">
        <v>1868075.88</v>
      </c>
      <c r="C30" s="5">
        <v>634720.61</v>
      </c>
      <c r="D30" s="3">
        <v>400942.67</v>
      </c>
      <c r="E30" s="3">
        <v>624967.24</v>
      </c>
      <c r="F30" s="3">
        <v>334414.55</v>
      </c>
      <c r="G30" s="81">
        <v>277372.63</v>
      </c>
      <c r="H30" s="4">
        <v>13180.06</v>
      </c>
      <c r="I30" s="18"/>
      <c r="J30" s="18"/>
      <c r="K30" s="18"/>
      <c r="L30" s="18"/>
      <c r="M30" s="18"/>
      <c r="N30" s="18"/>
    </row>
    <row r="31" spans="1:14" ht="12.75">
      <c r="A31" s="73" t="s">
        <v>27</v>
      </c>
      <c r="B31" s="6">
        <v>5116932.47</v>
      </c>
      <c r="C31" s="6">
        <v>1357085.05</v>
      </c>
      <c r="D31" s="6">
        <v>1365543.31</v>
      </c>
      <c r="E31" s="6">
        <v>1938842.69</v>
      </c>
      <c r="F31" s="6">
        <v>957580.93</v>
      </c>
      <c r="G31" s="82">
        <v>924812.13</v>
      </c>
      <c r="H31" s="13">
        <v>56449.63</v>
      </c>
      <c r="I31" s="18"/>
      <c r="J31" s="18"/>
      <c r="K31" s="18"/>
      <c r="L31" s="18"/>
      <c r="M31" s="18"/>
      <c r="N31" s="18"/>
    </row>
    <row r="32" spans="1:14" ht="13.5" thickBot="1">
      <c r="A32" s="17"/>
      <c r="B32" s="7"/>
      <c r="C32" s="8"/>
      <c r="D32" s="7"/>
      <c r="E32" s="7"/>
      <c r="F32" s="7"/>
      <c r="G32" s="83"/>
      <c r="H32" s="10"/>
      <c r="I32" s="18"/>
      <c r="J32" s="18"/>
      <c r="K32" s="18"/>
      <c r="L32" s="18"/>
      <c r="M32" s="18"/>
      <c r="N32" s="18"/>
    </row>
    <row r="33" spans="1:14" ht="12.75">
      <c r="A33" s="75" t="s">
        <v>28</v>
      </c>
      <c r="B33" s="5">
        <v>1844373</v>
      </c>
      <c r="C33" s="5">
        <v>570353</v>
      </c>
      <c r="D33" s="5">
        <v>482804</v>
      </c>
      <c r="E33" s="5">
        <v>587906</v>
      </c>
      <c r="F33" s="5">
        <v>374790</v>
      </c>
      <c r="G33" s="85">
        <v>203733</v>
      </c>
      <c r="H33" s="15">
        <v>9383</v>
      </c>
      <c r="I33" s="18"/>
      <c r="J33" s="18"/>
      <c r="K33" s="18"/>
      <c r="L33" s="18"/>
      <c r="M33" s="18"/>
      <c r="N33" s="18"/>
    </row>
    <row r="34" spans="1:14" ht="12.75">
      <c r="A34" s="75" t="s">
        <v>29</v>
      </c>
      <c r="B34" s="5">
        <v>685303</v>
      </c>
      <c r="C34" s="5">
        <v>135682</v>
      </c>
      <c r="D34" s="5">
        <v>94865</v>
      </c>
      <c r="E34" s="5">
        <v>416350</v>
      </c>
      <c r="F34" s="5">
        <v>117771</v>
      </c>
      <c r="G34" s="85">
        <v>280198</v>
      </c>
      <c r="H34" s="15">
        <v>18381</v>
      </c>
      <c r="I34" s="18"/>
      <c r="J34" s="18"/>
      <c r="K34" s="18"/>
      <c r="L34" s="18"/>
      <c r="M34" s="18"/>
      <c r="N34" s="18"/>
    </row>
    <row r="35" spans="1:14" ht="12.75">
      <c r="A35" s="75" t="s">
        <v>30</v>
      </c>
      <c r="B35" s="5">
        <v>3299029</v>
      </c>
      <c r="C35" s="5">
        <v>902199</v>
      </c>
      <c r="D35" s="5">
        <v>852865</v>
      </c>
      <c r="E35" s="5">
        <v>1255895</v>
      </c>
      <c r="F35" s="5">
        <v>629592</v>
      </c>
      <c r="G35" s="85">
        <v>623084</v>
      </c>
      <c r="H35" s="15">
        <v>3219</v>
      </c>
      <c r="I35" s="18"/>
      <c r="J35" s="18"/>
      <c r="K35" s="18"/>
      <c r="L35" s="18"/>
      <c r="M35" s="18"/>
      <c r="N35" s="18"/>
    </row>
    <row r="36" spans="1:14" ht="12.75">
      <c r="A36" s="75" t="s">
        <v>31</v>
      </c>
      <c r="B36" s="5">
        <v>475533</v>
      </c>
      <c r="C36" s="5">
        <v>144478</v>
      </c>
      <c r="D36" s="5">
        <v>148095</v>
      </c>
      <c r="E36" s="5">
        <v>131534</v>
      </c>
      <c r="F36" s="5">
        <v>87565</v>
      </c>
      <c r="G36" s="85">
        <v>42362</v>
      </c>
      <c r="H36" s="15">
        <v>1607</v>
      </c>
      <c r="I36" s="18"/>
      <c r="J36" s="18"/>
      <c r="K36" s="18"/>
      <c r="L36" s="18"/>
      <c r="M36" s="18"/>
      <c r="N36" s="18"/>
    </row>
    <row r="37" spans="1:14" ht="12.75">
      <c r="A37" s="94" t="s">
        <v>32</v>
      </c>
      <c r="B37" s="11">
        <v>6304238</v>
      </c>
      <c r="C37" s="11">
        <v>1752712</v>
      </c>
      <c r="D37" s="11">
        <v>1578629</v>
      </c>
      <c r="E37" s="11">
        <v>2391685</v>
      </c>
      <c r="F37" s="11">
        <v>1209718</v>
      </c>
      <c r="G37" s="86">
        <v>1149377</v>
      </c>
      <c r="H37" s="77">
        <v>32590</v>
      </c>
      <c r="I37" s="18"/>
      <c r="J37" s="18"/>
      <c r="K37" s="18"/>
      <c r="L37" s="18"/>
      <c r="M37" s="18"/>
      <c r="N37" s="18"/>
    </row>
    <row r="38" spans="1:14" ht="13.5" thickBot="1">
      <c r="A38" s="17"/>
      <c r="B38" s="7"/>
      <c r="C38" s="8"/>
      <c r="D38" s="7"/>
      <c r="E38" s="7"/>
      <c r="F38" s="7"/>
      <c r="G38" s="83"/>
      <c r="H38" s="10"/>
      <c r="I38" s="18"/>
      <c r="J38" s="18"/>
      <c r="K38" s="18"/>
      <c r="L38" s="18"/>
      <c r="M38" s="18"/>
      <c r="N38" s="18"/>
    </row>
    <row r="39" spans="1:14" ht="12.75">
      <c r="A39" s="94" t="s">
        <v>33</v>
      </c>
      <c r="B39" s="11">
        <v>73687.15</v>
      </c>
      <c r="C39" s="11">
        <v>33350.7</v>
      </c>
      <c r="D39" s="11">
        <v>7851.28</v>
      </c>
      <c r="E39" s="11">
        <v>11546.75</v>
      </c>
      <c r="F39" s="11">
        <v>5436.45</v>
      </c>
      <c r="G39" s="86">
        <v>3281.23</v>
      </c>
      <c r="H39" s="77">
        <v>2829.07</v>
      </c>
      <c r="I39" s="18"/>
      <c r="J39" s="18"/>
      <c r="K39" s="18"/>
      <c r="L39" s="18"/>
      <c r="M39" s="18"/>
      <c r="N39" s="18"/>
    </row>
    <row r="40" spans="1:14" ht="13.5" thickBot="1">
      <c r="A40" s="17"/>
      <c r="B40" s="7"/>
      <c r="C40" s="8"/>
      <c r="D40" s="7"/>
      <c r="E40" s="7"/>
      <c r="F40" s="7"/>
      <c r="G40" s="83"/>
      <c r="H40" s="10"/>
      <c r="I40" s="18"/>
      <c r="J40" s="18"/>
      <c r="K40" s="18"/>
      <c r="L40" s="18"/>
      <c r="M40" s="18"/>
      <c r="N40" s="18"/>
    </row>
    <row r="41" spans="1:14" ht="12.75">
      <c r="A41" s="74" t="s">
        <v>34</v>
      </c>
      <c r="B41" s="5">
        <v>163777.48</v>
      </c>
      <c r="C41" s="5">
        <v>60850.06</v>
      </c>
      <c r="D41" s="5">
        <v>18162.8</v>
      </c>
      <c r="E41" s="5">
        <v>60094.48</v>
      </c>
      <c r="F41" s="5">
        <v>11061.49</v>
      </c>
      <c r="G41" s="85">
        <v>26915.47</v>
      </c>
      <c r="H41" s="15">
        <v>22117.52</v>
      </c>
      <c r="I41" s="18"/>
      <c r="J41" s="18"/>
      <c r="K41" s="18"/>
      <c r="L41" s="18"/>
      <c r="M41" s="18"/>
      <c r="N41" s="18"/>
    </row>
    <row r="42" spans="1:14" ht="12.75">
      <c r="A42" s="74" t="s">
        <v>35</v>
      </c>
      <c r="B42" s="5">
        <v>345061.36</v>
      </c>
      <c r="C42" s="5">
        <v>118626.85</v>
      </c>
      <c r="D42" s="5">
        <v>68482.65</v>
      </c>
      <c r="E42" s="5">
        <v>110577.22</v>
      </c>
      <c r="F42" s="5">
        <v>49237.6</v>
      </c>
      <c r="G42" s="85">
        <v>47828</v>
      </c>
      <c r="H42" s="15">
        <v>13511.62</v>
      </c>
      <c r="I42" s="18"/>
      <c r="J42" s="18"/>
      <c r="K42" s="18"/>
      <c r="L42" s="18"/>
      <c r="M42" s="18"/>
      <c r="N42" s="18"/>
    </row>
    <row r="43" spans="1:14" ht="12.75">
      <c r="A43" s="74" t="s">
        <v>36</v>
      </c>
      <c r="B43" s="5">
        <v>99204.55</v>
      </c>
      <c r="C43" s="5">
        <v>13065.85</v>
      </c>
      <c r="D43" s="5">
        <v>16552.87</v>
      </c>
      <c r="E43" s="5">
        <v>58047.94</v>
      </c>
      <c r="F43" s="5">
        <v>23577.66</v>
      </c>
      <c r="G43" s="85">
        <v>22829.86</v>
      </c>
      <c r="H43" s="15">
        <v>11640.42</v>
      </c>
      <c r="I43" s="18"/>
      <c r="J43" s="18"/>
      <c r="K43" s="18"/>
      <c r="L43" s="18"/>
      <c r="M43" s="18"/>
      <c r="N43" s="18"/>
    </row>
    <row r="44" spans="1:14" ht="12.75">
      <c r="A44" s="75" t="s">
        <v>37</v>
      </c>
      <c r="B44" s="5">
        <v>96443.31</v>
      </c>
      <c r="C44" s="5">
        <v>34465.22</v>
      </c>
      <c r="D44" s="5">
        <v>11248.87</v>
      </c>
      <c r="E44" s="5">
        <v>38373.04</v>
      </c>
      <c r="F44" s="5">
        <v>16044.93</v>
      </c>
      <c r="G44" s="85">
        <v>11541.68</v>
      </c>
      <c r="H44" s="15">
        <v>10786.43</v>
      </c>
      <c r="I44" s="18"/>
      <c r="J44" s="18"/>
      <c r="K44" s="18"/>
      <c r="L44" s="18"/>
      <c r="M44" s="18"/>
      <c r="N44" s="18"/>
    </row>
    <row r="45" spans="1:14" ht="12.75">
      <c r="A45" s="75" t="s">
        <v>38</v>
      </c>
      <c r="B45" s="5">
        <v>665029.82</v>
      </c>
      <c r="C45" s="5">
        <v>174054.93</v>
      </c>
      <c r="D45" s="5">
        <v>80238.09</v>
      </c>
      <c r="E45" s="5">
        <v>333173.61</v>
      </c>
      <c r="F45" s="5">
        <v>90447.18</v>
      </c>
      <c r="G45" s="85">
        <v>94994.31</v>
      </c>
      <c r="H45" s="15">
        <v>147732.12</v>
      </c>
      <c r="I45" s="18"/>
      <c r="J45" s="18"/>
      <c r="K45" s="18"/>
      <c r="L45" s="18"/>
      <c r="M45" s="18"/>
      <c r="N45" s="18"/>
    </row>
    <row r="46" spans="1:14" ht="12.75">
      <c r="A46" s="75" t="s">
        <v>39</v>
      </c>
      <c r="B46" s="5">
        <v>1020249.23</v>
      </c>
      <c r="C46" s="5">
        <v>361279.68</v>
      </c>
      <c r="D46" s="5">
        <v>161915.25</v>
      </c>
      <c r="E46" s="5">
        <v>354701.02</v>
      </c>
      <c r="F46" s="5">
        <v>181595.83</v>
      </c>
      <c r="G46" s="85">
        <v>154144.17</v>
      </c>
      <c r="H46" s="15">
        <v>18961.02</v>
      </c>
      <c r="I46" s="18"/>
      <c r="J46" s="18"/>
      <c r="K46" s="18"/>
      <c r="L46" s="18"/>
      <c r="M46" s="18"/>
      <c r="N46" s="18"/>
    </row>
    <row r="47" spans="1:14" ht="12.75">
      <c r="A47" s="75" t="s">
        <v>40</v>
      </c>
      <c r="B47" s="5">
        <v>412445.83</v>
      </c>
      <c r="C47" s="5">
        <v>128984.9</v>
      </c>
      <c r="D47" s="5">
        <v>95832.54</v>
      </c>
      <c r="E47" s="5">
        <v>146638.03</v>
      </c>
      <c r="F47" s="5">
        <v>58152.34</v>
      </c>
      <c r="G47" s="85">
        <v>68344.6</v>
      </c>
      <c r="H47" s="15">
        <v>20141.09</v>
      </c>
      <c r="I47" s="18"/>
      <c r="J47" s="18"/>
      <c r="K47" s="18"/>
      <c r="L47" s="18"/>
      <c r="M47" s="18"/>
      <c r="N47" s="18"/>
    </row>
    <row r="48" spans="1:14" ht="12.75">
      <c r="A48" s="75" t="s">
        <v>41</v>
      </c>
      <c r="B48" s="5">
        <v>325216.94</v>
      </c>
      <c r="C48" s="5">
        <v>70928.13</v>
      </c>
      <c r="D48" s="5">
        <v>64266.28</v>
      </c>
      <c r="E48" s="5">
        <v>147974.51</v>
      </c>
      <c r="F48" s="5">
        <v>70820.1</v>
      </c>
      <c r="G48" s="85">
        <v>65216.7</v>
      </c>
      <c r="H48" s="15">
        <v>11937.71</v>
      </c>
      <c r="I48" s="18"/>
      <c r="J48" s="18"/>
      <c r="K48" s="18"/>
      <c r="L48" s="18"/>
      <c r="M48" s="18"/>
      <c r="N48" s="18"/>
    </row>
    <row r="49" spans="1:14" ht="12.75">
      <c r="A49" s="75" t="s">
        <v>42</v>
      </c>
      <c r="B49" s="5">
        <v>371936.29</v>
      </c>
      <c r="C49" s="5">
        <v>92239.83</v>
      </c>
      <c r="D49" s="5">
        <v>68359.94</v>
      </c>
      <c r="E49" s="5">
        <v>152839.69</v>
      </c>
      <c r="F49" s="5">
        <v>55446.82</v>
      </c>
      <c r="G49" s="85">
        <v>71821.05</v>
      </c>
      <c r="H49" s="15">
        <v>25571.82</v>
      </c>
      <c r="I49" s="18"/>
      <c r="J49" s="18"/>
      <c r="K49" s="18"/>
      <c r="L49" s="18"/>
      <c r="M49" s="18"/>
      <c r="N49" s="18"/>
    </row>
    <row r="50" spans="1:14" ht="12.75">
      <c r="A50" s="76" t="s">
        <v>43</v>
      </c>
      <c r="B50" s="11">
        <v>3499364.81</v>
      </c>
      <c r="C50" s="11">
        <v>1054495.45</v>
      </c>
      <c r="D50" s="11">
        <v>585059.29</v>
      </c>
      <c r="E50" s="11">
        <v>1402419.54</v>
      </c>
      <c r="F50" s="11">
        <v>556383.95</v>
      </c>
      <c r="G50" s="86">
        <v>563635.84</v>
      </c>
      <c r="H50" s="77">
        <v>282399.75</v>
      </c>
      <c r="I50" s="18"/>
      <c r="J50" s="18"/>
      <c r="K50" s="18"/>
      <c r="L50" s="18"/>
      <c r="M50" s="18"/>
      <c r="N50" s="18"/>
    </row>
    <row r="51" spans="1:14" ht="13.5" thickBot="1">
      <c r="A51" s="78"/>
      <c r="B51" s="7"/>
      <c r="C51" s="8"/>
      <c r="D51" s="7"/>
      <c r="E51" s="7"/>
      <c r="F51" s="7"/>
      <c r="G51" s="83"/>
      <c r="H51" s="10"/>
      <c r="I51" s="18"/>
      <c r="J51" s="18"/>
      <c r="K51" s="18"/>
      <c r="L51" s="18"/>
      <c r="M51" s="18"/>
      <c r="N51" s="18"/>
    </row>
    <row r="52" spans="1:14" ht="12.75">
      <c r="A52" s="94" t="s">
        <v>44</v>
      </c>
      <c r="B52" s="11">
        <v>45472.44</v>
      </c>
      <c r="C52" s="11">
        <v>16380.89</v>
      </c>
      <c r="D52" s="11">
        <v>6465.83</v>
      </c>
      <c r="E52" s="11">
        <v>16596.43</v>
      </c>
      <c r="F52" s="11">
        <v>8493.78</v>
      </c>
      <c r="G52" s="86">
        <v>7948.33</v>
      </c>
      <c r="H52" s="77">
        <v>154.32</v>
      </c>
      <c r="I52" s="18"/>
      <c r="J52" s="18"/>
      <c r="K52" s="18"/>
      <c r="L52" s="18"/>
      <c r="M52" s="18"/>
      <c r="N52" s="18"/>
    </row>
    <row r="53" spans="1:14" ht="13.5" thickBot="1">
      <c r="A53" s="17"/>
      <c r="B53" s="7"/>
      <c r="C53" s="8"/>
      <c r="D53" s="7"/>
      <c r="E53" s="7"/>
      <c r="F53" s="7"/>
      <c r="G53" s="83"/>
      <c r="H53" s="10"/>
      <c r="I53" s="18"/>
      <c r="J53" s="18"/>
      <c r="K53" s="18"/>
      <c r="L53" s="18"/>
      <c r="M53" s="18"/>
      <c r="N53" s="18"/>
    </row>
    <row r="54" spans="1:14" ht="12.75">
      <c r="A54" s="75" t="s">
        <v>45</v>
      </c>
      <c r="B54" s="5">
        <v>239702.94</v>
      </c>
      <c r="C54" s="5">
        <v>72880</v>
      </c>
      <c r="D54" s="5">
        <v>58878.79</v>
      </c>
      <c r="E54" s="5">
        <v>85789.58</v>
      </c>
      <c r="F54" s="5">
        <v>55317.89</v>
      </c>
      <c r="G54" s="85">
        <v>29836.6</v>
      </c>
      <c r="H54" s="15">
        <v>635.09</v>
      </c>
      <c r="I54" s="18"/>
      <c r="J54" s="18"/>
      <c r="K54" s="18"/>
      <c r="L54" s="18"/>
      <c r="M54" s="18"/>
      <c r="N54" s="18"/>
    </row>
    <row r="55" spans="1:14" ht="12.75">
      <c r="A55" s="79" t="s">
        <v>46</v>
      </c>
      <c r="B55" s="3">
        <v>79856.71</v>
      </c>
      <c r="C55" s="5">
        <v>29085.35</v>
      </c>
      <c r="D55" s="3">
        <v>25942.96</v>
      </c>
      <c r="E55" s="3">
        <v>12435.04</v>
      </c>
      <c r="F55" s="3">
        <v>3158.98</v>
      </c>
      <c r="G55" s="81">
        <v>8257.98</v>
      </c>
      <c r="H55" s="4">
        <v>1018.08</v>
      </c>
      <c r="I55" s="18"/>
      <c r="J55" s="18"/>
      <c r="K55" s="18"/>
      <c r="L55" s="18"/>
      <c r="M55" s="18"/>
      <c r="N55" s="18"/>
    </row>
    <row r="56" spans="1:14" ht="12.75">
      <c r="A56" s="72" t="s">
        <v>47</v>
      </c>
      <c r="B56" s="3">
        <v>137548.61</v>
      </c>
      <c r="C56" s="5">
        <v>44939.81</v>
      </c>
      <c r="D56" s="3">
        <v>34579.41</v>
      </c>
      <c r="E56" s="3">
        <v>31752.67</v>
      </c>
      <c r="F56" s="3">
        <v>16820.91</v>
      </c>
      <c r="G56" s="81">
        <v>14458.76</v>
      </c>
      <c r="H56" s="4">
        <v>473</v>
      </c>
      <c r="I56" s="18"/>
      <c r="J56" s="18"/>
      <c r="K56" s="18"/>
      <c r="L56" s="18"/>
      <c r="M56" s="18"/>
      <c r="N56" s="18"/>
    </row>
    <row r="57" spans="1:14" ht="12.75">
      <c r="A57" s="72" t="s">
        <v>48</v>
      </c>
      <c r="B57" s="3">
        <v>12502</v>
      </c>
      <c r="C57" s="5">
        <v>5448</v>
      </c>
      <c r="D57" s="3">
        <v>2120.25</v>
      </c>
      <c r="E57" s="3">
        <v>2643.75</v>
      </c>
      <c r="F57" s="3">
        <v>509</v>
      </c>
      <c r="G57" s="81">
        <v>1478</v>
      </c>
      <c r="H57" s="4">
        <v>656.75</v>
      </c>
      <c r="I57" s="18"/>
      <c r="J57" s="18"/>
      <c r="K57" s="18"/>
      <c r="L57" s="18"/>
      <c r="M57" s="18"/>
      <c r="N57" s="18"/>
    </row>
    <row r="58" spans="1:14" ht="12.75">
      <c r="A58" s="72" t="s">
        <v>49</v>
      </c>
      <c r="B58" s="3">
        <v>1380489.780024505</v>
      </c>
      <c r="C58" s="5">
        <v>333475.7220400583</v>
      </c>
      <c r="D58" s="3">
        <v>364527.62158945046</v>
      </c>
      <c r="E58" s="3">
        <v>526348.5583374852</v>
      </c>
      <c r="F58" s="3">
        <v>193968.2586980683</v>
      </c>
      <c r="G58" s="81">
        <v>227044.02039427805</v>
      </c>
      <c r="H58" s="4">
        <v>105336.27924513888</v>
      </c>
      <c r="I58" s="18"/>
      <c r="J58" s="18"/>
      <c r="K58" s="18"/>
      <c r="L58" s="18"/>
      <c r="M58" s="18"/>
      <c r="N58" s="18"/>
    </row>
    <row r="59" spans="1:14" ht="12.75">
      <c r="A59" s="73" t="s">
        <v>50</v>
      </c>
      <c r="B59" s="6">
        <v>1850100.0400245052</v>
      </c>
      <c r="C59" s="6">
        <v>485828.88204005826</v>
      </c>
      <c r="D59" s="6">
        <v>486049.03158945043</v>
      </c>
      <c r="E59" s="6">
        <v>658969.5983374852</v>
      </c>
      <c r="F59" s="6">
        <v>269775.0386980683</v>
      </c>
      <c r="G59" s="82">
        <v>281075.3603942781</v>
      </c>
      <c r="H59" s="13">
        <v>108119.19924513888</v>
      </c>
      <c r="I59" s="18"/>
      <c r="J59" s="18"/>
      <c r="K59" s="18"/>
      <c r="L59" s="18"/>
      <c r="M59" s="18"/>
      <c r="N59" s="18"/>
    </row>
    <row r="60" spans="1:14" ht="13.5" thickBot="1">
      <c r="A60" s="17"/>
      <c r="B60" s="7"/>
      <c r="C60" s="8"/>
      <c r="D60" s="7"/>
      <c r="E60" s="7"/>
      <c r="F60" s="7"/>
      <c r="G60" s="83"/>
      <c r="H60" s="10"/>
      <c r="I60" s="18"/>
      <c r="J60" s="18"/>
      <c r="K60" s="18"/>
      <c r="L60" s="18"/>
      <c r="M60" s="18"/>
      <c r="N60" s="18"/>
    </row>
    <row r="61" spans="1:14" ht="12.75">
      <c r="A61" s="72" t="s">
        <v>51</v>
      </c>
      <c r="B61" s="3">
        <v>72713.82</v>
      </c>
      <c r="C61" s="5">
        <v>35421.88</v>
      </c>
      <c r="D61" s="3">
        <v>9730.59</v>
      </c>
      <c r="E61" s="3">
        <v>13680.39</v>
      </c>
      <c r="F61" s="3">
        <v>8299.5</v>
      </c>
      <c r="G61" s="81">
        <v>5367.04</v>
      </c>
      <c r="H61" s="4">
        <v>13.85</v>
      </c>
      <c r="I61" s="18"/>
      <c r="J61" s="18"/>
      <c r="K61" s="18"/>
      <c r="L61" s="18"/>
      <c r="M61" s="18"/>
      <c r="N61" s="18"/>
    </row>
    <row r="62" spans="1:14" ht="12.75">
      <c r="A62" s="79" t="s">
        <v>52</v>
      </c>
      <c r="B62" s="3">
        <v>666260</v>
      </c>
      <c r="C62" s="5">
        <v>111144.81</v>
      </c>
      <c r="D62" s="3">
        <v>128175.3</v>
      </c>
      <c r="E62" s="3">
        <v>381463.86</v>
      </c>
      <c r="F62" s="3">
        <v>212995.17</v>
      </c>
      <c r="G62" s="81">
        <v>165018.86</v>
      </c>
      <c r="H62" s="4">
        <v>3449.83</v>
      </c>
      <c r="I62" s="18"/>
      <c r="J62" s="18"/>
      <c r="K62" s="18"/>
      <c r="L62" s="18"/>
      <c r="M62" s="18"/>
      <c r="N62" s="18"/>
    </row>
    <row r="63" spans="1:14" ht="12.75">
      <c r="A63" s="72" t="s">
        <v>53</v>
      </c>
      <c r="B63" s="3">
        <v>418259.39</v>
      </c>
      <c r="C63" s="16">
        <v>96225.19</v>
      </c>
      <c r="D63" s="3">
        <v>77554.57</v>
      </c>
      <c r="E63" s="3">
        <v>202860.68</v>
      </c>
      <c r="F63" s="3">
        <v>53102.73</v>
      </c>
      <c r="G63" s="81">
        <v>118521</v>
      </c>
      <c r="H63" s="4">
        <v>31236.95</v>
      </c>
      <c r="I63" s="18"/>
      <c r="J63" s="18"/>
      <c r="K63" s="18"/>
      <c r="L63" s="18"/>
      <c r="M63" s="18"/>
      <c r="N63" s="18"/>
    </row>
    <row r="64" spans="1:14" ht="12.75">
      <c r="A64" s="73" t="s">
        <v>54</v>
      </c>
      <c r="B64" s="6">
        <v>1157233.21</v>
      </c>
      <c r="C64" s="6">
        <v>242791.88</v>
      </c>
      <c r="D64" s="6">
        <v>215460.46</v>
      </c>
      <c r="E64" s="6">
        <v>598004.93</v>
      </c>
      <c r="F64" s="6">
        <v>274397.4</v>
      </c>
      <c r="G64" s="82">
        <v>288906.9</v>
      </c>
      <c r="H64" s="13">
        <v>34700.63</v>
      </c>
      <c r="I64" s="18"/>
      <c r="J64" s="18"/>
      <c r="K64" s="18"/>
      <c r="L64" s="18"/>
      <c r="M64" s="18"/>
      <c r="N64" s="18"/>
    </row>
    <row r="65" spans="1:14" ht="13.5" thickBot="1">
      <c r="A65" s="17"/>
      <c r="B65" s="7"/>
      <c r="C65" s="8"/>
      <c r="D65" s="7"/>
      <c r="E65" s="7"/>
      <c r="F65" s="7"/>
      <c r="G65" s="83"/>
      <c r="H65" s="10"/>
      <c r="I65" s="18"/>
      <c r="J65" s="18"/>
      <c r="K65" s="18"/>
      <c r="L65" s="18"/>
      <c r="M65" s="18"/>
      <c r="N65" s="18"/>
    </row>
    <row r="66" spans="1:14" ht="12.75">
      <c r="A66" s="73" t="s">
        <v>55</v>
      </c>
      <c r="B66" s="6">
        <v>1979403.02</v>
      </c>
      <c r="C66" s="11">
        <v>440305.08</v>
      </c>
      <c r="D66" s="6">
        <v>502796</v>
      </c>
      <c r="E66" s="6">
        <v>805785.15</v>
      </c>
      <c r="F66" s="6">
        <v>425759.73</v>
      </c>
      <c r="G66" s="82">
        <v>357636.37</v>
      </c>
      <c r="H66" s="13">
        <v>22389.05</v>
      </c>
      <c r="I66" s="18"/>
      <c r="J66" s="18"/>
      <c r="K66" s="18"/>
      <c r="L66" s="18"/>
      <c r="M66" s="18"/>
      <c r="N66" s="18"/>
    </row>
    <row r="67" spans="1:14" ht="13.5" thickBot="1">
      <c r="A67" s="17"/>
      <c r="B67" s="7"/>
      <c r="C67" s="8"/>
      <c r="D67" s="7"/>
      <c r="E67" s="7"/>
      <c r="F67" s="7"/>
      <c r="G67" s="83"/>
      <c r="H67" s="10"/>
      <c r="I67" s="18"/>
      <c r="J67" s="18"/>
      <c r="K67" s="18"/>
      <c r="L67" s="18"/>
      <c r="M67" s="18"/>
      <c r="N67" s="18"/>
    </row>
    <row r="68" spans="1:14" ht="12.75">
      <c r="A68" s="75" t="s">
        <v>56</v>
      </c>
      <c r="B68" s="5">
        <v>1517412</v>
      </c>
      <c r="C68" s="5">
        <v>577813</v>
      </c>
      <c r="D68" s="5">
        <v>169304</v>
      </c>
      <c r="E68" s="5">
        <v>577764</v>
      </c>
      <c r="F68" s="5">
        <v>97673</v>
      </c>
      <c r="G68" s="85">
        <v>77894</v>
      </c>
      <c r="H68" s="15">
        <v>402197</v>
      </c>
      <c r="I68" s="18"/>
      <c r="J68" s="18"/>
      <c r="K68" s="18"/>
      <c r="L68" s="18"/>
      <c r="M68" s="18"/>
      <c r="N68" s="18"/>
    </row>
    <row r="69" spans="1:14" ht="12.75">
      <c r="A69" s="75" t="s">
        <v>57</v>
      </c>
      <c r="B69" s="5">
        <v>184018</v>
      </c>
      <c r="C69" s="5">
        <v>46788</v>
      </c>
      <c r="D69" s="5">
        <v>27781</v>
      </c>
      <c r="E69" s="5">
        <v>88186</v>
      </c>
      <c r="F69" s="5">
        <v>11510</v>
      </c>
      <c r="G69" s="85">
        <v>14231</v>
      </c>
      <c r="H69" s="15">
        <v>62445</v>
      </c>
      <c r="I69" s="18"/>
      <c r="J69" s="18"/>
      <c r="K69" s="18"/>
      <c r="L69" s="18"/>
      <c r="M69" s="18"/>
      <c r="N69" s="18"/>
    </row>
    <row r="70" spans="1:14" ht="12.75">
      <c r="A70" s="94" t="s">
        <v>58</v>
      </c>
      <c r="B70" s="11">
        <v>1701430</v>
      </c>
      <c r="C70" s="11">
        <v>624601</v>
      </c>
      <c r="D70" s="11">
        <v>197085</v>
      </c>
      <c r="E70" s="11">
        <v>665950</v>
      </c>
      <c r="F70" s="11">
        <v>109183</v>
      </c>
      <c r="G70" s="86">
        <v>92125</v>
      </c>
      <c r="H70" s="77">
        <v>464642</v>
      </c>
      <c r="I70" s="18"/>
      <c r="J70" s="18"/>
      <c r="K70" s="18"/>
      <c r="L70" s="18"/>
      <c r="M70" s="18"/>
      <c r="N70" s="18"/>
    </row>
    <row r="71" spans="1:14" ht="13.5" thickBot="1">
      <c r="A71" s="17"/>
      <c r="B71" s="7"/>
      <c r="C71" s="8"/>
      <c r="D71" s="7"/>
      <c r="E71" s="7"/>
      <c r="F71" s="7"/>
      <c r="G71" s="83"/>
      <c r="H71" s="10"/>
      <c r="I71" s="18"/>
      <c r="J71" s="18"/>
      <c r="K71" s="18"/>
      <c r="L71" s="18"/>
      <c r="M71" s="18"/>
      <c r="N71" s="18"/>
    </row>
    <row r="72" spans="1:14" ht="12.75">
      <c r="A72" s="74" t="s">
        <v>59</v>
      </c>
      <c r="B72" s="5">
        <v>412615.8984871417</v>
      </c>
      <c r="C72" s="5">
        <v>81137.82140837582</v>
      </c>
      <c r="D72" s="5">
        <v>114056.69219936892</v>
      </c>
      <c r="E72" s="5">
        <v>189534.8301131006</v>
      </c>
      <c r="F72" s="5">
        <v>92614.99882204492</v>
      </c>
      <c r="G72" s="85">
        <v>85703.6912981856</v>
      </c>
      <c r="H72" s="15">
        <v>11216.139992870063</v>
      </c>
      <c r="I72" s="18"/>
      <c r="J72" s="18"/>
      <c r="K72" s="18"/>
      <c r="L72" s="18"/>
      <c r="M72" s="18"/>
      <c r="N72" s="18"/>
    </row>
    <row r="73" spans="1:14" ht="12.75">
      <c r="A73" s="74" t="s">
        <v>60</v>
      </c>
      <c r="B73" s="5">
        <v>305493.54</v>
      </c>
      <c r="C73" s="5">
        <v>59281.36</v>
      </c>
      <c r="D73" s="5">
        <v>16132.72</v>
      </c>
      <c r="E73" s="5">
        <v>203130.36</v>
      </c>
      <c r="F73" s="5">
        <v>58737.49</v>
      </c>
      <c r="G73" s="85">
        <v>72483.31</v>
      </c>
      <c r="H73" s="15">
        <v>71909.56</v>
      </c>
      <c r="I73" s="18"/>
      <c r="J73" s="18"/>
      <c r="K73" s="18"/>
      <c r="L73" s="18"/>
      <c r="M73" s="18"/>
      <c r="N73" s="18"/>
    </row>
    <row r="74" spans="1:14" ht="12.75">
      <c r="A74" s="74" t="s">
        <v>61</v>
      </c>
      <c r="B74" s="5">
        <v>292081.28</v>
      </c>
      <c r="C74" s="5">
        <v>42562.91</v>
      </c>
      <c r="D74" s="5">
        <v>65517.19</v>
      </c>
      <c r="E74" s="5">
        <v>153392.55</v>
      </c>
      <c r="F74" s="5">
        <v>47903.13</v>
      </c>
      <c r="G74" s="85">
        <v>24940.17</v>
      </c>
      <c r="H74" s="15">
        <v>80549.27</v>
      </c>
      <c r="I74" s="18"/>
      <c r="J74" s="18"/>
      <c r="K74" s="18"/>
      <c r="L74" s="18"/>
      <c r="M74" s="18"/>
      <c r="N74" s="18"/>
    </row>
    <row r="75" spans="1:14" ht="12.75">
      <c r="A75" s="75" t="s">
        <v>62</v>
      </c>
      <c r="B75" s="5">
        <v>130965.75400000002</v>
      </c>
      <c r="C75" s="5">
        <v>25357.33</v>
      </c>
      <c r="D75" s="5">
        <v>34551.2</v>
      </c>
      <c r="E75" s="5">
        <v>56477.84700000001</v>
      </c>
      <c r="F75" s="5">
        <v>33642.687000000005</v>
      </c>
      <c r="G75" s="85">
        <v>19075.16</v>
      </c>
      <c r="H75" s="15">
        <v>3760</v>
      </c>
      <c r="I75" s="18"/>
      <c r="J75" s="18"/>
      <c r="K75" s="18"/>
      <c r="L75" s="18"/>
      <c r="M75" s="18"/>
      <c r="N75" s="18"/>
    </row>
    <row r="76" spans="1:14" ht="12.75">
      <c r="A76" s="75" t="s">
        <v>63</v>
      </c>
      <c r="B76" s="5">
        <v>285739.19</v>
      </c>
      <c r="C76" s="5">
        <v>65119.94</v>
      </c>
      <c r="D76" s="5">
        <v>71502.11</v>
      </c>
      <c r="E76" s="5">
        <v>114229.81</v>
      </c>
      <c r="F76" s="5">
        <v>3436.1</v>
      </c>
      <c r="G76" s="85">
        <v>1599.94</v>
      </c>
      <c r="H76" s="15">
        <v>109193.77</v>
      </c>
      <c r="I76" s="18"/>
      <c r="J76" s="18"/>
      <c r="K76" s="18"/>
      <c r="L76" s="18"/>
      <c r="M76" s="18"/>
      <c r="N76" s="18"/>
    </row>
    <row r="77" spans="1:14" ht="12.75">
      <c r="A77" s="79" t="s">
        <v>64</v>
      </c>
      <c r="B77" s="3">
        <v>197222.14</v>
      </c>
      <c r="C77" s="5">
        <v>53340.3</v>
      </c>
      <c r="D77" s="3">
        <v>57864</v>
      </c>
      <c r="E77" s="3">
        <v>62419.19</v>
      </c>
      <c r="F77" s="3">
        <v>38174.09</v>
      </c>
      <c r="G77" s="81">
        <v>20959.86</v>
      </c>
      <c r="H77" s="4">
        <v>3285.24</v>
      </c>
      <c r="I77" s="18"/>
      <c r="J77" s="18"/>
      <c r="K77" s="18"/>
      <c r="L77" s="18"/>
      <c r="M77" s="18"/>
      <c r="N77" s="18"/>
    </row>
    <row r="78" spans="1:14" ht="12.75">
      <c r="A78" s="79" t="s">
        <v>65</v>
      </c>
      <c r="B78" s="3">
        <v>348164.48</v>
      </c>
      <c r="C78" s="5">
        <v>114200.4</v>
      </c>
      <c r="D78" s="3">
        <v>92952.78</v>
      </c>
      <c r="E78" s="3">
        <v>104108.19</v>
      </c>
      <c r="F78" s="3">
        <v>75093.96</v>
      </c>
      <c r="G78" s="81">
        <v>28960.9</v>
      </c>
      <c r="H78" s="4">
        <v>53.33</v>
      </c>
      <c r="I78" s="18"/>
      <c r="J78" s="18"/>
      <c r="K78" s="18"/>
      <c r="L78" s="18"/>
      <c r="M78" s="18"/>
      <c r="N78" s="18"/>
    </row>
    <row r="79" spans="1:14" ht="12.75">
      <c r="A79" s="72" t="s">
        <v>66</v>
      </c>
      <c r="B79" s="3">
        <v>784094.88</v>
      </c>
      <c r="C79" s="5">
        <v>174096</v>
      </c>
      <c r="D79" s="3">
        <v>142793.29</v>
      </c>
      <c r="E79" s="3">
        <v>398103.07</v>
      </c>
      <c r="F79" s="3">
        <v>116548.67</v>
      </c>
      <c r="G79" s="81">
        <v>96232.72</v>
      </c>
      <c r="H79" s="4">
        <v>185321.67</v>
      </c>
      <c r="I79" s="18"/>
      <c r="J79" s="18"/>
      <c r="K79" s="18"/>
      <c r="L79" s="18"/>
      <c r="M79" s="18"/>
      <c r="N79" s="18"/>
    </row>
    <row r="80" spans="1:14" ht="12.75">
      <c r="A80" s="73" t="s">
        <v>67</v>
      </c>
      <c r="B80" s="6">
        <v>2756377.162487142</v>
      </c>
      <c r="C80" s="6">
        <v>615096.0614083759</v>
      </c>
      <c r="D80" s="6">
        <v>595369.982199369</v>
      </c>
      <c r="E80" s="6">
        <v>1281395.8471131006</v>
      </c>
      <c r="F80" s="6">
        <v>466151.1258220449</v>
      </c>
      <c r="G80" s="82">
        <v>349955.75129818567</v>
      </c>
      <c r="H80" s="13">
        <v>465288.97999287</v>
      </c>
      <c r="I80" s="18"/>
      <c r="J80" s="18"/>
      <c r="K80" s="18"/>
      <c r="L80" s="18"/>
      <c r="M80" s="18"/>
      <c r="N80" s="18"/>
    </row>
    <row r="81" spans="1:14" ht="13.5" thickBot="1">
      <c r="A81" s="17"/>
      <c r="B81" s="7"/>
      <c r="C81" s="8"/>
      <c r="D81" s="7"/>
      <c r="E81" s="7"/>
      <c r="F81" s="7"/>
      <c r="G81" s="83"/>
      <c r="H81" s="10"/>
      <c r="I81" s="18"/>
      <c r="J81" s="18"/>
      <c r="K81" s="18"/>
      <c r="L81" s="18"/>
      <c r="M81" s="18"/>
      <c r="N81" s="18"/>
    </row>
    <row r="82" spans="1:14" ht="12.75">
      <c r="A82" s="72" t="s">
        <v>68</v>
      </c>
      <c r="B82" s="3">
        <v>29514.43701628191</v>
      </c>
      <c r="C82" s="5">
        <v>6464.09982293997</v>
      </c>
      <c r="D82" s="3">
        <v>7203.937543532435</v>
      </c>
      <c r="E82" s="3">
        <v>10828.934799412538</v>
      </c>
      <c r="F82" s="3">
        <v>7566.932621744301</v>
      </c>
      <c r="G82" s="81">
        <v>3262.0021776682365</v>
      </c>
      <c r="H82" s="4">
        <v>0</v>
      </c>
      <c r="I82" s="18"/>
      <c r="J82" s="18"/>
      <c r="K82" s="18"/>
      <c r="L82" s="18"/>
      <c r="M82" s="18"/>
      <c r="N82" s="18"/>
    </row>
    <row r="83" spans="1:14" ht="12.75">
      <c r="A83" s="72" t="s">
        <v>69</v>
      </c>
      <c r="B83" s="3">
        <v>40998.92</v>
      </c>
      <c r="C83" s="5">
        <v>13885.89</v>
      </c>
      <c r="D83" s="3">
        <v>8653.29</v>
      </c>
      <c r="E83" s="3">
        <v>12599.98</v>
      </c>
      <c r="F83" s="3">
        <v>8996.05</v>
      </c>
      <c r="G83" s="81">
        <v>3394.93</v>
      </c>
      <c r="H83" s="4">
        <v>209</v>
      </c>
      <c r="I83" s="18"/>
      <c r="J83" s="18"/>
      <c r="K83" s="18"/>
      <c r="L83" s="18"/>
      <c r="M83" s="18"/>
      <c r="N83" s="18"/>
    </row>
    <row r="84" spans="1:14" ht="12.75">
      <c r="A84" s="73" t="s">
        <v>70</v>
      </c>
      <c r="B84" s="6">
        <v>70513.35701628191</v>
      </c>
      <c r="C84" s="6">
        <v>20349.98982293997</v>
      </c>
      <c r="D84" s="6">
        <v>15857.227543532435</v>
      </c>
      <c r="E84" s="6">
        <v>23428.914799412538</v>
      </c>
      <c r="F84" s="6">
        <v>16562.9826217443</v>
      </c>
      <c r="G84" s="82">
        <v>6656.932177668236</v>
      </c>
      <c r="H84" s="13">
        <v>209</v>
      </c>
      <c r="I84" s="18"/>
      <c r="J84" s="18"/>
      <c r="K84" s="18"/>
      <c r="L84" s="18"/>
      <c r="M84" s="18"/>
      <c r="N84" s="18"/>
    </row>
    <row r="85" spans="1:14" ht="13.5" thickBot="1">
      <c r="A85" s="73"/>
      <c r="B85" s="6"/>
      <c r="C85" s="6"/>
      <c r="D85" s="6"/>
      <c r="E85" s="6"/>
      <c r="F85" s="6"/>
      <c r="G85" s="82"/>
      <c r="H85" s="13"/>
      <c r="I85" s="18"/>
      <c r="J85" s="18"/>
      <c r="K85" s="18"/>
      <c r="L85" s="18"/>
      <c r="M85" s="18"/>
      <c r="N85" s="18"/>
    </row>
    <row r="86" spans="1:14" ht="14.25" thickBot="1" thickTop="1">
      <c r="A86" s="80" t="s">
        <v>71</v>
      </c>
      <c r="B86" s="87">
        <v>26061231.909527928</v>
      </c>
      <c r="C86" s="87">
        <v>7060259.993271373</v>
      </c>
      <c r="D86" s="87">
        <v>5892177.911332352</v>
      </c>
      <c r="E86" s="87">
        <v>10376296.64025</v>
      </c>
      <c r="F86" s="87">
        <v>4666919.099894581</v>
      </c>
      <c r="G86" s="89">
        <v>4215173.745154176</v>
      </c>
      <c r="H86" s="88">
        <v>1494203.8052012413</v>
      </c>
      <c r="I86" s="18"/>
      <c r="J86" s="18"/>
      <c r="K86" s="18"/>
      <c r="L86" s="18"/>
      <c r="M86" s="18"/>
      <c r="N86" s="18"/>
    </row>
    <row r="87" spans="2:8" ht="12.75">
      <c r="B87" s="18"/>
      <c r="C87" s="18"/>
      <c r="D87" s="18"/>
      <c r="E87" s="18"/>
      <c r="F87" s="18"/>
      <c r="G87" s="18"/>
      <c r="H87" s="18"/>
    </row>
    <row r="88" spans="2:10" ht="12.75">
      <c r="B88" s="18"/>
      <c r="C88" s="18"/>
      <c r="D88" s="18"/>
      <c r="E88" s="18"/>
      <c r="F88" s="18"/>
      <c r="G88" s="18"/>
      <c r="H88" s="18"/>
      <c r="J88" s="18"/>
    </row>
    <row r="92" ht="12.75">
      <c r="B92" s="18"/>
    </row>
    <row r="94" ht="12.75">
      <c r="B94" s="18"/>
    </row>
  </sheetData>
  <mergeCells count="12">
    <mergeCell ref="F5:F8"/>
    <mergeCell ref="G5:G8"/>
    <mergeCell ref="E5:E8"/>
    <mergeCell ref="H5:H8"/>
    <mergeCell ref="A1:H1"/>
    <mergeCell ref="A2:H2"/>
    <mergeCell ref="A3:H3"/>
    <mergeCell ref="E4:H4"/>
    <mergeCell ref="C4:C8"/>
    <mergeCell ref="D4:D8"/>
    <mergeCell ref="A4:A8"/>
    <mergeCell ref="B4:B8"/>
  </mergeCells>
  <printOptions/>
  <pageMargins left="0.75" right="0.75" top="1" bottom="1" header="0" footer="0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7"/>
  <sheetViews>
    <sheetView workbookViewId="0" topLeftCell="A1">
      <selection activeCell="C16" sqref="C16"/>
    </sheetView>
  </sheetViews>
  <sheetFormatPr defaultColWidth="11.421875" defaultRowHeight="12.75"/>
  <cols>
    <col min="1" max="1" width="20.57421875" style="0" customWidth="1"/>
    <col min="3" max="3" width="14.28125" style="0" customWidth="1"/>
    <col min="4" max="4" width="12.7109375" style="0" customWidth="1"/>
    <col min="5" max="5" width="13.421875" style="0" customWidth="1"/>
  </cols>
  <sheetData>
    <row r="1" spans="1:8" ht="15">
      <c r="A1" s="118" t="s">
        <v>0</v>
      </c>
      <c r="B1" s="118"/>
      <c r="C1" s="118"/>
      <c r="D1" s="118"/>
      <c r="E1" s="118"/>
      <c r="F1" s="118"/>
      <c r="G1" s="118"/>
      <c r="H1" s="157"/>
    </row>
    <row r="2" spans="1:8" ht="12.75">
      <c r="A2" s="119" t="s">
        <v>1</v>
      </c>
      <c r="B2" s="119"/>
      <c r="C2" s="119"/>
      <c r="D2" s="119"/>
      <c r="E2" s="119"/>
      <c r="F2" s="119"/>
      <c r="G2" s="119"/>
      <c r="H2" s="157"/>
    </row>
    <row r="3" spans="1:8" ht="13.5" thickBot="1">
      <c r="A3" s="141" t="s">
        <v>127</v>
      </c>
      <c r="B3" s="141"/>
      <c r="C3" s="141"/>
      <c r="D3" s="141"/>
      <c r="E3" s="141"/>
      <c r="F3" s="141"/>
      <c r="G3" s="141"/>
      <c r="H3" s="157"/>
    </row>
    <row r="4" spans="1:7" ht="12.75" customHeight="1">
      <c r="A4" s="122" t="s">
        <v>2</v>
      </c>
      <c r="B4" s="142" t="s">
        <v>72</v>
      </c>
      <c r="C4" s="143" t="s">
        <v>73</v>
      </c>
      <c r="D4" s="144"/>
      <c r="E4" s="144"/>
      <c r="F4" s="144"/>
      <c r="G4" s="145"/>
    </row>
    <row r="5" spans="1:7" ht="12.75" customHeight="1">
      <c r="A5" s="122"/>
      <c r="B5" s="124"/>
      <c r="C5" s="131" t="s">
        <v>74</v>
      </c>
      <c r="D5" s="137" t="s">
        <v>75</v>
      </c>
      <c r="E5" s="138"/>
      <c r="F5" s="139" t="s">
        <v>76</v>
      </c>
      <c r="G5" s="140"/>
    </row>
    <row r="6" spans="1:7" ht="12.75" customHeight="1">
      <c r="A6" s="122"/>
      <c r="B6" s="125"/>
      <c r="C6" s="132"/>
      <c r="D6" s="112" t="s">
        <v>77</v>
      </c>
      <c r="E6" s="112" t="s">
        <v>78</v>
      </c>
      <c r="F6" s="113" t="s">
        <v>79</v>
      </c>
      <c r="G6" s="116" t="s">
        <v>80</v>
      </c>
    </row>
    <row r="7" spans="1:7" ht="12.75">
      <c r="A7" s="123"/>
      <c r="B7" s="126"/>
      <c r="C7" s="132"/>
      <c r="D7" s="135"/>
      <c r="E7" s="133"/>
      <c r="F7" s="134"/>
      <c r="G7" s="136"/>
    </row>
    <row r="8" spans="1:7" ht="13.5" thickBot="1">
      <c r="A8" s="123"/>
      <c r="B8" s="127"/>
      <c r="C8" s="132"/>
      <c r="D8" s="135"/>
      <c r="E8" s="133"/>
      <c r="F8" s="135"/>
      <c r="G8" s="136"/>
    </row>
    <row r="9" spans="1:13" ht="12.75">
      <c r="A9" s="71" t="s">
        <v>11</v>
      </c>
      <c r="B9" s="2">
        <v>278.86</v>
      </c>
      <c r="C9" s="2">
        <v>19658.21</v>
      </c>
      <c r="D9" s="2">
        <v>1290.16</v>
      </c>
      <c r="E9" s="2">
        <v>1235.36</v>
      </c>
      <c r="F9" s="2">
        <v>13710.27</v>
      </c>
      <c r="G9" s="101">
        <v>3422.42</v>
      </c>
      <c r="H9" s="18"/>
      <c r="I9" s="18"/>
      <c r="J9" s="18"/>
      <c r="K9" s="18"/>
      <c r="L9" s="18"/>
      <c r="M9" s="18"/>
    </row>
    <row r="10" spans="1:13" ht="12.75">
      <c r="A10" s="72" t="s">
        <v>12</v>
      </c>
      <c r="B10" s="5">
        <v>413.23</v>
      </c>
      <c r="C10" s="5">
        <v>14930.53</v>
      </c>
      <c r="D10" s="5">
        <v>774.29</v>
      </c>
      <c r="E10" s="5">
        <v>933.84</v>
      </c>
      <c r="F10" s="5">
        <v>9893.5</v>
      </c>
      <c r="G10" s="15">
        <v>3328.9</v>
      </c>
      <c r="H10" s="18"/>
      <c r="I10" s="18"/>
      <c r="J10" s="18"/>
      <c r="K10" s="18"/>
      <c r="L10" s="18"/>
      <c r="M10" s="18"/>
    </row>
    <row r="11" spans="1:13" ht="12.75">
      <c r="A11" s="72" t="s">
        <v>13</v>
      </c>
      <c r="B11" s="5">
        <v>266.38</v>
      </c>
      <c r="C11" s="5">
        <v>35038.91</v>
      </c>
      <c r="D11" s="5">
        <v>1619.16</v>
      </c>
      <c r="E11" s="5">
        <v>1491.04</v>
      </c>
      <c r="F11" s="5">
        <v>24985.6</v>
      </c>
      <c r="G11" s="15">
        <v>6943.11</v>
      </c>
      <c r="H11" s="18"/>
      <c r="I11" s="18"/>
      <c r="J11" s="18"/>
      <c r="K11" s="18"/>
      <c r="L11" s="18"/>
      <c r="M11" s="18"/>
    </row>
    <row r="12" spans="1:13" ht="12.75">
      <c r="A12" s="72" t="s">
        <v>14</v>
      </c>
      <c r="B12" s="5">
        <v>215.43</v>
      </c>
      <c r="C12" s="5">
        <v>13476.12</v>
      </c>
      <c r="D12" s="5">
        <v>971.71</v>
      </c>
      <c r="E12" s="5">
        <v>978.74</v>
      </c>
      <c r="F12" s="5">
        <v>8282.28</v>
      </c>
      <c r="G12" s="15">
        <v>3243.39</v>
      </c>
      <c r="H12" s="18"/>
      <c r="I12" s="18"/>
      <c r="J12" s="18"/>
      <c r="K12" s="18"/>
      <c r="L12" s="18"/>
      <c r="M12" s="18"/>
    </row>
    <row r="13" spans="1:13" ht="12.75">
      <c r="A13" s="73" t="s">
        <v>15</v>
      </c>
      <c r="B13" s="11">
        <v>1173.9</v>
      </c>
      <c r="C13" s="11">
        <v>83103.77</v>
      </c>
      <c r="D13" s="11">
        <v>4655.32</v>
      </c>
      <c r="E13" s="11">
        <v>4638.98</v>
      </c>
      <c r="F13" s="11">
        <v>56871.65</v>
      </c>
      <c r="G13" s="77">
        <v>16937.82</v>
      </c>
      <c r="H13" s="18"/>
      <c r="I13" s="18"/>
      <c r="J13" s="18"/>
      <c r="K13" s="18"/>
      <c r="L13" s="18"/>
      <c r="M13" s="18"/>
    </row>
    <row r="14" spans="1:13" ht="13.5" thickBot="1">
      <c r="A14" s="17"/>
      <c r="B14" s="8"/>
      <c r="C14" s="8"/>
      <c r="D14" s="96"/>
      <c r="E14" s="8"/>
      <c r="F14" s="8"/>
      <c r="G14" s="98"/>
      <c r="H14" s="18"/>
      <c r="I14" s="18"/>
      <c r="J14" s="18"/>
      <c r="K14" s="18"/>
      <c r="L14" s="18"/>
      <c r="M14" s="18"/>
    </row>
    <row r="15" spans="1:13" ht="12.75">
      <c r="A15" s="105" t="s">
        <v>16</v>
      </c>
      <c r="B15" s="106">
        <v>160</v>
      </c>
      <c r="C15" s="106">
        <v>2286</v>
      </c>
      <c r="D15" s="108">
        <v>295</v>
      </c>
      <c r="E15" s="106">
        <v>295</v>
      </c>
      <c r="F15" s="106">
        <v>1130</v>
      </c>
      <c r="G15" s="109">
        <v>566</v>
      </c>
      <c r="H15" s="18"/>
      <c r="I15" s="18"/>
      <c r="J15" s="18"/>
      <c r="K15" s="18"/>
      <c r="L15" s="18"/>
      <c r="M15" s="18"/>
    </row>
    <row r="16" spans="1:13" ht="13.5" thickBot="1">
      <c r="A16" s="95"/>
      <c r="B16" s="8"/>
      <c r="C16" s="8"/>
      <c r="D16" s="96"/>
      <c r="E16" s="8"/>
      <c r="F16" s="8"/>
      <c r="G16" s="98"/>
      <c r="H16" s="18"/>
      <c r="I16" s="18"/>
      <c r="J16" s="18"/>
      <c r="K16" s="18"/>
      <c r="L16" s="18"/>
      <c r="M16" s="18"/>
    </row>
    <row r="17" spans="1:13" ht="12.75">
      <c r="A17" s="105" t="s">
        <v>17</v>
      </c>
      <c r="B17" s="106">
        <v>23.9</v>
      </c>
      <c r="C17" s="107">
        <v>593.47</v>
      </c>
      <c r="D17" s="108">
        <v>46.9</v>
      </c>
      <c r="E17" s="106">
        <v>56.9</v>
      </c>
      <c r="F17" s="106">
        <v>214.8</v>
      </c>
      <c r="G17" s="109">
        <v>274.87</v>
      </c>
      <c r="H17" s="18"/>
      <c r="I17" s="18"/>
      <c r="J17" s="18"/>
      <c r="K17" s="18"/>
      <c r="L17" s="18"/>
      <c r="M17" s="18"/>
    </row>
    <row r="18" spans="1:13" ht="13.5" thickBot="1">
      <c r="A18" s="95"/>
      <c r="B18" s="8"/>
      <c r="C18" s="8"/>
      <c r="D18" s="8"/>
      <c r="E18" s="8"/>
      <c r="F18" s="8"/>
      <c r="G18" s="98"/>
      <c r="H18" s="18"/>
      <c r="I18" s="18"/>
      <c r="J18" s="18"/>
      <c r="K18" s="18"/>
      <c r="L18" s="18"/>
      <c r="M18" s="18"/>
    </row>
    <row r="19" spans="1:13" ht="12.75">
      <c r="A19" s="74" t="s">
        <v>18</v>
      </c>
      <c r="B19" s="5">
        <v>80</v>
      </c>
      <c r="C19" s="5">
        <v>2759</v>
      </c>
      <c r="D19" s="5">
        <v>73</v>
      </c>
      <c r="E19" s="5">
        <v>73</v>
      </c>
      <c r="F19" s="5">
        <v>1306</v>
      </c>
      <c r="G19" s="15">
        <v>1307</v>
      </c>
      <c r="H19" s="18"/>
      <c r="I19" s="18"/>
      <c r="J19" s="18"/>
      <c r="K19" s="18"/>
      <c r="L19" s="18"/>
      <c r="M19" s="18"/>
    </row>
    <row r="20" spans="1:13" ht="12.75">
      <c r="A20" s="74" t="s">
        <v>19</v>
      </c>
      <c r="B20" s="5">
        <v>29</v>
      </c>
      <c r="C20" s="5">
        <v>2066</v>
      </c>
      <c r="D20" s="99">
        <v>121</v>
      </c>
      <c r="E20" s="5">
        <v>121</v>
      </c>
      <c r="F20" s="5">
        <v>912</v>
      </c>
      <c r="G20" s="15">
        <v>912</v>
      </c>
      <c r="H20" s="18"/>
      <c r="I20" s="18"/>
      <c r="J20" s="18"/>
      <c r="K20" s="18"/>
      <c r="L20" s="18"/>
      <c r="M20" s="18"/>
    </row>
    <row r="21" spans="1:13" ht="12.75">
      <c r="A21" s="75" t="s">
        <v>20</v>
      </c>
      <c r="B21" s="5">
        <v>41</v>
      </c>
      <c r="C21" s="5">
        <v>1745</v>
      </c>
      <c r="D21" s="99">
        <v>143</v>
      </c>
      <c r="E21" s="5">
        <v>144</v>
      </c>
      <c r="F21" s="5">
        <v>729</v>
      </c>
      <c r="G21" s="15">
        <v>729</v>
      </c>
      <c r="H21" s="18"/>
      <c r="I21" s="18"/>
      <c r="J21" s="18"/>
      <c r="K21" s="18"/>
      <c r="L21" s="18"/>
      <c r="M21" s="18"/>
    </row>
    <row r="22" spans="1:13" ht="12.75">
      <c r="A22" s="94" t="s">
        <v>21</v>
      </c>
      <c r="B22" s="11">
        <v>150</v>
      </c>
      <c r="C22" s="11">
        <v>6570</v>
      </c>
      <c r="D22" s="11">
        <v>337</v>
      </c>
      <c r="E22" s="11">
        <v>338</v>
      </c>
      <c r="F22" s="11">
        <v>2947</v>
      </c>
      <c r="G22" s="77">
        <v>2948</v>
      </c>
      <c r="H22" s="18"/>
      <c r="I22" s="18"/>
      <c r="J22" s="18"/>
      <c r="K22" s="18"/>
      <c r="L22" s="18"/>
      <c r="M22" s="18"/>
    </row>
    <row r="23" spans="1:13" ht="13.5" thickBot="1">
      <c r="A23" s="95"/>
      <c r="B23" s="8"/>
      <c r="C23" s="8"/>
      <c r="D23" s="96"/>
      <c r="E23" s="8"/>
      <c r="F23" s="8"/>
      <c r="G23" s="98"/>
      <c r="H23" s="18"/>
      <c r="I23" s="18"/>
      <c r="J23" s="18"/>
      <c r="K23" s="18"/>
      <c r="L23" s="18"/>
      <c r="M23" s="18"/>
    </row>
    <row r="24" spans="1:13" ht="12.75">
      <c r="A24" s="94" t="s">
        <v>22</v>
      </c>
      <c r="B24" s="11">
        <v>804.67</v>
      </c>
      <c r="C24" s="11">
        <v>70532.45</v>
      </c>
      <c r="D24" s="100">
        <v>6379.04</v>
      </c>
      <c r="E24" s="11">
        <v>9437.2</v>
      </c>
      <c r="F24" s="11">
        <v>43324.61</v>
      </c>
      <c r="G24" s="77">
        <v>11391.6</v>
      </c>
      <c r="H24" s="18"/>
      <c r="I24" s="18"/>
      <c r="J24" s="18"/>
      <c r="K24" s="18"/>
      <c r="L24" s="18"/>
      <c r="M24" s="18"/>
    </row>
    <row r="25" spans="1:13" ht="13.5" thickBot="1">
      <c r="A25" s="95"/>
      <c r="B25" s="8"/>
      <c r="C25" s="8"/>
      <c r="D25" s="96"/>
      <c r="E25" s="8"/>
      <c r="F25" s="8"/>
      <c r="G25" s="98"/>
      <c r="H25" s="18"/>
      <c r="I25" s="18"/>
      <c r="J25" s="18"/>
      <c r="K25" s="18"/>
      <c r="L25" s="18"/>
      <c r="M25" s="18"/>
    </row>
    <row r="26" spans="1:13" ht="12.75">
      <c r="A26" s="94" t="s">
        <v>23</v>
      </c>
      <c r="B26" s="11">
        <v>135.18</v>
      </c>
      <c r="C26" s="11">
        <v>6000.55</v>
      </c>
      <c r="D26" s="100">
        <v>483.3</v>
      </c>
      <c r="E26" s="11">
        <v>524.44</v>
      </c>
      <c r="F26" s="11">
        <v>2069.42</v>
      </c>
      <c r="G26" s="77">
        <v>2923.39</v>
      </c>
      <c r="H26" s="18"/>
      <c r="I26" s="18"/>
      <c r="J26" s="18"/>
      <c r="K26" s="18"/>
      <c r="L26" s="18"/>
      <c r="M26" s="18"/>
    </row>
    <row r="27" spans="1:13" ht="13.5" thickBot="1">
      <c r="A27" s="95"/>
      <c r="B27" s="8"/>
      <c r="C27" s="8"/>
      <c r="D27" s="96"/>
      <c r="E27" s="8"/>
      <c r="F27" s="8"/>
      <c r="G27" s="98"/>
      <c r="H27" s="18"/>
      <c r="I27" s="18"/>
      <c r="J27" s="18"/>
      <c r="K27" s="18"/>
      <c r="L27" s="18"/>
      <c r="M27" s="18"/>
    </row>
    <row r="28" spans="1:13" ht="12.75">
      <c r="A28" s="75" t="s">
        <v>24</v>
      </c>
      <c r="B28" s="5">
        <v>1921.22</v>
      </c>
      <c r="C28" s="5">
        <v>178834.72</v>
      </c>
      <c r="D28" s="5">
        <v>21910.31</v>
      </c>
      <c r="E28" s="5">
        <v>15943.4</v>
      </c>
      <c r="F28" s="5">
        <v>110554.89</v>
      </c>
      <c r="G28" s="101">
        <v>30426.12</v>
      </c>
      <c r="H28" s="18"/>
      <c r="I28" s="18"/>
      <c r="J28" s="18"/>
      <c r="K28" s="18"/>
      <c r="L28" s="18"/>
      <c r="M28" s="18"/>
    </row>
    <row r="29" spans="1:13" ht="12.75">
      <c r="A29" s="75" t="s">
        <v>25</v>
      </c>
      <c r="B29" s="5">
        <v>795.52</v>
      </c>
      <c r="C29" s="5">
        <v>66464.6</v>
      </c>
      <c r="D29" s="5">
        <v>5995.18</v>
      </c>
      <c r="E29" s="5">
        <v>6905.12</v>
      </c>
      <c r="F29" s="5">
        <v>42427.5</v>
      </c>
      <c r="G29" s="15">
        <v>11136.8</v>
      </c>
      <c r="H29" s="18"/>
      <c r="I29" s="18"/>
      <c r="J29" s="18"/>
      <c r="K29" s="18"/>
      <c r="L29" s="18"/>
      <c r="M29" s="18"/>
    </row>
    <row r="30" spans="1:13" ht="12.75">
      <c r="A30" s="75" t="s">
        <v>26</v>
      </c>
      <c r="B30" s="5">
        <v>1574.06</v>
      </c>
      <c r="C30" s="5">
        <v>205871.3</v>
      </c>
      <c r="D30" s="5">
        <v>24389.19</v>
      </c>
      <c r="E30" s="5">
        <v>25734.03</v>
      </c>
      <c r="F30" s="5">
        <v>120322.49</v>
      </c>
      <c r="G30" s="15">
        <v>35425.59</v>
      </c>
      <c r="H30" s="18"/>
      <c r="I30" s="18"/>
      <c r="J30" s="18"/>
      <c r="K30" s="18"/>
      <c r="L30" s="18"/>
      <c r="M30" s="18"/>
    </row>
    <row r="31" spans="1:13" ht="12.75">
      <c r="A31" s="94" t="s">
        <v>27</v>
      </c>
      <c r="B31" s="11">
        <v>4290.8</v>
      </c>
      <c r="C31" s="11">
        <v>451170.62</v>
      </c>
      <c r="D31" s="11">
        <v>52294.68</v>
      </c>
      <c r="E31" s="11">
        <v>48582.55</v>
      </c>
      <c r="F31" s="11">
        <v>273304.88</v>
      </c>
      <c r="G31" s="77">
        <v>76988.51</v>
      </c>
      <c r="H31" s="18"/>
      <c r="I31" s="18"/>
      <c r="J31" s="18"/>
      <c r="K31" s="18"/>
      <c r="L31" s="18"/>
      <c r="M31" s="18"/>
    </row>
    <row r="32" spans="1:13" ht="13.5" thickBot="1">
      <c r="A32" s="95"/>
      <c r="B32" s="8"/>
      <c r="C32" s="8"/>
      <c r="D32" s="8"/>
      <c r="E32" s="8"/>
      <c r="F32" s="8"/>
      <c r="G32" s="98"/>
      <c r="H32" s="18"/>
      <c r="I32" s="18"/>
      <c r="J32" s="18"/>
      <c r="K32" s="18"/>
      <c r="L32" s="18"/>
      <c r="M32" s="18"/>
    </row>
    <row r="33" spans="1:13" ht="12.75">
      <c r="A33" s="75" t="s">
        <v>28</v>
      </c>
      <c r="B33" s="5">
        <v>2280</v>
      </c>
      <c r="C33" s="5">
        <v>201030</v>
      </c>
      <c r="D33" s="5">
        <v>12765</v>
      </c>
      <c r="E33" s="5">
        <v>15158</v>
      </c>
      <c r="F33" s="5">
        <v>127122</v>
      </c>
      <c r="G33" s="15">
        <v>45985</v>
      </c>
      <c r="H33" s="18"/>
      <c r="I33" s="18"/>
      <c r="J33" s="18"/>
      <c r="K33" s="18"/>
      <c r="L33" s="18"/>
      <c r="M33" s="18"/>
    </row>
    <row r="34" spans="1:13" ht="12.75">
      <c r="A34" s="75" t="s">
        <v>29</v>
      </c>
      <c r="B34" s="5">
        <v>673</v>
      </c>
      <c r="C34" s="5">
        <v>37733</v>
      </c>
      <c r="D34" s="5">
        <v>2000</v>
      </c>
      <c r="E34" s="5">
        <v>5607</v>
      </c>
      <c r="F34" s="5">
        <v>20879</v>
      </c>
      <c r="G34" s="15">
        <v>9247</v>
      </c>
      <c r="H34" s="18"/>
      <c r="I34" s="18"/>
      <c r="J34" s="18"/>
      <c r="K34" s="18"/>
      <c r="L34" s="18"/>
      <c r="M34" s="18"/>
    </row>
    <row r="35" spans="1:13" ht="12.75">
      <c r="A35" s="75" t="s">
        <v>30</v>
      </c>
      <c r="B35" s="5">
        <v>3509</v>
      </c>
      <c r="C35" s="5">
        <v>284561</v>
      </c>
      <c r="D35" s="5">
        <v>34131</v>
      </c>
      <c r="E35" s="5">
        <v>36966</v>
      </c>
      <c r="F35" s="5">
        <v>150684</v>
      </c>
      <c r="G35" s="15">
        <v>62780</v>
      </c>
      <c r="H35" s="18"/>
      <c r="I35" s="18"/>
      <c r="J35" s="18"/>
      <c r="K35" s="18"/>
      <c r="L35" s="18"/>
      <c r="M35" s="18"/>
    </row>
    <row r="36" spans="1:13" ht="12.75">
      <c r="A36" s="75" t="s">
        <v>31</v>
      </c>
      <c r="B36" s="5">
        <v>531</v>
      </c>
      <c r="C36" s="5">
        <v>50895</v>
      </c>
      <c r="D36" s="5">
        <v>4616</v>
      </c>
      <c r="E36" s="5">
        <v>4986</v>
      </c>
      <c r="F36" s="5">
        <v>27317</v>
      </c>
      <c r="G36" s="15">
        <v>13976</v>
      </c>
      <c r="H36" s="18"/>
      <c r="I36" s="18"/>
      <c r="J36" s="18"/>
      <c r="K36" s="18"/>
      <c r="L36" s="18"/>
      <c r="M36" s="18"/>
    </row>
    <row r="37" spans="1:13" ht="12.75">
      <c r="A37" s="94" t="s">
        <v>32</v>
      </c>
      <c r="B37" s="11">
        <v>6993</v>
      </c>
      <c r="C37" s="11">
        <v>574219</v>
      </c>
      <c r="D37" s="11">
        <v>53512</v>
      </c>
      <c r="E37" s="11">
        <v>62717</v>
      </c>
      <c r="F37" s="11">
        <v>326002</v>
      </c>
      <c r="G37" s="77">
        <v>131988</v>
      </c>
      <c r="H37" s="18"/>
      <c r="I37" s="18"/>
      <c r="J37" s="18"/>
      <c r="K37" s="18"/>
      <c r="L37" s="18"/>
      <c r="M37" s="18"/>
    </row>
    <row r="38" spans="1:13" ht="13.5" thickBot="1">
      <c r="A38" s="95"/>
      <c r="B38" s="8"/>
      <c r="C38" s="8"/>
      <c r="D38" s="8"/>
      <c r="E38" s="8"/>
      <c r="F38" s="8"/>
      <c r="G38" s="98"/>
      <c r="H38" s="18"/>
      <c r="I38" s="18"/>
      <c r="J38" s="18"/>
      <c r="K38" s="18"/>
      <c r="L38" s="18"/>
      <c r="M38" s="18"/>
    </row>
    <row r="39" spans="1:13" ht="12.75">
      <c r="A39" s="94" t="s">
        <v>33</v>
      </c>
      <c r="B39" s="11">
        <v>1868.75</v>
      </c>
      <c r="C39" s="11">
        <v>19069.67</v>
      </c>
      <c r="D39" s="11">
        <v>2242.2</v>
      </c>
      <c r="E39" s="11">
        <v>1684.11</v>
      </c>
      <c r="F39" s="11">
        <v>11392.29</v>
      </c>
      <c r="G39" s="77">
        <v>3751.06</v>
      </c>
      <c r="H39" s="18"/>
      <c r="I39" s="18"/>
      <c r="J39" s="18"/>
      <c r="K39" s="18"/>
      <c r="L39" s="18"/>
      <c r="M39" s="18"/>
    </row>
    <row r="40" spans="1:13" ht="13.5" thickBot="1">
      <c r="A40" s="95"/>
      <c r="B40" s="8"/>
      <c r="C40" s="8"/>
      <c r="D40" s="8"/>
      <c r="E40" s="8"/>
      <c r="F40" s="8"/>
      <c r="G40" s="98"/>
      <c r="H40" s="18"/>
      <c r="I40" s="18"/>
      <c r="J40" s="18"/>
      <c r="K40" s="18"/>
      <c r="L40" s="18"/>
      <c r="M40" s="18"/>
    </row>
    <row r="41" spans="1:15" ht="12.75">
      <c r="A41" s="74" t="s">
        <v>34</v>
      </c>
      <c r="B41" s="5">
        <v>789.75</v>
      </c>
      <c r="C41" s="5">
        <v>23880.39</v>
      </c>
      <c r="D41" s="5">
        <v>4780.21</v>
      </c>
      <c r="E41" s="5">
        <v>2990.53</v>
      </c>
      <c r="F41" s="5">
        <v>11139.35</v>
      </c>
      <c r="G41" s="15">
        <v>4970.3</v>
      </c>
      <c r="H41" s="18"/>
      <c r="I41" s="18"/>
      <c r="J41" s="18"/>
      <c r="K41" s="20"/>
      <c r="L41" s="20"/>
      <c r="M41" s="20"/>
      <c r="N41" s="19"/>
      <c r="O41" s="19"/>
    </row>
    <row r="42" spans="1:13" ht="12.75">
      <c r="A42" s="74" t="s">
        <v>35</v>
      </c>
      <c r="B42" s="5">
        <v>737.86</v>
      </c>
      <c r="C42" s="5">
        <v>46636.78</v>
      </c>
      <c r="D42" s="5">
        <v>4834.78</v>
      </c>
      <c r="E42" s="5">
        <v>3304.8</v>
      </c>
      <c r="F42" s="5">
        <v>26318.25</v>
      </c>
      <c r="G42" s="15">
        <v>12178.95</v>
      </c>
      <c r="H42" s="18"/>
      <c r="I42" s="18"/>
      <c r="J42" s="18"/>
      <c r="K42" s="18"/>
      <c r="L42" s="18"/>
      <c r="M42" s="18"/>
    </row>
    <row r="43" spans="1:13" ht="12.75">
      <c r="A43" s="74" t="s">
        <v>36</v>
      </c>
      <c r="B43" s="5">
        <v>223.58</v>
      </c>
      <c r="C43" s="5">
        <v>11314.31</v>
      </c>
      <c r="D43" s="5">
        <v>858.94</v>
      </c>
      <c r="E43" s="5">
        <v>2448.57</v>
      </c>
      <c r="F43" s="5">
        <v>6359.41</v>
      </c>
      <c r="G43" s="15">
        <v>1647.39</v>
      </c>
      <c r="H43" s="18"/>
      <c r="I43" s="18"/>
      <c r="J43" s="18"/>
      <c r="K43" s="18"/>
      <c r="L43" s="18"/>
      <c r="M43" s="18"/>
    </row>
    <row r="44" spans="1:13" ht="12.75">
      <c r="A44" s="75" t="s">
        <v>37</v>
      </c>
      <c r="B44" s="5">
        <v>80.78</v>
      </c>
      <c r="C44" s="5">
        <v>12275.4</v>
      </c>
      <c r="D44" s="5">
        <v>1630.05</v>
      </c>
      <c r="E44" s="5">
        <v>1745.05</v>
      </c>
      <c r="F44" s="5">
        <v>6912.92</v>
      </c>
      <c r="G44" s="15">
        <v>1987.38</v>
      </c>
      <c r="H44" s="18"/>
      <c r="I44" s="18"/>
      <c r="J44" s="18"/>
      <c r="K44" s="18"/>
      <c r="L44" s="18"/>
      <c r="M44" s="18"/>
    </row>
    <row r="45" spans="1:15" ht="12.75">
      <c r="A45" s="75" t="s">
        <v>38</v>
      </c>
      <c r="B45" s="5">
        <v>4239.08</v>
      </c>
      <c r="C45" s="5">
        <v>73324.11</v>
      </c>
      <c r="D45" s="5">
        <v>9769.1</v>
      </c>
      <c r="E45" s="5">
        <v>5243.91</v>
      </c>
      <c r="F45" s="5">
        <v>40047.47</v>
      </c>
      <c r="G45" s="15">
        <v>18263.63</v>
      </c>
      <c r="H45" s="18"/>
      <c r="I45" s="18"/>
      <c r="J45" s="18"/>
      <c r="K45" s="20"/>
      <c r="L45" s="20"/>
      <c r="M45" s="20"/>
      <c r="N45" s="19"/>
      <c r="O45" s="19"/>
    </row>
    <row r="46" spans="1:13" ht="12.75">
      <c r="A46" s="75" t="s">
        <v>39</v>
      </c>
      <c r="B46" s="5">
        <v>1727.22</v>
      </c>
      <c r="C46" s="5">
        <v>140626.06</v>
      </c>
      <c r="D46" s="5">
        <v>16696.39</v>
      </c>
      <c r="E46" s="5">
        <v>13522.61</v>
      </c>
      <c r="F46" s="5">
        <v>84951.14</v>
      </c>
      <c r="G46" s="15">
        <v>25455.92</v>
      </c>
      <c r="H46" s="18"/>
      <c r="I46" s="18"/>
      <c r="J46" s="18"/>
      <c r="K46" s="18"/>
      <c r="L46" s="18"/>
      <c r="M46" s="18"/>
    </row>
    <row r="47" spans="1:13" ht="12.75">
      <c r="A47" s="75" t="s">
        <v>40</v>
      </c>
      <c r="B47" s="5">
        <v>433.78</v>
      </c>
      <c r="C47" s="5">
        <v>40556.58</v>
      </c>
      <c r="D47" s="5">
        <v>3366.61</v>
      </c>
      <c r="E47" s="5">
        <v>4436.54</v>
      </c>
      <c r="F47" s="5">
        <v>25043.73</v>
      </c>
      <c r="G47" s="15">
        <v>7709.7</v>
      </c>
      <c r="H47" s="18"/>
      <c r="I47" s="18"/>
      <c r="J47" s="18"/>
      <c r="K47" s="18"/>
      <c r="L47" s="18"/>
      <c r="M47" s="18"/>
    </row>
    <row r="48" spans="1:13" ht="12.75">
      <c r="A48" s="75" t="s">
        <v>41</v>
      </c>
      <c r="B48" s="5">
        <v>829.06</v>
      </c>
      <c r="C48" s="5">
        <v>41218.96</v>
      </c>
      <c r="D48" s="5">
        <v>5618.79</v>
      </c>
      <c r="E48" s="5">
        <v>3903.31</v>
      </c>
      <c r="F48" s="5">
        <v>22033.38</v>
      </c>
      <c r="G48" s="15">
        <v>9663.48</v>
      </c>
      <c r="H48" s="18"/>
      <c r="I48" s="18"/>
      <c r="J48" s="18"/>
      <c r="K48" s="18"/>
      <c r="L48" s="18"/>
      <c r="M48" s="18"/>
    </row>
    <row r="49" spans="1:13" ht="12.75">
      <c r="A49" s="75" t="s">
        <v>42</v>
      </c>
      <c r="B49" s="5">
        <v>1862.53</v>
      </c>
      <c r="C49" s="5">
        <v>56634.3</v>
      </c>
      <c r="D49" s="5">
        <v>7590.97</v>
      </c>
      <c r="E49" s="5">
        <v>5342.82</v>
      </c>
      <c r="F49" s="5">
        <v>30931.7</v>
      </c>
      <c r="G49" s="15">
        <v>12768.81</v>
      </c>
      <c r="H49" s="18"/>
      <c r="I49" s="18"/>
      <c r="J49" s="18"/>
      <c r="K49" s="18"/>
      <c r="L49" s="18"/>
      <c r="M49" s="18"/>
    </row>
    <row r="50" spans="1:13" ht="12.75">
      <c r="A50" s="76" t="s">
        <v>43</v>
      </c>
      <c r="B50" s="11">
        <v>10923.64</v>
      </c>
      <c r="C50" s="11">
        <v>446466.89</v>
      </c>
      <c r="D50" s="11">
        <v>55145.84</v>
      </c>
      <c r="E50" s="11">
        <v>42938.14</v>
      </c>
      <c r="F50" s="11">
        <v>253737.35</v>
      </c>
      <c r="G50" s="77">
        <v>94645.56</v>
      </c>
      <c r="H50" s="18"/>
      <c r="I50" s="18"/>
      <c r="J50" s="18"/>
      <c r="K50" s="18"/>
      <c r="L50" s="18"/>
      <c r="M50" s="18"/>
    </row>
    <row r="51" spans="1:13" ht="13.5" thickBot="1">
      <c r="A51" s="102"/>
      <c r="B51" s="8"/>
      <c r="C51" s="8"/>
      <c r="D51" s="8"/>
      <c r="E51" s="8"/>
      <c r="F51" s="8"/>
      <c r="G51" s="98"/>
      <c r="H51" s="18"/>
      <c r="I51" s="18"/>
      <c r="J51" s="18"/>
      <c r="K51" s="18"/>
      <c r="L51" s="18"/>
      <c r="M51" s="18"/>
    </row>
    <row r="52" spans="1:13" ht="12.75">
      <c r="A52" s="94" t="s">
        <v>44</v>
      </c>
      <c r="B52" s="11">
        <v>221.54</v>
      </c>
      <c r="C52" s="11">
        <v>5807.75</v>
      </c>
      <c r="D52" s="11">
        <v>199.05</v>
      </c>
      <c r="E52" s="11">
        <v>357.42</v>
      </c>
      <c r="F52" s="11">
        <v>3847.17</v>
      </c>
      <c r="G52" s="77">
        <v>1404.11</v>
      </c>
      <c r="H52" s="18"/>
      <c r="I52" s="18"/>
      <c r="J52" s="18"/>
      <c r="K52" s="18"/>
      <c r="L52" s="18"/>
      <c r="M52" s="18"/>
    </row>
    <row r="53" spans="1:13" ht="13.5" thickBot="1">
      <c r="A53" s="95"/>
      <c r="B53" s="8"/>
      <c r="C53" s="8"/>
      <c r="D53" s="8"/>
      <c r="E53" s="8"/>
      <c r="F53" s="8"/>
      <c r="G53" s="98"/>
      <c r="H53" s="18"/>
      <c r="I53" s="18"/>
      <c r="J53" s="18"/>
      <c r="K53" s="18"/>
      <c r="L53" s="18"/>
      <c r="M53" s="18"/>
    </row>
    <row r="54" spans="1:13" ht="12.75">
      <c r="A54" s="75" t="s">
        <v>45</v>
      </c>
      <c r="B54" s="5">
        <v>181.87</v>
      </c>
      <c r="C54" s="5">
        <v>21972.7</v>
      </c>
      <c r="D54" s="5">
        <v>160.96</v>
      </c>
      <c r="E54" s="5">
        <v>185.79</v>
      </c>
      <c r="F54" s="5">
        <v>10563.5</v>
      </c>
      <c r="G54" s="15">
        <v>11062.45</v>
      </c>
      <c r="H54" s="18"/>
      <c r="I54" s="18"/>
      <c r="J54" s="18"/>
      <c r="K54" s="18"/>
      <c r="L54" s="18"/>
      <c r="M54" s="18"/>
    </row>
    <row r="55" spans="1:13" ht="12.75">
      <c r="A55" s="74" t="s">
        <v>46</v>
      </c>
      <c r="B55" s="5">
        <v>374.57</v>
      </c>
      <c r="C55" s="5">
        <v>12018.79</v>
      </c>
      <c r="D55" s="5">
        <v>1057.45</v>
      </c>
      <c r="E55" s="5">
        <v>623.49</v>
      </c>
      <c r="F55" s="5">
        <v>3124.36</v>
      </c>
      <c r="G55" s="15">
        <v>7213.49</v>
      </c>
      <c r="H55" s="18"/>
      <c r="I55" s="18"/>
      <c r="J55" s="18"/>
      <c r="K55" s="18"/>
      <c r="L55" s="18"/>
      <c r="M55" s="18"/>
    </row>
    <row r="56" spans="1:13" ht="12.75">
      <c r="A56" s="75" t="s">
        <v>47</v>
      </c>
      <c r="B56" s="5">
        <v>373.69</v>
      </c>
      <c r="C56" s="5">
        <v>25903.03</v>
      </c>
      <c r="D56" s="5">
        <v>2153.14</v>
      </c>
      <c r="E56" s="5">
        <v>2459.89</v>
      </c>
      <c r="F56" s="5">
        <v>14023.56</v>
      </c>
      <c r="G56" s="15">
        <v>7266.46</v>
      </c>
      <c r="H56" s="18"/>
      <c r="I56" s="18"/>
      <c r="J56" s="18"/>
      <c r="K56" s="18"/>
      <c r="L56" s="18"/>
      <c r="M56" s="18"/>
    </row>
    <row r="57" spans="1:13" ht="12.75">
      <c r="A57" s="75" t="s">
        <v>48</v>
      </c>
      <c r="B57" s="5">
        <v>47.75</v>
      </c>
      <c r="C57" s="5">
        <v>2242.25</v>
      </c>
      <c r="D57" s="5">
        <v>65</v>
      </c>
      <c r="E57" s="5">
        <v>180</v>
      </c>
      <c r="F57" s="5">
        <v>1592.75</v>
      </c>
      <c r="G57" s="15">
        <v>404.5</v>
      </c>
      <c r="H57" s="18"/>
      <c r="I57" s="18"/>
      <c r="J57" s="18"/>
      <c r="K57" s="18"/>
      <c r="L57" s="18"/>
      <c r="M57" s="18"/>
    </row>
    <row r="58" spans="1:13" ht="12.75">
      <c r="A58" s="75" t="s">
        <v>49</v>
      </c>
      <c r="B58" s="5">
        <v>3605.6877839346853</v>
      </c>
      <c r="C58" s="5">
        <v>152532.19027357645</v>
      </c>
      <c r="D58" s="5">
        <v>12606.364507778524</v>
      </c>
      <c r="E58" s="5">
        <v>1875.99672200436</v>
      </c>
      <c r="F58" s="5">
        <v>127727.82774622027</v>
      </c>
      <c r="G58" s="15">
        <v>10322.001297573306</v>
      </c>
      <c r="H58" s="18"/>
      <c r="I58" s="18"/>
      <c r="J58" s="18"/>
      <c r="K58" s="18"/>
      <c r="L58" s="18"/>
      <c r="M58" s="18"/>
    </row>
    <row r="59" spans="1:13" ht="12.75">
      <c r="A59" s="94" t="s">
        <v>50</v>
      </c>
      <c r="B59" s="11">
        <v>4583.5677839346845</v>
      </c>
      <c r="C59" s="11">
        <v>214668.96027357643</v>
      </c>
      <c r="D59" s="11">
        <v>16042.914507778525</v>
      </c>
      <c r="E59" s="11">
        <v>5325.16672200436</v>
      </c>
      <c r="F59" s="11">
        <v>157031.99774622027</v>
      </c>
      <c r="G59" s="77">
        <v>36268.901297573306</v>
      </c>
      <c r="H59" s="18"/>
      <c r="I59" s="18"/>
      <c r="J59" s="18"/>
      <c r="K59" s="18"/>
      <c r="L59" s="18"/>
      <c r="M59" s="18"/>
    </row>
    <row r="60" spans="1:13" ht="13.5" thickBot="1">
      <c r="A60" s="95"/>
      <c r="B60" s="8"/>
      <c r="C60" s="8"/>
      <c r="D60" s="8"/>
      <c r="E60" s="8"/>
      <c r="F60" s="8"/>
      <c r="G60" s="98"/>
      <c r="H60" s="18"/>
      <c r="I60" s="18"/>
      <c r="J60" s="18"/>
      <c r="K60" s="18"/>
      <c r="L60" s="18"/>
      <c r="M60" s="18"/>
    </row>
    <row r="61" spans="1:13" ht="12.75">
      <c r="A61" s="75" t="s">
        <v>51</v>
      </c>
      <c r="B61" s="5">
        <v>192.27</v>
      </c>
      <c r="C61" s="5">
        <v>13688.69</v>
      </c>
      <c r="D61" s="5">
        <v>1190.36</v>
      </c>
      <c r="E61" s="5">
        <v>1342.89</v>
      </c>
      <c r="F61" s="5">
        <v>8800.75</v>
      </c>
      <c r="G61" s="15">
        <v>2354.69</v>
      </c>
      <c r="H61" s="18"/>
      <c r="I61" s="18"/>
      <c r="J61" s="18"/>
      <c r="K61" s="18"/>
      <c r="L61" s="18"/>
      <c r="M61" s="18"/>
    </row>
    <row r="62" spans="1:13" ht="12.75">
      <c r="A62" s="74" t="s">
        <v>52</v>
      </c>
      <c r="B62" s="5">
        <v>573.71</v>
      </c>
      <c r="C62" s="5">
        <v>44902.32</v>
      </c>
      <c r="D62" s="5">
        <v>4055.19</v>
      </c>
      <c r="E62" s="5">
        <v>4216.71</v>
      </c>
      <c r="F62" s="5">
        <v>22338.67</v>
      </c>
      <c r="G62" s="15">
        <v>14291.75</v>
      </c>
      <c r="H62" s="18"/>
      <c r="I62" s="18"/>
      <c r="J62" s="18"/>
      <c r="K62" s="18"/>
      <c r="L62" s="18"/>
      <c r="M62" s="18"/>
    </row>
    <row r="63" spans="1:13" ht="12.75">
      <c r="A63" s="75" t="s">
        <v>53</v>
      </c>
      <c r="B63" s="5">
        <v>596.1</v>
      </c>
      <c r="C63" s="16">
        <v>41022.85</v>
      </c>
      <c r="D63" s="5">
        <v>3778.82</v>
      </c>
      <c r="E63" s="5">
        <v>6027.93</v>
      </c>
      <c r="F63" s="5">
        <v>22195.55</v>
      </c>
      <c r="G63" s="15">
        <v>9020.55</v>
      </c>
      <c r="H63" s="18"/>
      <c r="I63" s="18"/>
      <c r="J63" s="18"/>
      <c r="K63" s="18"/>
      <c r="L63" s="18"/>
      <c r="M63" s="18"/>
    </row>
    <row r="64" spans="1:13" ht="12.75">
      <c r="A64" s="94" t="s">
        <v>54</v>
      </c>
      <c r="B64" s="11">
        <v>1362.08</v>
      </c>
      <c r="C64" s="11">
        <v>99613.86</v>
      </c>
      <c r="D64" s="11">
        <v>9024.37</v>
      </c>
      <c r="E64" s="11">
        <v>11587.53</v>
      </c>
      <c r="F64" s="11">
        <v>53334.97</v>
      </c>
      <c r="G64" s="77">
        <v>25666.99</v>
      </c>
      <c r="H64" s="18"/>
      <c r="I64" s="18"/>
      <c r="J64" s="18"/>
      <c r="K64" s="18"/>
      <c r="L64" s="18"/>
      <c r="M64" s="18"/>
    </row>
    <row r="65" spans="1:13" ht="13.5" thickBot="1">
      <c r="A65" s="95"/>
      <c r="B65" s="8"/>
      <c r="C65" s="8"/>
      <c r="D65" s="8"/>
      <c r="E65" s="8"/>
      <c r="F65" s="8"/>
      <c r="G65" s="98"/>
      <c r="H65" s="18"/>
      <c r="I65" s="18"/>
      <c r="J65" s="18"/>
      <c r="K65" s="18"/>
      <c r="L65" s="18"/>
      <c r="M65" s="18"/>
    </row>
    <row r="66" spans="1:13" ht="12.75">
      <c r="A66" s="94" t="s">
        <v>55</v>
      </c>
      <c r="B66" s="11">
        <v>3532.75</v>
      </c>
      <c r="C66" s="11">
        <v>226984.04</v>
      </c>
      <c r="D66" s="11">
        <v>17933.66</v>
      </c>
      <c r="E66" s="11">
        <v>15300.27</v>
      </c>
      <c r="F66" s="11">
        <v>154852.55</v>
      </c>
      <c r="G66" s="77">
        <v>38897.56</v>
      </c>
      <c r="H66" s="18"/>
      <c r="I66" s="18"/>
      <c r="J66" s="18"/>
      <c r="K66" s="18"/>
      <c r="L66" s="18"/>
      <c r="M66" s="18"/>
    </row>
    <row r="67" spans="1:13" ht="13.5" thickBot="1">
      <c r="A67" s="95"/>
      <c r="B67" s="8"/>
      <c r="C67" s="8"/>
      <c r="D67" s="8"/>
      <c r="E67" s="8"/>
      <c r="F67" s="8"/>
      <c r="G67" s="98"/>
      <c r="H67" s="18"/>
      <c r="I67" s="18"/>
      <c r="J67" s="18"/>
      <c r="K67" s="18"/>
      <c r="L67" s="18"/>
      <c r="M67" s="18"/>
    </row>
    <row r="68" spans="1:13" ht="12.75">
      <c r="A68" s="75" t="s">
        <v>56</v>
      </c>
      <c r="B68" s="5">
        <v>14423</v>
      </c>
      <c r="C68" s="5">
        <v>178108</v>
      </c>
      <c r="D68" s="5">
        <v>5821</v>
      </c>
      <c r="E68" s="5">
        <v>3871</v>
      </c>
      <c r="F68" s="5">
        <v>62530</v>
      </c>
      <c r="G68" s="15">
        <v>105886</v>
      </c>
      <c r="H68" s="18"/>
      <c r="I68" s="18"/>
      <c r="J68" s="18"/>
      <c r="K68" s="18"/>
      <c r="L68" s="18"/>
      <c r="M68" s="18"/>
    </row>
    <row r="69" spans="1:13" ht="12.75">
      <c r="A69" s="75" t="s">
        <v>57</v>
      </c>
      <c r="B69" s="5">
        <v>2235</v>
      </c>
      <c r="C69" s="5">
        <v>19028</v>
      </c>
      <c r="D69" s="5">
        <v>1612</v>
      </c>
      <c r="E69" s="5">
        <v>610</v>
      </c>
      <c r="F69" s="5">
        <v>5967</v>
      </c>
      <c r="G69" s="15">
        <v>10839</v>
      </c>
      <c r="H69" s="18"/>
      <c r="I69" s="18"/>
      <c r="J69" s="18"/>
      <c r="K69" s="18"/>
      <c r="L69" s="18"/>
      <c r="M69" s="18"/>
    </row>
    <row r="70" spans="1:13" ht="12.75">
      <c r="A70" s="94" t="s">
        <v>58</v>
      </c>
      <c r="B70" s="11">
        <v>16658</v>
      </c>
      <c r="C70" s="11">
        <v>197136</v>
      </c>
      <c r="D70" s="11">
        <v>7433</v>
      </c>
      <c r="E70" s="11">
        <v>4481</v>
      </c>
      <c r="F70" s="11">
        <v>68497</v>
      </c>
      <c r="G70" s="77">
        <v>116725</v>
      </c>
      <c r="H70" s="18"/>
      <c r="I70" s="18"/>
      <c r="J70" s="18"/>
      <c r="K70" s="18"/>
      <c r="L70" s="18"/>
      <c r="M70" s="18"/>
    </row>
    <row r="71" spans="1:13" ht="13.5" thickBot="1">
      <c r="A71" s="95"/>
      <c r="B71" s="8"/>
      <c r="C71" s="8"/>
      <c r="D71" s="8"/>
      <c r="E71" s="8"/>
      <c r="F71" s="8"/>
      <c r="G71" s="98"/>
      <c r="H71" s="18"/>
      <c r="I71" s="18"/>
      <c r="J71" s="18"/>
      <c r="K71" s="18"/>
      <c r="L71" s="18"/>
      <c r="M71" s="18"/>
    </row>
    <row r="72" spans="1:13" ht="12.75">
      <c r="A72" s="74" t="s">
        <v>59</v>
      </c>
      <c r="B72" s="5">
        <v>325.35728708202663</v>
      </c>
      <c r="C72" s="5">
        <v>27561.197479214377</v>
      </c>
      <c r="D72" s="5">
        <v>2992.6516849483846</v>
      </c>
      <c r="E72" s="5">
        <v>2573.5267174626583</v>
      </c>
      <c r="F72" s="5">
        <v>16863.74747866538</v>
      </c>
      <c r="G72" s="15">
        <v>5131.2715981379515</v>
      </c>
      <c r="H72" s="18"/>
      <c r="I72" s="18"/>
      <c r="J72" s="18"/>
      <c r="K72" s="18"/>
      <c r="L72" s="18"/>
      <c r="M72" s="18"/>
    </row>
    <row r="73" spans="1:13" ht="12.75">
      <c r="A73" s="74" t="s">
        <v>60</v>
      </c>
      <c r="B73" s="5">
        <v>1969.42</v>
      </c>
      <c r="C73" s="5">
        <v>24979.68</v>
      </c>
      <c r="D73" s="5">
        <v>1436.53</v>
      </c>
      <c r="E73" s="5">
        <v>2639.4</v>
      </c>
      <c r="F73" s="5">
        <v>8984.28</v>
      </c>
      <c r="G73" s="15">
        <v>11919.49</v>
      </c>
      <c r="H73" s="18"/>
      <c r="I73" s="18"/>
      <c r="J73" s="18"/>
      <c r="K73" s="18"/>
      <c r="L73" s="18"/>
      <c r="M73" s="18"/>
    </row>
    <row r="74" spans="1:13" ht="12.75">
      <c r="A74" s="74" t="s">
        <v>61</v>
      </c>
      <c r="B74" s="5">
        <v>2548.02</v>
      </c>
      <c r="C74" s="5">
        <v>28060.61</v>
      </c>
      <c r="D74" s="5">
        <v>469.73</v>
      </c>
      <c r="E74" s="5">
        <v>227.03</v>
      </c>
      <c r="F74" s="5">
        <v>14592.5</v>
      </c>
      <c r="G74" s="15">
        <v>12771.35</v>
      </c>
      <c r="H74" s="18"/>
      <c r="I74" s="18"/>
      <c r="J74" s="18"/>
      <c r="K74" s="18"/>
      <c r="L74" s="18"/>
      <c r="M74" s="18"/>
    </row>
    <row r="75" spans="1:13" ht="12.75">
      <c r="A75" s="75" t="s">
        <v>62</v>
      </c>
      <c r="B75" s="5">
        <v>342.895</v>
      </c>
      <c r="C75" s="5">
        <v>14236.482</v>
      </c>
      <c r="D75" s="5">
        <v>628.116</v>
      </c>
      <c r="E75" s="5">
        <v>1222.51</v>
      </c>
      <c r="F75" s="5">
        <v>9211.58</v>
      </c>
      <c r="G75" s="15">
        <v>3174.276</v>
      </c>
      <c r="H75" s="18"/>
      <c r="I75" s="18"/>
      <c r="J75" s="18"/>
      <c r="K75" s="18"/>
      <c r="L75" s="18"/>
      <c r="M75" s="18"/>
    </row>
    <row r="76" spans="1:13" ht="12.75">
      <c r="A76" s="75" t="s">
        <v>63</v>
      </c>
      <c r="B76" s="5">
        <v>7010.10999999999</v>
      </c>
      <c r="C76" s="5">
        <v>27877.22</v>
      </c>
      <c r="D76" s="5">
        <v>4843.24</v>
      </c>
      <c r="E76" s="5">
        <v>11694.24</v>
      </c>
      <c r="F76" s="5">
        <v>8092.72</v>
      </c>
      <c r="G76" s="15">
        <v>3247.06</v>
      </c>
      <c r="H76" s="18"/>
      <c r="I76" s="18"/>
      <c r="J76" s="18"/>
      <c r="K76" s="18"/>
      <c r="L76" s="18"/>
      <c r="M76" s="18"/>
    </row>
    <row r="77" spans="1:13" ht="12.75">
      <c r="A77" s="74" t="s">
        <v>64</v>
      </c>
      <c r="B77" s="5">
        <v>176</v>
      </c>
      <c r="C77" s="5">
        <v>23422.65</v>
      </c>
      <c r="D77" s="5">
        <v>1002.42</v>
      </c>
      <c r="E77" s="5">
        <v>1048.92</v>
      </c>
      <c r="F77" s="5">
        <v>11102.76</v>
      </c>
      <c r="G77" s="15">
        <v>10268.55</v>
      </c>
      <c r="H77" s="18"/>
      <c r="I77" s="18"/>
      <c r="J77" s="18"/>
      <c r="K77" s="18"/>
      <c r="L77" s="18"/>
      <c r="M77" s="18"/>
    </row>
    <row r="78" spans="1:13" ht="12.75">
      <c r="A78" s="74" t="s">
        <v>65</v>
      </c>
      <c r="B78" s="5">
        <v>641.09</v>
      </c>
      <c r="C78" s="5">
        <v>36262.02</v>
      </c>
      <c r="D78" s="5">
        <v>3159.67</v>
      </c>
      <c r="E78" s="5">
        <v>5018.09</v>
      </c>
      <c r="F78" s="5">
        <v>18198.49</v>
      </c>
      <c r="G78" s="15">
        <v>9885.75</v>
      </c>
      <c r="H78" s="18"/>
      <c r="I78" s="18"/>
      <c r="J78" s="18"/>
      <c r="K78" s="18"/>
      <c r="L78" s="18"/>
      <c r="M78" s="18"/>
    </row>
    <row r="79" spans="1:13" ht="12.75">
      <c r="A79" s="75" t="s">
        <v>66</v>
      </c>
      <c r="B79" s="5">
        <v>3411.17</v>
      </c>
      <c r="C79" s="5">
        <v>65691.35</v>
      </c>
      <c r="D79" s="5">
        <v>3334.53</v>
      </c>
      <c r="E79" s="5">
        <v>4702.74</v>
      </c>
      <c r="F79" s="5">
        <v>42014.45</v>
      </c>
      <c r="G79" s="15">
        <v>15639.66</v>
      </c>
      <c r="H79" s="18"/>
      <c r="I79" s="18"/>
      <c r="J79" s="18"/>
      <c r="K79" s="18"/>
      <c r="L79" s="18"/>
      <c r="M79" s="18"/>
    </row>
    <row r="80" spans="1:13" ht="12.75">
      <c r="A80" s="94" t="s">
        <v>67</v>
      </c>
      <c r="B80" s="11">
        <v>16424.062287082026</v>
      </c>
      <c r="C80" s="11">
        <v>248091.2094792144</v>
      </c>
      <c r="D80" s="11">
        <v>17866.887684948386</v>
      </c>
      <c r="E80" s="11">
        <v>29126.456717462657</v>
      </c>
      <c r="F80" s="11">
        <v>129060.52747866538</v>
      </c>
      <c r="G80" s="77">
        <v>72037.40759813796</v>
      </c>
      <c r="H80" s="18"/>
      <c r="I80" s="18"/>
      <c r="J80" s="18"/>
      <c r="K80" s="18"/>
      <c r="L80" s="18"/>
      <c r="M80" s="18"/>
    </row>
    <row r="81" spans="1:13" ht="13.5" thickBot="1">
      <c r="A81" s="95"/>
      <c r="B81" s="8"/>
      <c r="C81" s="8"/>
      <c r="D81" s="8"/>
      <c r="E81" s="8"/>
      <c r="F81" s="8"/>
      <c r="G81" s="98"/>
      <c r="H81" s="18"/>
      <c r="I81" s="18"/>
      <c r="J81" s="18"/>
      <c r="K81" s="18"/>
      <c r="L81" s="18"/>
      <c r="M81" s="18"/>
    </row>
    <row r="82" spans="1:13" ht="12.75">
      <c r="A82" s="75" t="s">
        <v>68</v>
      </c>
      <c r="B82" s="5">
        <v>358.5154100967969</v>
      </c>
      <c r="C82" s="5">
        <v>4658.94944030017</v>
      </c>
      <c r="D82" s="5">
        <v>443.9693541927118</v>
      </c>
      <c r="E82" s="5">
        <v>201.19760439614456</v>
      </c>
      <c r="F82" s="5">
        <v>3137.7607073920944</v>
      </c>
      <c r="G82" s="15">
        <v>876.0217743192196</v>
      </c>
      <c r="H82" s="18"/>
      <c r="I82" s="18"/>
      <c r="J82" s="18"/>
      <c r="K82" s="18"/>
      <c r="L82" s="18"/>
      <c r="M82" s="18"/>
    </row>
    <row r="83" spans="1:13" ht="12.75">
      <c r="A83" s="75" t="s">
        <v>69</v>
      </c>
      <c r="B83" s="5">
        <v>252.38</v>
      </c>
      <c r="C83" s="5">
        <v>5607.38</v>
      </c>
      <c r="D83" s="5">
        <v>550.25</v>
      </c>
      <c r="E83" s="5">
        <v>554</v>
      </c>
      <c r="F83" s="5">
        <v>2955.17</v>
      </c>
      <c r="G83" s="15">
        <v>1547.96</v>
      </c>
      <c r="H83" s="18"/>
      <c r="I83" s="18"/>
      <c r="J83" s="18"/>
      <c r="K83" s="18"/>
      <c r="L83" s="18"/>
      <c r="M83" s="18"/>
    </row>
    <row r="84" spans="1:13" ht="12.75">
      <c r="A84" s="94" t="s">
        <v>70</v>
      </c>
      <c r="B84" s="11">
        <v>610.8954100967969</v>
      </c>
      <c r="C84" s="11">
        <v>10266.329440300171</v>
      </c>
      <c r="D84" s="11">
        <v>994.2193541927118</v>
      </c>
      <c r="E84" s="11">
        <v>755.1976043961446</v>
      </c>
      <c r="F84" s="11">
        <v>6092.9307073920945</v>
      </c>
      <c r="G84" s="77">
        <v>2423.9817743192198</v>
      </c>
      <c r="H84" s="18"/>
      <c r="I84" s="18"/>
      <c r="J84" s="18"/>
      <c r="K84" s="18"/>
      <c r="L84" s="18"/>
      <c r="M84" s="18"/>
    </row>
    <row r="85" spans="1:13" ht="13.5" thickBot="1">
      <c r="A85" s="94"/>
      <c r="B85" s="11"/>
      <c r="C85" s="11"/>
      <c r="D85" s="11"/>
      <c r="E85" s="11"/>
      <c r="F85" s="11"/>
      <c r="G85" s="77"/>
      <c r="H85" s="18"/>
      <c r="I85" s="18"/>
      <c r="J85" s="18"/>
      <c r="K85" s="18"/>
      <c r="L85" s="18"/>
      <c r="M85" s="18"/>
    </row>
    <row r="86" spans="1:15" ht="14.25" thickBot="1" thickTop="1">
      <c r="A86" s="103" t="s">
        <v>71</v>
      </c>
      <c r="B86" s="87">
        <v>69916.73548111352</v>
      </c>
      <c r="C86" s="87">
        <v>2662580.6291930913</v>
      </c>
      <c r="D86" s="87">
        <v>244885.38154691964</v>
      </c>
      <c r="E86" s="87">
        <v>238145.36104386317</v>
      </c>
      <c r="F86" s="87">
        <v>1543711.1459322777</v>
      </c>
      <c r="G86" s="88">
        <v>635838.7606700305</v>
      </c>
      <c r="H86" s="18"/>
      <c r="I86" s="18"/>
      <c r="J86" s="18"/>
      <c r="K86" s="18"/>
      <c r="L86" s="18"/>
      <c r="M86" s="18"/>
      <c r="N86" s="18"/>
      <c r="O86" s="18"/>
    </row>
    <row r="87" spans="2:7" ht="12.75">
      <c r="B87" s="18"/>
      <c r="C87" s="18"/>
      <c r="D87" s="18"/>
      <c r="E87" s="18"/>
      <c r="F87" s="18"/>
      <c r="G87" s="18"/>
    </row>
  </sheetData>
  <mergeCells count="13">
    <mergeCell ref="D5:E5"/>
    <mergeCell ref="F5:G5"/>
    <mergeCell ref="D6:D8"/>
    <mergeCell ref="A1:G1"/>
    <mergeCell ref="A2:G2"/>
    <mergeCell ref="A3:G3"/>
    <mergeCell ref="A4:A8"/>
    <mergeCell ref="B4:B8"/>
    <mergeCell ref="C4:G4"/>
    <mergeCell ref="C5:C8"/>
    <mergeCell ref="E6:E8"/>
    <mergeCell ref="F6:F8"/>
    <mergeCell ref="G6:G8"/>
  </mergeCells>
  <printOptions/>
  <pageMargins left="0.75" right="0.75" top="1" bottom="1" header="0" footer="0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7"/>
  <sheetViews>
    <sheetView workbookViewId="0" topLeftCell="A1">
      <selection activeCell="B17" sqref="B17"/>
    </sheetView>
  </sheetViews>
  <sheetFormatPr defaultColWidth="11.421875" defaultRowHeight="12.75"/>
  <cols>
    <col min="1" max="1" width="21.421875" style="0" customWidth="1"/>
    <col min="2" max="2" width="11.8515625" style="0" bestFit="1" customWidth="1"/>
    <col min="9" max="9" width="12.7109375" style="0" bestFit="1" customWidth="1"/>
    <col min="10" max="11" width="11.7109375" style="0" bestFit="1" customWidth="1"/>
    <col min="12" max="12" width="12.7109375" style="0" bestFit="1" customWidth="1"/>
    <col min="13" max="14" width="11.7109375" style="0" bestFit="1" customWidth="1"/>
  </cols>
  <sheetData>
    <row r="1" spans="1:8" ht="15">
      <c r="A1" s="118" t="s">
        <v>0</v>
      </c>
      <c r="B1" s="118"/>
      <c r="C1" s="118"/>
      <c r="D1" s="118"/>
      <c r="E1" s="118"/>
      <c r="F1" s="118"/>
      <c r="G1" s="118"/>
      <c r="H1" s="118"/>
    </row>
    <row r="2" spans="1:8" ht="12.75">
      <c r="A2" s="119" t="s">
        <v>125</v>
      </c>
      <c r="B2" s="119"/>
      <c r="C2" s="119"/>
      <c r="D2" s="119"/>
      <c r="E2" s="119"/>
      <c r="F2" s="119"/>
      <c r="G2" s="119"/>
      <c r="H2" s="119"/>
    </row>
    <row r="3" spans="1:8" ht="13.5" thickBot="1">
      <c r="A3" s="141" t="s">
        <v>127</v>
      </c>
      <c r="B3" s="141"/>
      <c r="C3" s="141"/>
      <c r="D3" s="141"/>
      <c r="E3" s="141"/>
      <c r="F3" s="141"/>
      <c r="G3" s="141"/>
      <c r="H3" s="141"/>
    </row>
    <row r="4" spans="1:8" ht="12.75" customHeight="1">
      <c r="A4" s="122" t="s">
        <v>2</v>
      </c>
      <c r="B4" s="142" t="s">
        <v>3</v>
      </c>
      <c r="C4" s="120" t="s">
        <v>4</v>
      </c>
      <c r="D4" s="113" t="s">
        <v>5</v>
      </c>
      <c r="E4" s="158" t="s">
        <v>6</v>
      </c>
      <c r="F4" s="159"/>
      <c r="G4" s="159"/>
      <c r="H4" s="160"/>
    </row>
    <row r="5" spans="1:8" ht="12.75" customHeight="1">
      <c r="A5" s="122"/>
      <c r="B5" s="124"/>
      <c r="C5" s="120"/>
      <c r="D5" s="113"/>
      <c r="E5" s="112" t="s">
        <v>7</v>
      </c>
      <c r="F5" s="128" t="s">
        <v>8</v>
      </c>
      <c r="G5" s="112" t="s">
        <v>9</v>
      </c>
      <c r="H5" s="115" t="s">
        <v>10</v>
      </c>
    </row>
    <row r="6" spans="1:8" ht="12.75" customHeight="1">
      <c r="A6" s="122"/>
      <c r="B6" s="125"/>
      <c r="C6" s="120"/>
      <c r="D6" s="113"/>
      <c r="E6" s="113"/>
      <c r="F6" s="129"/>
      <c r="G6" s="113"/>
      <c r="H6" s="116"/>
    </row>
    <row r="7" spans="1:8" ht="12.75">
      <c r="A7" s="123"/>
      <c r="B7" s="126"/>
      <c r="C7" s="120"/>
      <c r="D7" s="113"/>
      <c r="E7" s="113"/>
      <c r="F7" s="129"/>
      <c r="G7" s="113"/>
      <c r="H7" s="116"/>
    </row>
    <row r="8" spans="1:8" ht="13.5" thickBot="1">
      <c r="A8" s="123"/>
      <c r="B8" s="127"/>
      <c r="C8" s="121"/>
      <c r="D8" s="114"/>
      <c r="E8" s="114"/>
      <c r="F8" s="130"/>
      <c r="G8" s="114"/>
      <c r="H8" s="117"/>
    </row>
    <row r="9" spans="1:10" ht="12.75">
      <c r="A9" s="111" t="s">
        <v>11</v>
      </c>
      <c r="B9" s="2">
        <v>173189.57</v>
      </c>
      <c r="C9" s="2">
        <v>72682.35</v>
      </c>
      <c r="D9" s="2">
        <v>36260.46</v>
      </c>
      <c r="E9" s="5">
        <v>44309.69</v>
      </c>
      <c r="F9" s="5">
        <v>38815.72</v>
      </c>
      <c r="G9" s="85">
        <v>5493.97</v>
      </c>
      <c r="H9" s="101">
        <v>0</v>
      </c>
      <c r="I9" s="18"/>
      <c r="J9" s="18"/>
    </row>
    <row r="10" spans="1:10" ht="12.75">
      <c r="A10" s="75" t="s">
        <v>12</v>
      </c>
      <c r="B10" s="5">
        <v>159573.63</v>
      </c>
      <c r="C10" s="5">
        <v>51994.09</v>
      </c>
      <c r="D10" s="5">
        <v>34325.85</v>
      </c>
      <c r="E10" s="5">
        <v>57909.93</v>
      </c>
      <c r="F10" s="5">
        <v>47206.94</v>
      </c>
      <c r="G10" s="85">
        <v>10702.99</v>
      </c>
      <c r="H10" s="15">
        <v>0</v>
      </c>
      <c r="I10" s="18"/>
      <c r="J10" s="18"/>
    </row>
    <row r="11" spans="1:10" ht="12.75">
      <c r="A11" s="75" t="s">
        <v>13</v>
      </c>
      <c r="B11" s="5">
        <v>302994.2</v>
      </c>
      <c r="C11" s="5">
        <v>113306.02</v>
      </c>
      <c r="D11" s="5">
        <v>68470.41</v>
      </c>
      <c r="E11" s="5">
        <v>85912.48</v>
      </c>
      <c r="F11" s="5">
        <v>39279.38</v>
      </c>
      <c r="G11" s="85">
        <v>29124.35</v>
      </c>
      <c r="H11" s="15">
        <v>17508.75</v>
      </c>
      <c r="I11" s="18"/>
      <c r="J11" s="18"/>
    </row>
    <row r="12" spans="1:10" ht="12.75">
      <c r="A12" s="75" t="s">
        <v>14</v>
      </c>
      <c r="B12" s="5">
        <v>183677.2</v>
      </c>
      <c r="C12" s="5">
        <v>52747.27</v>
      </c>
      <c r="D12" s="5">
        <v>32794.18</v>
      </c>
      <c r="E12" s="5">
        <v>84444.2</v>
      </c>
      <c r="F12" s="5">
        <v>73957.99</v>
      </c>
      <c r="G12" s="85">
        <v>10486.21</v>
      </c>
      <c r="H12" s="15">
        <v>0</v>
      </c>
      <c r="I12" s="18"/>
      <c r="J12" s="18"/>
    </row>
    <row r="13" spans="1:10" ht="12.75">
      <c r="A13" s="94" t="s">
        <v>15</v>
      </c>
      <c r="B13" s="11">
        <v>819434.6</v>
      </c>
      <c r="C13" s="11">
        <v>290729.73</v>
      </c>
      <c r="D13" s="11">
        <v>171850.9</v>
      </c>
      <c r="E13" s="11">
        <v>272576.3</v>
      </c>
      <c r="F13" s="11">
        <v>199260.03</v>
      </c>
      <c r="G13" s="86">
        <v>55807.52</v>
      </c>
      <c r="H13" s="77">
        <v>17508.75</v>
      </c>
      <c r="I13" s="18"/>
      <c r="J13" s="18"/>
    </row>
    <row r="14" spans="1:10" ht="13.5" thickBot="1">
      <c r="A14" s="95"/>
      <c r="B14" s="8"/>
      <c r="C14" s="8"/>
      <c r="D14" s="96"/>
      <c r="E14" s="8"/>
      <c r="F14" s="8"/>
      <c r="G14" s="97"/>
      <c r="H14" s="98"/>
      <c r="I14" s="18"/>
      <c r="J14" s="18"/>
    </row>
    <row r="15" spans="1:10" ht="12.75">
      <c r="A15" s="105" t="s">
        <v>16</v>
      </c>
      <c r="B15" s="106">
        <v>20194</v>
      </c>
      <c r="C15" s="106">
        <v>5324</v>
      </c>
      <c r="D15" s="108">
        <v>4437</v>
      </c>
      <c r="E15" s="106">
        <v>7987</v>
      </c>
      <c r="F15" s="106">
        <v>3993</v>
      </c>
      <c r="G15" s="110">
        <v>3195</v>
      </c>
      <c r="H15" s="109">
        <v>799</v>
      </c>
      <c r="I15" s="18"/>
      <c r="J15" s="18"/>
    </row>
    <row r="16" spans="1:10" ht="13.5" thickBot="1">
      <c r="A16" s="95"/>
      <c r="B16" s="8"/>
      <c r="C16" s="8"/>
      <c r="D16" s="96"/>
      <c r="E16" s="8"/>
      <c r="F16" s="8"/>
      <c r="G16" s="97"/>
      <c r="H16" s="98"/>
      <c r="I16" s="18"/>
      <c r="J16" s="18"/>
    </row>
    <row r="17" spans="1:10" ht="12.75">
      <c r="A17" s="105" t="s">
        <v>17</v>
      </c>
      <c r="B17" s="106">
        <v>2012.41</v>
      </c>
      <c r="C17" s="107">
        <v>897.84</v>
      </c>
      <c r="D17" s="108">
        <v>211.7</v>
      </c>
      <c r="E17" s="106">
        <v>285.5</v>
      </c>
      <c r="F17" s="106">
        <v>115.5</v>
      </c>
      <c r="G17" s="110">
        <v>117</v>
      </c>
      <c r="H17" s="109">
        <v>53</v>
      </c>
      <c r="I17" s="18"/>
      <c r="J17" s="18"/>
    </row>
    <row r="18" spans="1:10" ht="13.5" thickBot="1">
      <c r="A18" s="95"/>
      <c r="B18" s="8"/>
      <c r="C18" s="8"/>
      <c r="D18" s="8"/>
      <c r="E18" s="8"/>
      <c r="F18" s="8"/>
      <c r="G18" s="97"/>
      <c r="H18" s="98"/>
      <c r="I18" s="18"/>
      <c r="J18" s="18"/>
    </row>
    <row r="19" spans="1:10" ht="12.75">
      <c r="A19" s="74" t="s">
        <v>18</v>
      </c>
      <c r="B19" s="5">
        <v>14811</v>
      </c>
      <c r="C19" s="5">
        <v>6683</v>
      </c>
      <c r="D19" s="5">
        <v>1524</v>
      </c>
      <c r="E19" s="5">
        <v>3765</v>
      </c>
      <c r="F19" s="5">
        <v>1870.1357639796804</v>
      </c>
      <c r="G19" s="85">
        <v>1479.485743816141</v>
      </c>
      <c r="H19" s="15">
        <v>415.37849220417866</v>
      </c>
      <c r="I19" s="18"/>
      <c r="J19" s="18"/>
    </row>
    <row r="20" spans="1:10" ht="12.75">
      <c r="A20" s="74" t="s">
        <v>19</v>
      </c>
      <c r="B20" s="5">
        <v>10204</v>
      </c>
      <c r="C20" s="5">
        <v>3490</v>
      </c>
      <c r="D20" s="99">
        <v>1198</v>
      </c>
      <c r="E20" s="5">
        <v>3421</v>
      </c>
      <c r="F20" s="5">
        <v>1699.2654577887083</v>
      </c>
      <c r="G20" s="85">
        <v>1344.3082947131522</v>
      </c>
      <c r="H20" s="15">
        <v>377.42624749813945</v>
      </c>
      <c r="I20" s="18"/>
      <c r="J20" s="18"/>
    </row>
    <row r="21" spans="1:10" ht="12.75">
      <c r="A21" s="75" t="s">
        <v>20</v>
      </c>
      <c r="B21" s="5">
        <v>6821</v>
      </c>
      <c r="C21" s="5">
        <v>2624</v>
      </c>
      <c r="D21" s="99">
        <v>691</v>
      </c>
      <c r="E21" s="5">
        <v>1720</v>
      </c>
      <c r="F21" s="5">
        <v>854.3515309548606</v>
      </c>
      <c r="G21" s="85">
        <v>675.8872455149435</v>
      </c>
      <c r="H21" s="15">
        <v>189.76122353019593</v>
      </c>
      <c r="I21" s="18"/>
      <c r="J21" s="18"/>
    </row>
    <row r="22" spans="1:10" ht="12.75">
      <c r="A22" s="94" t="s">
        <v>21</v>
      </c>
      <c r="B22" s="11">
        <v>31836</v>
      </c>
      <c r="C22" s="11">
        <v>12797</v>
      </c>
      <c r="D22" s="11">
        <v>3413</v>
      </c>
      <c r="E22" s="11">
        <v>8906</v>
      </c>
      <c r="F22" s="11">
        <v>4423.752752723249</v>
      </c>
      <c r="G22" s="86">
        <v>3499.6812840442367</v>
      </c>
      <c r="H22" s="77">
        <v>982.565963232514</v>
      </c>
      <c r="I22" s="18"/>
      <c r="J22" s="18"/>
    </row>
    <row r="23" spans="1:10" ht="13.5" thickBot="1">
      <c r="A23" s="95"/>
      <c r="B23" s="8"/>
      <c r="C23" s="8"/>
      <c r="D23" s="96"/>
      <c r="E23" s="8"/>
      <c r="F23" s="8"/>
      <c r="G23" s="97"/>
      <c r="H23" s="98"/>
      <c r="I23" s="18"/>
      <c r="J23" s="18"/>
    </row>
    <row r="24" spans="1:10" ht="12.75">
      <c r="A24" s="94" t="s">
        <v>22</v>
      </c>
      <c r="B24" s="11">
        <v>508681.93</v>
      </c>
      <c r="C24" s="11">
        <v>95385.26</v>
      </c>
      <c r="D24" s="100">
        <v>145919.48</v>
      </c>
      <c r="E24" s="11">
        <v>196040.07</v>
      </c>
      <c r="F24" s="11">
        <v>82774.69</v>
      </c>
      <c r="G24" s="86">
        <v>110741.51</v>
      </c>
      <c r="H24" s="77">
        <v>2523.87</v>
      </c>
      <c r="I24" s="18"/>
      <c r="J24" s="18"/>
    </row>
    <row r="25" spans="1:10" ht="13.5" thickBot="1">
      <c r="A25" s="95"/>
      <c r="B25" s="8"/>
      <c r="C25" s="8"/>
      <c r="D25" s="96"/>
      <c r="E25" s="8"/>
      <c r="F25" s="8"/>
      <c r="G25" s="97"/>
      <c r="H25" s="98"/>
      <c r="I25" s="18"/>
      <c r="J25" s="18"/>
    </row>
    <row r="26" spans="1:10" ht="12.75">
      <c r="A26" s="94" t="s">
        <v>23</v>
      </c>
      <c r="B26" s="11">
        <v>124321.25</v>
      </c>
      <c r="C26" s="11">
        <v>12129.18</v>
      </c>
      <c r="D26" s="100">
        <v>10179.42</v>
      </c>
      <c r="E26" s="11">
        <v>95876.92</v>
      </c>
      <c r="F26" s="11">
        <v>76909.74</v>
      </c>
      <c r="G26" s="86">
        <v>16402.19</v>
      </c>
      <c r="H26" s="77">
        <v>2564.99</v>
      </c>
      <c r="I26" s="18"/>
      <c r="J26" s="18"/>
    </row>
    <row r="27" spans="1:10" ht="13.5" thickBot="1">
      <c r="A27" s="95"/>
      <c r="B27" s="8"/>
      <c r="C27" s="8"/>
      <c r="D27" s="96"/>
      <c r="E27" s="8"/>
      <c r="F27" s="8"/>
      <c r="G27" s="97"/>
      <c r="H27" s="98"/>
      <c r="I27" s="18"/>
      <c r="J27" s="18"/>
    </row>
    <row r="28" spans="1:10" ht="12.75">
      <c r="A28" s="75" t="s">
        <v>24</v>
      </c>
      <c r="B28" s="5">
        <v>2446064.48</v>
      </c>
      <c r="C28" s="5">
        <v>531491.98</v>
      </c>
      <c r="D28" s="5">
        <v>718437.3</v>
      </c>
      <c r="E28" s="5">
        <v>1015379.26</v>
      </c>
      <c r="F28" s="5">
        <v>508525.73</v>
      </c>
      <c r="G28" s="104">
        <v>486877.77</v>
      </c>
      <c r="H28" s="101">
        <v>19975.76</v>
      </c>
      <c r="I28" s="18"/>
      <c r="J28" s="18"/>
    </row>
    <row r="29" spans="1:10" ht="12.75">
      <c r="A29" s="75" t="s">
        <v>25</v>
      </c>
      <c r="B29" s="5">
        <v>802792.11</v>
      </c>
      <c r="C29" s="5">
        <v>190872.46</v>
      </c>
      <c r="D29" s="5">
        <v>246163.34</v>
      </c>
      <c r="E29" s="5">
        <v>298496.19</v>
      </c>
      <c r="F29" s="5">
        <v>114640.65</v>
      </c>
      <c r="G29" s="85">
        <v>160561.73</v>
      </c>
      <c r="H29" s="15">
        <v>23293.81</v>
      </c>
      <c r="I29" s="18"/>
      <c r="J29" s="18"/>
    </row>
    <row r="30" spans="1:10" ht="12.75">
      <c r="A30" s="75" t="s">
        <v>26</v>
      </c>
      <c r="B30" s="5">
        <v>1868075.88</v>
      </c>
      <c r="C30" s="5">
        <v>634720.61</v>
      </c>
      <c r="D30" s="5">
        <v>400942.67</v>
      </c>
      <c r="E30" s="5">
        <v>624967.24</v>
      </c>
      <c r="F30" s="5">
        <v>334414.55</v>
      </c>
      <c r="G30" s="85">
        <v>277372.63</v>
      </c>
      <c r="H30" s="15">
        <v>13180.06</v>
      </c>
      <c r="I30" s="18"/>
      <c r="J30" s="18"/>
    </row>
    <row r="31" spans="1:10" ht="12.75">
      <c r="A31" s="94" t="s">
        <v>27</v>
      </c>
      <c r="B31" s="11">
        <v>5116932.47</v>
      </c>
      <c r="C31" s="11">
        <v>1357085.05</v>
      </c>
      <c r="D31" s="11">
        <v>1365543.31</v>
      </c>
      <c r="E31" s="11">
        <v>1938842.69</v>
      </c>
      <c r="F31" s="11">
        <v>957580.93</v>
      </c>
      <c r="G31" s="86">
        <v>924812.13</v>
      </c>
      <c r="H31" s="77">
        <v>56449.63</v>
      </c>
      <c r="I31" s="18"/>
      <c r="J31" s="18"/>
    </row>
    <row r="32" spans="1:10" ht="13.5" thickBot="1">
      <c r="A32" s="95"/>
      <c r="B32" s="8"/>
      <c r="C32" s="8"/>
      <c r="D32" s="8"/>
      <c r="E32" s="8"/>
      <c r="F32" s="8"/>
      <c r="G32" s="97"/>
      <c r="H32" s="98"/>
      <c r="I32" s="18"/>
      <c r="J32" s="18"/>
    </row>
    <row r="33" spans="1:10" ht="12.75">
      <c r="A33" s="75" t="s">
        <v>28</v>
      </c>
      <c r="B33" s="5">
        <v>1844373</v>
      </c>
      <c r="C33" s="5">
        <v>570353</v>
      </c>
      <c r="D33" s="5">
        <v>482804</v>
      </c>
      <c r="E33" s="5">
        <v>587906</v>
      </c>
      <c r="F33" s="5">
        <v>374790</v>
      </c>
      <c r="G33" s="85">
        <v>203733</v>
      </c>
      <c r="H33" s="15">
        <v>9383</v>
      </c>
      <c r="I33" s="18"/>
      <c r="J33" s="18"/>
    </row>
    <row r="34" spans="1:10" ht="12.75">
      <c r="A34" s="75" t="s">
        <v>29</v>
      </c>
      <c r="B34" s="5">
        <v>685303</v>
      </c>
      <c r="C34" s="5">
        <v>135682</v>
      </c>
      <c r="D34" s="5">
        <v>94865</v>
      </c>
      <c r="E34" s="5">
        <v>416350</v>
      </c>
      <c r="F34" s="5">
        <v>117771</v>
      </c>
      <c r="G34" s="85">
        <v>280198</v>
      </c>
      <c r="H34" s="15">
        <v>18381</v>
      </c>
      <c r="I34" s="18"/>
      <c r="J34" s="18"/>
    </row>
    <row r="35" spans="1:10" ht="12.75">
      <c r="A35" s="75" t="s">
        <v>30</v>
      </c>
      <c r="B35" s="5">
        <v>3299029</v>
      </c>
      <c r="C35" s="5">
        <v>902199</v>
      </c>
      <c r="D35" s="5">
        <v>852865</v>
      </c>
      <c r="E35" s="5">
        <v>1255895</v>
      </c>
      <c r="F35" s="5">
        <v>629592</v>
      </c>
      <c r="G35" s="85">
        <v>623084</v>
      </c>
      <c r="H35" s="15">
        <v>3219</v>
      </c>
      <c r="I35" s="18"/>
      <c r="J35" s="18"/>
    </row>
    <row r="36" spans="1:10" ht="12.75">
      <c r="A36" s="75" t="s">
        <v>31</v>
      </c>
      <c r="B36" s="5">
        <v>475533</v>
      </c>
      <c r="C36" s="5">
        <v>144478</v>
      </c>
      <c r="D36" s="5">
        <v>148095</v>
      </c>
      <c r="E36" s="5">
        <v>131534</v>
      </c>
      <c r="F36" s="5">
        <v>87565</v>
      </c>
      <c r="G36" s="85">
        <v>42362</v>
      </c>
      <c r="H36" s="15">
        <v>1607</v>
      </c>
      <c r="I36" s="18"/>
      <c r="J36" s="18"/>
    </row>
    <row r="37" spans="1:10" ht="12.75">
      <c r="A37" s="94" t="s">
        <v>32</v>
      </c>
      <c r="B37" s="11">
        <v>6304238</v>
      </c>
      <c r="C37" s="11">
        <v>1752712</v>
      </c>
      <c r="D37" s="11">
        <v>1578629</v>
      </c>
      <c r="E37" s="11">
        <v>2391685</v>
      </c>
      <c r="F37" s="11">
        <v>1209718</v>
      </c>
      <c r="G37" s="86">
        <v>1149377</v>
      </c>
      <c r="H37" s="77">
        <v>32590</v>
      </c>
      <c r="I37" s="18"/>
      <c r="J37" s="18"/>
    </row>
    <row r="38" spans="1:10" ht="13.5" thickBot="1">
      <c r="A38" s="95"/>
      <c r="B38" s="8"/>
      <c r="C38" s="8"/>
      <c r="D38" s="8"/>
      <c r="E38" s="8"/>
      <c r="F38" s="8"/>
      <c r="G38" s="97"/>
      <c r="H38" s="98"/>
      <c r="I38" s="18"/>
      <c r="J38" s="18"/>
    </row>
    <row r="39" spans="1:10" ht="12.75">
      <c r="A39" s="94" t="s">
        <v>33</v>
      </c>
      <c r="B39" s="11">
        <v>73687.15</v>
      </c>
      <c r="C39" s="11">
        <v>33350.7</v>
      </c>
      <c r="D39" s="11">
        <v>7851.28</v>
      </c>
      <c r="E39" s="11">
        <v>11546.75</v>
      </c>
      <c r="F39" s="11">
        <v>5436.45</v>
      </c>
      <c r="G39" s="86">
        <v>3281.23</v>
      </c>
      <c r="H39" s="77">
        <v>2829.07</v>
      </c>
      <c r="I39" s="18"/>
      <c r="J39" s="18"/>
    </row>
    <row r="40" spans="1:10" ht="13.5" thickBot="1">
      <c r="A40" s="95"/>
      <c r="B40" s="8"/>
      <c r="C40" s="8"/>
      <c r="D40" s="8"/>
      <c r="E40" s="8"/>
      <c r="F40" s="8"/>
      <c r="G40" s="97"/>
      <c r="H40" s="98"/>
      <c r="I40" s="18"/>
      <c r="J40" s="18"/>
    </row>
    <row r="41" spans="1:15" ht="12.75">
      <c r="A41" s="74" t="s">
        <v>34</v>
      </c>
      <c r="B41" s="5">
        <v>126041.54</v>
      </c>
      <c r="C41" s="5">
        <v>46400.89</v>
      </c>
      <c r="D41" s="5">
        <v>13478.98</v>
      </c>
      <c r="E41" s="5">
        <v>43323.93</v>
      </c>
      <c r="F41" s="5">
        <v>6090.59</v>
      </c>
      <c r="G41" s="85">
        <v>24579.35</v>
      </c>
      <c r="H41" s="15">
        <v>12653.99</v>
      </c>
      <c r="I41" s="18"/>
      <c r="J41" s="18"/>
      <c r="K41" s="19"/>
      <c r="L41" s="19"/>
      <c r="M41" s="19"/>
      <c r="N41" s="19"/>
      <c r="O41" s="19"/>
    </row>
    <row r="42" spans="1:10" ht="12.75">
      <c r="A42" s="74" t="s">
        <v>35</v>
      </c>
      <c r="B42" s="5">
        <v>345061.36</v>
      </c>
      <c r="C42" s="5">
        <v>118626.85</v>
      </c>
      <c r="D42" s="5">
        <v>68482.65</v>
      </c>
      <c r="E42" s="5">
        <v>110577.22</v>
      </c>
      <c r="F42" s="5">
        <v>49237.6</v>
      </c>
      <c r="G42" s="85">
        <v>47828</v>
      </c>
      <c r="H42" s="15">
        <v>13511.62</v>
      </c>
      <c r="I42" s="18"/>
      <c r="J42" s="18"/>
    </row>
    <row r="43" spans="1:10" ht="12.75">
      <c r="A43" s="74" t="s">
        <v>36</v>
      </c>
      <c r="B43" s="5">
        <v>99204.55</v>
      </c>
      <c r="C43" s="5">
        <v>13065.85</v>
      </c>
      <c r="D43" s="5">
        <v>16552.87</v>
      </c>
      <c r="E43" s="5">
        <v>58047.94</v>
      </c>
      <c r="F43" s="5">
        <v>23577.66</v>
      </c>
      <c r="G43" s="85">
        <v>22829.86</v>
      </c>
      <c r="H43" s="15">
        <v>11640.42</v>
      </c>
      <c r="I43" s="18"/>
      <c r="J43" s="18"/>
    </row>
    <row r="44" spans="1:10" ht="12.75">
      <c r="A44" s="75" t="s">
        <v>37</v>
      </c>
      <c r="B44" s="5">
        <v>96443.31</v>
      </c>
      <c r="C44" s="5">
        <v>34465.22</v>
      </c>
      <c r="D44" s="5">
        <v>11248.87</v>
      </c>
      <c r="E44" s="5">
        <v>38373.04</v>
      </c>
      <c r="F44" s="5">
        <v>16044.93</v>
      </c>
      <c r="G44" s="85">
        <v>11541.68</v>
      </c>
      <c r="H44" s="15">
        <v>10786.43</v>
      </c>
      <c r="I44" s="18"/>
      <c r="J44" s="18"/>
    </row>
    <row r="45" spans="1:15" ht="12.75">
      <c r="A45" s="75" t="s">
        <v>38</v>
      </c>
      <c r="B45" s="5">
        <v>128683.03</v>
      </c>
      <c r="C45" s="5">
        <v>30286.64</v>
      </c>
      <c r="D45" s="5">
        <v>23935.17</v>
      </c>
      <c r="E45" s="5">
        <v>58490.85</v>
      </c>
      <c r="F45" s="5">
        <v>20604.19</v>
      </c>
      <c r="G45" s="85">
        <v>19950.23</v>
      </c>
      <c r="H45" s="15">
        <v>17936.43</v>
      </c>
      <c r="I45" s="18"/>
      <c r="J45" s="18"/>
      <c r="K45" s="19"/>
      <c r="L45" s="19"/>
      <c r="M45" s="19"/>
      <c r="N45" s="19"/>
      <c r="O45" s="19"/>
    </row>
    <row r="46" spans="1:10" ht="12.75">
      <c r="A46" s="75" t="s">
        <v>39</v>
      </c>
      <c r="B46" s="5">
        <v>1020249.23</v>
      </c>
      <c r="C46" s="5">
        <v>361279.68</v>
      </c>
      <c r="D46" s="5">
        <v>161915.25</v>
      </c>
      <c r="E46" s="5">
        <v>354701.02</v>
      </c>
      <c r="F46" s="5">
        <v>181595.83</v>
      </c>
      <c r="G46" s="85">
        <v>154144.17</v>
      </c>
      <c r="H46" s="15">
        <v>18961.02</v>
      </c>
      <c r="I46" s="18"/>
      <c r="J46" s="18"/>
    </row>
    <row r="47" spans="1:10" ht="12.75">
      <c r="A47" s="75" t="s">
        <v>40</v>
      </c>
      <c r="B47" s="5">
        <v>412445.83</v>
      </c>
      <c r="C47" s="5">
        <v>128984.9</v>
      </c>
      <c r="D47" s="5">
        <v>95832.54</v>
      </c>
      <c r="E47" s="5">
        <v>146638.03</v>
      </c>
      <c r="F47" s="5">
        <v>58152.34</v>
      </c>
      <c r="G47" s="85">
        <v>68344.6</v>
      </c>
      <c r="H47" s="15">
        <v>20141.09</v>
      </c>
      <c r="I47" s="18"/>
      <c r="J47" s="18"/>
    </row>
    <row r="48" spans="1:10" ht="12.75">
      <c r="A48" s="75" t="s">
        <v>41</v>
      </c>
      <c r="B48" s="5">
        <v>325216.94</v>
      </c>
      <c r="C48" s="5">
        <v>70928.13</v>
      </c>
      <c r="D48" s="5">
        <v>64266.28</v>
      </c>
      <c r="E48" s="5">
        <v>147974.51</v>
      </c>
      <c r="F48" s="5">
        <v>70820.1</v>
      </c>
      <c r="G48" s="85">
        <v>65216.7</v>
      </c>
      <c r="H48" s="15">
        <v>11937.71</v>
      </c>
      <c r="I48" s="18"/>
      <c r="J48" s="18"/>
    </row>
    <row r="49" spans="1:10" ht="12.75">
      <c r="A49" s="75" t="s">
        <v>42</v>
      </c>
      <c r="B49" s="5">
        <v>371936.29</v>
      </c>
      <c r="C49" s="5">
        <v>92239.83</v>
      </c>
      <c r="D49" s="5">
        <v>68359.94</v>
      </c>
      <c r="E49" s="5">
        <v>152839.69</v>
      </c>
      <c r="F49" s="5">
        <v>55446.82</v>
      </c>
      <c r="G49" s="85">
        <v>71821.05</v>
      </c>
      <c r="H49" s="15">
        <v>25571.82</v>
      </c>
      <c r="I49" s="18"/>
      <c r="J49" s="18"/>
    </row>
    <row r="50" spans="1:10" ht="12.75">
      <c r="A50" s="76" t="s">
        <v>43</v>
      </c>
      <c r="B50" s="11">
        <v>2925282.08</v>
      </c>
      <c r="C50" s="11">
        <v>896277.99</v>
      </c>
      <c r="D50" s="11">
        <v>524072.55</v>
      </c>
      <c r="E50" s="11">
        <v>1110966.23</v>
      </c>
      <c r="F50" s="11">
        <v>481570.06</v>
      </c>
      <c r="G50" s="86">
        <v>486255.64</v>
      </c>
      <c r="H50" s="77">
        <v>143140.53</v>
      </c>
      <c r="I50" s="18"/>
      <c r="J50" s="18"/>
    </row>
    <row r="51" spans="1:10" ht="13.5" thickBot="1">
      <c r="A51" s="102"/>
      <c r="B51" s="8"/>
      <c r="C51" s="8"/>
      <c r="D51" s="8"/>
      <c r="E51" s="8"/>
      <c r="F51" s="8"/>
      <c r="G51" s="97"/>
      <c r="H51" s="98"/>
      <c r="I51" s="18"/>
      <c r="J51" s="18"/>
    </row>
    <row r="52" spans="1:10" ht="12.75">
      <c r="A52" s="94" t="s">
        <v>44</v>
      </c>
      <c r="B52" s="11">
        <v>45472.44</v>
      </c>
      <c r="C52" s="11">
        <v>16380.89</v>
      </c>
      <c r="D52" s="11">
        <v>6465.83</v>
      </c>
      <c r="E52" s="11">
        <v>16596.43</v>
      </c>
      <c r="F52" s="11">
        <v>8493.78</v>
      </c>
      <c r="G52" s="86">
        <v>7948.33</v>
      </c>
      <c r="H52" s="77">
        <v>154.32</v>
      </c>
      <c r="I52" s="18"/>
      <c r="J52" s="18"/>
    </row>
    <row r="53" spans="1:10" ht="13.5" thickBot="1">
      <c r="A53" s="95"/>
      <c r="B53" s="8"/>
      <c r="C53" s="8"/>
      <c r="D53" s="8"/>
      <c r="E53" s="8"/>
      <c r="F53" s="8"/>
      <c r="G53" s="97"/>
      <c r="H53" s="98"/>
      <c r="I53" s="18"/>
      <c r="J53" s="18"/>
    </row>
    <row r="54" spans="1:10" ht="12.75">
      <c r="A54" s="75" t="s">
        <v>45</v>
      </c>
      <c r="B54" s="5">
        <v>239702.94</v>
      </c>
      <c r="C54" s="5">
        <v>72880</v>
      </c>
      <c r="D54" s="5">
        <v>58878.79</v>
      </c>
      <c r="E54" s="5">
        <v>85789.58</v>
      </c>
      <c r="F54" s="5">
        <v>55317.89</v>
      </c>
      <c r="G54" s="85">
        <v>29836.6</v>
      </c>
      <c r="H54" s="15">
        <v>635.09</v>
      </c>
      <c r="I54" s="18"/>
      <c r="J54" s="18"/>
    </row>
    <row r="55" spans="1:10" ht="12.75">
      <c r="A55" s="74" t="s">
        <v>46</v>
      </c>
      <c r="B55" s="5">
        <v>69504.69</v>
      </c>
      <c r="C55" s="5">
        <v>26118.66</v>
      </c>
      <c r="D55" s="5">
        <v>25630.96</v>
      </c>
      <c r="E55" s="5">
        <v>5862.93</v>
      </c>
      <c r="F55" s="5">
        <v>2788.75</v>
      </c>
      <c r="G55" s="85">
        <v>2329.98</v>
      </c>
      <c r="H55" s="15">
        <v>744.2</v>
      </c>
      <c r="I55" s="18"/>
      <c r="J55" s="18"/>
    </row>
    <row r="56" spans="1:10" ht="12.75">
      <c r="A56" s="75" t="s">
        <v>47</v>
      </c>
      <c r="B56" s="5">
        <v>137548.61</v>
      </c>
      <c r="C56" s="5">
        <v>44939.81</v>
      </c>
      <c r="D56" s="5">
        <v>34579.41</v>
      </c>
      <c r="E56" s="5">
        <v>31752.67</v>
      </c>
      <c r="F56" s="5">
        <v>16820.91</v>
      </c>
      <c r="G56" s="85">
        <v>14458.76</v>
      </c>
      <c r="H56" s="15">
        <v>473</v>
      </c>
      <c r="I56" s="18"/>
      <c r="J56" s="18"/>
    </row>
    <row r="57" spans="1:10" ht="12.75">
      <c r="A57" s="75" t="s">
        <v>48</v>
      </c>
      <c r="B57" s="5">
        <v>12502</v>
      </c>
      <c r="C57" s="5">
        <v>5448</v>
      </c>
      <c r="D57" s="5">
        <v>2120.25</v>
      </c>
      <c r="E57" s="5">
        <v>2643.75</v>
      </c>
      <c r="F57" s="5">
        <v>509</v>
      </c>
      <c r="G57" s="85">
        <v>1478</v>
      </c>
      <c r="H57" s="15">
        <v>656.75</v>
      </c>
      <c r="I57" s="18"/>
      <c r="J57" s="18"/>
    </row>
    <row r="58" spans="1:10" ht="12.75">
      <c r="A58" s="75" t="s">
        <v>49</v>
      </c>
      <c r="B58" s="5">
        <v>1353466.780024505</v>
      </c>
      <c r="C58" s="5">
        <v>327759.7220400583</v>
      </c>
      <c r="D58" s="5">
        <v>359649.62158945046</v>
      </c>
      <c r="E58" s="5">
        <v>513545.5583374852</v>
      </c>
      <c r="F58" s="5">
        <v>190784.2586980683</v>
      </c>
      <c r="G58" s="85">
        <v>220436.02039427805</v>
      </c>
      <c r="H58" s="15">
        <v>102325.27924513888</v>
      </c>
      <c r="I58" s="18"/>
      <c r="J58" s="18"/>
    </row>
    <row r="59" spans="1:10" ht="12.75">
      <c r="A59" s="94" t="s">
        <v>50</v>
      </c>
      <c r="B59" s="11">
        <v>1812725.0200245047</v>
      </c>
      <c r="C59" s="11">
        <v>477146.19204005826</v>
      </c>
      <c r="D59" s="11">
        <v>480859.03158945043</v>
      </c>
      <c r="E59" s="11">
        <v>639594.4883374852</v>
      </c>
      <c r="F59" s="11">
        <v>266220.8086980683</v>
      </c>
      <c r="G59" s="86">
        <v>268539.3603942781</v>
      </c>
      <c r="H59" s="77">
        <v>104834.31924513887</v>
      </c>
      <c r="I59" s="18"/>
      <c r="J59" s="18"/>
    </row>
    <row r="60" spans="1:10" ht="13.5" thickBot="1">
      <c r="A60" s="95"/>
      <c r="B60" s="8"/>
      <c r="C60" s="8"/>
      <c r="D60" s="8"/>
      <c r="E60" s="8"/>
      <c r="F60" s="8"/>
      <c r="G60" s="97"/>
      <c r="H60" s="98"/>
      <c r="I60" s="18"/>
      <c r="J60" s="18"/>
    </row>
    <row r="61" spans="1:10" ht="12.75">
      <c r="A61" s="75" t="s">
        <v>51</v>
      </c>
      <c r="B61" s="5">
        <v>72713.82</v>
      </c>
      <c r="C61" s="5">
        <v>35421.88</v>
      </c>
      <c r="D61" s="5">
        <v>9730.59</v>
      </c>
      <c r="E61" s="5">
        <v>13680.39</v>
      </c>
      <c r="F61" s="5">
        <v>8299.5</v>
      </c>
      <c r="G61" s="85">
        <v>5367.04</v>
      </c>
      <c r="H61" s="15">
        <v>13.85</v>
      </c>
      <c r="I61" s="18"/>
      <c r="J61" s="18"/>
    </row>
    <row r="62" spans="1:10" ht="12.75">
      <c r="A62" s="74" t="s">
        <v>52</v>
      </c>
      <c r="B62" s="5">
        <v>666260</v>
      </c>
      <c r="C62" s="5">
        <v>111144.81</v>
      </c>
      <c r="D62" s="5">
        <v>128175.3</v>
      </c>
      <c r="E62" s="5">
        <v>381463.86</v>
      </c>
      <c r="F62" s="5">
        <v>212995.17</v>
      </c>
      <c r="G62" s="85">
        <v>165018.86</v>
      </c>
      <c r="H62" s="15">
        <v>3449.83</v>
      </c>
      <c r="I62" s="18"/>
      <c r="J62" s="18"/>
    </row>
    <row r="63" spans="1:10" ht="12.75">
      <c r="A63" s="75" t="s">
        <v>53</v>
      </c>
      <c r="B63" s="5">
        <v>418259.39</v>
      </c>
      <c r="C63" s="16">
        <v>96225.19</v>
      </c>
      <c r="D63" s="5">
        <v>77554.57</v>
      </c>
      <c r="E63" s="5">
        <v>202860.68</v>
      </c>
      <c r="F63" s="5">
        <v>53102.73</v>
      </c>
      <c r="G63" s="85">
        <v>118521</v>
      </c>
      <c r="H63" s="15">
        <v>31236.95</v>
      </c>
      <c r="I63" s="18"/>
      <c r="J63" s="18"/>
    </row>
    <row r="64" spans="1:10" ht="12.75">
      <c r="A64" s="94" t="s">
        <v>54</v>
      </c>
      <c r="B64" s="11">
        <v>1157233.21</v>
      </c>
      <c r="C64" s="11">
        <v>242791.88</v>
      </c>
      <c r="D64" s="11">
        <v>215460.46</v>
      </c>
      <c r="E64" s="11">
        <v>598004.93</v>
      </c>
      <c r="F64" s="11">
        <v>274397.4</v>
      </c>
      <c r="G64" s="86">
        <v>288906.9</v>
      </c>
      <c r="H64" s="77">
        <v>34700.63</v>
      </c>
      <c r="I64" s="18"/>
      <c r="J64" s="18"/>
    </row>
    <row r="65" spans="1:10" ht="13.5" thickBot="1">
      <c r="A65" s="95"/>
      <c r="B65" s="8"/>
      <c r="C65" s="8"/>
      <c r="D65" s="8"/>
      <c r="E65" s="8"/>
      <c r="F65" s="8"/>
      <c r="G65" s="97"/>
      <c r="H65" s="98"/>
      <c r="I65" s="18"/>
      <c r="J65" s="18"/>
    </row>
    <row r="66" spans="1:10" ht="12.75">
      <c r="A66" s="94" t="s">
        <v>55</v>
      </c>
      <c r="B66" s="11">
        <v>1979403.02</v>
      </c>
      <c r="C66" s="11">
        <v>440305.08</v>
      </c>
      <c r="D66" s="11">
        <v>502796</v>
      </c>
      <c r="E66" s="11">
        <v>805785.15</v>
      </c>
      <c r="F66" s="11">
        <v>425759.73</v>
      </c>
      <c r="G66" s="86">
        <v>357636.37</v>
      </c>
      <c r="H66" s="77">
        <v>22389.05</v>
      </c>
      <c r="I66" s="18"/>
      <c r="J66" s="18"/>
    </row>
    <row r="67" spans="1:10" ht="13.5" thickBot="1">
      <c r="A67" s="95"/>
      <c r="B67" s="8"/>
      <c r="C67" s="8"/>
      <c r="D67" s="8"/>
      <c r="E67" s="8"/>
      <c r="F67" s="8"/>
      <c r="G67" s="97"/>
      <c r="H67" s="98"/>
      <c r="I67" s="18"/>
      <c r="J67" s="18"/>
    </row>
    <row r="68" spans="1:10" ht="12.75">
      <c r="A68" s="75" t="s">
        <v>56</v>
      </c>
      <c r="B68" s="5">
        <v>234724.45282883488</v>
      </c>
      <c r="C68" s="5">
        <v>94908.36109611706</v>
      </c>
      <c r="D68" s="5">
        <v>21852.12127890429</v>
      </c>
      <c r="E68" s="5">
        <v>81971.69979427068</v>
      </c>
      <c r="F68" s="5">
        <v>12328.165341253945</v>
      </c>
      <c r="G68" s="85">
        <v>8200.24</v>
      </c>
      <c r="H68" s="15">
        <v>61443.26930616383</v>
      </c>
      <c r="I68" s="18"/>
      <c r="J68" s="18"/>
    </row>
    <row r="69" spans="1:10" ht="12.75">
      <c r="A69" s="75" t="s">
        <v>57</v>
      </c>
      <c r="B69" s="5">
        <v>12894.010965063633</v>
      </c>
      <c r="C69" s="5">
        <v>3677.4605681955145</v>
      </c>
      <c r="D69" s="5">
        <v>243.66780724409182</v>
      </c>
      <c r="E69" s="5">
        <v>7163.893947034405</v>
      </c>
      <c r="F69" s="5">
        <v>925.3211567917242</v>
      </c>
      <c r="G69" s="85">
        <v>550.9587725357305</v>
      </c>
      <c r="H69" s="15">
        <v>5687.6235861824025</v>
      </c>
      <c r="I69" s="18"/>
      <c r="J69" s="18"/>
    </row>
    <row r="70" spans="1:10" ht="12.75">
      <c r="A70" s="94" t="s">
        <v>58</v>
      </c>
      <c r="B70" s="11">
        <v>247618.4637938985</v>
      </c>
      <c r="C70" s="11">
        <v>98585.82166431262</v>
      </c>
      <c r="D70" s="11">
        <v>22095.789086148376</v>
      </c>
      <c r="E70" s="11">
        <v>89135.59374130506</v>
      </c>
      <c r="F70" s="11">
        <v>13253.486498045677</v>
      </c>
      <c r="G70" s="86">
        <v>8751.198772535732</v>
      </c>
      <c r="H70" s="77">
        <v>67130.89289234625</v>
      </c>
      <c r="I70" s="18"/>
      <c r="J70" s="18"/>
    </row>
    <row r="71" spans="1:10" ht="13.5" thickBot="1">
      <c r="A71" s="95"/>
      <c r="B71" s="8"/>
      <c r="C71" s="8"/>
      <c r="D71" s="8"/>
      <c r="E71" s="8"/>
      <c r="F71" s="8"/>
      <c r="G71" s="97"/>
      <c r="H71" s="98"/>
      <c r="I71" s="18"/>
      <c r="J71" s="18"/>
    </row>
    <row r="72" spans="1:10" ht="12.75">
      <c r="A72" s="74" t="s">
        <v>59</v>
      </c>
      <c r="B72" s="5">
        <v>412615.8984871417</v>
      </c>
      <c r="C72" s="5">
        <v>81137.82140837582</v>
      </c>
      <c r="D72" s="5">
        <v>114056.69219936892</v>
      </c>
      <c r="E72" s="5">
        <v>189534.8301131006</v>
      </c>
      <c r="F72" s="5">
        <v>92614.99882204492</v>
      </c>
      <c r="G72" s="85">
        <v>85703.6912981856</v>
      </c>
      <c r="H72" s="15">
        <v>11216.139992870063</v>
      </c>
      <c r="I72" s="18"/>
      <c r="J72" s="18"/>
    </row>
    <row r="73" spans="1:10" ht="12.75">
      <c r="A73" s="74" t="s">
        <v>60</v>
      </c>
      <c r="B73" s="5">
        <v>163438.15</v>
      </c>
      <c r="C73" s="5">
        <v>37003.23</v>
      </c>
      <c r="D73" s="5">
        <v>11085.07</v>
      </c>
      <c r="E73" s="5">
        <v>97835.22</v>
      </c>
      <c r="F73" s="5">
        <v>34786.3</v>
      </c>
      <c r="G73" s="85">
        <v>34433.38</v>
      </c>
      <c r="H73" s="15">
        <v>28615.54</v>
      </c>
      <c r="I73" s="18"/>
      <c r="J73" s="18"/>
    </row>
    <row r="74" spans="1:10" ht="12.75">
      <c r="A74" s="74" t="s">
        <v>61</v>
      </c>
      <c r="B74" s="5">
        <v>124334.88</v>
      </c>
      <c r="C74" s="5">
        <v>6070.140000000007</v>
      </c>
      <c r="D74" s="5">
        <v>29487.37</v>
      </c>
      <c r="E74" s="5">
        <v>73037.51</v>
      </c>
      <c r="F74" s="5">
        <v>30419.67</v>
      </c>
      <c r="G74" s="85">
        <v>8431.35</v>
      </c>
      <c r="H74" s="15">
        <v>34186.51</v>
      </c>
      <c r="I74" s="18"/>
      <c r="J74" s="18"/>
    </row>
    <row r="75" spans="1:10" ht="12.75">
      <c r="A75" s="75" t="s">
        <v>62</v>
      </c>
      <c r="B75" s="5">
        <v>130965.75400000002</v>
      </c>
      <c r="C75" s="5">
        <v>25357.33</v>
      </c>
      <c r="D75" s="5">
        <v>34551.2</v>
      </c>
      <c r="E75" s="5">
        <v>56477.84700000001</v>
      </c>
      <c r="F75" s="5">
        <v>33642.687000000005</v>
      </c>
      <c r="G75" s="85">
        <v>19075.16</v>
      </c>
      <c r="H75" s="15">
        <v>3760</v>
      </c>
      <c r="I75" s="18"/>
      <c r="J75" s="18"/>
    </row>
    <row r="76" spans="1:10" ht="12.75">
      <c r="A76" s="75" t="s">
        <v>63</v>
      </c>
      <c r="B76" s="5">
        <v>10804.43</v>
      </c>
      <c r="C76" s="5">
        <v>1561.64</v>
      </c>
      <c r="D76" s="5">
        <v>3452.9300000000076</v>
      </c>
      <c r="E76" s="5">
        <v>3766.05</v>
      </c>
      <c r="F76" s="5">
        <v>704.83</v>
      </c>
      <c r="G76" s="85">
        <v>899.94</v>
      </c>
      <c r="H76" s="15">
        <v>2161.28</v>
      </c>
      <c r="I76" s="18"/>
      <c r="J76" s="18"/>
    </row>
    <row r="77" spans="1:10" ht="12.75">
      <c r="A77" s="74" t="s">
        <v>64</v>
      </c>
      <c r="B77" s="5">
        <v>197222.14</v>
      </c>
      <c r="C77" s="5">
        <v>53340.3</v>
      </c>
      <c r="D77" s="5">
        <v>57864</v>
      </c>
      <c r="E77" s="5">
        <v>62419.19</v>
      </c>
      <c r="F77" s="5">
        <v>38174.09</v>
      </c>
      <c r="G77" s="85">
        <v>20959.86</v>
      </c>
      <c r="H77" s="15">
        <v>3285.24</v>
      </c>
      <c r="I77" s="18"/>
      <c r="J77" s="18"/>
    </row>
    <row r="78" spans="1:10" ht="12.75">
      <c r="A78" s="74" t="s">
        <v>65</v>
      </c>
      <c r="B78" s="5">
        <v>335711.91</v>
      </c>
      <c r="C78" s="5">
        <v>108973.07</v>
      </c>
      <c r="D78" s="5">
        <v>91408.53</v>
      </c>
      <c r="E78" s="5">
        <v>101079.61</v>
      </c>
      <c r="F78" s="5">
        <v>72742.05</v>
      </c>
      <c r="G78" s="85">
        <v>28284.23</v>
      </c>
      <c r="H78" s="15">
        <v>53.33</v>
      </c>
      <c r="I78" s="18"/>
      <c r="J78" s="18"/>
    </row>
    <row r="79" spans="1:10" ht="12.75">
      <c r="A79" s="75" t="s">
        <v>66</v>
      </c>
      <c r="B79" s="5">
        <v>482630.77</v>
      </c>
      <c r="C79" s="5">
        <v>132028.44</v>
      </c>
      <c r="D79" s="5">
        <v>105459.65</v>
      </c>
      <c r="E79" s="5">
        <v>193700.62</v>
      </c>
      <c r="F79" s="5">
        <v>98742.98</v>
      </c>
      <c r="G79" s="85">
        <v>81520.17</v>
      </c>
      <c r="H79" s="15">
        <v>13437.46</v>
      </c>
      <c r="I79" s="18"/>
      <c r="J79" s="18"/>
    </row>
    <row r="80" spans="1:15" ht="12.75">
      <c r="A80" s="94" t="s">
        <v>67</v>
      </c>
      <c r="B80" s="11">
        <v>1857723.932487142</v>
      </c>
      <c r="C80" s="11">
        <v>445471.9714083759</v>
      </c>
      <c r="D80" s="11">
        <v>447365.44219936896</v>
      </c>
      <c r="E80" s="11">
        <v>777850.8771131006</v>
      </c>
      <c r="F80" s="11">
        <v>401827.6058220449</v>
      </c>
      <c r="G80" s="86">
        <v>279307.7812981857</v>
      </c>
      <c r="H80" s="77">
        <v>96715.49999287003</v>
      </c>
      <c r="I80" s="18"/>
      <c r="J80" s="18"/>
      <c r="K80" s="18"/>
      <c r="L80" s="18"/>
      <c r="M80" s="18"/>
      <c r="N80" s="18"/>
      <c r="O80" s="18"/>
    </row>
    <row r="81" spans="1:10" ht="13.5" thickBot="1">
      <c r="A81" s="95"/>
      <c r="B81" s="8"/>
      <c r="C81" s="8"/>
      <c r="D81" s="8"/>
      <c r="E81" s="8"/>
      <c r="F81" s="8"/>
      <c r="G81" s="97"/>
      <c r="H81" s="98"/>
      <c r="I81" s="18"/>
      <c r="J81" s="18"/>
    </row>
    <row r="82" spans="1:10" ht="12.75">
      <c r="A82" s="75" t="s">
        <v>68</v>
      </c>
      <c r="B82" s="5">
        <v>29514.43701628191</v>
      </c>
      <c r="C82" s="5">
        <v>6464.09982293997</v>
      </c>
      <c r="D82" s="5">
        <v>7203.937543532435</v>
      </c>
      <c r="E82" s="5">
        <v>10828.934799412538</v>
      </c>
      <c r="F82" s="5">
        <v>7566.932621744301</v>
      </c>
      <c r="G82" s="85">
        <v>3262.0021776682365</v>
      </c>
      <c r="H82" s="15">
        <v>0</v>
      </c>
      <c r="I82" s="18"/>
      <c r="J82" s="18"/>
    </row>
    <row r="83" spans="1:10" ht="12.75">
      <c r="A83" s="75" t="s">
        <v>69</v>
      </c>
      <c r="B83" s="5">
        <v>40998.92</v>
      </c>
      <c r="C83" s="5">
        <v>13885.89</v>
      </c>
      <c r="D83" s="5">
        <v>8653.29</v>
      </c>
      <c r="E83" s="5">
        <v>12599.98</v>
      </c>
      <c r="F83" s="5">
        <v>8996.05</v>
      </c>
      <c r="G83" s="85">
        <v>3394.93</v>
      </c>
      <c r="H83" s="15">
        <v>209</v>
      </c>
      <c r="I83" s="18"/>
      <c r="J83" s="18"/>
    </row>
    <row r="84" spans="1:10" ht="12.75">
      <c r="A84" s="94" t="s">
        <v>70</v>
      </c>
      <c r="B84" s="11">
        <v>70513.35701628191</v>
      </c>
      <c r="C84" s="11">
        <v>20349.98982293997</v>
      </c>
      <c r="D84" s="11">
        <v>15857.227543532435</v>
      </c>
      <c r="E84" s="11">
        <v>23428.914799412538</v>
      </c>
      <c r="F84" s="11">
        <v>16562.9826217443</v>
      </c>
      <c r="G84" s="86">
        <v>6656.932177668236</v>
      </c>
      <c r="H84" s="77">
        <v>209</v>
      </c>
      <c r="I84" s="18"/>
      <c r="J84" s="18"/>
    </row>
    <row r="85" spans="1:10" ht="13.5" thickBot="1">
      <c r="A85" s="94"/>
      <c r="B85" s="11"/>
      <c r="C85" s="11"/>
      <c r="D85" s="11"/>
      <c r="E85" s="11"/>
      <c r="F85" s="11"/>
      <c r="G85" s="86"/>
      <c r="H85" s="77"/>
      <c r="I85" s="18"/>
      <c r="J85" s="18"/>
    </row>
    <row r="86" spans="1:15" ht="14.25" thickBot="1" thickTop="1">
      <c r="A86" s="103" t="s">
        <v>71</v>
      </c>
      <c r="B86" s="87">
        <v>23097309.33332183</v>
      </c>
      <c r="C86" s="87">
        <v>6197720.574935686</v>
      </c>
      <c r="D86" s="87">
        <v>5503007.420418501</v>
      </c>
      <c r="E86" s="87">
        <v>8985108.843991304</v>
      </c>
      <c r="F86" s="87">
        <v>4428297.9463926265</v>
      </c>
      <c r="G86" s="89">
        <v>3971235.773926712</v>
      </c>
      <c r="H86" s="88">
        <v>585575.1180935876</v>
      </c>
      <c r="I86" s="18"/>
      <c r="J86" s="18"/>
      <c r="K86" s="20"/>
      <c r="L86" s="20"/>
      <c r="M86" s="20"/>
      <c r="N86" s="20"/>
      <c r="O86" s="20"/>
    </row>
    <row r="87" spans="2:8" ht="12.75">
      <c r="B87" s="18"/>
      <c r="C87" s="18"/>
      <c r="D87" s="18"/>
      <c r="E87" s="18"/>
      <c r="F87" s="18"/>
      <c r="G87" s="18"/>
      <c r="H87" s="18"/>
    </row>
  </sheetData>
  <mergeCells count="12">
    <mergeCell ref="E5:E8"/>
    <mergeCell ref="H5:H8"/>
    <mergeCell ref="A1:H1"/>
    <mergeCell ref="A2:H2"/>
    <mergeCell ref="A3:H3"/>
    <mergeCell ref="E4:H4"/>
    <mergeCell ref="C4:C8"/>
    <mergeCell ref="D4:D8"/>
    <mergeCell ref="A4:A8"/>
    <mergeCell ref="B4:B8"/>
    <mergeCell ref="F5:F8"/>
    <mergeCell ref="G5:G8"/>
  </mergeCells>
  <printOptions/>
  <pageMargins left="0.75" right="0.75" top="1" bottom="1" header="0" footer="0"/>
  <pageSetup horizontalDpi="600" verticalDpi="600" orientation="portrait" paperSize="9" scale="64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87"/>
  <sheetViews>
    <sheetView workbookViewId="0" topLeftCell="A1">
      <selection activeCell="B17" sqref="B17"/>
    </sheetView>
  </sheetViews>
  <sheetFormatPr defaultColWidth="11.421875" defaultRowHeight="12.75"/>
  <cols>
    <col min="1" max="1" width="22.28125" style="0" customWidth="1"/>
    <col min="3" max="3" width="13.57421875" style="0" customWidth="1"/>
    <col min="4" max="4" width="14.140625" style="0" customWidth="1"/>
    <col min="5" max="5" width="15.140625" style="0" customWidth="1"/>
    <col min="6" max="6" width="13.7109375" style="0" customWidth="1"/>
    <col min="7" max="7" width="14.140625" style="0" customWidth="1"/>
  </cols>
  <sheetData>
    <row r="1" spans="1:7" ht="15">
      <c r="A1" s="118" t="s">
        <v>0</v>
      </c>
      <c r="B1" s="118"/>
      <c r="C1" s="118"/>
      <c r="D1" s="118"/>
      <c r="E1" s="118"/>
      <c r="F1" s="118"/>
      <c r="G1" s="118"/>
    </row>
    <row r="2" spans="1:7" ht="12.75">
      <c r="A2" s="119" t="s">
        <v>125</v>
      </c>
      <c r="B2" s="119"/>
      <c r="C2" s="119"/>
      <c r="D2" s="119"/>
      <c r="E2" s="119"/>
      <c r="F2" s="119"/>
      <c r="G2" s="119"/>
    </row>
    <row r="3" spans="1:7" ht="13.5" thickBot="1">
      <c r="A3" s="141" t="s">
        <v>127</v>
      </c>
      <c r="B3" s="141"/>
      <c r="C3" s="141"/>
      <c r="D3" s="141"/>
      <c r="E3" s="141"/>
      <c r="F3" s="141"/>
      <c r="G3" s="141"/>
    </row>
    <row r="4" spans="1:7" ht="12.75">
      <c r="A4" s="122" t="s">
        <v>2</v>
      </c>
      <c r="B4" s="142" t="s">
        <v>72</v>
      </c>
      <c r="C4" s="143" t="s">
        <v>73</v>
      </c>
      <c r="D4" s="144"/>
      <c r="E4" s="144"/>
      <c r="F4" s="144"/>
      <c r="G4" s="145"/>
    </row>
    <row r="5" spans="1:7" ht="12.75">
      <c r="A5" s="122"/>
      <c r="B5" s="124"/>
      <c r="C5" s="131" t="s">
        <v>74</v>
      </c>
      <c r="D5" s="137" t="s">
        <v>75</v>
      </c>
      <c r="E5" s="138"/>
      <c r="F5" s="139" t="s">
        <v>76</v>
      </c>
      <c r="G5" s="140"/>
    </row>
    <row r="6" spans="1:7" ht="12.75">
      <c r="A6" s="122"/>
      <c r="B6" s="125"/>
      <c r="C6" s="132"/>
      <c r="D6" s="112" t="s">
        <v>77</v>
      </c>
      <c r="E6" s="112" t="s">
        <v>78</v>
      </c>
      <c r="F6" s="113" t="s">
        <v>79</v>
      </c>
      <c r="G6" s="116" t="s">
        <v>80</v>
      </c>
    </row>
    <row r="7" spans="1:7" ht="12.75">
      <c r="A7" s="123"/>
      <c r="B7" s="126"/>
      <c r="C7" s="132"/>
      <c r="D7" s="135"/>
      <c r="E7" s="133"/>
      <c r="F7" s="134"/>
      <c r="G7" s="136"/>
    </row>
    <row r="8" spans="1:7" ht="13.5" thickBot="1">
      <c r="A8" s="123"/>
      <c r="B8" s="127"/>
      <c r="C8" s="132"/>
      <c r="D8" s="135"/>
      <c r="E8" s="133"/>
      <c r="F8" s="135"/>
      <c r="G8" s="136"/>
    </row>
    <row r="9" spans="1:9" ht="12.75">
      <c r="A9" s="111" t="s">
        <v>11</v>
      </c>
      <c r="B9" s="2">
        <v>278.86</v>
      </c>
      <c r="C9" s="2">
        <v>19658.21</v>
      </c>
      <c r="D9" s="2">
        <v>1290.16</v>
      </c>
      <c r="E9" s="2">
        <v>1235.36</v>
      </c>
      <c r="F9" s="2">
        <v>13710.27</v>
      </c>
      <c r="G9" s="101">
        <v>3422.42</v>
      </c>
      <c r="H9" s="18"/>
      <c r="I9" s="18"/>
    </row>
    <row r="10" spans="1:9" ht="12.75">
      <c r="A10" s="75" t="s">
        <v>12</v>
      </c>
      <c r="B10" s="5">
        <v>413.23</v>
      </c>
      <c r="C10" s="5">
        <v>14930.53</v>
      </c>
      <c r="D10" s="5">
        <v>774.29</v>
      </c>
      <c r="E10" s="5">
        <v>933.84</v>
      </c>
      <c r="F10" s="5">
        <v>9893.5</v>
      </c>
      <c r="G10" s="15">
        <v>3328.9</v>
      </c>
      <c r="H10" s="18"/>
      <c r="I10" s="18"/>
    </row>
    <row r="11" spans="1:9" ht="12.75">
      <c r="A11" s="75" t="s">
        <v>13</v>
      </c>
      <c r="B11" s="5">
        <v>266.38</v>
      </c>
      <c r="C11" s="5">
        <v>35038.91</v>
      </c>
      <c r="D11" s="5">
        <v>1619.16</v>
      </c>
      <c r="E11" s="5">
        <v>1491.04</v>
      </c>
      <c r="F11" s="5">
        <v>24985.6</v>
      </c>
      <c r="G11" s="15">
        <v>6943.11</v>
      </c>
      <c r="H11" s="18"/>
      <c r="I11" s="18"/>
    </row>
    <row r="12" spans="1:9" ht="12.75">
      <c r="A12" s="75" t="s">
        <v>14</v>
      </c>
      <c r="B12" s="5">
        <v>215.43</v>
      </c>
      <c r="C12" s="5">
        <v>13476.12</v>
      </c>
      <c r="D12" s="5">
        <v>971.71</v>
      </c>
      <c r="E12" s="5">
        <v>978.74</v>
      </c>
      <c r="F12" s="5">
        <v>8282.28</v>
      </c>
      <c r="G12" s="15">
        <v>3243.39</v>
      </c>
      <c r="H12" s="18"/>
      <c r="I12" s="18"/>
    </row>
    <row r="13" spans="1:9" ht="12.75">
      <c r="A13" s="94" t="s">
        <v>15</v>
      </c>
      <c r="B13" s="11">
        <v>1173.9</v>
      </c>
      <c r="C13" s="11">
        <v>83103.77</v>
      </c>
      <c r="D13" s="11">
        <v>4655.32</v>
      </c>
      <c r="E13" s="11">
        <v>4638.98</v>
      </c>
      <c r="F13" s="11">
        <v>56871.65</v>
      </c>
      <c r="G13" s="77">
        <v>16937.82</v>
      </c>
      <c r="H13" s="18"/>
      <c r="I13" s="18"/>
    </row>
    <row r="14" spans="1:9" ht="13.5" thickBot="1">
      <c r="A14" s="95"/>
      <c r="B14" s="8"/>
      <c r="C14" s="8"/>
      <c r="D14" s="96"/>
      <c r="E14" s="8"/>
      <c r="F14" s="8"/>
      <c r="G14" s="98"/>
      <c r="H14" s="18"/>
      <c r="I14" s="18"/>
    </row>
    <row r="15" spans="1:9" ht="12.75">
      <c r="A15" s="105" t="s">
        <v>16</v>
      </c>
      <c r="B15" s="106">
        <v>160</v>
      </c>
      <c r="C15" s="106">
        <v>2286</v>
      </c>
      <c r="D15" s="108">
        <v>295</v>
      </c>
      <c r="E15" s="106">
        <v>295</v>
      </c>
      <c r="F15" s="106">
        <v>1130</v>
      </c>
      <c r="G15" s="109">
        <v>566</v>
      </c>
      <c r="H15" s="18"/>
      <c r="I15" s="18"/>
    </row>
    <row r="16" spans="1:9" ht="13.5" thickBot="1">
      <c r="A16" s="95"/>
      <c r="B16" s="8"/>
      <c r="C16" s="8"/>
      <c r="D16" s="96"/>
      <c r="E16" s="8"/>
      <c r="F16" s="8"/>
      <c r="G16" s="98"/>
      <c r="H16" s="18"/>
      <c r="I16" s="18"/>
    </row>
    <row r="17" spans="1:9" ht="12.75">
      <c r="A17" s="105" t="s">
        <v>17</v>
      </c>
      <c r="B17" s="106">
        <v>23.9</v>
      </c>
      <c r="C17" s="107">
        <v>593.47</v>
      </c>
      <c r="D17" s="108">
        <v>46.9</v>
      </c>
      <c r="E17" s="106">
        <v>56.9</v>
      </c>
      <c r="F17" s="106">
        <v>214.8</v>
      </c>
      <c r="G17" s="109">
        <v>274.87</v>
      </c>
      <c r="H17" s="18"/>
      <c r="I17" s="18"/>
    </row>
    <row r="18" spans="1:9" ht="13.5" thickBot="1">
      <c r="A18" s="95"/>
      <c r="B18" s="8"/>
      <c r="C18" s="8"/>
      <c r="D18" s="8"/>
      <c r="E18" s="8"/>
      <c r="F18" s="8"/>
      <c r="G18" s="98"/>
      <c r="H18" s="18"/>
      <c r="I18" s="18"/>
    </row>
    <row r="19" spans="1:9" ht="12.75">
      <c r="A19" s="74" t="s">
        <v>18</v>
      </c>
      <c r="B19" s="5">
        <v>80</v>
      </c>
      <c r="C19" s="5">
        <v>2759</v>
      </c>
      <c r="D19" s="5">
        <v>73</v>
      </c>
      <c r="E19" s="5">
        <v>73</v>
      </c>
      <c r="F19" s="5">
        <v>1306</v>
      </c>
      <c r="G19" s="15">
        <v>1307</v>
      </c>
      <c r="H19" s="18"/>
      <c r="I19" s="18"/>
    </row>
    <row r="20" spans="1:9" ht="12.75">
      <c r="A20" s="74" t="s">
        <v>19</v>
      </c>
      <c r="B20" s="5">
        <v>29</v>
      </c>
      <c r="C20" s="5">
        <v>2066</v>
      </c>
      <c r="D20" s="99">
        <v>121</v>
      </c>
      <c r="E20" s="5">
        <v>121</v>
      </c>
      <c r="F20" s="5">
        <v>912</v>
      </c>
      <c r="G20" s="15">
        <v>912</v>
      </c>
      <c r="H20" s="18"/>
      <c r="I20" s="18"/>
    </row>
    <row r="21" spans="1:9" ht="12.75">
      <c r="A21" s="75" t="s">
        <v>20</v>
      </c>
      <c r="B21" s="5">
        <v>41</v>
      </c>
      <c r="C21" s="5">
        <v>1745</v>
      </c>
      <c r="D21" s="99">
        <v>143</v>
      </c>
      <c r="E21" s="5">
        <v>144</v>
      </c>
      <c r="F21" s="5">
        <v>729</v>
      </c>
      <c r="G21" s="15">
        <v>729</v>
      </c>
      <c r="H21" s="18"/>
      <c r="I21" s="18"/>
    </row>
    <row r="22" spans="1:9" ht="12.75">
      <c r="A22" s="94" t="s">
        <v>21</v>
      </c>
      <c r="B22" s="11">
        <v>150</v>
      </c>
      <c r="C22" s="11">
        <v>6570</v>
      </c>
      <c r="D22" s="11">
        <v>337</v>
      </c>
      <c r="E22" s="11">
        <v>338</v>
      </c>
      <c r="F22" s="11">
        <v>2947</v>
      </c>
      <c r="G22" s="77">
        <v>2948</v>
      </c>
      <c r="H22" s="18"/>
      <c r="I22" s="18"/>
    </row>
    <row r="23" spans="1:9" ht="13.5" thickBot="1">
      <c r="A23" s="95"/>
      <c r="B23" s="8"/>
      <c r="C23" s="8"/>
      <c r="D23" s="96"/>
      <c r="E23" s="8"/>
      <c r="F23" s="8"/>
      <c r="G23" s="98"/>
      <c r="H23" s="18"/>
      <c r="I23" s="18"/>
    </row>
    <row r="24" spans="1:9" ht="12.75">
      <c r="A24" s="94" t="s">
        <v>22</v>
      </c>
      <c r="B24" s="11">
        <v>804.67</v>
      </c>
      <c r="C24" s="11">
        <v>70532.45</v>
      </c>
      <c r="D24" s="100">
        <v>6379.04</v>
      </c>
      <c r="E24" s="11">
        <v>9437.2</v>
      </c>
      <c r="F24" s="11">
        <v>43324.61</v>
      </c>
      <c r="G24" s="77">
        <v>11391.6</v>
      </c>
      <c r="H24" s="18"/>
      <c r="I24" s="18"/>
    </row>
    <row r="25" spans="1:9" ht="13.5" thickBot="1">
      <c r="A25" s="95"/>
      <c r="B25" s="8"/>
      <c r="C25" s="8"/>
      <c r="D25" s="96"/>
      <c r="E25" s="8"/>
      <c r="F25" s="8"/>
      <c r="G25" s="98"/>
      <c r="H25" s="18"/>
      <c r="I25" s="18"/>
    </row>
    <row r="26" spans="1:9" ht="12.75">
      <c r="A26" s="94" t="s">
        <v>23</v>
      </c>
      <c r="B26" s="11">
        <v>135.18</v>
      </c>
      <c r="C26" s="11">
        <v>6000.55</v>
      </c>
      <c r="D26" s="100">
        <v>483.3</v>
      </c>
      <c r="E26" s="11">
        <v>524.44</v>
      </c>
      <c r="F26" s="11">
        <v>2069.42</v>
      </c>
      <c r="G26" s="77">
        <v>2923.39</v>
      </c>
      <c r="H26" s="18"/>
      <c r="I26" s="18"/>
    </row>
    <row r="27" spans="1:9" ht="13.5" thickBot="1">
      <c r="A27" s="95"/>
      <c r="B27" s="8"/>
      <c r="C27" s="8"/>
      <c r="D27" s="96"/>
      <c r="E27" s="8"/>
      <c r="F27" s="8"/>
      <c r="G27" s="98"/>
      <c r="H27" s="18"/>
      <c r="I27" s="18"/>
    </row>
    <row r="28" spans="1:9" ht="12.75">
      <c r="A28" s="75" t="s">
        <v>24</v>
      </c>
      <c r="B28" s="5">
        <v>1921.22</v>
      </c>
      <c r="C28" s="5">
        <v>178834.72</v>
      </c>
      <c r="D28" s="5">
        <v>21910.31</v>
      </c>
      <c r="E28" s="5">
        <v>15943.4</v>
      </c>
      <c r="F28" s="5">
        <v>110554.89</v>
      </c>
      <c r="G28" s="101">
        <v>30426.12</v>
      </c>
      <c r="H28" s="18"/>
      <c r="I28" s="18"/>
    </row>
    <row r="29" spans="1:9" ht="12.75">
      <c r="A29" s="75" t="s">
        <v>25</v>
      </c>
      <c r="B29" s="5">
        <v>795.52</v>
      </c>
      <c r="C29" s="5">
        <v>66464.6</v>
      </c>
      <c r="D29" s="5">
        <v>5995.18</v>
      </c>
      <c r="E29" s="5">
        <v>6905.12</v>
      </c>
      <c r="F29" s="5">
        <v>42427.5</v>
      </c>
      <c r="G29" s="15">
        <v>11136.8</v>
      </c>
      <c r="H29" s="18"/>
      <c r="I29" s="18"/>
    </row>
    <row r="30" spans="1:9" ht="12.75">
      <c r="A30" s="75" t="s">
        <v>26</v>
      </c>
      <c r="B30" s="5">
        <v>1574.06</v>
      </c>
      <c r="C30" s="5">
        <v>205871.3</v>
      </c>
      <c r="D30" s="5">
        <v>24389.19</v>
      </c>
      <c r="E30" s="5">
        <v>25734.03</v>
      </c>
      <c r="F30" s="5">
        <v>120322.49</v>
      </c>
      <c r="G30" s="15">
        <v>35425.59</v>
      </c>
      <c r="H30" s="18"/>
      <c r="I30" s="18"/>
    </row>
    <row r="31" spans="1:9" ht="12.75">
      <c r="A31" s="94" t="s">
        <v>27</v>
      </c>
      <c r="B31" s="11">
        <v>4290.8</v>
      </c>
      <c r="C31" s="11">
        <v>451170.62</v>
      </c>
      <c r="D31" s="11">
        <v>52294.68</v>
      </c>
      <c r="E31" s="11">
        <v>48582.55</v>
      </c>
      <c r="F31" s="11">
        <v>273304.88</v>
      </c>
      <c r="G31" s="77">
        <v>76988.51</v>
      </c>
      <c r="H31" s="18"/>
      <c r="I31" s="18"/>
    </row>
    <row r="32" spans="1:9" ht="13.5" thickBot="1">
      <c r="A32" s="95"/>
      <c r="B32" s="8"/>
      <c r="C32" s="8"/>
      <c r="D32" s="8"/>
      <c r="E32" s="8"/>
      <c r="F32" s="8"/>
      <c r="G32" s="98"/>
      <c r="H32" s="18"/>
      <c r="I32" s="18"/>
    </row>
    <row r="33" spans="1:9" ht="12.75">
      <c r="A33" s="75" t="s">
        <v>28</v>
      </c>
      <c r="B33" s="5">
        <v>2280</v>
      </c>
      <c r="C33" s="5">
        <v>201030</v>
      </c>
      <c r="D33" s="5">
        <v>12765</v>
      </c>
      <c r="E33" s="5">
        <v>15158</v>
      </c>
      <c r="F33" s="5">
        <v>127122</v>
      </c>
      <c r="G33" s="15">
        <v>45985</v>
      </c>
      <c r="H33" s="18"/>
      <c r="I33" s="18"/>
    </row>
    <row r="34" spans="1:9" ht="12.75">
      <c r="A34" s="75" t="s">
        <v>29</v>
      </c>
      <c r="B34" s="5">
        <v>673</v>
      </c>
      <c r="C34" s="5">
        <v>37733</v>
      </c>
      <c r="D34" s="5">
        <v>2000</v>
      </c>
      <c r="E34" s="5">
        <v>5607</v>
      </c>
      <c r="F34" s="5">
        <v>20879</v>
      </c>
      <c r="G34" s="15">
        <v>9247</v>
      </c>
      <c r="H34" s="18"/>
      <c r="I34" s="18"/>
    </row>
    <row r="35" spans="1:9" ht="12.75">
      <c r="A35" s="75" t="s">
        <v>30</v>
      </c>
      <c r="B35" s="5">
        <v>3509</v>
      </c>
      <c r="C35" s="5">
        <v>284561</v>
      </c>
      <c r="D35" s="5">
        <v>34131</v>
      </c>
      <c r="E35" s="5">
        <v>36966</v>
      </c>
      <c r="F35" s="5">
        <v>150684</v>
      </c>
      <c r="G35" s="15">
        <v>62780</v>
      </c>
      <c r="H35" s="18"/>
      <c r="I35" s="18"/>
    </row>
    <row r="36" spans="1:9" ht="12.75">
      <c r="A36" s="75" t="s">
        <v>31</v>
      </c>
      <c r="B36" s="5">
        <v>531</v>
      </c>
      <c r="C36" s="5">
        <v>50895</v>
      </c>
      <c r="D36" s="5">
        <v>4616</v>
      </c>
      <c r="E36" s="5">
        <v>4986</v>
      </c>
      <c r="F36" s="5">
        <v>27317</v>
      </c>
      <c r="G36" s="15">
        <v>13976</v>
      </c>
      <c r="H36" s="18"/>
      <c r="I36" s="18"/>
    </row>
    <row r="37" spans="1:9" ht="12.75">
      <c r="A37" s="94" t="s">
        <v>32</v>
      </c>
      <c r="B37" s="11">
        <v>6993</v>
      </c>
      <c r="C37" s="11">
        <v>574219</v>
      </c>
      <c r="D37" s="11">
        <v>53512</v>
      </c>
      <c r="E37" s="11">
        <v>62717</v>
      </c>
      <c r="F37" s="11">
        <v>326002</v>
      </c>
      <c r="G37" s="77">
        <v>131988</v>
      </c>
      <c r="H37" s="18"/>
      <c r="I37" s="18"/>
    </row>
    <row r="38" spans="1:9" ht="13.5" thickBot="1">
      <c r="A38" s="95"/>
      <c r="B38" s="8"/>
      <c r="C38" s="8"/>
      <c r="D38" s="8"/>
      <c r="E38" s="8"/>
      <c r="F38" s="8"/>
      <c r="G38" s="98"/>
      <c r="H38" s="18"/>
      <c r="I38" s="18"/>
    </row>
    <row r="39" spans="1:9" ht="12.75">
      <c r="A39" s="94" t="s">
        <v>33</v>
      </c>
      <c r="B39" s="11">
        <v>1868.75</v>
      </c>
      <c r="C39" s="11">
        <v>19069.67</v>
      </c>
      <c r="D39" s="11">
        <v>2242.2</v>
      </c>
      <c r="E39" s="11">
        <v>1684.11</v>
      </c>
      <c r="F39" s="11">
        <v>11392.29</v>
      </c>
      <c r="G39" s="77">
        <v>3751.06</v>
      </c>
      <c r="H39" s="18"/>
      <c r="I39" s="18"/>
    </row>
    <row r="40" spans="1:9" ht="13.5" thickBot="1">
      <c r="A40" s="95"/>
      <c r="B40" s="8"/>
      <c r="C40" s="8"/>
      <c r="D40" s="8"/>
      <c r="E40" s="8"/>
      <c r="F40" s="8"/>
      <c r="G40" s="98"/>
      <c r="H40" s="18"/>
      <c r="I40" s="18"/>
    </row>
    <row r="41" spans="1:15" ht="12.75">
      <c r="A41" s="74" t="s">
        <v>34</v>
      </c>
      <c r="B41" s="5">
        <v>702.76</v>
      </c>
      <c r="C41" s="5">
        <v>22134.98</v>
      </c>
      <c r="D41" s="5">
        <v>4597.73</v>
      </c>
      <c r="E41" s="5">
        <v>2754.78</v>
      </c>
      <c r="F41" s="5">
        <v>10212.61</v>
      </c>
      <c r="G41" s="15">
        <v>4569.86</v>
      </c>
      <c r="H41" s="18"/>
      <c r="I41" s="18"/>
      <c r="J41" s="19"/>
      <c r="K41" s="19"/>
      <c r="L41" s="19"/>
      <c r="M41" s="19"/>
      <c r="N41" s="19"/>
      <c r="O41" s="19"/>
    </row>
    <row r="42" spans="1:9" ht="12.75">
      <c r="A42" s="74" t="s">
        <v>35</v>
      </c>
      <c r="B42" s="5">
        <v>737.86</v>
      </c>
      <c r="C42" s="5">
        <v>46636.78</v>
      </c>
      <c r="D42" s="5">
        <v>4834.78</v>
      </c>
      <c r="E42" s="5">
        <v>3304.8</v>
      </c>
      <c r="F42" s="5">
        <v>26318.25</v>
      </c>
      <c r="G42" s="15">
        <v>12178.95</v>
      </c>
      <c r="H42" s="18"/>
      <c r="I42" s="18"/>
    </row>
    <row r="43" spans="1:9" ht="12.75">
      <c r="A43" s="74" t="s">
        <v>36</v>
      </c>
      <c r="B43" s="5">
        <v>223.58</v>
      </c>
      <c r="C43" s="5">
        <v>11314.31</v>
      </c>
      <c r="D43" s="5">
        <v>858.94</v>
      </c>
      <c r="E43" s="5">
        <v>2448.57</v>
      </c>
      <c r="F43" s="5">
        <v>6359.41</v>
      </c>
      <c r="G43" s="15">
        <v>1647.39</v>
      </c>
      <c r="H43" s="18"/>
      <c r="I43" s="18"/>
    </row>
    <row r="44" spans="1:9" ht="12.75">
      <c r="A44" s="75" t="s">
        <v>37</v>
      </c>
      <c r="B44" s="5">
        <v>80.78</v>
      </c>
      <c r="C44" s="5">
        <v>12275.4</v>
      </c>
      <c r="D44" s="5">
        <v>1630.05</v>
      </c>
      <c r="E44" s="5">
        <v>1745.05</v>
      </c>
      <c r="F44" s="5">
        <v>6912.92</v>
      </c>
      <c r="G44" s="15">
        <v>1987.38</v>
      </c>
      <c r="H44" s="18"/>
      <c r="I44" s="18"/>
    </row>
    <row r="45" spans="1:15" ht="12.75">
      <c r="A45" s="75" t="s">
        <v>38</v>
      </c>
      <c r="B45" s="5">
        <v>871.64</v>
      </c>
      <c r="C45" s="5">
        <v>15098.73</v>
      </c>
      <c r="D45" s="5">
        <v>2184.35</v>
      </c>
      <c r="E45" s="5">
        <v>790.26</v>
      </c>
      <c r="F45" s="5">
        <v>8640.43</v>
      </c>
      <c r="G45" s="15">
        <v>3483.69</v>
      </c>
      <c r="H45" s="18"/>
      <c r="I45" s="18"/>
      <c r="J45" s="19"/>
      <c r="K45" s="19"/>
      <c r="L45" s="19"/>
      <c r="M45" s="19"/>
      <c r="N45" s="19"/>
      <c r="O45" s="19"/>
    </row>
    <row r="46" spans="1:9" ht="12.75">
      <c r="A46" s="75" t="s">
        <v>39</v>
      </c>
      <c r="B46" s="5">
        <v>1727.22</v>
      </c>
      <c r="C46" s="5">
        <v>140626.06</v>
      </c>
      <c r="D46" s="5">
        <v>16696.39</v>
      </c>
      <c r="E46" s="5">
        <v>13522.61</v>
      </c>
      <c r="F46" s="5">
        <v>84951.14</v>
      </c>
      <c r="G46" s="15">
        <v>25455.92</v>
      </c>
      <c r="H46" s="18"/>
      <c r="I46" s="18"/>
    </row>
    <row r="47" spans="1:9" ht="12.75">
      <c r="A47" s="75" t="s">
        <v>40</v>
      </c>
      <c r="B47" s="5">
        <v>433.78</v>
      </c>
      <c r="C47" s="5">
        <v>40556.58</v>
      </c>
      <c r="D47" s="5">
        <v>3366.61</v>
      </c>
      <c r="E47" s="5">
        <v>4436.54</v>
      </c>
      <c r="F47" s="5">
        <v>25043.73</v>
      </c>
      <c r="G47" s="15">
        <v>7709.7</v>
      </c>
      <c r="H47" s="18"/>
      <c r="I47" s="18"/>
    </row>
    <row r="48" spans="1:9" ht="12.75">
      <c r="A48" s="75" t="s">
        <v>41</v>
      </c>
      <c r="B48" s="5">
        <v>829.06</v>
      </c>
      <c r="C48" s="5">
        <v>41218.96</v>
      </c>
      <c r="D48" s="5">
        <v>5618.79</v>
      </c>
      <c r="E48" s="5">
        <v>3903.31</v>
      </c>
      <c r="F48" s="5">
        <v>22033.38</v>
      </c>
      <c r="G48" s="15">
        <v>9663.48</v>
      </c>
      <c r="H48" s="18"/>
      <c r="I48" s="18"/>
    </row>
    <row r="49" spans="1:9" ht="12.75">
      <c r="A49" s="75" t="s">
        <v>42</v>
      </c>
      <c r="B49" s="5">
        <v>1862.53</v>
      </c>
      <c r="C49" s="5">
        <v>56634.3</v>
      </c>
      <c r="D49" s="5">
        <v>7590.97</v>
      </c>
      <c r="E49" s="5">
        <v>5342.82</v>
      </c>
      <c r="F49" s="5">
        <v>30931.7</v>
      </c>
      <c r="G49" s="15">
        <v>12768.81</v>
      </c>
      <c r="H49" s="18"/>
      <c r="I49" s="18"/>
    </row>
    <row r="50" spans="1:9" ht="12.75">
      <c r="A50" s="76" t="s">
        <v>43</v>
      </c>
      <c r="B50" s="11">
        <v>7469.21</v>
      </c>
      <c r="C50" s="11">
        <v>386496.1</v>
      </c>
      <c r="D50" s="11">
        <v>47378.61</v>
      </c>
      <c r="E50" s="11">
        <v>38248.74</v>
      </c>
      <c r="F50" s="11">
        <v>221403.57</v>
      </c>
      <c r="G50" s="77">
        <v>79465.18</v>
      </c>
      <c r="H50" s="18"/>
      <c r="I50" s="18"/>
    </row>
    <row r="51" spans="1:9" ht="13.5" thickBot="1">
      <c r="A51" s="102"/>
      <c r="B51" s="8"/>
      <c r="C51" s="8"/>
      <c r="D51" s="8"/>
      <c r="E51" s="8"/>
      <c r="F51" s="8"/>
      <c r="G51" s="98"/>
      <c r="H51" s="18"/>
      <c r="I51" s="18"/>
    </row>
    <row r="52" spans="1:9" ht="12.75">
      <c r="A52" s="94" t="s">
        <v>44</v>
      </c>
      <c r="B52" s="11">
        <v>221.54</v>
      </c>
      <c r="C52" s="11">
        <v>5807.75</v>
      </c>
      <c r="D52" s="11">
        <v>199.05</v>
      </c>
      <c r="E52" s="11">
        <v>357.42</v>
      </c>
      <c r="F52" s="11">
        <v>3847.17</v>
      </c>
      <c r="G52" s="77">
        <v>1404.11</v>
      </c>
      <c r="H52" s="18"/>
      <c r="I52" s="18"/>
    </row>
    <row r="53" spans="1:9" ht="13.5" thickBot="1">
      <c r="A53" s="95"/>
      <c r="B53" s="8"/>
      <c r="C53" s="8"/>
      <c r="D53" s="8"/>
      <c r="E53" s="8"/>
      <c r="F53" s="8"/>
      <c r="G53" s="98"/>
      <c r="H53" s="18"/>
      <c r="I53" s="18"/>
    </row>
    <row r="54" spans="1:9" ht="12.75">
      <c r="A54" s="75" t="s">
        <v>45</v>
      </c>
      <c r="B54" s="5">
        <v>181.87</v>
      </c>
      <c r="C54" s="5">
        <v>21972.7</v>
      </c>
      <c r="D54" s="5">
        <v>160.96</v>
      </c>
      <c r="E54" s="5">
        <v>185.79</v>
      </c>
      <c r="F54" s="5">
        <v>10563.5</v>
      </c>
      <c r="G54" s="15">
        <v>11062.45</v>
      </c>
      <c r="H54" s="18"/>
      <c r="I54" s="18"/>
    </row>
    <row r="55" spans="1:9" ht="12.75">
      <c r="A55" s="74" t="s">
        <v>46</v>
      </c>
      <c r="B55" s="5">
        <v>312.67</v>
      </c>
      <c r="C55" s="5">
        <v>11579.47</v>
      </c>
      <c r="D55" s="5">
        <v>1039.45</v>
      </c>
      <c r="E55" s="5">
        <v>611.49</v>
      </c>
      <c r="F55" s="5">
        <v>3124.36</v>
      </c>
      <c r="G55" s="15">
        <v>6804.17</v>
      </c>
      <c r="H55" s="18"/>
      <c r="I55" s="18"/>
    </row>
    <row r="56" spans="1:9" ht="12.75">
      <c r="A56" s="75" t="s">
        <v>47</v>
      </c>
      <c r="B56" s="5">
        <v>373.69</v>
      </c>
      <c r="C56" s="5">
        <v>25903.03</v>
      </c>
      <c r="D56" s="5">
        <v>2153.14</v>
      </c>
      <c r="E56" s="5">
        <v>2459.89</v>
      </c>
      <c r="F56" s="5">
        <v>14023.56</v>
      </c>
      <c r="G56" s="15">
        <v>7266.46</v>
      </c>
      <c r="H56" s="18"/>
      <c r="I56" s="18"/>
    </row>
    <row r="57" spans="1:9" ht="12.75">
      <c r="A57" s="75" t="s">
        <v>48</v>
      </c>
      <c r="B57" s="5">
        <v>47.75</v>
      </c>
      <c r="C57" s="5">
        <v>2242.25</v>
      </c>
      <c r="D57" s="5">
        <v>65</v>
      </c>
      <c r="E57" s="5">
        <v>180</v>
      </c>
      <c r="F57" s="5">
        <v>1592.75</v>
      </c>
      <c r="G57" s="15">
        <v>404.5</v>
      </c>
      <c r="H57" s="18"/>
      <c r="I57" s="18"/>
    </row>
    <row r="58" spans="1:9" ht="12.75">
      <c r="A58" s="75" t="s">
        <v>49</v>
      </c>
      <c r="B58" s="5">
        <v>3474.6877839346853</v>
      </c>
      <c r="C58" s="5">
        <v>149037.19027357645</v>
      </c>
      <c r="D58" s="5">
        <v>12547.364507778524</v>
      </c>
      <c r="E58" s="5">
        <v>1142.99672200436</v>
      </c>
      <c r="F58" s="5">
        <v>125317.82774622027</v>
      </c>
      <c r="G58" s="15">
        <v>10029.001297573306</v>
      </c>
      <c r="H58" s="18"/>
      <c r="I58" s="18"/>
    </row>
    <row r="59" spans="1:9" ht="12.75">
      <c r="A59" s="94" t="s">
        <v>50</v>
      </c>
      <c r="B59" s="11">
        <v>4390.667783934685</v>
      </c>
      <c r="C59" s="11">
        <v>210734.64027357643</v>
      </c>
      <c r="D59" s="11">
        <v>15965.914507778525</v>
      </c>
      <c r="E59" s="11">
        <v>4580.16672200436</v>
      </c>
      <c r="F59" s="11">
        <v>154621.99774622027</v>
      </c>
      <c r="G59" s="77">
        <v>35566.581297573306</v>
      </c>
      <c r="H59" s="18"/>
      <c r="I59" s="18"/>
    </row>
    <row r="60" spans="1:9" ht="13.5" thickBot="1">
      <c r="A60" s="95"/>
      <c r="B60" s="8"/>
      <c r="C60" s="8"/>
      <c r="D60" s="8"/>
      <c r="E60" s="8"/>
      <c r="F60" s="8"/>
      <c r="G60" s="98"/>
      <c r="H60" s="18"/>
      <c r="I60" s="18"/>
    </row>
    <row r="61" spans="1:9" ht="12.75">
      <c r="A61" s="75" t="s">
        <v>51</v>
      </c>
      <c r="B61" s="5">
        <v>192.27</v>
      </c>
      <c r="C61" s="5">
        <v>13688.69</v>
      </c>
      <c r="D61" s="5">
        <v>1190.36</v>
      </c>
      <c r="E61" s="5">
        <v>1342.89</v>
      </c>
      <c r="F61" s="5">
        <v>8800.75</v>
      </c>
      <c r="G61" s="15">
        <v>2354.69</v>
      </c>
      <c r="H61" s="18"/>
      <c r="I61" s="18"/>
    </row>
    <row r="62" spans="1:9" ht="12.75">
      <c r="A62" s="74" t="s">
        <v>52</v>
      </c>
      <c r="B62" s="5">
        <v>573.71</v>
      </c>
      <c r="C62" s="5">
        <v>44902.32</v>
      </c>
      <c r="D62" s="5">
        <v>4055.19</v>
      </c>
      <c r="E62" s="5">
        <v>4216.71</v>
      </c>
      <c r="F62" s="5">
        <v>22338.67</v>
      </c>
      <c r="G62" s="15">
        <v>14291.75</v>
      </c>
      <c r="H62" s="18"/>
      <c r="I62" s="18"/>
    </row>
    <row r="63" spans="1:9" ht="12.75">
      <c r="A63" s="75" t="s">
        <v>53</v>
      </c>
      <c r="B63" s="5">
        <v>596.1</v>
      </c>
      <c r="C63" s="16">
        <v>41022.85</v>
      </c>
      <c r="D63" s="5">
        <v>3778.82</v>
      </c>
      <c r="E63" s="5">
        <v>6027.93</v>
      </c>
      <c r="F63" s="5">
        <v>22195.55</v>
      </c>
      <c r="G63" s="15">
        <v>9020.55</v>
      </c>
      <c r="H63" s="18"/>
      <c r="I63" s="18"/>
    </row>
    <row r="64" spans="1:9" ht="12.75">
      <c r="A64" s="94" t="s">
        <v>54</v>
      </c>
      <c r="B64" s="11">
        <v>1362.08</v>
      </c>
      <c r="C64" s="11">
        <v>99613.86</v>
      </c>
      <c r="D64" s="11">
        <v>9024.37</v>
      </c>
      <c r="E64" s="11">
        <v>11587.53</v>
      </c>
      <c r="F64" s="11">
        <v>53334.97</v>
      </c>
      <c r="G64" s="77">
        <v>25666.99</v>
      </c>
      <c r="H64" s="18"/>
      <c r="I64" s="18"/>
    </row>
    <row r="65" spans="1:9" ht="13.5" thickBot="1">
      <c r="A65" s="95"/>
      <c r="B65" s="8"/>
      <c r="C65" s="8"/>
      <c r="D65" s="8"/>
      <c r="E65" s="8"/>
      <c r="F65" s="8"/>
      <c r="G65" s="98"/>
      <c r="H65" s="18"/>
      <c r="I65" s="18"/>
    </row>
    <row r="66" spans="1:9" ht="12.75">
      <c r="A66" s="94" t="s">
        <v>55</v>
      </c>
      <c r="B66" s="11">
        <v>3532.75</v>
      </c>
      <c r="C66" s="11">
        <v>226984.04</v>
      </c>
      <c r="D66" s="11">
        <v>17933.66</v>
      </c>
      <c r="E66" s="11">
        <v>15300.27</v>
      </c>
      <c r="F66" s="11">
        <v>154852.55</v>
      </c>
      <c r="G66" s="77">
        <v>38897.56</v>
      </c>
      <c r="H66" s="18"/>
      <c r="I66" s="18"/>
    </row>
    <row r="67" spans="1:9" ht="13.5" thickBot="1">
      <c r="A67" s="95"/>
      <c r="B67" s="8"/>
      <c r="C67" s="8"/>
      <c r="D67" s="8"/>
      <c r="E67" s="8"/>
      <c r="F67" s="8"/>
      <c r="G67" s="98"/>
      <c r="H67" s="18"/>
      <c r="I67" s="18"/>
    </row>
    <row r="68" spans="1:9" ht="12.75">
      <c r="A68" s="75" t="s">
        <v>56</v>
      </c>
      <c r="B68" s="5">
        <v>2087.783691660843</v>
      </c>
      <c r="C68" s="5">
        <v>33904.486967881996</v>
      </c>
      <c r="D68" s="5">
        <v>627.7408567296052</v>
      </c>
      <c r="E68" s="5">
        <v>1591.5215402037006</v>
      </c>
      <c r="F68" s="5">
        <v>12856.67770740934</v>
      </c>
      <c r="G68" s="15">
        <v>18828.546863539348</v>
      </c>
      <c r="H68" s="18"/>
      <c r="I68" s="18"/>
    </row>
    <row r="69" spans="1:9" ht="12.75">
      <c r="A69" s="75" t="s">
        <v>57</v>
      </c>
      <c r="B69" s="5">
        <v>218.76813765602105</v>
      </c>
      <c r="C69" s="5">
        <v>1590.2205049336008</v>
      </c>
      <c r="D69" s="5">
        <v>40.45685061197719</v>
      </c>
      <c r="E69" s="5">
        <v>174.6028591213074</v>
      </c>
      <c r="F69" s="5">
        <v>378.8528973650982</v>
      </c>
      <c r="G69" s="15">
        <v>996.3078978352187</v>
      </c>
      <c r="H69" s="18"/>
      <c r="I69" s="18"/>
    </row>
    <row r="70" spans="1:9" ht="12.75">
      <c r="A70" s="94" t="s">
        <v>58</v>
      </c>
      <c r="B70" s="11">
        <v>2306.5518293168643</v>
      </c>
      <c r="C70" s="11">
        <v>35494.707472815586</v>
      </c>
      <c r="D70" s="11">
        <v>668.1977073415819</v>
      </c>
      <c r="E70" s="11">
        <v>1766.1243993250082</v>
      </c>
      <c r="F70" s="11">
        <v>13235.530604774438</v>
      </c>
      <c r="G70" s="77">
        <v>19824.85476137456</v>
      </c>
      <c r="H70" s="18"/>
      <c r="I70" s="18"/>
    </row>
    <row r="71" spans="1:9" ht="13.5" thickBot="1">
      <c r="A71" s="95"/>
      <c r="B71" s="8"/>
      <c r="C71" s="8"/>
      <c r="D71" s="8"/>
      <c r="E71" s="8"/>
      <c r="F71" s="8"/>
      <c r="G71" s="98"/>
      <c r="H71" s="18"/>
      <c r="I71" s="18"/>
    </row>
    <row r="72" spans="1:9" ht="12.75">
      <c r="A72" s="74" t="s">
        <v>59</v>
      </c>
      <c r="B72" s="5">
        <v>325.35728708202663</v>
      </c>
      <c r="C72" s="5">
        <v>27561.197479214377</v>
      </c>
      <c r="D72" s="5">
        <v>2992.6516849483846</v>
      </c>
      <c r="E72" s="5">
        <v>2573.5267174626583</v>
      </c>
      <c r="F72" s="5">
        <v>16863.74747866538</v>
      </c>
      <c r="G72" s="15">
        <v>5131.2715981379515</v>
      </c>
      <c r="H72" s="18"/>
      <c r="I72" s="18"/>
    </row>
    <row r="73" spans="1:9" ht="12.75">
      <c r="A73" s="74" t="s">
        <v>60</v>
      </c>
      <c r="B73" s="5">
        <v>1295.79</v>
      </c>
      <c r="C73" s="5">
        <v>16218.84</v>
      </c>
      <c r="D73" s="5">
        <v>943.21</v>
      </c>
      <c r="E73" s="5">
        <v>1706.44</v>
      </c>
      <c r="F73" s="5">
        <v>5924.55</v>
      </c>
      <c r="G73" s="15">
        <v>7644.66</v>
      </c>
      <c r="H73" s="18"/>
      <c r="I73" s="18"/>
    </row>
    <row r="74" spans="1:9" ht="12.75">
      <c r="A74" s="74" t="s">
        <v>61</v>
      </c>
      <c r="B74" s="5">
        <v>842.35</v>
      </c>
      <c r="C74" s="5">
        <v>14897.51</v>
      </c>
      <c r="D74" s="5">
        <v>79.59</v>
      </c>
      <c r="E74" s="5">
        <v>227.03</v>
      </c>
      <c r="F74" s="5">
        <v>6770.73</v>
      </c>
      <c r="G74" s="15">
        <v>7820.16</v>
      </c>
      <c r="H74" s="18"/>
      <c r="I74" s="18"/>
    </row>
    <row r="75" spans="1:9" ht="12.75">
      <c r="A75" s="75" t="s">
        <v>62</v>
      </c>
      <c r="B75" s="5">
        <v>342.895</v>
      </c>
      <c r="C75" s="5">
        <v>14236.482</v>
      </c>
      <c r="D75" s="5">
        <v>628.116</v>
      </c>
      <c r="E75" s="5">
        <v>1222.51</v>
      </c>
      <c r="F75" s="5">
        <v>9211.58</v>
      </c>
      <c r="G75" s="15">
        <v>3174.276</v>
      </c>
      <c r="H75" s="18"/>
      <c r="I75" s="18"/>
    </row>
    <row r="76" spans="1:9" ht="12.75">
      <c r="A76" s="75" t="s">
        <v>63</v>
      </c>
      <c r="B76" s="5">
        <v>221.35</v>
      </c>
      <c r="C76" s="5">
        <v>1802.46</v>
      </c>
      <c r="D76" s="5">
        <v>98.52999999999975</v>
      </c>
      <c r="E76" s="5">
        <v>532.02</v>
      </c>
      <c r="F76" s="5">
        <v>663.18</v>
      </c>
      <c r="G76" s="15">
        <v>508.77</v>
      </c>
      <c r="H76" s="18"/>
      <c r="I76" s="18"/>
    </row>
    <row r="77" spans="1:9" ht="12.75">
      <c r="A77" s="74" t="s">
        <v>64</v>
      </c>
      <c r="B77" s="5">
        <v>176</v>
      </c>
      <c r="C77" s="5">
        <v>23422.65</v>
      </c>
      <c r="D77" s="5">
        <v>1002.42</v>
      </c>
      <c r="E77" s="5">
        <v>1048.92</v>
      </c>
      <c r="F77" s="5">
        <v>11102.76</v>
      </c>
      <c r="G77" s="15">
        <v>10268.55</v>
      </c>
      <c r="H77" s="18"/>
      <c r="I77" s="18"/>
    </row>
    <row r="78" spans="1:9" ht="12.75">
      <c r="A78" s="74" t="s">
        <v>65</v>
      </c>
      <c r="B78" s="5">
        <v>511.31</v>
      </c>
      <c r="C78" s="5">
        <v>33739.39</v>
      </c>
      <c r="D78" s="5">
        <v>2944.67</v>
      </c>
      <c r="E78" s="5">
        <v>4670.76</v>
      </c>
      <c r="F78" s="5">
        <v>17566.83</v>
      </c>
      <c r="G78" s="15">
        <v>8557.11</v>
      </c>
      <c r="H78" s="18"/>
      <c r="I78" s="18"/>
    </row>
    <row r="79" spans="1:9" ht="12.75">
      <c r="A79" s="75" t="s">
        <v>66</v>
      </c>
      <c r="B79" s="5">
        <v>1778.41</v>
      </c>
      <c r="C79" s="5">
        <v>49663.65</v>
      </c>
      <c r="D79" s="5">
        <v>2200.93</v>
      </c>
      <c r="E79" s="5">
        <v>3406.4</v>
      </c>
      <c r="F79" s="5">
        <v>34261.37</v>
      </c>
      <c r="G79" s="15">
        <v>9794.98</v>
      </c>
      <c r="H79" s="18"/>
      <c r="I79" s="18"/>
    </row>
    <row r="80" spans="1:11" ht="12.75">
      <c r="A80" s="94" t="s">
        <v>67</v>
      </c>
      <c r="B80" s="11">
        <v>5493.462287082026</v>
      </c>
      <c r="C80" s="11">
        <v>181542.1794792144</v>
      </c>
      <c r="D80" s="11">
        <v>10890.117684948385</v>
      </c>
      <c r="E80" s="11">
        <v>15387.606717462657</v>
      </c>
      <c r="F80" s="11">
        <v>102364.74747866538</v>
      </c>
      <c r="G80" s="77">
        <v>52899.77759813795</v>
      </c>
      <c r="H80" s="18"/>
      <c r="I80" s="18"/>
      <c r="J80" s="18"/>
      <c r="K80" s="18"/>
    </row>
    <row r="81" spans="1:9" ht="13.5" thickBot="1">
      <c r="A81" s="95"/>
      <c r="B81" s="8"/>
      <c r="C81" s="8"/>
      <c r="D81" s="8"/>
      <c r="E81" s="8"/>
      <c r="F81" s="8"/>
      <c r="G81" s="98"/>
      <c r="H81" s="18"/>
      <c r="I81" s="18"/>
    </row>
    <row r="82" spans="1:9" ht="12.75">
      <c r="A82" s="75" t="s">
        <v>68</v>
      </c>
      <c r="B82" s="5">
        <v>358.5154100967969</v>
      </c>
      <c r="C82" s="5">
        <v>4658.94944030017</v>
      </c>
      <c r="D82" s="5">
        <v>443.9693541927118</v>
      </c>
      <c r="E82" s="5">
        <v>201.19760439614456</v>
      </c>
      <c r="F82" s="5">
        <v>3137.7607073920944</v>
      </c>
      <c r="G82" s="15">
        <v>876.0217743192196</v>
      </c>
      <c r="H82" s="18"/>
      <c r="I82" s="18"/>
    </row>
    <row r="83" spans="1:9" ht="12.75">
      <c r="A83" s="75" t="s">
        <v>69</v>
      </c>
      <c r="B83" s="5">
        <v>252.38</v>
      </c>
      <c r="C83" s="5">
        <v>5607.38</v>
      </c>
      <c r="D83" s="5">
        <v>550.25</v>
      </c>
      <c r="E83" s="5">
        <v>554</v>
      </c>
      <c r="F83" s="5">
        <v>2955.17</v>
      </c>
      <c r="G83" s="15">
        <v>1547.96</v>
      </c>
      <c r="H83" s="18"/>
      <c r="I83" s="18"/>
    </row>
    <row r="84" spans="1:9" ht="12.75">
      <c r="A84" s="94" t="s">
        <v>70</v>
      </c>
      <c r="B84" s="11">
        <v>610.8954100967969</v>
      </c>
      <c r="C84" s="11">
        <v>10266.329440300171</v>
      </c>
      <c r="D84" s="11">
        <v>994.2193541927118</v>
      </c>
      <c r="E84" s="11">
        <v>755.1976043961446</v>
      </c>
      <c r="F84" s="11">
        <v>6092.9307073920945</v>
      </c>
      <c r="G84" s="77">
        <v>2423.9817743192198</v>
      </c>
      <c r="H84" s="18"/>
      <c r="I84" s="18"/>
    </row>
    <row r="85" spans="1:9" ht="13.5" thickBot="1">
      <c r="A85" s="94"/>
      <c r="B85" s="11"/>
      <c r="C85" s="11"/>
      <c r="D85" s="11"/>
      <c r="E85" s="11"/>
      <c r="F85" s="11"/>
      <c r="G85" s="77"/>
      <c r="H85" s="18"/>
      <c r="I85" s="18"/>
    </row>
    <row r="86" spans="1:15" ht="14.25" thickBot="1" thickTop="1">
      <c r="A86" s="103" t="s">
        <v>71</v>
      </c>
      <c r="B86" s="87">
        <v>40987.35731043037</v>
      </c>
      <c r="C86" s="87">
        <v>2370485.1366659068</v>
      </c>
      <c r="D86" s="87">
        <v>223299.57925426122</v>
      </c>
      <c r="E86" s="87">
        <v>216257.23544318817</v>
      </c>
      <c r="F86" s="87">
        <v>1427010.1165370522</v>
      </c>
      <c r="G86" s="88">
        <v>503918.285431405</v>
      </c>
      <c r="H86" s="18"/>
      <c r="I86" s="18"/>
      <c r="J86" s="18"/>
      <c r="K86" s="18"/>
      <c r="L86" s="18"/>
      <c r="M86" s="18"/>
      <c r="N86" s="18"/>
      <c r="O86" s="18"/>
    </row>
    <row r="87" spans="2:7" ht="12.75">
      <c r="B87" s="18"/>
      <c r="C87" s="18"/>
      <c r="D87" s="18"/>
      <c r="E87" s="18"/>
      <c r="F87" s="18"/>
      <c r="G87" s="18"/>
    </row>
    <row r="89" ht="11.25" customHeight="1"/>
  </sheetData>
  <mergeCells count="13">
    <mergeCell ref="D5:E5"/>
    <mergeCell ref="F5:G5"/>
    <mergeCell ref="D6:D8"/>
    <mergeCell ref="E6:E8"/>
    <mergeCell ref="F6:F8"/>
    <mergeCell ref="G6:G8"/>
    <mergeCell ref="A1:G1"/>
    <mergeCell ref="A2:G2"/>
    <mergeCell ref="A3:G3"/>
    <mergeCell ref="A4:A8"/>
    <mergeCell ref="B4:B8"/>
    <mergeCell ref="C4:G4"/>
    <mergeCell ref="C5:C8"/>
  </mergeCells>
  <printOptions/>
  <pageMargins left="0.75" right="0.75" top="1" bottom="1" header="0" footer="0"/>
  <pageSetup horizontalDpi="600" verticalDpi="600" orientation="portrait" paperSize="9" scale="61" r:id="rId1"/>
  <rowBreaks count="1" manualBreakCount="1">
    <brk id="86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3"/>
  <sheetViews>
    <sheetView workbookViewId="0" topLeftCell="A1">
      <selection activeCell="B17" sqref="B17"/>
    </sheetView>
  </sheetViews>
  <sheetFormatPr defaultColWidth="11.421875" defaultRowHeight="12.75"/>
  <cols>
    <col min="1" max="1" width="28.7109375" style="24" customWidth="1"/>
    <col min="2" max="8" width="15.7109375" style="24" customWidth="1"/>
    <col min="9" max="9" width="11.421875" style="23" customWidth="1"/>
    <col min="10" max="10" width="12.7109375" style="24" bestFit="1" customWidth="1"/>
    <col min="11" max="11" width="11.421875" style="24" customWidth="1"/>
    <col min="12" max="12" width="14.7109375" style="24" bestFit="1" customWidth="1"/>
    <col min="13" max="13" width="15.421875" style="24" bestFit="1" customWidth="1"/>
    <col min="14" max="16384" width="11.421875" style="24" customWidth="1"/>
  </cols>
  <sheetData>
    <row r="1" spans="1:9" s="22" customFormat="1" ht="17.25">
      <c r="A1" s="152" t="s">
        <v>81</v>
      </c>
      <c r="B1" s="152"/>
      <c r="C1" s="152"/>
      <c r="D1" s="152"/>
      <c r="E1" s="152"/>
      <c r="F1" s="152"/>
      <c r="G1" s="152"/>
      <c r="H1" s="152"/>
      <c r="I1" s="21"/>
    </row>
    <row r="3" spans="1:8" ht="13.5" customHeight="1">
      <c r="A3" s="153" t="s">
        <v>126</v>
      </c>
      <c r="B3" s="153"/>
      <c r="C3" s="153"/>
      <c r="D3" s="153"/>
      <c r="E3" s="153"/>
      <c r="F3" s="153"/>
      <c r="G3" s="153"/>
      <c r="H3" s="153"/>
    </row>
    <row r="4" spans="1:8" ht="14.25" thickBot="1">
      <c r="A4" s="25"/>
      <c r="B4" s="26"/>
      <c r="C4" s="26"/>
      <c r="D4" s="26"/>
      <c r="E4" s="26"/>
      <c r="F4" s="26"/>
      <c r="G4" s="26"/>
      <c r="H4" s="26"/>
    </row>
    <row r="5" spans="1:8" ht="12.75">
      <c r="A5" s="59" t="s">
        <v>82</v>
      </c>
      <c r="B5" s="27"/>
      <c r="C5" s="28"/>
      <c r="D5" s="29" t="s">
        <v>83</v>
      </c>
      <c r="E5" s="154" t="s">
        <v>84</v>
      </c>
      <c r="F5" s="155"/>
      <c r="G5" s="155"/>
      <c r="H5" s="156"/>
    </row>
    <row r="6" spans="1:8" ht="12.75">
      <c r="A6" s="60" t="s">
        <v>85</v>
      </c>
      <c r="B6" s="30" t="s">
        <v>86</v>
      </c>
      <c r="C6" s="30" t="s">
        <v>4</v>
      </c>
      <c r="D6" s="30" t="s">
        <v>87</v>
      </c>
      <c r="E6" s="30"/>
      <c r="F6" s="31" t="s">
        <v>88</v>
      </c>
      <c r="G6" s="31" t="s">
        <v>89</v>
      </c>
      <c r="H6" s="61" t="s">
        <v>90</v>
      </c>
    </row>
    <row r="7" spans="1:8" ht="13.5" thickBot="1">
      <c r="A7" s="60"/>
      <c r="B7" s="32"/>
      <c r="C7" s="30"/>
      <c r="D7" s="30" t="s">
        <v>91</v>
      </c>
      <c r="E7" s="33" t="s">
        <v>86</v>
      </c>
      <c r="F7" s="34" t="s">
        <v>91</v>
      </c>
      <c r="G7" s="30" t="s">
        <v>91</v>
      </c>
      <c r="H7" s="62" t="s">
        <v>91</v>
      </c>
    </row>
    <row r="8" spans="1:10" ht="12.75">
      <c r="A8" s="63" t="s">
        <v>92</v>
      </c>
      <c r="B8" s="35">
        <v>37735.94</v>
      </c>
      <c r="C8" s="36">
        <v>14449.17</v>
      </c>
      <c r="D8" s="37">
        <v>4683.82</v>
      </c>
      <c r="E8" s="38">
        <v>16770.55</v>
      </c>
      <c r="F8" s="37">
        <v>4970.9</v>
      </c>
      <c r="G8" s="36">
        <v>2336.12</v>
      </c>
      <c r="H8" s="64">
        <v>9463.53</v>
      </c>
      <c r="I8" s="39"/>
      <c r="J8" s="52"/>
    </row>
    <row r="9" spans="1:10" ht="12.75">
      <c r="A9" s="65" t="s">
        <v>93</v>
      </c>
      <c r="B9" s="35">
        <v>536346.79</v>
      </c>
      <c r="C9" s="40">
        <v>143768.29</v>
      </c>
      <c r="D9" s="41">
        <v>56302.92</v>
      </c>
      <c r="E9" s="35">
        <v>274682.76</v>
      </c>
      <c r="F9" s="41">
        <v>69842.99</v>
      </c>
      <c r="G9" s="40">
        <v>75044.08</v>
      </c>
      <c r="H9" s="66">
        <v>129795.69</v>
      </c>
      <c r="I9" s="39"/>
      <c r="J9" s="52"/>
    </row>
    <row r="10" spans="1:10" ht="12.75">
      <c r="A10" s="67" t="s">
        <v>94</v>
      </c>
      <c r="B10" s="43">
        <v>574082.73</v>
      </c>
      <c r="C10" s="43">
        <v>158217.46</v>
      </c>
      <c r="D10" s="44">
        <v>60986.74</v>
      </c>
      <c r="E10" s="43">
        <v>291453.31</v>
      </c>
      <c r="F10" s="44">
        <v>74813.89</v>
      </c>
      <c r="G10" s="43">
        <v>77380.2</v>
      </c>
      <c r="H10" s="68">
        <v>139259.22</v>
      </c>
      <c r="I10" s="39"/>
      <c r="J10" s="52"/>
    </row>
    <row r="11" spans="1:10" ht="12.75">
      <c r="A11" s="65"/>
      <c r="B11" s="35"/>
      <c r="C11" s="35"/>
      <c r="D11" s="45"/>
      <c r="E11" s="35"/>
      <c r="F11" s="45"/>
      <c r="G11" s="35"/>
      <c r="H11" s="69"/>
      <c r="I11" s="39"/>
      <c r="J11" s="52"/>
    </row>
    <row r="12" spans="1:10" ht="12.75">
      <c r="A12" s="65" t="s">
        <v>95</v>
      </c>
      <c r="B12" s="35">
        <v>10352.02</v>
      </c>
      <c r="C12" s="40">
        <v>2966.69</v>
      </c>
      <c r="D12" s="41">
        <v>312</v>
      </c>
      <c r="E12" s="35">
        <v>6572.11</v>
      </c>
      <c r="F12" s="41">
        <v>370.23</v>
      </c>
      <c r="G12" s="40">
        <v>5928</v>
      </c>
      <c r="H12" s="66">
        <v>273.88</v>
      </c>
      <c r="I12" s="39"/>
      <c r="J12" s="52"/>
    </row>
    <row r="13" spans="1:10" ht="12.75">
      <c r="A13" s="65" t="s">
        <v>96</v>
      </c>
      <c r="B13" s="35">
        <v>27023</v>
      </c>
      <c r="C13" s="40">
        <v>5716</v>
      </c>
      <c r="D13" s="41">
        <v>4878</v>
      </c>
      <c r="E13" s="35">
        <v>12803</v>
      </c>
      <c r="F13" s="46">
        <v>3184</v>
      </c>
      <c r="G13" s="40">
        <v>6608</v>
      </c>
      <c r="H13" s="66">
        <v>3011</v>
      </c>
      <c r="I13" s="39"/>
      <c r="J13" s="52"/>
    </row>
    <row r="14" spans="1:10" ht="12.75">
      <c r="A14" s="67" t="s">
        <v>97</v>
      </c>
      <c r="B14" s="43">
        <v>37375.02</v>
      </c>
      <c r="C14" s="43">
        <v>8682.69</v>
      </c>
      <c r="D14" s="44">
        <v>5190</v>
      </c>
      <c r="E14" s="43">
        <v>19375.11</v>
      </c>
      <c r="F14" s="44">
        <v>3554.23</v>
      </c>
      <c r="G14" s="43">
        <v>12536</v>
      </c>
      <c r="H14" s="68">
        <v>3284.88</v>
      </c>
      <c r="I14" s="39"/>
      <c r="J14" s="52"/>
    </row>
    <row r="15" spans="1:10" ht="12.75">
      <c r="A15" s="65"/>
      <c r="B15" s="35"/>
      <c r="C15" s="35"/>
      <c r="D15" s="45"/>
      <c r="E15" s="35"/>
      <c r="F15" s="45"/>
      <c r="G15" s="35"/>
      <c r="H15" s="69"/>
      <c r="I15" s="39"/>
      <c r="J15" s="52"/>
    </row>
    <row r="16" spans="1:10" ht="12.75">
      <c r="A16" s="65" t="s">
        <v>98</v>
      </c>
      <c r="B16" s="35">
        <v>1282687.5471711652</v>
      </c>
      <c r="C16" s="40">
        <v>482904.63890388294</v>
      </c>
      <c r="D16" s="41">
        <v>147451.8787210957</v>
      </c>
      <c r="E16" s="35">
        <v>495792.3002057293</v>
      </c>
      <c r="F16" s="41">
        <v>85344.83465874605</v>
      </c>
      <c r="G16" s="40">
        <v>69693.76</v>
      </c>
      <c r="H16" s="66">
        <v>340753.7306938362</v>
      </c>
      <c r="I16" s="39"/>
      <c r="J16" s="52"/>
    </row>
    <row r="17" spans="1:10" ht="12.75">
      <c r="A17" s="65" t="s">
        <v>99</v>
      </c>
      <c r="B17" s="35">
        <v>171123.98903493638</v>
      </c>
      <c r="C17" s="40">
        <v>43110.539431804486</v>
      </c>
      <c r="D17" s="41">
        <v>27537.33219275591</v>
      </c>
      <c r="E17" s="35">
        <v>81022.1060529656</v>
      </c>
      <c r="F17" s="41">
        <v>10584.678843208276</v>
      </c>
      <c r="G17" s="40">
        <v>13680.04122746427</v>
      </c>
      <c r="H17" s="66">
        <v>56757.3764138176</v>
      </c>
      <c r="I17" s="39"/>
      <c r="J17" s="52"/>
    </row>
    <row r="18" spans="1:10" ht="12.75">
      <c r="A18" s="67" t="s">
        <v>58</v>
      </c>
      <c r="B18" s="43">
        <v>1453811.5362061013</v>
      </c>
      <c r="C18" s="43">
        <v>526015.1783356874</v>
      </c>
      <c r="D18" s="44">
        <v>174989.21091385162</v>
      </c>
      <c r="E18" s="43">
        <v>576814.406258695</v>
      </c>
      <c r="F18" s="44">
        <v>95929.51350195432</v>
      </c>
      <c r="G18" s="43">
        <v>83373.80122746427</v>
      </c>
      <c r="H18" s="68">
        <v>397511.10710765375</v>
      </c>
      <c r="I18" s="39"/>
      <c r="J18" s="52"/>
    </row>
    <row r="19" spans="1:10" ht="12.75">
      <c r="A19" s="65"/>
      <c r="B19" s="35"/>
      <c r="C19" s="35"/>
      <c r="D19" s="45"/>
      <c r="E19" s="35"/>
      <c r="F19" s="45"/>
      <c r="G19" s="35"/>
      <c r="H19" s="69"/>
      <c r="I19" s="39"/>
      <c r="J19" s="52"/>
    </row>
    <row r="20" spans="1:10" ht="12.75">
      <c r="A20" s="65" t="s">
        <v>100</v>
      </c>
      <c r="B20" s="35">
        <v>142055.39</v>
      </c>
      <c r="C20" s="40">
        <v>22278.13</v>
      </c>
      <c r="D20" s="41">
        <v>5047.65</v>
      </c>
      <c r="E20" s="35">
        <v>105295.14</v>
      </c>
      <c r="F20" s="41">
        <v>23951.19</v>
      </c>
      <c r="G20" s="40">
        <v>38049.93</v>
      </c>
      <c r="H20" s="66">
        <v>43294.02</v>
      </c>
      <c r="I20" s="39"/>
      <c r="J20" s="52"/>
    </row>
    <row r="21" spans="1:10" ht="12.75">
      <c r="A21" s="65" t="s">
        <v>101</v>
      </c>
      <c r="B21" s="35">
        <v>167746.4</v>
      </c>
      <c r="C21" s="40">
        <v>36492.77</v>
      </c>
      <c r="D21" s="41">
        <v>36029.82</v>
      </c>
      <c r="E21" s="35">
        <v>80355.04</v>
      </c>
      <c r="F21" s="41">
        <v>17483.46</v>
      </c>
      <c r="G21" s="40">
        <v>16508.82</v>
      </c>
      <c r="H21" s="66">
        <v>46362.76</v>
      </c>
      <c r="I21" s="39"/>
      <c r="J21" s="52"/>
    </row>
    <row r="22" spans="1:10" ht="12.75">
      <c r="A22" s="65" t="s">
        <v>102</v>
      </c>
      <c r="B22" s="35">
        <v>274934.76</v>
      </c>
      <c r="C22" s="40">
        <v>63558.3</v>
      </c>
      <c r="D22" s="41">
        <v>68049.18</v>
      </c>
      <c r="E22" s="35">
        <v>110463.76</v>
      </c>
      <c r="F22" s="41">
        <v>2731.27</v>
      </c>
      <c r="G22" s="40">
        <v>700</v>
      </c>
      <c r="H22" s="66">
        <v>107032.49</v>
      </c>
      <c r="I22" s="39"/>
      <c r="J22" s="52"/>
    </row>
    <row r="23" spans="1:10" ht="12.75">
      <c r="A23" s="65" t="s">
        <v>103</v>
      </c>
      <c r="B23" s="35">
        <v>12452.57</v>
      </c>
      <c r="C23" s="40">
        <v>5227.33</v>
      </c>
      <c r="D23" s="41">
        <v>1544.25</v>
      </c>
      <c r="E23" s="35">
        <v>3028.58</v>
      </c>
      <c r="F23" s="41">
        <v>2351.91</v>
      </c>
      <c r="G23" s="40">
        <v>676.67</v>
      </c>
      <c r="H23" s="66">
        <v>0</v>
      </c>
      <c r="I23" s="39"/>
      <c r="J23" s="52"/>
    </row>
    <row r="24" spans="1:10" ht="12.75">
      <c r="A24" s="65" t="s">
        <v>104</v>
      </c>
      <c r="B24" s="35">
        <v>301464.11</v>
      </c>
      <c r="C24" s="40">
        <v>42067.56</v>
      </c>
      <c r="D24" s="41">
        <v>37333.64</v>
      </c>
      <c r="E24" s="35">
        <v>204402.45</v>
      </c>
      <c r="F24" s="41">
        <v>17805.69</v>
      </c>
      <c r="G24" s="40">
        <v>14712.55</v>
      </c>
      <c r="H24" s="66">
        <v>171884.21</v>
      </c>
      <c r="I24" s="39"/>
      <c r="J24" s="52"/>
    </row>
    <row r="25" spans="1:10" ht="12.75">
      <c r="A25" s="67" t="s">
        <v>67</v>
      </c>
      <c r="B25" s="43">
        <v>898653.23</v>
      </c>
      <c r="C25" s="47">
        <v>169624.09</v>
      </c>
      <c r="D25" s="48">
        <v>148004.54</v>
      </c>
      <c r="E25" s="43">
        <v>503544.97</v>
      </c>
      <c r="F25" s="48">
        <v>64323.52</v>
      </c>
      <c r="G25" s="47">
        <v>70647.97</v>
      </c>
      <c r="H25" s="70">
        <v>368573.48</v>
      </c>
      <c r="I25" s="39"/>
      <c r="J25" s="52"/>
    </row>
    <row r="26" spans="1:10" ht="13.5" thickBot="1">
      <c r="A26" s="65"/>
      <c r="B26" s="35"/>
      <c r="C26" s="35"/>
      <c r="D26" s="45"/>
      <c r="E26" s="35"/>
      <c r="F26" s="45"/>
      <c r="G26" s="35"/>
      <c r="H26" s="69"/>
      <c r="I26" s="39"/>
      <c r="J26" s="52"/>
    </row>
    <row r="27" spans="1:10" ht="14.25" thickBot="1" thickTop="1">
      <c r="A27" s="90" t="s">
        <v>71</v>
      </c>
      <c r="B27" s="91">
        <v>2963922.5162061015</v>
      </c>
      <c r="C27" s="91">
        <v>862539.4183356874</v>
      </c>
      <c r="D27" s="92">
        <v>389170.49091385165</v>
      </c>
      <c r="E27" s="91">
        <v>1391187.796258695</v>
      </c>
      <c r="F27" s="92">
        <v>238621.1535019543</v>
      </c>
      <c r="G27" s="91">
        <v>243937.97122746427</v>
      </c>
      <c r="H27" s="93">
        <v>908628.6871076537</v>
      </c>
      <c r="I27" s="39"/>
      <c r="J27" s="52"/>
    </row>
    <row r="28" spans="1:8" ht="12.75">
      <c r="A28" s="23"/>
      <c r="B28" s="39"/>
      <c r="C28" s="23"/>
      <c r="D28" s="23"/>
      <c r="E28" s="23"/>
      <c r="F28" s="23"/>
      <c r="G28" s="23"/>
      <c r="H28" s="23"/>
    </row>
    <row r="29" spans="1:8" ht="12.75">
      <c r="A29" s="23"/>
      <c r="B29" s="39"/>
      <c r="C29" s="23"/>
      <c r="D29" s="23"/>
      <c r="E29" s="23"/>
      <c r="F29" s="23"/>
      <c r="G29" s="23"/>
      <c r="H29" s="23"/>
    </row>
    <row r="30" spans="1:8" ht="12.75">
      <c r="A30" s="23"/>
      <c r="B30" s="23"/>
      <c r="C30" s="23"/>
      <c r="D30" s="39"/>
      <c r="E30" s="23"/>
      <c r="F30" s="23"/>
      <c r="G30" s="23"/>
      <c r="H30" s="23"/>
    </row>
    <row r="31" spans="1:8" ht="12.75">
      <c r="A31" s="23"/>
      <c r="B31" s="23"/>
      <c r="C31" s="23"/>
      <c r="D31" s="23"/>
      <c r="E31" s="23"/>
      <c r="F31" s="23"/>
      <c r="G31" s="23"/>
      <c r="H31" s="23"/>
    </row>
    <row r="32" spans="1:8" ht="13.5" thickBot="1">
      <c r="A32" s="23"/>
      <c r="B32" s="23"/>
      <c r="C32" s="23"/>
      <c r="D32" s="23"/>
      <c r="E32" s="23"/>
      <c r="F32" s="23"/>
      <c r="G32" s="23"/>
      <c r="H32" s="23"/>
    </row>
    <row r="33" spans="1:8" ht="12.75">
      <c r="A33" s="63"/>
      <c r="B33" s="154" t="s">
        <v>105</v>
      </c>
      <c r="C33" s="155"/>
      <c r="D33" s="155"/>
      <c r="E33" s="155"/>
      <c r="F33" s="155"/>
      <c r="G33" s="156"/>
      <c r="H33" s="23"/>
    </row>
    <row r="34" spans="1:8" ht="12.75">
      <c r="A34" s="60" t="s">
        <v>82</v>
      </c>
      <c r="B34" s="49"/>
      <c r="C34" s="146" t="s">
        <v>106</v>
      </c>
      <c r="D34" s="147"/>
      <c r="E34" s="147"/>
      <c r="F34" s="147"/>
      <c r="G34" s="148"/>
      <c r="H34" s="23"/>
    </row>
    <row r="35" spans="1:8" ht="12.75">
      <c r="A35" s="60" t="s">
        <v>85</v>
      </c>
      <c r="B35" s="30" t="s">
        <v>72</v>
      </c>
      <c r="C35" s="30"/>
      <c r="D35" s="149" t="s">
        <v>107</v>
      </c>
      <c r="E35" s="150"/>
      <c r="F35" s="149" t="s">
        <v>108</v>
      </c>
      <c r="G35" s="151"/>
      <c r="H35" s="23"/>
    </row>
    <row r="36" spans="1:8" ht="13.5" thickBot="1">
      <c r="A36" s="60"/>
      <c r="B36" s="49"/>
      <c r="C36" s="33" t="s">
        <v>86</v>
      </c>
      <c r="D36" s="34" t="s">
        <v>109</v>
      </c>
      <c r="E36" s="50" t="s">
        <v>110</v>
      </c>
      <c r="F36" s="30" t="s">
        <v>110</v>
      </c>
      <c r="G36" s="61" t="s">
        <v>109</v>
      </c>
      <c r="H36" s="23"/>
    </row>
    <row r="37" spans="1:9" ht="12.75">
      <c r="A37" s="63" t="s">
        <v>92</v>
      </c>
      <c r="B37" s="36">
        <v>86.99</v>
      </c>
      <c r="C37" s="37">
        <v>1745.41</v>
      </c>
      <c r="D37" s="38">
        <v>182.48</v>
      </c>
      <c r="E37" s="37">
        <v>235.75</v>
      </c>
      <c r="F37" s="36">
        <v>926.74</v>
      </c>
      <c r="G37" s="64">
        <v>400.44</v>
      </c>
      <c r="H37" s="39"/>
      <c r="I37" s="39"/>
    </row>
    <row r="38" spans="1:9" ht="12.75">
      <c r="A38" s="65" t="s">
        <v>93</v>
      </c>
      <c r="B38" s="40">
        <v>3367.44</v>
      </c>
      <c r="C38" s="41">
        <v>58225.38</v>
      </c>
      <c r="D38" s="35">
        <v>7584.75</v>
      </c>
      <c r="E38" s="41">
        <v>4453.65</v>
      </c>
      <c r="F38" s="40">
        <v>31407.04</v>
      </c>
      <c r="G38" s="66">
        <v>14779.94</v>
      </c>
      <c r="H38" s="39"/>
      <c r="I38" s="39"/>
    </row>
    <row r="39" spans="1:9" ht="12.75">
      <c r="A39" s="67" t="s">
        <v>94</v>
      </c>
      <c r="B39" s="43">
        <v>3454.43</v>
      </c>
      <c r="C39" s="44">
        <v>59970.79</v>
      </c>
      <c r="D39" s="43">
        <v>7767.23</v>
      </c>
      <c r="E39" s="44">
        <v>4689.4</v>
      </c>
      <c r="F39" s="43">
        <v>32333.78</v>
      </c>
      <c r="G39" s="68">
        <v>15180.38</v>
      </c>
      <c r="H39" s="39"/>
      <c r="I39" s="39"/>
    </row>
    <row r="40" spans="1:9" ht="12.75">
      <c r="A40" s="65"/>
      <c r="B40" s="35"/>
      <c r="C40" s="45"/>
      <c r="D40" s="35"/>
      <c r="E40" s="45"/>
      <c r="F40" s="35"/>
      <c r="G40" s="69"/>
      <c r="H40" s="39"/>
      <c r="I40" s="39"/>
    </row>
    <row r="41" spans="1:9" ht="12.75">
      <c r="A41" s="65" t="s">
        <v>95</v>
      </c>
      <c r="B41" s="40">
        <v>61.9</v>
      </c>
      <c r="C41" s="41">
        <v>439.32</v>
      </c>
      <c r="D41" s="35">
        <v>18</v>
      </c>
      <c r="E41" s="41">
        <v>12</v>
      </c>
      <c r="F41" s="40">
        <v>0</v>
      </c>
      <c r="G41" s="66">
        <v>409.32</v>
      </c>
      <c r="H41" s="39"/>
      <c r="I41" s="39"/>
    </row>
    <row r="42" spans="1:9" ht="12.75">
      <c r="A42" s="65" t="s">
        <v>96</v>
      </c>
      <c r="B42" s="40">
        <v>131</v>
      </c>
      <c r="C42" s="41">
        <v>3495</v>
      </c>
      <c r="D42" s="35">
        <v>59</v>
      </c>
      <c r="E42" s="46">
        <v>733</v>
      </c>
      <c r="F42" s="40">
        <v>2410</v>
      </c>
      <c r="G42" s="66">
        <v>293</v>
      </c>
      <c r="H42" s="39"/>
      <c r="I42" s="39"/>
    </row>
    <row r="43" spans="1:9" ht="12.75">
      <c r="A43" s="67" t="s">
        <v>97</v>
      </c>
      <c r="B43" s="43">
        <v>192.9</v>
      </c>
      <c r="C43" s="44">
        <v>3934.32</v>
      </c>
      <c r="D43" s="43">
        <v>77</v>
      </c>
      <c r="E43" s="44">
        <v>745</v>
      </c>
      <c r="F43" s="43">
        <v>2410</v>
      </c>
      <c r="G43" s="68">
        <v>702.32</v>
      </c>
      <c r="H43" s="39"/>
      <c r="I43" s="39"/>
    </row>
    <row r="44" spans="1:9" ht="12.75">
      <c r="A44" s="65"/>
      <c r="B44" s="35"/>
      <c r="C44" s="45"/>
      <c r="D44" s="35"/>
      <c r="E44" s="45"/>
      <c r="F44" s="35"/>
      <c r="G44" s="69"/>
      <c r="H44" s="39"/>
      <c r="I44" s="39"/>
    </row>
    <row r="45" spans="1:9" ht="12.75">
      <c r="A45" s="65" t="s">
        <v>98</v>
      </c>
      <c r="B45" s="40">
        <v>12335.216308339157</v>
      </c>
      <c r="C45" s="41">
        <v>144203.513032118</v>
      </c>
      <c r="D45" s="35">
        <v>5193.259143270395</v>
      </c>
      <c r="E45" s="41">
        <v>2279.4784597962994</v>
      </c>
      <c r="F45" s="40">
        <v>49673.32229259066</v>
      </c>
      <c r="G45" s="66">
        <v>87057.45313646065</v>
      </c>
      <c r="H45" s="39"/>
      <c r="I45" s="39"/>
    </row>
    <row r="46" spans="1:9" ht="12.75">
      <c r="A46" s="65" t="s">
        <v>99</v>
      </c>
      <c r="B46" s="40">
        <v>2016.231862343979</v>
      </c>
      <c r="C46" s="41">
        <v>17437.7794950664</v>
      </c>
      <c r="D46" s="35">
        <v>1571.5431493880228</v>
      </c>
      <c r="E46" s="41">
        <v>435.3971408786926</v>
      </c>
      <c r="F46" s="40">
        <v>5588.147102634902</v>
      </c>
      <c r="G46" s="66">
        <v>9842.692102164781</v>
      </c>
      <c r="H46" s="39"/>
      <c r="I46" s="39"/>
    </row>
    <row r="47" spans="1:9" ht="12.75">
      <c r="A47" s="67" t="s">
        <v>58</v>
      </c>
      <c r="B47" s="43">
        <v>14351.448170683136</v>
      </c>
      <c r="C47" s="44">
        <v>161641.2925271844</v>
      </c>
      <c r="D47" s="43">
        <v>6764.802292658418</v>
      </c>
      <c r="E47" s="44">
        <v>2714.875600674992</v>
      </c>
      <c r="F47" s="43">
        <v>55261.46939522556</v>
      </c>
      <c r="G47" s="68">
        <v>96900.14523862544</v>
      </c>
      <c r="H47" s="39"/>
      <c r="I47" s="39"/>
    </row>
    <row r="48" spans="1:9" ht="12.75">
      <c r="A48" s="65"/>
      <c r="B48" s="35"/>
      <c r="C48" s="45"/>
      <c r="D48" s="35"/>
      <c r="E48" s="45"/>
      <c r="F48" s="35"/>
      <c r="G48" s="69"/>
      <c r="H48" s="39"/>
      <c r="I48" s="39"/>
    </row>
    <row r="49" spans="1:9" ht="12.75">
      <c r="A49" s="65" t="s">
        <v>100</v>
      </c>
      <c r="B49" s="40">
        <v>673.63</v>
      </c>
      <c r="C49" s="41">
        <v>8760.84</v>
      </c>
      <c r="D49" s="35">
        <v>493.32</v>
      </c>
      <c r="E49" s="41">
        <v>932.96</v>
      </c>
      <c r="F49" s="40">
        <v>3059.73</v>
      </c>
      <c r="G49" s="66">
        <v>4274.83</v>
      </c>
      <c r="H49" s="39"/>
      <c r="I49" s="39"/>
    </row>
    <row r="50" spans="1:9" ht="12.75">
      <c r="A50" s="65" t="s">
        <v>101</v>
      </c>
      <c r="B50" s="40">
        <v>1705.67</v>
      </c>
      <c r="C50" s="41">
        <v>13163.1</v>
      </c>
      <c r="D50" s="35">
        <v>390.14</v>
      </c>
      <c r="E50" s="41">
        <v>0</v>
      </c>
      <c r="F50" s="40">
        <v>7821.77</v>
      </c>
      <c r="G50" s="66">
        <v>4951.19</v>
      </c>
      <c r="H50" s="39"/>
      <c r="I50" s="39"/>
    </row>
    <row r="51" spans="1:9" ht="12.75">
      <c r="A51" s="65" t="s">
        <v>102</v>
      </c>
      <c r="B51" s="40">
        <v>6788.759999999989</v>
      </c>
      <c r="C51" s="41">
        <v>26074.76</v>
      </c>
      <c r="D51" s="35">
        <v>4744.71</v>
      </c>
      <c r="E51" s="41">
        <v>11162.22</v>
      </c>
      <c r="F51" s="40">
        <v>7429.54</v>
      </c>
      <c r="G51" s="66">
        <v>2738.29</v>
      </c>
      <c r="H51" s="39"/>
      <c r="I51" s="39"/>
    </row>
    <row r="52" spans="1:9" ht="12.75">
      <c r="A52" s="65" t="s">
        <v>103</v>
      </c>
      <c r="B52" s="40">
        <v>129.78</v>
      </c>
      <c r="C52" s="41">
        <v>2522.63</v>
      </c>
      <c r="D52" s="35">
        <v>215</v>
      </c>
      <c r="E52" s="41">
        <v>347.33</v>
      </c>
      <c r="F52" s="40">
        <v>631.66</v>
      </c>
      <c r="G52" s="66">
        <v>1328.64</v>
      </c>
      <c r="H52" s="39"/>
      <c r="I52" s="39"/>
    </row>
    <row r="53" spans="1:9" ht="12.75">
      <c r="A53" s="65" t="s">
        <v>104</v>
      </c>
      <c r="B53" s="40">
        <v>1632.76</v>
      </c>
      <c r="C53" s="41">
        <v>16027.7</v>
      </c>
      <c r="D53" s="35">
        <v>1133.6</v>
      </c>
      <c r="E53" s="41">
        <v>1296.34</v>
      </c>
      <c r="F53" s="40">
        <v>7753.08</v>
      </c>
      <c r="G53" s="66">
        <v>5844.68</v>
      </c>
      <c r="H53" s="39"/>
      <c r="I53" s="39"/>
    </row>
    <row r="54" spans="1:9" ht="12.75">
      <c r="A54" s="67" t="s">
        <v>67</v>
      </c>
      <c r="B54" s="47">
        <v>10930.6</v>
      </c>
      <c r="C54" s="48">
        <v>66549.03</v>
      </c>
      <c r="D54" s="43">
        <v>6976.77</v>
      </c>
      <c r="E54" s="48">
        <v>13738.85</v>
      </c>
      <c r="F54" s="47">
        <v>26695.78</v>
      </c>
      <c r="G54" s="70">
        <v>19137.63</v>
      </c>
      <c r="H54" s="39"/>
      <c r="I54" s="39"/>
    </row>
    <row r="55" spans="1:9" ht="13.5" thickBot="1">
      <c r="A55" s="65"/>
      <c r="B55" s="35"/>
      <c r="C55" s="45"/>
      <c r="D55" s="35"/>
      <c r="E55" s="45"/>
      <c r="F55" s="35"/>
      <c r="G55" s="69"/>
      <c r="H55" s="39"/>
      <c r="I55" s="39"/>
    </row>
    <row r="56" spans="1:9" ht="14.25" thickBot="1" thickTop="1">
      <c r="A56" s="90" t="s">
        <v>71</v>
      </c>
      <c r="B56" s="91">
        <v>28929.378170683136</v>
      </c>
      <c r="C56" s="92">
        <v>292095.4325271844</v>
      </c>
      <c r="D56" s="91">
        <v>21585.802292658416</v>
      </c>
      <c r="E56" s="92">
        <v>21888.12560067499</v>
      </c>
      <c r="F56" s="91">
        <v>116701.02939522556</v>
      </c>
      <c r="G56" s="93">
        <v>131920.47523862545</v>
      </c>
      <c r="H56" s="39"/>
      <c r="I56" s="39"/>
    </row>
    <row r="57" ht="15">
      <c r="A57" s="51" t="s">
        <v>112</v>
      </c>
    </row>
    <row r="58" ht="12.75">
      <c r="A58" s="23" t="s">
        <v>111</v>
      </c>
    </row>
    <row r="59" spans="1:6" ht="12.75" hidden="1">
      <c r="A59" s="42" t="s">
        <v>114</v>
      </c>
      <c r="E59" s="52"/>
      <c r="F59" s="52"/>
    </row>
    <row r="60" spans="1:14" ht="12.75" hidden="1">
      <c r="A60" s="54" t="s">
        <v>113</v>
      </c>
      <c r="B60" s="24" t="s">
        <v>86</v>
      </c>
      <c r="C60" s="24" t="s">
        <v>4</v>
      </c>
      <c r="D60" s="24" t="s">
        <v>115</v>
      </c>
      <c r="E60" s="52" t="s">
        <v>116</v>
      </c>
      <c r="F60" s="52" t="s">
        <v>117</v>
      </c>
      <c r="G60" s="24" t="s">
        <v>118</v>
      </c>
      <c r="H60" s="24" t="s">
        <v>119</v>
      </c>
      <c r="I60" s="23" t="s">
        <v>72</v>
      </c>
      <c r="J60" s="53" t="s">
        <v>120</v>
      </c>
      <c r="K60" s="53" t="s">
        <v>109</v>
      </c>
      <c r="L60" s="53" t="s">
        <v>121</v>
      </c>
      <c r="M60" s="53" t="s">
        <v>122</v>
      </c>
      <c r="N60" s="53" t="s">
        <v>109</v>
      </c>
    </row>
    <row r="61" spans="1:14" ht="12.75" hidden="1">
      <c r="A61" s="53" t="s">
        <v>92</v>
      </c>
      <c r="B61" s="56">
        <v>3236.060251385276</v>
      </c>
      <c r="C61" s="56">
        <v>1024.623490457838</v>
      </c>
      <c r="D61" s="56">
        <v>413.7446063824574</v>
      </c>
      <c r="E61" s="56">
        <v>1141.387568834856</v>
      </c>
      <c r="F61" s="56">
        <v>401.4581520032547</v>
      </c>
      <c r="G61" s="56">
        <v>423.12723596162374</v>
      </c>
      <c r="H61" s="56">
        <v>316.80218086997746</v>
      </c>
      <c r="I61" s="55">
        <v>76.5157269896401</v>
      </c>
      <c r="J61" s="56">
        <v>579.7888587204844</v>
      </c>
      <c r="K61" s="56">
        <v>50.2433999393624</v>
      </c>
      <c r="L61" s="56">
        <v>41.9</v>
      </c>
      <c r="M61" s="56">
        <v>385</v>
      </c>
      <c r="N61" s="56">
        <v>102.645458781122</v>
      </c>
    </row>
    <row r="62" spans="1:14" ht="12.75" hidden="1">
      <c r="A62" s="23" t="s">
        <v>93</v>
      </c>
      <c r="B62" s="56">
        <v>196181.425245943</v>
      </c>
      <c r="C62" s="56">
        <v>62468.051877351056</v>
      </c>
      <c r="D62" s="56">
        <v>43504.7316257763</v>
      </c>
      <c r="E62" s="56">
        <v>67976.17380405773</v>
      </c>
      <c r="F62" s="56">
        <v>24857.5</v>
      </c>
      <c r="G62" s="56">
        <v>19618.272811053906</v>
      </c>
      <c r="H62" s="56">
        <v>23500.400993003837</v>
      </c>
      <c r="I62" s="55">
        <v>1689.15731480927</v>
      </c>
      <c r="J62" s="56">
        <v>20543.31062394865</v>
      </c>
      <c r="K62" s="56">
        <v>2047.5133721055936</v>
      </c>
      <c r="L62" s="56">
        <v>1153.1008757852262</v>
      </c>
      <c r="M62" s="56">
        <v>13490.4</v>
      </c>
      <c r="N62" s="56">
        <v>3852.296376057833</v>
      </c>
    </row>
    <row r="63" spans="1:8" ht="12.75" hidden="1">
      <c r="A63" s="57" t="s">
        <v>123</v>
      </c>
      <c r="B63" s="56"/>
      <c r="C63" s="56"/>
      <c r="D63" s="56"/>
      <c r="E63" s="56"/>
      <c r="F63" s="56"/>
      <c r="G63" s="56"/>
      <c r="H63" s="56"/>
    </row>
    <row r="64" spans="1:14" ht="12.75" hidden="1">
      <c r="A64" s="23" t="s">
        <v>92</v>
      </c>
      <c r="B64" s="56">
        <f>+C64+D64+E64+I64+J64</f>
        <v>3748.04</v>
      </c>
      <c r="C64" s="56">
        <v>1167.83</v>
      </c>
      <c r="D64" s="56">
        <v>505.28</v>
      </c>
      <c r="E64" s="56">
        <v>1183.73</v>
      </c>
      <c r="F64" s="56">
        <v>520.58</v>
      </c>
      <c r="G64" s="56">
        <v>350.98</v>
      </c>
      <c r="H64" s="56">
        <v>189</v>
      </c>
      <c r="I64" s="55">
        <v>63.96</v>
      </c>
      <c r="J64" s="56">
        <v>827.24</v>
      </c>
      <c r="K64" s="56">
        <v>67.37</v>
      </c>
      <c r="L64" s="56">
        <v>64.24</v>
      </c>
      <c r="M64" s="56">
        <v>333.84</v>
      </c>
      <c r="N64" s="56">
        <v>361.77</v>
      </c>
    </row>
    <row r="65" spans="1:14" ht="12.75" hidden="1">
      <c r="A65" s="53" t="s">
        <v>93</v>
      </c>
      <c r="B65" s="56">
        <f>+C65+D65+E65+I65+J65</f>
        <v>217616.81</v>
      </c>
      <c r="C65" s="56">
        <v>55453.53</v>
      </c>
      <c r="D65" s="56">
        <v>17688.08</v>
      </c>
      <c r="E65" s="56">
        <v>122986.5</v>
      </c>
      <c r="F65" s="56">
        <v>23298.62</v>
      </c>
      <c r="G65" s="56">
        <v>41252.75</v>
      </c>
      <c r="H65" s="56">
        <v>14693</v>
      </c>
      <c r="I65" s="55">
        <v>1747.38</v>
      </c>
      <c r="J65" s="56">
        <v>19741.32</v>
      </c>
      <c r="K65" s="56">
        <v>1294.6</v>
      </c>
      <c r="L65" s="56">
        <v>833.29</v>
      </c>
      <c r="M65" s="56">
        <v>2702.95</v>
      </c>
      <c r="N65" s="56">
        <v>14910.45</v>
      </c>
    </row>
    <row r="66" ht="12.75" hidden="1">
      <c r="A66" s="58" t="s">
        <v>124</v>
      </c>
    </row>
    <row r="67" spans="1:14" ht="12.75" hidden="1">
      <c r="A67" s="23"/>
      <c r="B67" s="56">
        <f>+B27-B8+B64-B9+B65</f>
        <v>2611204.6362061016</v>
      </c>
      <c r="C67" s="56">
        <f aca="true" t="shared" si="0" ref="C67:H67">+C27-C8+C64-C9+C65</f>
        <v>760943.3183356873</v>
      </c>
      <c r="D67" s="56">
        <f t="shared" si="0"/>
        <v>346377.1109138517</v>
      </c>
      <c r="E67" s="56">
        <f t="shared" si="0"/>
        <v>1223904.7162586949</v>
      </c>
      <c r="F67" s="56">
        <f t="shared" si="0"/>
        <v>187626.46350195428</v>
      </c>
      <c r="G67" s="56">
        <f t="shared" si="0"/>
        <v>208161.5012274643</v>
      </c>
      <c r="H67" s="56">
        <f t="shared" si="0"/>
        <v>784251.4671076536</v>
      </c>
      <c r="I67" s="39">
        <f aca="true" t="shared" si="1" ref="I67:N67">+B56-B37+I64-B38+I65</f>
        <v>27286.288170683136</v>
      </c>
      <c r="J67" s="39">
        <f t="shared" si="1"/>
        <v>252693.20252718445</v>
      </c>
      <c r="K67" s="39">
        <f t="shared" si="1"/>
        <v>15180.542292658416</v>
      </c>
      <c r="L67" s="39">
        <f t="shared" si="1"/>
        <v>18096.255600674995</v>
      </c>
      <c r="M67" s="39">
        <f t="shared" si="1"/>
        <v>87404.03939522554</v>
      </c>
      <c r="N67" s="39">
        <f t="shared" si="1"/>
        <v>132012.31523862545</v>
      </c>
    </row>
    <row r="68" ht="12.75">
      <c r="A68" s="23"/>
    </row>
    <row r="69" ht="12.75">
      <c r="A69" s="23"/>
    </row>
    <row r="70" ht="12.75">
      <c r="A70" s="23"/>
    </row>
    <row r="71" ht="12.75">
      <c r="A71" s="23"/>
    </row>
    <row r="72" ht="12.75">
      <c r="A72" s="23"/>
    </row>
    <row r="73" ht="12.75">
      <c r="A73" s="23"/>
    </row>
    <row r="74" ht="12.75">
      <c r="A74" s="23"/>
    </row>
    <row r="75" ht="12.75">
      <c r="A75" s="23"/>
    </row>
    <row r="76" ht="12.75">
      <c r="A76" s="23"/>
    </row>
    <row r="77" ht="12.75">
      <c r="A77" s="23"/>
    </row>
    <row r="78" ht="12.75">
      <c r="A78" s="23"/>
    </row>
    <row r="79" ht="12.75">
      <c r="A79" s="23"/>
    </row>
    <row r="80" ht="12.75">
      <c r="A80" s="23"/>
    </row>
    <row r="81" ht="12.75">
      <c r="A81" s="23"/>
    </row>
    <row r="82" ht="12.75">
      <c r="A82" s="23"/>
    </row>
    <row r="83" ht="12.75">
      <c r="A83" s="23"/>
    </row>
    <row r="84" ht="12.75">
      <c r="A84" s="23"/>
    </row>
    <row r="85" ht="12.75">
      <c r="A85" s="23"/>
    </row>
    <row r="86" ht="12.75">
      <c r="A86" s="23"/>
    </row>
    <row r="87" ht="12.75">
      <c r="A87" s="23"/>
    </row>
    <row r="88" ht="12.75">
      <c r="A88" s="23"/>
    </row>
    <row r="89" ht="12.75">
      <c r="A89" s="23"/>
    </row>
    <row r="90" ht="12.75">
      <c r="A90" s="23"/>
    </row>
    <row r="91" ht="12.75">
      <c r="A91" s="23"/>
    </row>
    <row r="92" ht="12.75">
      <c r="A92" s="23"/>
    </row>
    <row r="93" ht="12.75">
      <c r="A93" s="23"/>
    </row>
  </sheetData>
  <mergeCells count="7">
    <mergeCell ref="C34:G34"/>
    <mergeCell ref="D35:E35"/>
    <mergeCell ref="F35:G35"/>
    <mergeCell ref="A1:H1"/>
    <mergeCell ref="A3:H3"/>
    <mergeCell ref="E5:H5"/>
    <mergeCell ref="B33:G33"/>
  </mergeCells>
  <printOptions/>
  <pageMargins left="0.75" right="0.75" top="1" bottom="1" header="0" footer="0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P34002</dc:creator>
  <cp:keywords/>
  <dc:description/>
  <cp:lastModifiedBy>afuertes</cp:lastModifiedBy>
  <cp:lastPrinted>2008-05-07T10:45:02Z</cp:lastPrinted>
  <dcterms:created xsi:type="dcterms:W3CDTF">2007-08-10T08:28:22Z</dcterms:created>
  <dcterms:modified xsi:type="dcterms:W3CDTF">2008-05-07T10:45:27Z</dcterms:modified>
  <cp:category/>
  <cp:version/>
  <cp:contentType/>
  <cp:contentStatus/>
</cp:coreProperties>
</file>