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105" windowHeight="6345" tabRatio="601" activeTab="3"/>
  </bookViews>
  <sheets>
    <sheet name="26.1" sheetId="1" r:id="rId1"/>
    <sheet name="26.2" sheetId="2" r:id="rId2"/>
    <sheet name="26.3" sheetId="3" r:id="rId3"/>
    <sheet name="26.4" sheetId="4" r:id="rId4"/>
    <sheet name="26.5" sheetId="5" r:id="rId5"/>
    <sheet name="26.6" sheetId="6" r:id="rId6"/>
    <sheet name="26.7" sheetId="7" r:id="rId7"/>
    <sheet name="26.8" sheetId="8" r:id="rId8"/>
    <sheet name="26.9" sheetId="9" r:id="rId9"/>
    <sheet name="26.10" sheetId="10" r:id="rId10"/>
    <sheet name="26.11" sheetId="11" r:id="rId11"/>
    <sheet name="26.12" sheetId="12" r:id="rId12"/>
    <sheet name="26.13" sheetId="13" r:id="rId13"/>
    <sheet name="26.14" sheetId="14" r:id="rId14"/>
    <sheet name="26.15" sheetId="15" r:id="rId15"/>
    <sheet name="26.16" sheetId="16" r:id="rId16"/>
    <sheet name="26.17" sheetId="17" r:id="rId17"/>
    <sheet name="26.18" sheetId="18" r:id="rId18"/>
    <sheet name="26.19" sheetId="19" r:id="rId19"/>
    <sheet name="26.20" sheetId="20" r:id="rId20"/>
    <sheet name="26.21" sheetId="21" r:id="rId21"/>
    <sheet name="26.22" sheetId="22" r:id="rId22"/>
    <sheet name="26.23" sheetId="23" r:id="rId23"/>
    <sheet name="26.24" sheetId="24" r:id="rId24"/>
    <sheet name="26.25" sheetId="25" r:id="rId25"/>
    <sheet name="26.26" sheetId="26" r:id="rId26"/>
    <sheet name="25.27 (05)" sheetId="27" r:id="rId27"/>
    <sheet name="25.27 (06)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11">'26.12'!#REF!</definedName>
    <definedName name="\A" localSheetId="21">'26.22'!#REF!</definedName>
    <definedName name="\A" localSheetId="22">'26.23'!#REF!</definedName>
    <definedName name="\A" localSheetId="23">'26.24'!#REF!</definedName>
    <definedName name="\A" localSheetId="2">'26.3'!#REF!</definedName>
    <definedName name="\A" localSheetId="7">'26.8'!#REF!</definedName>
    <definedName name="\A" localSheetId="8">'26.9'!#REF!</definedName>
    <definedName name="\A">#REF!</definedName>
    <definedName name="\B" localSheetId="3">#REF!</definedName>
    <definedName name="\B" localSheetId="6">#REF!</definedName>
    <definedName name="\B">#REF!</definedName>
    <definedName name="\C" localSheetId="11">'26.12'!#REF!</definedName>
    <definedName name="\C" localSheetId="21">'26.22'!#REF!</definedName>
    <definedName name="\C" localSheetId="22">'26.23'!#REF!</definedName>
    <definedName name="\C" localSheetId="23">'26.24'!#REF!</definedName>
    <definedName name="\C" localSheetId="2">'26.3'!#REF!</definedName>
    <definedName name="\C" localSheetId="7">'26.8'!#REF!</definedName>
    <definedName name="\C" localSheetId="8">'26.9'!#REF!</definedName>
    <definedName name="\C">#REF!</definedName>
    <definedName name="\D" localSheetId="3">'[23]19.11-12'!$B$51</definedName>
    <definedName name="\D">'[8]19.11-12'!$B$51</definedName>
    <definedName name="\G" localSheetId="11">'26.12'!#REF!</definedName>
    <definedName name="\G" localSheetId="21">'26.22'!#REF!</definedName>
    <definedName name="\G" localSheetId="22">'26.23'!#REF!</definedName>
    <definedName name="\G" localSheetId="23">'26.24'!#REF!</definedName>
    <definedName name="\G" localSheetId="2">'26.3'!#REF!</definedName>
    <definedName name="\G" localSheetId="7">'26.8'!#REF!</definedName>
    <definedName name="\G" localSheetId="8">'26.9'!#REF!</definedName>
    <definedName name="\G">#REF!</definedName>
    <definedName name="\I" localSheetId="3">#REF!</definedName>
    <definedName name="\I">#REF!</definedName>
    <definedName name="\L" localSheetId="3">'[23]19.11-12'!$B$53</definedName>
    <definedName name="\L">'[8]19.11-12'!$B$53</definedName>
    <definedName name="\N" localSheetId="11">#REF!</definedName>
    <definedName name="\N" localSheetId="2">#REF!</definedName>
    <definedName name="\N">#REF!</definedName>
    <definedName name="\T" localSheetId="3">'[21]GANADE10'!$B$90</definedName>
    <definedName name="\T">'[6]GANADE10'!$B$90</definedName>
    <definedName name="\x" localSheetId="3">'[29]Arlleg01'!$IR$8190</definedName>
    <definedName name="\x">'[14]Arlleg01'!$IR$8190</definedName>
    <definedName name="\z" localSheetId="3">'[29]Arlleg01'!$IR$8190</definedName>
    <definedName name="\z">'[14]Arlleg01'!$IR$8190</definedName>
    <definedName name="__123Graph_A" localSheetId="3" hidden="1">'[23]19.14-15'!$B$34:$B$37</definedName>
    <definedName name="__123Graph_A" hidden="1">'[8]19.14-15'!$B$34:$B$37</definedName>
    <definedName name="__123Graph_ACurrent" localSheetId="3" hidden="1">'[23]19.14-15'!$B$34:$B$37</definedName>
    <definedName name="__123Graph_ACurrent" hidden="1">'[8]19.14-15'!$B$34:$B$37</definedName>
    <definedName name="__123Graph_AGrßfico1" localSheetId="3" hidden="1">'[23]19.14-15'!$B$34:$B$37</definedName>
    <definedName name="__123Graph_AGrßfico1" hidden="1">'[8]19.14-15'!$B$34:$B$37</definedName>
    <definedName name="__123Graph_B" localSheetId="15" hidden="1">'[3]p122'!#REF!</definedName>
    <definedName name="__123Graph_B" localSheetId="19" hidden="1">'[4]p122'!#REF!</definedName>
    <definedName name="__123Graph_B" localSheetId="21" hidden="1">'[5]p122'!#REF!</definedName>
    <definedName name="__123Graph_B" localSheetId="2" hidden="1">'[17]p122'!#REF!</definedName>
    <definedName name="__123Graph_B" localSheetId="3" hidden="1">'[20]p122'!#REF!</definedName>
    <definedName name="__123Graph_B" localSheetId="6" hidden="1">'[18]p122'!#REF!</definedName>
    <definedName name="__123Graph_B" hidden="1">'[2]p122'!#REF!</definedName>
    <definedName name="__123Graph_BCurrent" localSheetId="3" hidden="1">'[23]19.14-15'!#REF!</definedName>
    <definedName name="__123Graph_BCurrent" hidden="1">'[8]19.14-15'!#REF!</definedName>
    <definedName name="__123Graph_BGrßfico1" localSheetId="3" hidden="1">'[23]19.14-15'!#REF!</definedName>
    <definedName name="__123Graph_BGrßfico1" hidden="1">'[8]19.14-15'!#REF!</definedName>
    <definedName name="__123Graph_C" localSheetId="3" hidden="1">'[23]19.14-15'!$C$34:$C$37</definedName>
    <definedName name="__123Graph_C" hidden="1">'[8]19.14-15'!$C$34:$C$37</definedName>
    <definedName name="__123Graph_CCurrent" localSheetId="3" hidden="1">'[23]19.14-15'!$C$34:$C$37</definedName>
    <definedName name="__123Graph_CCurrent" hidden="1">'[8]19.14-15'!$C$34:$C$37</definedName>
    <definedName name="__123Graph_CGrßfico1" localSheetId="3" hidden="1">'[23]19.14-15'!$C$34:$C$37</definedName>
    <definedName name="__123Graph_CGrßfico1" hidden="1">'[8]19.14-15'!$C$34:$C$37</definedName>
    <definedName name="__123Graph_D" localSheetId="15" hidden="1">'[3]p122'!#REF!</definedName>
    <definedName name="__123Graph_D" localSheetId="19" hidden="1">'[4]p122'!#REF!</definedName>
    <definedName name="__123Graph_D" localSheetId="21" hidden="1">'[5]p122'!#REF!</definedName>
    <definedName name="__123Graph_D" localSheetId="2" hidden="1">'[17]p122'!#REF!</definedName>
    <definedName name="__123Graph_D" localSheetId="3" hidden="1">'[20]p122'!#REF!</definedName>
    <definedName name="__123Graph_D" localSheetId="6" hidden="1">'[18]p122'!#REF!</definedName>
    <definedName name="__123Graph_D" hidden="1">'[2]p122'!#REF!</definedName>
    <definedName name="__123Graph_DCurrent" localSheetId="3" hidden="1">'[23]19.14-15'!#REF!</definedName>
    <definedName name="__123Graph_DCurrent" hidden="1">'[8]19.14-15'!#REF!</definedName>
    <definedName name="__123Graph_DGrßfico1" localSheetId="3" hidden="1">'[23]19.14-15'!#REF!</definedName>
    <definedName name="__123Graph_DGrßfico1" hidden="1">'[8]19.14-15'!#REF!</definedName>
    <definedName name="__123Graph_E" localSheetId="3" hidden="1">'[23]19.14-15'!$D$34:$D$37</definedName>
    <definedName name="__123Graph_E" hidden="1">'[8]19.14-15'!$D$34:$D$37</definedName>
    <definedName name="__123Graph_ECurrent" localSheetId="3" hidden="1">'[23]19.14-15'!$D$34:$D$37</definedName>
    <definedName name="__123Graph_ECurrent" hidden="1">'[8]19.14-15'!$D$34:$D$37</definedName>
    <definedName name="__123Graph_EGrßfico1" localSheetId="3" hidden="1">'[23]19.14-15'!$D$34:$D$37</definedName>
    <definedName name="__123Graph_EGrßfico1" hidden="1">'[8]19.14-15'!$D$34:$D$37</definedName>
    <definedName name="__123Graph_F" localSheetId="15" hidden="1">'[3]p122'!#REF!</definedName>
    <definedName name="__123Graph_F" localSheetId="19" hidden="1">'[4]p122'!#REF!</definedName>
    <definedName name="__123Graph_F" localSheetId="21" hidden="1">'[5]p122'!#REF!</definedName>
    <definedName name="__123Graph_F" localSheetId="2" hidden="1">'[17]p122'!#REF!</definedName>
    <definedName name="__123Graph_F" localSheetId="3" hidden="1">'[20]p122'!#REF!</definedName>
    <definedName name="__123Graph_F" localSheetId="6" hidden="1">'[18]p122'!#REF!</definedName>
    <definedName name="__123Graph_F" hidden="1">'[2]p122'!#REF!</definedName>
    <definedName name="__123Graph_FCurrent" localSheetId="3" hidden="1">'[23]19.14-15'!#REF!</definedName>
    <definedName name="__123Graph_FCurrent" hidden="1">'[8]19.14-15'!#REF!</definedName>
    <definedName name="__123Graph_FGrßfico1" localSheetId="3" hidden="1">'[23]19.14-15'!#REF!</definedName>
    <definedName name="__123Graph_FGrßfico1" hidden="1">'[8]19.14-15'!#REF!</definedName>
    <definedName name="__123Graph_X" localSheetId="15" hidden="1">'[3]p122'!#REF!</definedName>
    <definedName name="__123Graph_X" localSheetId="19" hidden="1">'[4]p122'!#REF!</definedName>
    <definedName name="__123Graph_X" localSheetId="21" hidden="1">'[5]p122'!#REF!</definedName>
    <definedName name="__123Graph_X" localSheetId="2" hidden="1">'[17]p122'!#REF!</definedName>
    <definedName name="__123Graph_X" localSheetId="3" hidden="1">'[20]p122'!#REF!</definedName>
    <definedName name="__123Graph_X" localSheetId="6" hidden="1">'[18]p122'!#REF!</definedName>
    <definedName name="__123Graph_X" hidden="1">'[2]p122'!#REF!</definedName>
    <definedName name="__123Graph_XCurrent" localSheetId="3" hidden="1">'[23]19.14-15'!#REF!</definedName>
    <definedName name="__123Graph_XCurrent" hidden="1">'[8]19.14-15'!#REF!</definedName>
    <definedName name="__123Graph_XGrßfico1" localSheetId="3" hidden="1">'[23]19.14-15'!#REF!</definedName>
    <definedName name="__123Graph_XGrßfico1" hidden="1">'[8]19.14-15'!#REF!</definedName>
    <definedName name="A_impresión_IM" localSheetId="3">#REF!</definedName>
    <definedName name="A_impresión_IM">#REF!</definedName>
    <definedName name="alk" localSheetId="3">'[23]19.11-12'!$B$53</definedName>
    <definedName name="alk">'[8]19.11-12'!$B$53</definedName>
    <definedName name="_xlnm.Print_Area" localSheetId="26">'25.27 (05)'!$A$1:$M$85</definedName>
    <definedName name="_xlnm.Print_Area" localSheetId="27">'25.27 (06)'!$A$1:$M$85</definedName>
    <definedName name="_xlnm.Print_Area" localSheetId="0">'26.1'!$A$1:$F$27</definedName>
    <definedName name="_xlnm.Print_Area" localSheetId="9">'26.10'!$A$1:$I$31</definedName>
    <definedName name="_xlnm.Print_Area" localSheetId="10">'26.11'!$A$1:$H$20</definedName>
    <definedName name="_xlnm.Print_Area" localSheetId="13">'26.14'!$A$1:$J$21</definedName>
    <definedName name="_xlnm.Print_Area" localSheetId="15">'26.16'!$A$1:$H$19</definedName>
    <definedName name="_xlnm.Print_Area" localSheetId="19">'26.20'!$A$1:$E$21</definedName>
    <definedName name="_xlnm.Print_Area" localSheetId="21">'26.22'!$A$1:$I$87</definedName>
    <definedName name="_xlnm.Print_Area" localSheetId="22">'26.23'!$A$1:$I$88</definedName>
    <definedName name="_xlnm.Print_Area" localSheetId="23">'26.24'!$A$1:$H$88</definedName>
    <definedName name="_xlnm.Print_Area" localSheetId="24">'26.25'!$A$1:$I$86</definedName>
    <definedName name="_xlnm.Print_Area" localSheetId="25">'26.26'!$A$1:$H$86</definedName>
    <definedName name="_xlnm.Print_Area" localSheetId="2">'26.3'!$A$1:$E$26</definedName>
    <definedName name="_xlnm.Print_Area" localSheetId="3">'26.4'!$A$1:$J$24</definedName>
    <definedName name="_xlnm.Print_Area" localSheetId="7">'26.8'!$A$1:$H$23</definedName>
    <definedName name="_xlnm.Print_Area" localSheetId="8">'26.9'!$A$1:$G$23</definedName>
    <definedName name="balan.xls" localSheetId="3" hidden="1">'[28]7.24'!$D$6:$D$27</definedName>
    <definedName name="balan.xls" hidden="1">'[13]7.24'!$D$6:$D$27</definedName>
    <definedName name="GUION" localSheetId="3">#REF!</definedName>
    <definedName name="GUION">#REF!</definedName>
    <definedName name="Imprimir_área_IM" localSheetId="11">'26.12'!$A$21:$H$52</definedName>
    <definedName name="Imprimir_área_IM" localSheetId="21">'26.22'!$A$3:$I$88</definedName>
    <definedName name="Imprimir_área_IM" localSheetId="22">'26.23'!$A$3:$I$89</definedName>
    <definedName name="Imprimir_área_IM" localSheetId="23">'26.24'!$A$3:$A$89</definedName>
    <definedName name="Imprimir_área_IM" localSheetId="2">'26.3'!$A$2:$H$43</definedName>
    <definedName name="Imprimir_área_IM" localSheetId="7">'26.8'!#REF!</definedName>
    <definedName name="Imprimir_área_IM" localSheetId="8">'26.9'!$A$3:$H$13</definedName>
    <definedName name="Imprimir_área_IM">#REF!</definedName>
    <definedName name="kk" hidden="1">'[16]19.14-15'!#REF!</definedName>
    <definedName name="kkjkj">#REF!</definedName>
    <definedName name="p421" localSheetId="3">'[24]CARNE1'!$B$44</definedName>
    <definedName name="p421">'[9]CARNE1'!$B$44</definedName>
    <definedName name="p431" localSheetId="3" hidden="1">'[24]CARNE7'!$G$11:$G$93</definedName>
    <definedName name="p431" hidden="1">'[9]CARNE7'!$G$11:$G$93</definedName>
    <definedName name="p7" hidden="1">'[16]19.14-15'!#REF!</definedName>
    <definedName name="PEP" localSheetId="3">'[25]GANADE1'!$B$79</definedName>
    <definedName name="PEP">'[10]GANADE1'!$B$79</definedName>
    <definedName name="PEP1" localSheetId="3">'[26]19.11-12'!$B$51</definedName>
    <definedName name="PEP1">'[11]19.11-12'!$B$51</definedName>
    <definedName name="PEP2" localSheetId="3">'[25]GANADE1'!$B$75</definedName>
    <definedName name="PEP2">'[10]GANADE1'!$B$75</definedName>
    <definedName name="PEP3" localSheetId="3">'[26]19.11-12'!$B$53</definedName>
    <definedName name="PEP3">'[11]19.11-12'!$B$53</definedName>
    <definedName name="PEP4" localSheetId="3" hidden="1">'[26]19.14-15'!$B$34:$B$37</definedName>
    <definedName name="PEP4" hidden="1">'[11]19.14-15'!$B$34:$B$37</definedName>
    <definedName name="PP1" localSheetId="3">'[25]GANADE1'!$B$77</definedName>
    <definedName name="PP1">'[10]GANADE1'!$B$77</definedName>
    <definedName name="PP10" localSheetId="3" hidden="1">'[26]19.14-15'!$C$34:$C$37</definedName>
    <definedName name="PP10" hidden="1">'[11]19.14-15'!$C$34:$C$37</definedName>
    <definedName name="PP11" localSheetId="3" hidden="1">'[26]19.14-15'!$C$34:$C$37</definedName>
    <definedName name="PP11" hidden="1">'[11]19.14-15'!$C$34:$C$37</definedName>
    <definedName name="PP12" localSheetId="3" hidden="1">'[26]19.14-15'!$C$34:$C$37</definedName>
    <definedName name="PP12" hidden="1">'[11]19.14-15'!$C$34:$C$37</definedName>
    <definedName name="PP13" localSheetId="3" hidden="1">'[26]19.14-15'!#REF!</definedName>
    <definedName name="PP13" hidden="1">'[11]19.14-15'!#REF!</definedName>
    <definedName name="PP14" localSheetId="3" hidden="1">'[26]19.14-15'!#REF!</definedName>
    <definedName name="PP14" hidden="1">'[11]19.14-15'!#REF!</definedName>
    <definedName name="PP15" localSheetId="3" hidden="1">'[26]19.14-15'!#REF!</definedName>
    <definedName name="PP15" hidden="1">'[11]19.14-15'!#REF!</definedName>
    <definedName name="PP16" localSheetId="3" hidden="1">'[26]19.14-15'!$D$34:$D$37</definedName>
    <definedName name="PP16" hidden="1">'[11]19.14-15'!$D$34:$D$37</definedName>
    <definedName name="PP17" localSheetId="3" hidden="1">'[26]19.14-15'!$D$34:$D$37</definedName>
    <definedName name="PP17" hidden="1">'[11]19.14-15'!$D$34:$D$37</definedName>
    <definedName name="pp18" localSheetId="3" hidden="1">'[26]19.14-15'!$D$34:$D$37</definedName>
    <definedName name="pp18" hidden="1">'[11]19.14-15'!$D$34:$D$37</definedName>
    <definedName name="pp19" localSheetId="3" hidden="1">'[26]19.14-15'!#REF!</definedName>
    <definedName name="pp19" hidden="1">'[11]19.14-15'!#REF!</definedName>
    <definedName name="PP2" localSheetId="3">'[26]19.22'!#REF!</definedName>
    <definedName name="PP2">'[11]19.22'!#REF!</definedName>
    <definedName name="PP20" localSheetId="3" hidden="1">'[26]19.14-15'!#REF!</definedName>
    <definedName name="PP20" hidden="1">'[11]19.14-15'!#REF!</definedName>
    <definedName name="PP21" localSheetId="3" hidden="1">'[26]19.14-15'!#REF!</definedName>
    <definedName name="PP21" hidden="1">'[11]19.14-15'!#REF!</definedName>
    <definedName name="PP22" localSheetId="3" hidden="1">'[26]19.14-15'!#REF!</definedName>
    <definedName name="PP22" hidden="1">'[11]19.14-15'!#REF!</definedName>
    <definedName name="pp23" localSheetId="3" hidden="1">'[26]19.14-15'!#REF!</definedName>
    <definedName name="pp23" hidden="1">'[11]19.14-15'!#REF!</definedName>
    <definedName name="pp24" localSheetId="3" hidden="1">'[26]19.14-15'!#REF!</definedName>
    <definedName name="pp24" hidden="1">'[11]19.14-15'!#REF!</definedName>
    <definedName name="pp25" localSheetId="3" hidden="1">'[26]19.14-15'!#REF!</definedName>
    <definedName name="pp25" hidden="1">'[11]19.14-15'!#REF!</definedName>
    <definedName name="pp26" localSheetId="3" hidden="1">'[26]19.14-15'!#REF!</definedName>
    <definedName name="pp26" hidden="1">'[11]19.14-15'!#REF!</definedName>
    <definedName name="pp27" localSheetId="3" hidden="1">'[26]19.14-15'!#REF!</definedName>
    <definedName name="pp27" hidden="1">'[11]19.14-15'!#REF!</definedName>
    <definedName name="PP3" localSheetId="3">'[25]GANADE1'!$B$79</definedName>
    <definedName name="PP3">'[10]GANADE1'!$B$79</definedName>
    <definedName name="PP4" localSheetId="3">'[26]19.11-12'!$B$51</definedName>
    <definedName name="PP4">'[11]19.11-12'!$B$51</definedName>
    <definedName name="PP5" localSheetId="3" hidden="1">'[26]19.14-15'!$B$34:$B$37</definedName>
    <definedName name="PP5" hidden="1">'[11]19.14-15'!$B$34:$B$37</definedName>
    <definedName name="PP6" localSheetId="3" hidden="1">'[26]19.14-15'!$B$34:$B$37</definedName>
    <definedName name="PP6" hidden="1">'[11]19.14-15'!$B$34:$B$37</definedName>
    <definedName name="PP7" localSheetId="3" hidden="1">'[26]19.14-15'!#REF!</definedName>
    <definedName name="PP7" hidden="1">'[11]19.14-15'!#REF!</definedName>
    <definedName name="PP8" localSheetId="3" hidden="1">'[26]19.14-15'!#REF!</definedName>
    <definedName name="PP8" hidden="1">'[11]19.14-15'!#REF!</definedName>
    <definedName name="PP9" localSheetId="3" hidden="1">'[26]19.14-15'!#REF!</definedName>
    <definedName name="PP9" hidden="1">'[11]19.14-15'!#REF!</definedName>
    <definedName name="RUTINA" localSheetId="3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<sst xmlns="http://schemas.openxmlformats.org/spreadsheetml/2006/main" count="2329" uniqueCount="392">
  <si>
    <t xml:space="preserve">             MEDIOS DE PRODUCCION</t>
  </si>
  <si>
    <t>y</t>
  </si>
  <si>
    <t>Unidades</t>
  </si>
  <si>
    <t>toneladas</t>
  </si>
  <si>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</si>
  <si>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</si>
  <si>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</si>
  <si>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</si>
  <si>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</si>
  <si>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</si>
  <si>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</si>
  <si>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</si>
  <si>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</si>
  <si>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</si>
  <si>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Colza</t>
  </si>
  <si>
    <t>Años</t>
  </si>
  <si>
    <t>Cereales</t>
  </si>
  <si>
    <t>Patata</t>
  </si>
  <si>
    <t>Leguminosas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</si>
  <si>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</si>
  <si>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</si>
  <si>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</si>
  <si>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</si>
  <si>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</si>
  <si>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</si>
  <si>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</si>
  <si>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</si>
  <si>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</si>
  <si>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</si>
  <si>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</si>
  <si>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</si>
  <si>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</si>
  <si>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</si>
  <si>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</si>
  <si>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</si>
  <si>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</si>
  <si>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</si>
  <si>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</si>
  <si>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</si>
  <si>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</si>
  <si>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</si>
  <si>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</si>
  <si>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</si>
  <si>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</si>
  <si>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</si>
  <si>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</si>
  <si>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</si>
  <si>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</si>
  <si>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</si>
  <si>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</si>
  <si>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</si>
  <si>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</si>
  <si>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</si>
  <si>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</si>
  <si>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</si>
  <si>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</si>
  <si>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</si>
  <si>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 xml:space="preserve">   MEDIOS DE PRODUCCION</t>
  </si>
  <si>
    <t>Superficie</t>
  </si>
  <si>
    <t>Por hectárea</t>
  </si>
  <si>
    <t>miles de ha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</si>
  <si>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</si>
  <si>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</si>
  <si>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</si>
  <si>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</si>
  <si>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</si>
  <si>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</si>
  <si>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</si>
  <si>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 xml:space="preserve"> MEDIOS DE PRODUCCION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</si>
  <si>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</si>
  <si>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</si>
  <si>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</si>
  <si>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</si>
  <si>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</si>
  <si>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</si>
  <si>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</si>
  <si>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</si>
  <si>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</si>
  <si>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</si>
  <si>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</si>
  <si>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</si>
  <si>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</si>
  <si>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</si>
  <si>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</si>
  <si>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</si>
  <si>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</si>
  <si>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</si>
  <si>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</si>
  <si>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</si>
  <si>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</si>
  <si>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</si>
  <si>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</si>
  <si>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</si>
  <si>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</si>
  <si>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</si>
  <si>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</si>
  <si>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</si>
  <si>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</si>
  <si>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</si>
  <si>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</si>
  <si>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</si>
  <si>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</si>
  <si>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</si>
  <si>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</si>
  <si>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</si>
  <si>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</si>
  <si>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</si>
  <si>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</si>
  <si>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</si>
  <si>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</si>
  <si>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</si>
  <si>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</si>
  <si>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</si>
  <si>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</si>
  <si>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</si>
  <si>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Lactoreemplazantes del 20% de proteinas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</si>
  <si>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</si>
  <si>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</si>
  <si>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</si>
  <si>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</si>
  <si>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</si>
  <si>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</si>
  <si>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</si>
  <si>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</si>
  <si>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</si>
  <si>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</si>
  <si>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</si>
  <si>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</si>
  <si>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</si>
  <si>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</si>
  <si>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</si>
  <si>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</si>
  <si>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</si>
  <si>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</si>
  <si>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</si>
  <si>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</si>
  <si>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</si>
  <si>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Cosechadoras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</si>
  <si>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</si>
  <si>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</si>
  <si>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</si>
  <si>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</si>
  <si>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</si>
  <si>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</si>
  <si>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</si>
  <si>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</si>
  <si>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</si>
  <si>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</si>
  <si>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</si>
  <si>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</si>
  <si>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</si>
  <si>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</si>
  <si>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</si>
  <si>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</si>
  <si>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</si>
  <si>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</si>
  <si>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</si>
  <si>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</si>
  <si>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</si>
  <si>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</si>
  <si>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</si>
  <si>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</si>
  <si>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</si>
  <si>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</si>
  <si>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</si>
  <si>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</si>
  <si>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</si>
  <si>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</si>
  <si>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</si>
  <si>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</si>
  <si>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</si>
  <si>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</si>
  <si>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</si>
  <si>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</si>
  <si>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</si>
  <si>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</si>
  <si>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</si>
  <si>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</si>
  <si>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</si>
  <si>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</si>
  <si>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</si>
  <si>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</si>
  <si>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</si>
  <si>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</si>
  <si>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</si>
  <si>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</si>
  <si>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</si>
  <si>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</si>
  <si>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</si>
  <si>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</si>
  <si>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</si>
  <si>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</si>
  <si>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</si>
  <si>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</si>
  <si>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</si>
  <si>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</si>
  <si>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</si>
  <si>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</si>
  <si>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</si>
  <si>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</si>
  <si>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</si>
  <si>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</si>
  <si>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</si>
  <si>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</si>
  <si>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</si>
  <si>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</si>
  <si>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</si>
  <si>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</si>
  <si>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S. C. Tenerife</t>
  </si>
  <si>
    <t xml:space="preserve">   CANARIAS</t>
  </si>
  <si>
    <t>Tractores</t>
  </si>
  <si>
    <t>Nitratos amó-</t>
  </si>
  <si>
    <t>nico-cálcicos</t>
  </si>
  <si>
    <t>Amoniaco</t>
  </si>
  <si>
    <t>Cloruro</t>
  </si>
  <si>
    <t>potásico</t>
  </si>
  <si>
    <t xml:space="preserve">  1998</t>
  </si>
  <si>
    <t>Tipo de Maquinaria</t>
  </si>
  <si>
    <t>De ruedas</t>
  </si>
  <si>
    <t>de cereales</t>
  </si>
  <si>
    <t>Cosechadoras de cereales (automotrices)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</si>
  <si>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</si>
  <si>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</si>
  <si>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</si>
  <si>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</si>
  <si>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</si>
  <si>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</si>
  <si>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</si>
  <si>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</si>
  <si>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</si>
  <si>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FORRAJERAS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</si>
  <si>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</si>
  <si>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</si>
  <si>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</si>
  <si>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</si>
  <si>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</si>
  <si>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</si>
  <si>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</si>
  <si>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</si>
  <si>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</si>
  <si>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</si>
  <si>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</si>
  <si>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>MEDIOS DE PRODUCCION</t>
  </si>
  <si>
    <t xml:space="preserve">  (P) Provisional.   </t>
  </si>
  <si>
    <t xml:space="preserve"> motocultores y cosechadoras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</si>
  <si>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</si>
  <si>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</si>
  <si>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</si>
  <si>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</si>
  <si>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</si>
  <si>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</si>
  <si>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</si>
  <si>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</si>
  <si>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</si>
  <si>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</si>
  <si>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</si>
  <si>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</si>
  <si>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</si>
  <si>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</si>
  <si>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</si>
  <si>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</si>
  <si>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</si>
  <si>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</si>
  <si>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</si>
  <si>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</si>
  <si>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</si>
  <si>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</si>
  <si>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</si>
  <si>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</si>
  <si>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</si>
  <si>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</si>
  <si>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Fumigantes</t>
  </si>
  <si>
    <t>nematodos</t>
  </si>
  <si>
    <t>Acaricidas</t>
  </si>
  <si>
    <t xml:space="preserve">  2000</t>
  </si>
  <si>
    <t>Cereales, Leguminosas y Otros</t>
  </si>
  <si>
    <t>Hortalizas           y                Tubérculos</t>
  </si>
  <si>
    <t>Olivar</t>
  </si>
  <si>
    <t>Frutos Secos</t>
  </si>
  <si>
    <t>Subtropicales</t>
  </si>
  <si>
    <t>Aromáticas y Medicinales</t>
  </si>
  <si>
    <t>Bosque y Recolección Silvestre</t>
  </si>
  <si>
    <t>Pastos, Praderas y Forrajes</t>
  </si>
  <si>
    <t>Barbecho y Abono Verde</t>
  </si>
  <si>
    <t>Semillas y Viveros</t>
  </si>
  <si>
    <t>TOTAL</t>
  </si>
  <si>
    <t>Bodegas</t>
  </si>
  <si>
    <t>Almazaras</t>
  </si>
  <si>
    <t>Silos y almacenes</t>
  </si>
  <si>
    <t>ganaderas</t>
  </si>
  <si>
    <t>Plantaciones</t>
  </si>
  <si>
    <t xml:space="preserve">  2001</t>
  </si>
  <si>
    <t xml:space="preserve">  2002</t>
  </si>
  <si>
    <t>2001</t>
  </si>
  <si>
    <t>02/03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</si>
  <si>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</si>
  <si>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</si>
  <si>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</si>
  <si>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</si>
  <si>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</si>
  <si>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</si>
  <si>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</si>
  <si>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 xml:space="preserve"> Valores Corrientes a Precios Básicos (Millones de euros)</t>
  </si>
  <si>
    <t>Fuente: Estadísticas de Comercio Exterior de España. Agencia Estatal de Administración Tributaria.</t>
  </si>
  <si>
    <t>Valores Corrientes a Precios Básicos (Millones de Euros)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</si>
  <si>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Tierras de cultivo menos barbecho, más prados naturales.</t>
    </r>
  </si>
  <si>
    <t>03/04</t>
  </si>
  <si>
    <t>04/05</t>
  </si>
  <si>
    <t>05/06</t>
  </si>
  <si>
    <t>CEREALES</t>
  </si>
  <si>
    <t>OLEAGINOSAS Y TEXTILES</t>
  </si>
  <si>
    <t>HORTICOLAS</t>
  </si>
  <si>
    <t xml:space="preserve">  Lino Oleaginoso y Textil</t>
  </si>
  <si>
    <t>2002</t>
  </si>
  <si>
    <t>2003</t>
  </si>
  <si>
    <t>2004</t>
  </si>
  <si>
    <t>2006(P)</t>
  </si>
  <si>
    <t xml:space="preserve"> (P) Datos provisionales</t>
  </si>
  <si>
    <t xml:space="preserve">  2002 </t>
  </si>
  <si>
    <t xml:space="preserve">  2004</t>
  </si>
  <si>
    <t xml:space="preserve">  2006(P)</t>
  </si>
  <si>
    <t>*El Total de N consumido incluye otros fertlizantes nitrogenados que por su escasa importancia no se detallan.</t>
  </si>
  <si>
    <t xml:space="preserve">  </t>
  </si>
  <si>
    <t xml:space="preserve"> 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</si>
  <si>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</si>
  <si>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</si>
  <si>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</si>
  <si>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</si>
  <si>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</si>
  <si>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</si>
  <si>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</si>
  <si>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</si>
  <si>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</si>
  <si>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POTASICOS</t>
  </si>
  <si>
    <t xml:space="preserve"> Compuestos</t>
  </si>
  <si>
    <t xml:space="preserve">                                                construcciones y plantaciones de la explotación agrícola</t>
  </si>
  <si>
    <t xml:space="preserve">         Valores Corrientes a Precios Básicos (Millones de euros)</t>
  </si>
  <si>
    <t>(Conclusión)</t>
  </si>
  <si>
    <t>Provincias y Comunidades Autónomas</t>
  </si>
  <si>
    <t xml:space="preserve">  Almería (*)</t>
  </si>
  <si>
    <t>(*) En la provincia de Almería el 80% de las superficies de túneles están también acolchadas, no incluyéndose está superficie en acolchado para evitar su duplicación.</t>
  </si>
  <si>
    <t>Exportaciones</t>
  </si>
  <si>
    <t xml:space="preserve">  2004 </t>
  </si>
  <si>
    <t xml:space="preserve">  2005</t>
  </si>
  <si>
    <t>2006 (P)</t>
  </si>
  <si>
    <t xml:space="preserve"> 26.1.  SEMILLAS CERTIFICADAS: Serie histórica de producción según especies y clases
</t>
  </si>
  <si>
    <t xml:space="preserve"> 26.2.  SEMILLAS Y PLANTONES AGRÍCOLAS: Serie histórica de gastos fuera del sector en semillas y plantones  </t>
  </si>
  <si>
    <t xml:space="preserve"> 26.3.  SEMILLAS Y PLANTONES AGRICOLAS: Comercio exterior de España (Toneladas)</t>
  </si>
  <si>
    <t xml:space="preserve"> de tractores, motocultores y cosechadoras de cereales (a 31 de diciembre de cada año)</t>
  </si>
  <si>
    <t>AÑOS</t>
  </si>
  <si>
    <t>Nota: Los datos han sido calculados en función de las declaraciones de venta de semilla que los productores de semilla deben facilitar a este Ministerio de acuerdo con los</t>
  </si>
  <si>
    <t>planes de seguimiento de cada variedad</t>
  </si>
  <si>
    <t xml:space="preserve"> 26.4.  SUPERFICIE DE MAÍZ GENÉTICAMENTE MODIFICADO. </t>
  </si>
  <si>
    <t>VACUNO</t>
  </si>
  <si>
    <t>OVINO</t>
  </si>
  <si>
    <t>CAPRINO</t>
  </si>
  <si>
    <t>PORCINO</t>
  </si>
  <si>
    <t>AVICULTURA</t>
  </si>
  <si>
    <t>APICULTURA</t>
  </si>
  <si>
    <t>OTROS</t>
  </si>
  <si>
    <t>Carne</t>
  </si>
  <si>
    <t>Leche</t>
  </si>
  <si>
    <t>Huevos</t>
  </si>
  <si>
    <t>7</t>
  </si>
  <si>
    <t xml:space="preserve"> 25.27.  NÚMERO DE EXPLOTACIONES GANADERAS ECOLÓGICAS 2005</t>
  </si>
  <si>
    <t xml:space="preserve"> 25.27.  NÚMERO DE EXPLOTACIONES GANADERAS ECOLÓGICAS 2006</t>
  </si>
  <si>
    <t xml:space="preserve"> 26.26.  SUPERFICIE DE AGRICULTURA ECOLÓGICA: Análisis provincial según tipos de cultivo y aprovechamientos, 2005 (Hectáreas)  </t>
  </si>
  <si>
    <t>26.25.  SUPERFICIE DE AGRICULTURA ECOLÓGICA: Análisis provincial según tipo de cultivo o aprovechamiento, 2005 (Hectáreas)</t>
  </si>
  <si>
    <t xml:space="preserve"> 26.24.  SUPERFICIE DE AGRICULTURA ECOLÓGICA: Análisis provincial según tipos de cultivo y aprovechamientos, 2004 (Hectáreas)  </t>
  </si>
  <si>
    <t xml:space="preserve"> 26.23.  SUPERFICIE DE AGRICULTURA ECOLÓGICA: Análisis provincial según tipo de cultivo o aprovechamiento, 2004 (Hectáreas)</t>
  </si>
  <si>
    <t xml:space="preserve"> 26.22.  SUPERFICIES DEDICADAS A CULTIVOS FORZADOS: Análisis provincial de la estimación al final de la campaña (Miles de m²)</t>
  </si>
  <si>
    <t xml:space="preserve"> 26.21. MANTENIMIENTO DE EDIFICIOS: Serie histórica del importe</t>
  </si>
  <si>
    <t xml:space="preserve"> 26.20.  AMORTIZACIONES: Serie histórica del importe de las amortizaciones de bienes de equipo,</t>
  </si>
  <si>
    <t xml:space="preserve"> 26.19.  MANTENIMIENTO DE MATERIAL: Serie histórica de gastos.Valores Corrientes a Precios Básicos (Millones de euros)</t>
  </si>
  <si>
    <t xml:space="preserve"> 26.18.  TRACTORES, MOTOCULTORES Y COSECHADORAS DE CEREALES: Serie histórica de existencias </t>
  </si>
  <si>
    <t xml:space="preserve"> 26.17.  TRACTORES, MOTOCULTORES Y COSECHADORAS DE CEREALES: Serie histórica de inscripciones anuales de tractores,</t>
  </si>
  <si>
    <t xml:space="preserve"> 26.16. MAQUINARIA AGRICOLA: Serie histórica del Censo de Maquinaria Automotriz (a 31 de diciembre)</t>
  </si>
  <si>
    <t xml:space="preserve"> 26.15.  ENERGIA: Serie histórica del gasto en combustibles y energia eléctrica en la explotación. Valores Corrientes a Precios Básicos (Millones de euros) </t>
  </si>
  <si>
    <t xml:space="preserve">26.14.  PIENSOS: Serie histórica del importe. Valores Corrientes a Precios Básicos (Millones de euros) </t>
  </si>
  <si>
    <t xml:space="preserve"> 26.13.  PIENSOS: Serie histórica de Precios Medios Anuales Pagados por los agricultores (Euros/100 kg)</t>
  </si>
  <si>
    <t>26.12.  FITOSANITARIOS: Serie histórica del consumo según clases.Valores Corrientes a Precios Básicos (Millones de euros)</t>
  </si>
  <si>
    <t>26.11.  FERTILIZANTES: Serie histórica del importe de los gastos de los agricultores en las diferentes clases  de fertilizantes. Valores Corrientes a Precios Básicos (Millones de Euros) (Metodología SEC-95)</t>
  </si>
  <si>
    <t>26.10 FERTILIZANTES:Serie historica de los Precios Anuales Pagados por los agricultores (Euros/100kg)</t>
  </si>
  <si>
    <t xml:space="preserve"> 26.9.  FERTILIZANTES: Serie histórica de producción e importaciones de fertilizantes</t>
  </si>
  <si>
    <t xml:space="preserve"> 26.8.  FERTILIZANTES: Serie histórica del consumo, total y por hectárea, de superficie fertilizable</t>
  </si>
  <si>
    <r>
      <t xml:space="preserve"> 26.7.  FERTILIZANTES POTASICOS: Serie histórica del consumo agrícola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</si>
  <si>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r>
      <t xml:space="preserve"> 26.6.  FERTILIZANTES FOSFATADOS: Serie histórica del consumo agrícola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</si>
  <si>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 xml:space="preserve"> 26.5.  FERTILIZANTES NITROGENADOS: Serie histórica del consumo agrícola (Toneladas de N)</t>
  </si>
  <si>
    <t>De cadenas y otros</t>
  </si>
  <si>
    <t xml:space="preserve">  2006</t>
  </si>
  <si>
    <t xml:space="preserve">  2006 (P)</t>
  </si>
  <si>
    <t xml:space="preserve">Serie histórica de variedades de maíz g.m. incluidas en el Registro de Variedades Comerciales (Ha)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</si>
</sst>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0_)"/>
    <numFmt numFmtId="171" formatCode="0.0_)"/>
    <numFmt numFmtId="172" formatCode="#,##0.00_);\(#,##0.00\)"/>
    <numFmt numFmtId="173" formatCode="#,##0.0"/>
    <numFmt numFmtId="174" formatCode="0.0"/>
    <numFmt numFmtId="175" formatCode="#,##0\ _P_t_s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.0\ _P_t_s_-;\-* #,##0.0\ _P_t_s_-;_-* &quot;-&quot;\ _P_t_s_-;_-@_-"/>
    <numFmt numFmtId="189" formatCode="_-* #,##0.00\ _P_t_s_-;\-* #,##0.00\ _P_t_s_-;_-* &quot;-&quot;\ _P_t_s_-;_-@_-"/>
    <numFmt numFmtId="190" formatCode="0.0%"/>
    <numFmt numFmtId="191" formatCode="#,##0.000_);\(#,##0.000\)"/>
    <numFmt numFmtId="192" formatCode="_-* #,##0.000\ _P_t_s_-;\-* #,##0.000\ _P_t_s_-;_-* &quot;-&quot;\ _P_t_s_-;_-@_-"/>
    <numFmt numFmtId="193" formatCode="_-* #,##0.0000\ _P_t_s_-;\-* #,##0.0000\ _P_t_s_-;_-* &quot;-&quot;\ _P_t_s_-;_-@_-"/>
    <numFmt numFmtId="194" formatCode="_-* #,##0.00000\ _P_t_s_-;\-* #,##0.00000\ _P_t_s_-;_-* &quot;-&quot;\ _P_t_s_-;_-@_-"/>
    <numFmt numFmtId="195" formatCode="_-* #,##0.000000\ _P_t_s_-;\-* #,##0.000000\ _P_t_s_-;_-* &quot;-&quot;\ _P_t_s_-;_-@_-"/>
    <numFmt numFmtId="196" formatCode="_-* #,##0.0000000\ _P_t_s_-;\-* #,##0.0000000\ _P_t_s_-;_-* &quot;-&quot;\ _P_t_s_-;_-@_-"/>
    <numFmt numFmtId="197" formatCode="_-* #,##0.00000000\ _P_t_s_-;\-* #,##0.00000000\ _P_t_s_-;_-* &quot;-&quot;\ _P_t_s_-;_-@_-"/>
    <numFmt numFmtId="198" formatCode="#,##0;\(0.0\)"/>
    <numFmt numFmtId="199" formatCode="_-* #,##0.00\ [$€]_-;\-* #,##0.00\ [$€]_-;_-* &quot;-&quot;??\ [$€]_-;_-@_-"/>
    <numFmt numFmtId="200" formatCode="#,##0.000"/>
    <numFmt numFmtId="201" formatCode="#,##0.0__"/>
  </numFmts>
  <fonts count="13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" fontId="0" fillId="0" borderId="0" xfId="29" applyNumberFormat="1" applyFont="1" applyBorder="1" applyAlignment="1">
      <alignment horizontal="left"/>
      <protection/>
    </xf>
    <xf numFmtId="1" fontId="0" fillId="0" borderId="0" xfId="32" applyNumberFormat="1" applyFont="1" applyBorder="1" applyAlignment="1">
      <alignment horizontal="left" vertical="center"/>
      <protection/>
    </xf>
    <xf numFmtId="1" fontId="0" fillId="0" borderId="4" xfId="29" applyNumberFormat="1" applyFont="1" applyBorder="1" applyAlignment="1">
      <alignment horizontal="left"/>
      <protection/>
    </xf>
    <xf numFmtId="0" fontId="0" fillId="0" borderId="0" xfId="34" applyFont="1" applyProtection="1">
      <alignment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1" xfId="34" applyFont="1" applyBorder="1" applyAlignment="1" applyProtection="1">
      <alignment horizontal="center"/>
      <protection/>
    </xf>
    <xf numFmtId="0" fontId="0" fillId="0" borderId="2" xfId="34" applyFont="1" applyBorder="1" applyAlignment="1" applyProtection="1">
      <alignment horizontal="center"/>
      <protection/>
    </xf>
    <xf numFmtId="0" fontId="0" fillId="0" borderId="4" xfId="34" applyFont="1" applyBorder="1" applyProtection="1">
      <alignment/>
      <protection/>
    </xf>
    <xf numFmtId="0" fontId="0" fillId="0" borderId="1" xfId="34" applyFont="1" applyBorder="1" applyProtection="1">
      <alignment/>
      <protection/>
    </xf>
    <xf numFmtId="0" fontId="0" fillId="0" borderId="2" xfId="34" applyFont="1" applyBorder="1" applyProtection="1">
      <alignment/>
      <protection/>
    </xf>
    <xf numFmtId="171" fontId="0" fillId="0" borderId="1" xfId="34" applyNumberFormat="1" applyFont="1" applyBorder="1" applyAlignment="1" applyProtection="1">
      <alignment horizontal="center"/>
      <protection/>
    </xf>
    <xf numFmtId="169" fontId="0" fillId="0" borderId="0" xfId="27" applyFont="1">
      <alignment/>
      <protection/>
    </xf>
    <xf numFmtId="169" fontId="0" fillId="0" borderId="4" xfId="27" applyFont="1" applyBorder="1" applyAlignment="1">
      <alignment horizontal="center"/>
      <protection/>
    </xf>
    <xf numFmtId="169" fontId="0" fillId="0" borderId="0" xfId="27" applyFont="1" applyBorder="1">
      <alignment/>
      <protection/>
    </xf>
    <xf numFmtId="168" fontId="0" fillId="0" borderId="0" xfId="27" applyNumberFormat="1" applyFont="1" applyProtection="1">
      <alignment/>
      <protection/>
    </xf>
    <xf numFmtId="169" fontId="0" fillId="0" borderId="4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2" fontId="0" fillId="0" borderId="0" xfId="29" applyFont="1">
      <alignment/>
      <protection/>
    </xf>
    <xf numFmtId="172" fontId="0" fillId="0" borderId="1" xfId="29" applyFont="1" applyBorder="1">
      <alignment/>
      <protection/>
    </xf>
    <xf numFmtId="170" fontId="0" fillId="0" borderId="1" xfId="29" applyNumberFormat="1" applyFont="1" applyBorder="1" applyProtection="1">
      <alignment/>
      <protection/>
    </xf>
    <xf numFmtId="170" fontId="0" fillId="0" borderId="2" xfId="29" applyNumberFormat="1" applyFont="1" applyBorder="1" applyProtection="1">
      <alignment/>
      <protection/>
    </xf>
    <xf numFmtId="172" fontId="0" fillId="0" borderId="1" xfId="29" applyFont="1" applyBorder="1" applyAlignment="1">
      <alignment horizontal="fill"/>
      <protection/>
    </xf>
    <xf numFmtId="170" fontId="0" fillId="0" borderId="1" xfId="29" applyNumberFormat="1" applyFont="1" applyBorder="1" applyAlignment="1" applyProtection="1">
      <alignment horizontal="fill"/>
      <protection/>
    </xf>
    <xf numFmtId="170" fontId="0" fillId="0" borderId="2" xfId="29" applyNumberFormat="1" applyFont="1" applyBorder="1" applyAlignment="1" applyProtection="1">
      <alignment horizontal="fill"/>
      <protection/>
    </xf>
    <xf numFmtId="0" fontId="0" fillId="0" borderId="0" xfId="28" applyFont="1">
      <alignment/>
      <protection/>
    </xf>
    <xf numFmtId="168" fontId="0" fillId="0" borderId="0" xfId="28" applyNumberFormat="1" applyFont="1" applyProtection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8" fontId="0" fillId="0" borderId="0" xfId="33" applyFont="1" applyAlignment="1">
      <alignment horizontal="fill"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8" fontId="0" fillId="0" borderId="1" xfId="31" applyFont="1" applyBorder="1">
      <alignment/>
      <protection/>
    </xf>
    <xf numFmtId="168" fontId="0" fillId="0" borderId="2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3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19" applyNumberFormat="1" applyFont="1" applyBorder="1" applyAlignment="1">
      <alignment horizontal="right"/>
    </xf>
    <xf numFmtId="168" fontId="0" fillId="0" borderId="3" xfId="33" applyFont="1" applyBorder="1" applyAlignment="1">
      <alignment horizontal="center"/>
      <protection/>
    </xf>
    <xf numFmtId="168" fontId="0" fillId="0" borderId="7" xfId="33" applyFont="1" applyBorder="1" applyAlignment="1">
      <alignment horizontal="center"/>
      <protection/>
    </xf>
    <xf numFmtId="168" fontId="0" fillId="0" borderId="4" xfId="33" applyFont="1" applyBorder="1">
      <alignment/>
      <protection/>
    </xf>
    <xf numFmtId="168" fontId="0" fillId="0" borderId="1" xfId="33" applyFont="1" applyBorder="1" applyAlignment="1">
      <alignment horizontal="center"/>
      <protection/>
    </xf>
    <xf numFmtId="168" fontId="0" fillId="0" borderId="4" xfId="33" applyFont="1" applyBorder="1" applyAlignment="1">
      <alignment horizontal="center"/>
      <protection/>
    </xf>
    <xf numFmtId="168" fontId="0" fillId="0" borderId="2" xfId="33" applyFont="1" applyBorder="1" applyAlignment="1">
      <alignment horizontal="center"/>
      <protection/>
    </xf>
    <xf numFmtId="168" fontId="0" fillId="0" borderId="1" xfId="33" applyFont="1" applyBorder="1">
      <alignment/>
      <protection/>
    </xf>
    <xf numFmtId="169" fontId="0" fillId="0" borderId="1" xfId="33" applyNumberFormat="1" applyFont="1" applyBorder="1" applyProtection="1">
      <alignment/>
      <protection/>
    </xf>
    <xf numFmtId="169" fontId="0" fillId="0" borderId="2" xfId="33" applyNumberFormat="1" applyFont="1" applyBorder="1" applyProtection="1">
      <alignment/>
      <protection/>
    </xf>
    <xf numFmtId="0" fontId="0" fillId="0" borderId="4" xfId="28" applyFont="1" applyBorder="1" applyAlignment="1">
      <alignment horizontal="center"/>
      <protection/>
    </xf>
    <xf numFmtId="0" fontId="0" fillId="0" borderId="1" xfId="28" applyFont="1" applyBorder="1" applyAlignment="1">
      <alignment horizont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4" xfId="28" applyFont="1" applyBorder="1">
      <alignment/>
      <protection/>
    </xf>
    <xf numFmtId="172" fontId="0" fillId="0" borderId="0" xfId="29" applyFont="1" applyBorder="1">
      <alignment/>
      <protection/>
    </xf>
    <xf numFmtId="174" fontId="0" fillId="0" borderId="0" xfId="0" applyNumberFormat="1" applyFont="1" applyBorder="1" applyAlignment="1">
      <alignment/>
    </xf>
    <xf numFmtId="173" fontId="0" fillId="0" borderId="3" xfId="0" applyNumberFormat="1" applyFont="1" applyBorder="1" applyAlignment="1">
      <alignment horizontal="center"/>
    </xf>
    <xf numFmtId="173" fontId="0" fillId="0" borderId="7" xfId="0" applyNumberFormat="1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0" fillId="0" borderId="8" xfId="28" applyFont="1" applyBorder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168" fontId="6" fillId="0" borderId="0" xfId="31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fill"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172" fontId="7" fillId="0" borderId="0" xfId="29" applyFont="1">
      <alignment/>
      <protection/>
    </xf>
    <xf numFmtId="0" fontId="7" fillId="0" borderId="0" xfId="34" applyFont="1" applyProtection="1">
      <alignment/>
      <protection/>
    </xf>
    <xf numFmtId="168" fontId="7" fillId="0" borderId="0" xfId="33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0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1" fontId="2" fillId="0" borderId="0" xfId="32" applyNumberFormat="1" applyFont="1" applyBorder="1" applyAlignment="1">
      <alignment horizontal="left" vertical="center"/>
      <protection/>
    </xf>
    <xf numFmtId="1" fontId="2" fillId="0" borderId="9" xfId="32" applyNumberFormat="1" applyFont="1" applyBorder="1" applyAlignment="1">
      <alignment horizontal="left" vertical="center"/>
      <protection/>
    </xf>
    <xf numFmtId="1" fontId="0" fillId="0" borderId="9" xfId="32" applyNumberFormat="1" applyFont="1" applyBorder="1" applyAlignment="1">
      <alignment horizontal="left" vertical="center"/>
      <protection/>
    </xf>
    <xf numFmtId="168" fontId="0" fillId="0" borderId="10" xfId="31" applyFont="1" applyBorder="1">
      <alignment/>
      <protection/>
    </xf>
    <xf numFmtId="168" fontId="0" fillId="0" borderId="11" xfId="31" applyFont="1" applyBorder="1">
      <alignment/>
      <protection/>
    </xf>
    <xf numFmtId="168" fontId="0" fillId="0" borderId="12" xfId="31" applyFont="1" applyBorder="1">
      <alignment/>
      <protection/>
    </xf>
    <xf numFmtId="168" fontId="0" fillId="0" borderId="13" xfId="31" applyFont="1" applyBorder="1">
      <alignment/>
      <protection/>
    </xf>
    <xf numFmtId="168" fontId="0" fillId="0" borderId="13" xfId="0" applyNumberFormat="1" applyFont="1" applyBorder="1" applyAlignment="1">
      <alignment horizontal="right"/>
    </xf>
    <xf numFmtId="168" fontId="0" fillId="0" borderId="4" xfId="33" applyFont="1" applyBorder="1" applyAlignment="1">
      <alignment horizontal="left"/>
      <protection/>
    </xf>
    <xf numFmtId="168" fontId="0" fillId="0" borderId="8" xfId="33" applyFont="1" applyBorder="1" applyAlignment="1">
      <alignment horizontal="left"/>
      <protection/>
    </xf>
    <xf numFmtId="168" fontId="0" fillId="0" borderId="12" xfId="33" applyFont="1" applyBorder="1">
      <alignment/>
      <protection/>
    </xf>
    <xf numFmtId="169" fontId="0" fillId="0" borderId="12" xfId="33" applyNumberFormat="1" applyFont="1" applyBorder="1" applyProtection="1">
      <alignment/>
      <protection/>
    </xf>
    <xf numFmtId="169" fontId="0" fillId="0" borderId="13" xfId="33" applyNumberFormat="1" applyFont="1" applyBorder="1" applyProtection="1">
      <alignment/>
      <protection/>
    </xf>
    <xf numFmtId="0" fontId="0" fillId="0" borderId="0" xfId="34" applyFont="1" applyBorder="1" applyProtection="1">
      <alignment/>
      <protection/>
    </xf>
    <xf numFmtId="0" fontId="0" fillId="0" borderId="14" xfId="34" applyFont="1" applyBorder="1" applyProtection="1">
      <alignment/>
      <protection/>
    </xf>
    <xf numFmtId="0" fontId="0" fillId="0" borderId="10" xfId="34" applyFont="1" applyBorder="1" applyAlignment="1" applyProtection="1">
      <alignment horizontal="center"/>
      <protection/>
    </xf>
    <xf numFmtId="0" fontId="0" fillId="0" borderId="10" xfId="34" applyFont="1" applyBorder="1" applyProtection="1">
      <alignment/>
      <protection/>
    </xf>
    <xf numFmtId="0" fontId="0" fillId="0" borderId="8" xfId="34" applyFont="1" applyBorder="1" applyProtection="1">
      <alignment/>
      <protection/>
    </xf>
    <xf numFmtId="0" fontId="0" fillId="0" borderId="12" xfId="34" applyFont="1" applyBorder="1" applyAlignment="1" applyProtection="1">
      <alignment horizontal="center"/>
      <protection/>
    </xf>
    <xf numFmtId="0" fontId="0" fillId="0" borderId="8" xfId="0" applyFont="1" applyBorder="1" applyAlignment="1">
      <alignment/>
    </xf>
    <xf numFmtId="172" fontId="2" fillId="0" borderId="0" xfId="29" applyFont="1" applyBorder="1">
      <alignment/>
      <protection/>
    </xf>
    <xf numFmtId="1" fontId="0" fillId="0" borderId="0" xfId="0" applyNumberFormat="1" applyFont="1" applyBorder="1" applyAlignment="1">
      <alignment/>
    </xf>
    <xf numFmtId="172" fontId="2" fillId="0" borderId="15" xfId="29" applyFont="1" applyBorder="1">
      <alignment/>
      <protection/>
    </xf>
    <xf numFmtId="172" fontId="0" fillId="0" borderId="10" xfId="29" applyFont="1" applyBorder="1">
      <alignment/>
      <protection/>
    </xf>
    <xf numFmtId="172" fontId="0" fillId="0" borderId="11" xfId="29" applyFont="1" applyBorder="1">
      <alignment/>
      <protection/>
    </xf>
    <xf numFmtId="172" fontId="0" fillId="0" borderId="9" xfId="29" applyFont="1" applyBorder="1">
      <alignment/>
      <protection/>
    </xf>
    <xf numFmtId="172" fontId="0" fillId="0" borderId="12" xfId="29" applyFont="1" applyBorder="1">
      <alignment/>
      <protection/>
    </xf>
    <xf numFmtId="170" fontId="0" fillId="0" borderId="12" xfId="29" applyNumberFormat="1" applyFont="1" applyBorder="1" applyProtection="1">
      <alignment/>
      <protection/>
    </xf>
    <xf numFmtId="170" fontId="0" fillId="0" borderId="13" xfId="29" applyNumberFormat="1" applyFont="1" applyBorder="1" applyProtection="1">
      <alignment/>
      <protection/>
    </xf>
    <xf numFmtId="1" fontId="0" fillId="0" borderId="8" xfId="32" applyNumberFormat="1" applyFont="1" applyBorder="1" applyAlignment="1">
      <alignment horizontal="left" vertical="center"/>
      <protection/>
    </xf>
    <xf numFmtId="0" fontId="0" fillId="0" borderId="0" xfId="24" applyFont="1" applyBorder="1">
      <alignment/>
      <protection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horizontal="fill"/>
    </xf>
    <xf numFmtId="0" fontId="2" fillId="0" borderId="0" xfId="0" applyFont="1" applyBorder="1" applyAlignment="1">
      <alignment/>
    </xf>
    <xf numFmtId="169" fontId="2" fillId="0" borderId="4" xfId="27" applyFont="1" applyBorder="1">
      <alignment/>
      <protection/>
    </xf>
    <xf numFmtId="169" fontId="2" fillId="0" borderId="8" xfId="27" applyFont="1" applyBorder="1">
      <alignment/>
      <protection/>
    </xf>
    <xf numFmtId="0" fontId="0" fillId="0" borderId="0" xfId="24" applyFont="1">
      <alignment/>
      <protection/>
    </xf>
    <xf numFmtId="0" fontId="0" fillId="0" borderId="16" xfId="0" applyFont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0" borderId="0" xfId="0" applyNumberFormat="1" applyFont="1" applyAlignment="1">
      <alignment/>
    </xf>
    <xf numFmtId="0" fontId="0" fillId="0" borderId="12" xfId="28" applyFont="1" applyBorder="1" applyAlignment="1">
      <alignment horizontal="center"/>
      <protection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5" fontId="0" fillId="0" borderId="0" xfId="28" applyNumberFormat="1" applyFont="1" applyBorder="1" applyAlignment="1" applyProtection="1">
      <alignment horizontal="center"/>
      <protection/>
    </xf>
    <xf numFmtId="168" fontId="0" fillId="0" borderId="1" xfId="33" applyFont="1" applyFill="1" applyBorder="1">
      <alignment/>
      <protection/>
    </xf>
    <xf numFmtId="168" fontId="0" fillId="0" borderId="0" xfId="33" applyFont="1" applyBorder="1">
      <alignment/>
      <protection/>
    </xf>
    <xf numFmtId="168" fontId="0" fillId="0" borderId="0" xfId="33" applyNumberFormat="1" applyFont="1" applyBorder="1" applyProtection="1">
      <alignment/>
      <protection/>
    </xf>
    <xf numFmtId="0" fontId="0" fillId="0" borderId="12" xfId="0" applyFont="1" applyBorder="1" applyAlignment="1">
      <alignment horizontal="center"/>
    </xf>
    <xf numFmtId="170" fontId="0" fillId="0" borderId="1" xfId="29" applyNumberFormat="1" applyFont="1" applyFill="1" applyBorder="1" applyProtection="1">
      <alignment/>
      <protection/>
    </xf>
    <xf numFmtId="170" fontId="0" fillId="0" borderId="2" xfId="29" applyNumberFormat="1" applyFont="1" applyFill="1" applyBorder="1" applyProtection="1">
      <alignment/>
      <protection/>
    </xf>
    <xf numFmtId="169" fontId="2" fillId="0" borderId="0" xfId="27" applyFont="1">
      <alignment/>
      <protection/>
    </xf>
    <xf numFmtId="1" fontId="0" fillId="0" borderId="4" xfId="32" applyNumberFormat="1" applyFont="1" applyBorder="1" applyAlignment="1">
      <alignment horizontal="left" vertical="center"/>
      <protection/>
    </xf>
    <xf numFmtId="168" fontId="0" fillId="0" borderId="12" xfId="33" applyFont="1" applyFill="1" applyBorder="1">
      <alignment/>
      <protection/>
    </xf>
    <xf numFmtId="0" fontId="0" fillId="0" borderId="9" xfId="0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1" fontId="0" fillId="0" borderId="9" xfId="29" applyNumberFormat="1" applyFont="1" applyBorder="1" applyAlignment="1">
      <alignment horizontal="left"/>
      <protection/>
    </xf>
    <xf numFmtId="173" fontId="0" fillId="0" borderId="17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3" xfId="34" applyFont="1" applyBorder="1" applyProtection="1">
      <alignment/>
      <protection/>
    </xf>
    <xf numFmtId="169" fontId="7" fillId="0" borderId="0" xfId="27" applyFont="1" applyAlignme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4" xfId="27" applyFont="1" applyFill="1" applyBorder="1">
      <alignment/>
      <protection/>
    </xf>
    <xf numFmtId="169" fontId="2" fillId="0" borderId="0" xfId="27" applyFont="1" applyFill="1">
      <alignment/>
      <protection/>
    </xf>
    <xf numFmtId="169" fontId="2" fillId="0" borderId="8" xfId="27" applyFont="1" applyFill="1" applyBorder="1">
      <alignment/>
      <protection/>
    </xf>
    <xf numFmtId="169" fontId="0" fillId="0" borderId="0" xfId="27" applyFont="1" applyFill="1">
      <alignment/>
      <protection/>
    </xf>
    <xf numFmtId="0" fontId="0" fillId="0" borderId="13" xfId="0" applyFont="1" applyBorder="1" applyAlignment="1">
      <alignment horizontal="center"/>
    </xf>
    <xf numFmtId="168" fontId="0" fillId="0" borderId="1" xfId="3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center"/>
    </xf>
    <xf numFmtId="168" fontId="0" fillId="0" borderId="8" xfId="33" applyFont="1" applyBorder="1">
      <alignment/>
      <protection/>
    </xf>
    <xf numFmtId="168" fontId="0" fillId="0" borderId="12" xfId="33" applyFont="1" applyBorder="1" applyAlignment="1">
      <alignment horizontal="center"/>
      <protection/>
    </xf>
    <xf numFmtId="168" fontId="0" fillId="0" borderId="13" xfId="33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1" fontId="0" fillId="0" borderId="17" xfId="31" applyNumberFormat="1" applyFont="1" applyBorder="1" applyAlignment="1">
      <alignment horizontal="center"/>
      <protection/>
    </xf>
    <xf numFmtId="1" fontId="0" fillId="0" borderId="18" xfId="31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168" fontId="0" fillId="0" borderId="12" xfId="33" applyFont="1" applyBorder="1" applyAlignment="1" quotePrefix="1">
      <alignment horizontal="center"/>
      <protection/>
    </xf>
    <xf numFmtId="168" fontId="0" fillId="0" borderId="14" xfId="33" applyFont="1" applyBorder="1">
      <alignment/>
      <protection/>
    </xf>
    <xf numFmtId="0" fontId="0" fillId="0" borderId="11" xfId="34" applyFont="1" applyBorder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28" applyFont="1" applyBorder="1" applyAlignment="1">
      <alignment/>
      <protection/>
    </xf>
    <xf numFmtId="0" fontId="0" fillId="0" borderId="14" xfId="28" applyFont="1" applyBorder="1" applyAlignment="1">
      <alignment/>
      <protection/>
    </xf>
    <xf numFmtId="0" fontId="0" fillId="0" borderId="10" xfId="28" applyFont="1" applyBorder="1" applyAlignment="1">
      <alignment horizontal="center"/>
      <protection/>
    </xf>
    <xf numFmtId="0" fontId="0" fillId="0" borderId="10" xfId="28" applyFont="1" applyBorder="1" applyAlignment="1">
      <alignment/>
      <protection/>
    </xf>
    <xf numFmtId="0" fontId="0" fillId="0" borderId="11" xfId="28" applyFont="1" applyBorder="1" applyAlignment="1">
      <alignment/>
      <protection/>
    </xf>
    <xf numFmtId="172" fontId="0" fillId="0" borderId="20" xfId="29" applyFont="1" applyBorder="1" applyAlignment="1">
      <alignment horizontal="center"/>
      <protection/>
    </xf>
    <xf numFmtId="1" fontId="0" fillId="0" borderId="21" xfId="29" applyNumberFormat="1" applyFont="1" applyBorder="1" applyAlignment="1">
      <alignment horizontal="center"/>
      <protection/>
    </xf>
    <xf numFmtId="1" fontId="0" fillId="0" borderId="19" xfId="29" applyNumberFormat="1" applyFont="1" applyBorder="1" applyAlignment="1">
      <alignment horizontal="center"/>
      <protection/>
    </xf>
    <xf numFmtId="168" fontId="0" fillId="0" borderId="10" xfId="33" applyFont="1" applyBorder="1" applyAlignment="1">
      <alignment horizontal="center"/>
      <protection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justify"/>
    </xf>
    <xf numFmtId="169" fontId="0" fillId="0" borderId="14" xfId="27" applyFont="1" applyBorder="1" applyAlignment="1">
      <alignment horizontal="center"/>
      <protection/>
    </xf>
    <xf numFmtId="169" fontId="0" fillId="0" borderId="8" xfId="27" applyFont="1" applyBorder="1" applyAlignment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8" fontId="0" fillId="0" borderId="0" xfId="22" applyFont="1">
      <alignment/>
      <protection/>
    </xf>
    <xf numFmtId="3" fontId="0" fillId="0" borderId="13" xfId="0" applyNumberFormat="1" applyFont="1" applyBorder="1" applyAlignment="1">
      <alignment horizontal="center"/>
    </xf>
    <xf numFmtId="2" fontId="0" fillId="0" borderId="0" xfId="32" applyNumberFormat="1" applyFont="1" applyBorder="1" applyAlignment="1">
      <alignment horizontal="left" vertical="center"/>
      <protection/>
    </xf>
    <xf numFmtId="2" fontId="0" fillId="0" borderId="4" xfId="32" applyNumberFormat="1" applyFont="1" applyBorder="1" applyAlignment="1">
      <alignment horizontal="left" vertical="center"/>
      <protection/>
    </xf>
    <xf numFmtId="2" fontId="0" fillId="0" borderId="8" xfId="0" applyNumberFormat="1" applyFont="1" applyBorder="1" applyAlignment="1">
      <alignment/>
    </xf>
    <xf numFmtId="4" fontId="0" fillId="0" borderId="0" xfId="32" applyNumberFormat="1" applyFont="1" applyBorder="1" applyAlignment="1">
      <alignment horizontal="left" vertical="center"/>
      <protection/>
    </xf>
    <xf numFmtId="4" fontId="0" fillId="0" borderId="4" xfId="32" applyNumberFormat="1" applyFont="1" applyBorder="1" applyAlignment="1">
      <alignment horizontal="left" vertical="center"/>
      <protection/>
    </xf>
    <xf numFmtId="4" fontId="0" fillId="0" borderId="8" xfId="32" applyNumberFormat="1" applyFont="1" applyBorder="1" applyAlignment="1">
      <alignment horizontal="left" vertical="center"/>
      <protection/>
    </xf>
    <xf numFmtId="2" fontId="0" fillId="0" borderId="9" xfId="0" applyNumberFormat="1" applyFont="1" applyBorder="1" applyAlignment="1">
      <alignment/>
    </xf>
    <xf numFmtId="1" fontId="0" fillId="0" borderId="9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8" fontId="0" fillId="0" borderId="0" xfId="22" applyFont="1" applyAlignment="1">
      <alignment horizontal="right"/>
      <protection/>
    </xf>
    <xf numFmtId="169" fontId="0" fillId="2" borderId="0" xfId="27" applyFont="1" applyFill="1">
      <alignment/>
      <protection/>
    </xf>
    <xf numFmtId="169" fontId="7" fillId="2" borderId="0" xfId="27" applyFont="1" applyFill="1">
      <alignment/>
      <protection/>
    </xf>
    <xf numFmtId="169" fontId="0" fillId="2" borderId="14" xfId="27" applyFont="1" applyFill="1" applyBorder="1" applyAlignment="1">
      <alignment horizontal="center"/>
      <protection/>
    </xf>
    <xf numFmtId="169" fontId="0" fillId="2" borderId="4" xfId="27" applyFont="1" applyFill="1" applyBorder="1" applyAlignment="1">
      <alignment horizontal="center"/>
      <protection/>
    </xf>
    <xf numFmtId="169" fontId="0" fillId="2" borderId="8" xfId="27" applyFont="1" applyFill="1" applyBorder="1" applyAlignment="1">
      <alignment horizontal="center"/>
      <protection/>
    </xf>
    <xf numFmtId="169" fontId="0" fillId="2" borderId="4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2" fillId="2" borderId="8" xfId="27" applyFont="1" applyFill="1" applyBorder="1">
      <alignment/>
      <protection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2" fillId="0" borderId="1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28" applyFont="1" applyBorder="1">
      <alignment/>
      <protection/>
    </xf>
    <xf numFmtId="0" fontId="0" fillId="0" borderId="13" xfId="28" applyFont="1" applyBorder="1">
      <alignment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0" borderId="0" xfId="0" applyFont="1" applyBorder="1" applyAlignment="1">
      <alignment/>
    </xf>
    <xf numFmtId="2" fontId="0" fillId="0" borderId="1" xfId="31" applyNumberFormat="1" applyFont="1" applyBorder="1" applyAlignment="1">
      <alignment horizontal="right" indent="1"/>
      <protection/>
    </xf>
    <xf numFmtId="2" fontId="0" fillId="0" borderId="2" xfId="31" applyNumberFormat="1" applyFont="1" applyBorder="1" applyAlignment="1">
      <alignment horizontal="right" indent="1"/>
      <protection/>
    </xf>
    <xf numFmtId="2" fontId="0" fillId="0" borderId="12" xfId="31" applyNumberFormat="1" applyFont="1" applyBorder="1" applyAlignment="1">
      <alignment horizontal="right" indent="1"/>
      <protection/>
    </xf>
    <xf numFmtId="2" fontId="0" fillId="0" borderId="13" xfId="31" applyNumberFormat="1" applyFont="1" applyBorder="1" applyAlignment="1">
      <alignment horizontal="right" indent="1"/>
      <protection/>
    </xf>
    <xf numFmtId="172" fontId="0" fillId="0" borderId="1" xfId="34" applyNumberFormat="1" applyFont="1" applyBorder="1" applyAlignment="1" applyProtection="1">
      <alignment horizontal="right" indent="1"/>
      <protection/>
    </xf>
    <xf numFmtId="2" fontId="0" fillId="0" borderId="0" xfId="34" applyNumberFormat="1" applyFont="1" applyAlignment="1" applyProtection="1">
      <alignment horizontal="right" indent="1"/>
      <protection/>
    </xf>
    <xf numFmtId="0" fontId="0" fillId="0" borderId="1" xfId="34" applyFont="1" applyBorder="1" applyAlignment="1" applyProtection="1">
      <alignment horizontal="right" indent="1"/>
      <protection/>
    </xf>
    <xf numFmtId="2" fontId="0" fillId="0" borderId="1" xfId="34" applyNumberFormat="1" applyFont="1" applyBorder="1" applyAlignment="1" applyProtection="1">
      <alignment horizontal="right" indent="1"/>
      <protection/>
    </xf>
    <xf numFmtId="172" fontId="0" fillId="0" borderId="1" xfId="34" applyNumberFormat="1" applyFont="1" applyFill="1" applyBorder="1" applyAlignment="1" applyProtection="1">
      <alignment horizontal="right" indent="1"/>
      <protection/>
    </xf>
    <xf numFmtId="2" fontId="0" fillId="0" borderId="0" xfId="34" applyNumberFormat="1" applyFont="1" applyFill="1" applyAlignment="1" applyProtection="1">
      <alignment horizontal="right" indent="1"/>
      <protection/>
    </xf>
    <xf numFmtId="172" fontId="0" fillId="0" borderId="12" xfId="34" applyNumberFormat="1" applyFont="1" applyBorder="1" applyAlignment="1" applyProtection="1">
      <alignment horizontal="right" indent="1"/>
      <protection/>
    </xf>
    <xf numFmtId="2" fontId="0" fillId="0" borderId="13" xfId="34" applyNumberFormat="1" applyFont="1" applyBorder="1" applyAlignment="1" applyProtection="1">
      <alignment horizontal="right" indent="1"/>
      <protection/>
    </xf>
    <xf numFmtId="0" fontId="0" fillId="0" borderId="12" xfId="34" applyFont="1" applyBorder="1" applyAlignment="1" applyProtection="1">
      <alignment horizontal="right" indent="1"/>
      <protection/>
    </xf>
    <xf numFmtId="2" fontId="0" fillId="0" borderId="9" xfId="34" applyNumberFormat="1" applyFont="1" applyBorder="1" applyAlignment="1" applyProtection="1">
      <alignment horizontal="right" indent="1"/>
      <protection/>
    </xf>
    <xf numFmtId="172" fontId="0" fillId="0" borderId="2" xfId="34" applyNumberFormat="1" applyFont="1" applyBorder="1" applyAlignment="1" applyProtection="1">
      <alignment horizontal="right" indent="1"/>
      <protection/>
    </xf>
    <xf numFmtId="172" fontId="0" fillId="0" borderId="13" xfId="34" applyNumberFormat="1" applyFont="1" applyBorder="1" applyAlignment="1" applyProtection="1">
      <alignment horizontal="right" indent="1"/>
      <protection/>
    </xf>
    <xf numFmtId="0" fontId="5" fillId="0" borderId="0" xfId="28" applyFont="1" applyBorder="1">
      <alignment/>
      <protection/>
    </xf>
    <xf numFmtId="172" fontId="0" fillId="0" borderId="2" xfId="29" applyFont="1" applyBorder="1">
      <alignment/>
      <protection/>
    </xf>
    <xf numFmtId="172" fontId="0" fillId="0" borderId="13" xfId="29" applyFont="1" applyBorder="1">
      <alignment/>
      <protection/>
    </xf>
    <xf numFmtId="0" fontId="5" fillId="0" borderId="0" xfId="0" applyFont="1" applyBorder="1" applyAlignment="1">
      <alignment horizontal="center" wrapText="1"/>
    </xf>
    <xf numFmtId="168" fontId="0" fillId="0" borderId="2" xfId="33" applyFont="1" applyBorder="1">
      <alignment/>
      <protection/>
    </xf>
    <xf numFmtId="168" fontId="0" fillId="0" borderId="13" xfId="33" applyFont="1" applyBorder="1">
      <alignment/>
      <protection/>
    </xf>
    <xf numFmtId="0" fontId="5" fillId="0" borderId="0" xfId="26" applyFont="1" applyBorder="1" applyAlignment="1">
      <alignment horizontal="center"/>
      <protection/>
    </xf>
    <xf numFmtId="169" fontId="7" fillId="0" borderId="0" xfId="27" applyFont="1" applyBorder="1">
      <alignment/>
      <protection/>
    </xf>
    <xf numFmtId="169" fontId="2" fillId="0" borderId="0" xfId="27" applyFont="1" applyBorder="1">
      <alignment/>
      <protection/>
    </xf>
    <xf numFmtId="169" fontId="2" fillId="0" borderId="0" xfId="27" applyFont="1" applyFill="1" applyBorder="1">
      <alignment/>
      <protection/>
    </xf>
    <xf numFmtId="169" fontId="0" fillId="0" borderId="0" xfId="27" applyFont="1" applyFill="1" applyBorder="1">
      <alignment/>
      <protection/>
    </xf>
    <xf numFmtId="169" fontId="0" fillId="0" borderId="17" xfId="27" applyFont="1" applyBorder="1" applyAlignment="1" quotePrefix="1">
      <alignment horizontal="center"/>
      <protection/>
    </xf>
    <xf numFmtId="169" fontId="0" fillId="0" borderId="18" xfId="27" applyFont="1" applyBorder="1" applyAlignment="1" quotePrefix="1">
      <alignment horizontal="center"/>
      <protection/>
    </xf>
    <xf numFmtId="169" fontId="0" fillId="0" borderId="1" xfId="33" applyNumberFormat="1" applyFont="1" applyBorder="1" applyAlignment="1" applyProtection="1">
      <alignment horizontal="right"/>
      <protection/>
    </xf>
    <xf numFmtId="169" fontId="0" fillId="0" borderId="2" xfId="33" applyNumberFormat="1" applyFont="1" applyBorder="1" applyAlignment="1" applyProtection="1">
      <alignment horizontal="right"/>
      <protection/>
    </xf>
    <xf numFmtId="169" fontId="2" fillId="0" borderId="1" xfId="33" applyNumberFormat="1" applyFont="1" applyBorder="1" applyAlignment="1" applyProtection="1">
      <alignment horizontal="right"/>
      <protection/>
    </xf>
    <xf numFmtId="169" fontId="2" fillId="0" borderId="2" xfId="33" applyNumberFormat="1" applyFont="1" applyBorder="1" applyAlignment="1" applyProtection="1">
      <alignment horizontal="right"/>
      <protection/>
    </xf>
    <xf numFmtId="169" fontId="2" fillId="0" borderId="12" xfId="33" applyNumberFormat="1" applyFont="1" applyBorder="1" applyAlignment="1" applyProtection="1">
      <alignment horizontal="right"/>
      <protection/>
    </xf>
    <xf numFmtId="169" fontId="2" fillId="0" borderId="13" xfId="33" applyNumberFormat="1" applyFont="1" applyBorder="1" applyAlignment="1" applyProtection="1">
      <alignment horizontal="right"/>
      <protection/>
    </xf>
    <xf numFmtId="168" fontId="0" fillId="0" borderId="1" xfId="33" applyFont="1" applyBorder="1" applyAlignment="1">
      <alignment horizontal="right"/>
      <protection/>
    </xf>
    <xf numFmtId="168" fontId="0" fillId="0" borderId="2" xfId="33" applyFont="1" applyBorder="1" applyAlignment="1">
      <alignment horizontal="right"/>
      <protection/>
    </xf>
    <xf numFmtId="169" fontId="6" fillId="0" borderId="0" xfId="27" applyFont="1" applyBorder="1">
      <alignment/>
      <protection/>
    </xf>
    <xf numFmtId="169" fontId="5" fillId="0" borderId="0" xfId="27" applyFont="1" applyBorder="1">
      <alignment/>
      <protection/>
    </xf>
    <xf numFmtId="168" fontId="0" fillId="0" borderId="0" xfId="22" applyFont="1" applyBorder="1">
      <alignment/>
      <protection/>
    </xf>
    <xf numFmtId="168" fontId="2" fillId="0" borderId="1" xfId="33" applyFont="1" applyBorder="1" applyAlignment="1">
      <alignment horizontal="right"/>
      <protection/>
    </xf>
    <xf numFmtId="168" fontId="2" fillId="0" borderId="2" xfId="33" applyFont="1" applyBorder="1" applyAlignment="1">
      <alignment horizontal="right"/>
      <protection/>
    </xf>
    <xf numFmtId="168" fontId="2" fillId="0" borderId="12" xfId="33" applyFont="1" applyBorder="1" applyAlignment="1">
      <alignment horizontal="right"/>
      <protection/>
    </xf>
    <xf numFmtId="168" fontId="2" fillId="0" borderId="13" xfId="33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168" fontId="0" fillId="2" borderId="1" xfId="33" applyFont="1" applyFill="1" applyBorder="1" applyAlignment="1">
      <alignment horizontal="right"/>
      <protection/>
    </xf>
    <xf numFmtId="168" fontId="0" fillId="2" borderId="2" xfId="33" applyFont="1" applyFill="1" applyBorder="1" applyAlignment="1">
      <alignment horizontal="right"/>
      <protection/>
    </xf>
    <xf numFmtId="168" fontId="2" fillId="2" borderId="1" xfId="33" applyFont="1" applyFill="1" applyBorder="1" applyAlignment="1">
      <alignment horizontal="right"/>
      <protection/>
    </xf>
    <xf numFmtId="168" fontId="2" fillId="2" borderId="2" xfId="33" applyFont="1" applyFill="1" applyBorder="1" applyAlignment="1">
      <alignment horizontal="right"/>
      <protection/>
    </xf>
    <xf numFmtId="168" fontId="2" fillId="2" borderId="12" xfId="33" applyFont="1" applyFill="1" applyBorder="1" applyAlignment="1">
      <alignment horizontal="right"/>
      <protection/>
    </xf>
    <xf numFmtId="168" fontId="2" fillId="2" borderId="13" xfId="33" applyFont="1" applyFill="1" applyBorder="1" applyAlignment="1">
      <alignment horizontal="right"/>
      <protection/>
    </xf>
    <xf numFmtId="0" fontId="0" fillId="2" borderId="1" xfId="0" applyFont="1" applyFill="1" applyBorder="1" applyAlignment="1">
      <alignment horizontal="center" wrapText="1"/>
    </xf>
    <xf numFmtId="169" fontId="2" fillId="2" borderId="9" xfId="27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3" fontId="0" fillId="2" borderId="2" xfId="0" applyNumberFormat="1" applyFont="1" applyFill="1" applyBorder="1" applyAlignment="1">
      <alignment horizontal="right"/>
    </xf>
    <xf numFmtId="173" fontId="0" fillId="2" borderId="1" xfId="27" applyNumberFormat="1" applyFont="1" applyFill="1" applyBorder="1" applyAlignment="1">
      <alignment horizontal="right"/>
      <protection/>
    </xf>
    <xf numFmtId="3" fontId="2" fillId="2" borderId="13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169" fontId="0" fillId="2" borderId="11" xfId="27" applyFont="1" applyFill="1" applyBorder="1" applyAlignment="1">
      <alignment horizontal="center" vertical="center" wrapText="1"/>
      <protection/>
    </xf>
    <xf numFmtId="169" fontId="0" fillId="2" borderId="14" xfId="27" applyFont="1" applyFill="1" applyBorder="1" applyAlignment="1">
      <alignment horizontal="center" vertical="center" wrapText="1"/>
      <protection/>
    </xf>
    <xf numFmtId="169" fontId="0" fillId="2" borderId="10" xfId="27" applyFont="1" applyFill="1" applyBorder="1" applyAlignment="1">
      <alignment vertical="center" wrapText="1"/>
      <protection/>
    </xf>
    <xf numFmtId="169" fontId="0" fillId="2" borderId="11" xfId="27" applyFont="1" applyFill="1" applyBorder="1" applyAlignment="1">
      <alignment vertical="center" wrapText="1"/>
      <protection/>
    </xf>
    <xf numFmtId="169" fontId="0" fillId="2" borderId="14" xfId="27" applyFont="1" applyFill="1" applyBorder="1" applyAlignment="1">
      <alignment vertical="center"/>
      <protection/>
    </xf>
    <xf numFmtId="0" fontId="0" fillId="2" borderId="12" xfId="0" applyFont="1" applyFill="1" applyBorder="1" applyAlignment="1">
      <alignment wrapText="1"/>
    </xf>
    <xf numFmtId="168" fontId="0" fillId="2" borderId="11" xfId="33" applyFont="1" applyFill="1" applyBorder="1" applyAlignment="1">
      <alignment horizontal="right"/>
      <protection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2" fontId="5" fillId="2" borderId="0" xfId="29" applyFont="1" applyFill="1" applyAlignment="1">
      <alignment horizontal="center"/>
      <protection/>
    </xf>
    <xf numFmtId="168" fontId="0" fillId="0" borderId="22" xfId="33" applyFont="1" applyBorder="1" applyAlignment="1">
      <alignment horizontal="center"/>
      <protection/>
    </xf>
    <xf numFmtId="168" fontId="0" fillId="0" borderId="14" xfId="31" applyFont="1" applyBorder="1">
      <alignment/>
      <protection/>
    </xf>
    <xf numFmtId="168" fontId="0" fillId="0" borderId="4" xfId="31" applyFont="1" applyBorder="1">
      <alignment/>
      <protection/>
    </xf>
    <xf numFmtId="168" fontId="0" fillId="0" borderId="8" xfId="31" applyFont="1" applyBorder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30" applyFont="1" applyAlignment="1">
      <alignment horizontal="center" wrapText="1"/>
      <protection/>
    </xf>
    <xf numFmtId="0" fontId="5" fillId="0" borderId="0" xfId="30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0" fillId="0" borderId="14" xfId="31" applyNumberFormat="1" applyFont="1" applyBorder="1" applyAlignment="1">
      <alignment horizontal="center" vertical="center"/>
      <protection/>
    </xf>
    <xf numFmtId="1" fontId="0" fillId="0" borderId="8" xfId="31" applyNumberFormat="1" applyFont="1" applyBorder="1" applyAlignment="1">
      <alignment horizontal="center" vertical="center"/>
      <protection/>
    </xf>
    <xf numFmtId="168" fontId="5" fillId="0" borderId="0" xfId="31" applyFont="1" applyAlignment="1">
      <alignment horizontal="center"/>
      <protection/>
    </xf>
    <xf numFmtId="168" fontId="0" fillId="0" borderId="23" xfId="31" applyFont="1" applyBorder="1" applyAlignment="1">
      <alignment horizontal="center"/>
      <protection/>
    </xf>
    <xf numFmtId="168" fontId="0" fillId="0" borderId="24" xfId="31" applyFont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169" fontId="5" fillId="2" borderId="0" xfId="27" applyFont="1" applyFill="1" applyAlignment="1">
      <alignment horizontal="center"/>
      <protection/>
    </xf>
    <xf numFmtId="0" fontId="0" fillId="2" borderId="11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169" fontId="5" fillId="2" borderId="0" xfId="27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168" fontId="5" fillId="0" borderId="0" xfId="33" applyFont="1" applyFill="1" applyAlignment="1">
      <alignment horizontal="center"/>
      <protection/>
    </xf>
    <xf numFmtId="168" fontId="0" fillId="0" borderId="26" xfId="33" applyFont="1" applyBorder="1" applyAlignment="1">
      <alignment horizontal="center"/>
      <protection/>
    </xf>
    <xf numFmtId="168" fontId="0" fillId="0" borderId="6" xfId="33" applyFont="1" applyBorder="1" applyAlignment="1">
      <alignment horizontal="center"/>
      <protection/>
    </xf>
    <xf numFmtId="168" fontId="4" fillId="0" borderId="0" xfId="33" applyFont="1" applyAlignment="1">
      <alignment horizontal="center"/>
      <protection/>
    </xf>
    <xf numFmtId="168" fontId="0" fillId="0" borderId="10" xfId="33" applyFont="1" applyBorder="1" applyAlignment="1">
      <alignment horizontal="center"/>
      <protection/>
    </xf>
    <xf numFmtId="168" fontId="0" fillId="0" borderId="11" xfId="33" applyFont="1" applyBorder="1" applyAlignment="1">
      <alignment horizontal="center"/>
      <protection/>
    </xf>
    <xf numFmtId="168" fontId="0" fillId="0" borderId="27" xfId="33" applyFont="1" applyBorder="1" applyAlignment="1">
      <alignment horizontal="center"/>
      <protection/>
    </xf>
    <xf numFmtId="168" fontId="0" fillId="0" borderId="25" xfId="33" applyFont="1" applyBorder="1" applyAlignment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173" fontId="0" fillId="0" borderId="28" xfId="0" applyNumberFormat="1" applyFont="1" applyBorder="1" applyAlignment="1">
      <alignment horizontal="center"/>
    </xf>
    <xf numFmtId="173" fontId="0" fillId="0" borderId="30" xfId="0" applyNumberFormat="1" applyFont="1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0" fontId="5" fillId="0" borderId="0" xfId="26" applyFont="1" applyAlignment="1">
      <alignment/>
      <protection/>
    </xf>
    <xf numFmtId="169" fontId="5" fillId="0" borderId="0" xfId="27" applyFont="1" applyAlignment="1">
      <alignment horizontal="center"/>
      <protection/>
    </xf>
    <xf numFmtId="169" fontId="0" fillId="0" borderId="11" xfId="27" applyFont="1" applyBorder="1" applyAlignment="1">
      <alignment horizontal="center" vertical="center"/>
      <protection/>
    </xf>
    <xf numFmtId="169" fontId="0" fillId="0" borderId="14" xfId="27" applyFont="1" applyBorder="1" applyAlignment="1">
      <alignment horizontal="center" vertical="center"/>
      <protection/>
    </xf>
    <xf numFmtId="169" fontId="0" fillId="0" borderId="26" xfId="27" applyFont="1" applyBorder="1" applyAlignment="1">
      <alignment horizontal="center" vertical="center"/>
      <protection/>
    </xf>
    <xf numFmtId="169" fontId="0" fillId="0" borderId="27" xfId="27" applyFont="1" applyBorder="1" applyAlignment="1">
      <alignment horizontal="center" vertical="center"/>
      <protection/>
    </xf>
    <xf numFmtId="169" fontId="0" fillId="0" borderId="15" xfId="27" applyFont="1" applyBorder="1" applyAlignment="1">
      <alignment horizontal="center" vertical="center"/>
      <protection/>
    </xf>
    <xf numFmtId="169" fontId="0" fillId="0" borderId="6" xfId="27" applyFont="1" applyBorder="1" applyAlignment="1">
      <alignment horizontal="center" vertical="center"/>
      <protection/>
    </xf>
    <xf numFmtId="169" fontId="0" fillId="0" borderId="14" xfId="27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169" fontId="5" fillId="0" borderId="0" xfId="27" applyFont="1" applyAlignment="1" quotePrefix="1">
      <alignment horizontal="center"/>
      <protection/>
    </xf>
    <xf numFmtId="169" fontId="0" fillId="0" borderId="10" xfId="27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2" fillId="0" borderId="11" xfId="27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5" fillId="2" borderId="0" xfId="27" applyFont="1" applyFill="1" applyAlignment="1" quotePrefix="1">
      <alignment horizontal="center"/>
      <protection/>
    </xf>
    <xf numFmtId="169" fontId="0" fillId="2" borderId="10" xfId="27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169" fontId="0" fillId="2" borderId="11" xfId="27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69" fontId="2" fillId="2" borderId="11" xfId="27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30.25 2004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externalLink" Target="externalLinks/externalLink14.xml" /><Relationship Id="rId45" Type="http://schemas.openxmlformats.org/officeDocument/2006/relationships/externalLink" Target="externalLinks/externalLink15.xml" /><Relationship Id="rId46" Type="http://schemas.openxmlformats.org/officeDocument/2006/relationships/externalLink" Target="externalLinks/externalLink16.xml" /><Relationship Id="rId47" Type="http://schemas.openxmlformats.org/officeDocument/2006/relationships/externalLink" Target="externalLinks/externalLink17.xml" /><Relationship Id="rId48" Type="http://schemas.openxmlformats.org/officeDocument/2006/relationships/externalLink" Target="externalLinks/externalLink18.xml" /><Relationship Id="rId49" Type="http://schemas.openxmlformats.org/officeDocument/2006/relationships/externalLink" Target="externalLinks/externalLink19.xml" /><Relationship Id="rId50" Type="http://schemas.openxmlformats.org/officeDocument/2006/relationships/externalLink" Target="externalLinks/externalLink20.xml" /><Relationship Id="rId51" Type="http://schemas.openxmlformats.org/officeDocument/2006/relationships/externalLink" Target="externalLinks/externalLink21.xml" /><Relationship Id="rId52" Type="http://schemas.openxmlformats.org/officeDocument/2006/relationships/externalLink" Target="externalLinks/externalLink22.xml" /><Relationship Id="rId53" Type="http://schemas.openxmlformats.org/officeDocument/2006/relationships/externalLink" Target="externalLinks/externalLink23.xml" /><Relationship Id="rId54" Type="http://schemas.openxmlformats.org/officeDocument/2006/relationships/externalLink" Target="externalLinks/externalLink24.xml" /><Relationship Id="rId55" Type="http://schemas.openxmlformats.org/officeDocument/2006/relationships/externalLink" Target="externalLinks/externalLink25.xml" /><Relationship Id="rId56" Type="http://schemas.openxmlformats.org/officeDocument/2006/relationships/externalLink" Target="externalLinks/externalLink26.xml" /><Relationship Id="rId57" Type="http://schemas.openxmlformats.org/officeDocument/2006/relationships/externalLink" Target="externalLinks/externalLink27.xml" /><Relationship Id="rId58" Type="http://schemas.openxmlformats.org/officeDocument/2006/relationships/externalLink" Target="externalLinks/externalLink28.xml" /><Relationship Id="rId59" Type="http://schemas.openxmlformats.org/officeDocument/2006/relationships/externalLink" Target="externalLinks/externalLink29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32"/>
  <sheetViews>
    <sheetView showGridLines="0" zoomScale="75" zoomScaleNormal="75" workbookViewId="0" topLeftCell="A1">
      <selection activeCell="A38" sqref="A38"/>
    </sheetView>
  </sheetViews>
  <sheetFormatPr defaultColWidth="11.421875" defaultRowHeight="12.75"/>
  <cols>
    <col min="1" max="1" width="50.7109375" style="1" customWidth="1"/>
    <col min="2" max="6" width="15.140625" style="1" customWidth="1"/>
    <col min="7" max="16384" width="11.421875" style="1" customWidth="1"/>
  </cols>
  <sheetData>
    <row r="1" spans="1:6" s="82" customFormat="1" ht="18">
      <c r="A1" s="348" t="s">
        <v>242</v>
      </c>
      <c r="B1" s="348"/>
      <c r="C1" s="348"/>
      <c r="D1" s="348"/>
      <c r="E1" s="348"/>
      <c r="F1" s="349"/>
    </row>
    <row r="3" spans="1:7" s="99" customFormat="1" ht="15">
      <c r="A3" s="350" t="s">
        <v>345</v>
      </c>
      <c r="B3" s="351"/>
      <c r="C3" s="351"/>
      <c r="D3" s="351"/>
      <c r="E3" s="351"/>
      <c r="F3" s="349"/>
      <c r="G3" s="263"/>
    </row>
    <row r="4" spans="1:7" s="88" customFormat="1" ht="15" thickBot="1">
      <c r="A4" s="89"/>
      <c r="B4" s="89"/>
      <c r="C4" s="89"/>
      <c r="D4" s="89"/>
      <c r="E4" s="89"/>
      <c r="G4" s="92"/>
    </row>
    <row r="5" spans="1:7" ht="13.5" thickBot="1">
      <c r="A5" s="207" t="s">
        <v>221</v>
      </c>
      <c r="B5" s="185" t="s">
        <v>2</v>
      </c>
      <c r="C5" s="186" t="s">
        <v>294</v>
      </c>
      <c r="D5" s="186" t="s">
        <v>306</v>
      </c>
      <c r="E5" s="186" t="s">
        <v>307</v>
      </c>
      <c r="F5" s="186" t="s">
        <v>308</v>
      </c>
      <c r="G5" s="13"/>
    </row>
    <row r="6" spans="1:7" ht="12.75">
      <c r="A6" s="102" t="s">
        <v>309</v>
      </c>
      <c r="B6" s="4"/>
      <c r="C6" s="4"/>
      <c r="D6" s="4"/>
      <c r="E6" s="4"/>
      <c r="F6" s="4"/>
      <c r="G6" s="13"/>
    </row>
    <row r="7" spans="1:7" ht="12.75">
      <c r="A7" s="16" t="s">
        <v>222</v>
      </c>
      <c r="B7" s="52" t="s">
        <v>3</v>
      </c>
      <c r="C7" s="49">
        <v>65263</v>
      </c>
      <c r="D7" s="49">
        <v>59816.1</v>
      </c>
      <c r="E7" s="49">
        <v>67702.5</v>
      </c>
      <c r="F7" s="50">
        <v>74738</v>
      </c>
      <c r="G7" s="13"/>
    </row>
    <row r="8" spans="1:7" ht="12.75">
      <c r="A8" s="16" t="s">
        <v>223</v>
      </c>
      <c r="B8" s="52" t="s">
        <v>3</v>
      </c>
      <c r="C8" s="49">
        <v>208033</v>
      </c>
      <c r="D8" s="49">
        <v>210749.8</v>
      </c>
      <c r="E8" s="49">
        <v>182643.6</v>
      </c>
      <c r="F8" s="50">
        <v>127511.3</v>
      </c>
      <c r="G8" s="13"/>
    </row>
    <row r="9" spans="1:7" ht="12.75">
      <c r="A9" s="16" t="s">
        <v>4</v>
      </c>
      <c r="B9" s="52" t="s">
        <v>3</v>
      </c>
      <c r="C9" s="49">
        <v>91673</v>
      </c>
      <c r="D9" s="49">
        <v>95446.4</v>
      </c>
      <c r="E9" s="49">
        <v>101176.4</v>
      </c>
      <c r="F9" s="50">
        <v>94928.8</v>
      </c>
      <c r="G9" s="13"/>
    </row>
    <row r="10" spans="1:7" ht="12.75">
      <c r="A10" s="16" t="s">
        <v>5</v>
      </c>
      <c r="B10" s="52" t="s">
        <v>3</v>
      </c>
      <c r="C10" s="49">
        <v>338</v>
      </c>
      <c r="D10" s="49">
        <v>332.7</v>
      </c>
      <c r="E10" s="49">
        <v>533.1</v>
      </c>
      <c r="F10" s="50">
        <v>580.1</v>
      </c>
      <c r="G10" s="13"/>
    </row>
    <row r="11" spans="1:9" ht="12.75">
      <c r="A11" s="16" t="s">
        <v>6</v>
      </c>
      <c r="B11" s="52" t="s">
        <v>3</v>
      </c>
      <c r="C11" s="49">
        <v>6125</v>
      </c>
      <c r="D11" s="49">
        <v>8095.2</v>
      </c>
      <c r="E11" s="49">
        <v>7634</v>
      </c>
      <c r="F11" s="50">
        <v>8035.2</v>
      </c>
      <c r="G11" s="13"/>
      <c r="H11" s="217"/>
      <c r="I11" s="217"/>
    </row>
    <row r="12" spans="1:7" ht="12.75">
      <c r="A12" s="16" t="s">
        <v>7</v>
      </c>
      <c r="B12" s="52" t="s">
        <v>3</v>
      </c>
      <c r="C12" s="49">
        <v>16733</v>
      </c>
      <c r="D12" s="49">
        <v>17649.9</v>
      </c>
      <c r="E12" s="49">
        <v>18114.7</v>
      </c>
      <c r="F12" s="50">
        <v>12488.5</v>
      </c>
      <c r="G12" s="13"/>
    </row>
    <row r="13" spans="1:7" ht="12.75">
      <c r="A13" s="16" t="s">
        <v>8</v>
      </c>
      <c r="B13" s="52" t="s">
        <v>3</v>
      </c>
      <c r="C13" s="49">
        <v>3503.1</v>
      </c>
      <c r="D13" s="49">
        <v>2358</v>
      </c>
      <c r="E13" s="49">
        <v>1465.5</v>
      </c>
      <c r="F13" s="50">
        <v>1571.6</v>
      </c>
      <c r="G13" s="214"/>
    </row>
    <row r="14" spans="1:7" ht="12.75">
      <c r="A14" s="16" t="s">
        <v>9</v>
      </c>
      <c r="B14" s="52" t="s">
        <v>3</v>
      </c>
      <c r="C14" s="49">
        <v>250</v>
      </c>
      <c r="D14" s="49">
        <v>147.9</v>
      </c>
      <c r="E14" s="49">
        <v>89.6</v>
      </c>
      <c r="F14" s="50">
        <v>103.3</v>
      </c>
      <c r="G14" s="214"/>
    </row>
    <row r="15" spans="1:8" ht="12.75">
      <c r="A15" s="16" t="s">
        <v>10</v>
      </c>
      <c r="B15" s="52" t="s">
        <v>3</v>
      </c>
      <c r="C15" s="49">
        <v>4002</v>
      </c>
      <c r="D15" s="49">
        <v>4091</v>
      </c>
      <c r="E15" s="49">
        <v>4967.8</v>
      </c>
      <c r="F15" s="50">
        <v>4056.8</v>
      </c>
      <c r="G15" s="214"/>
      <c r="H15" s="168"/>
    </row>
    <row r="16" spans="1:7" ht="12.75">
      <c r="A16" s="102" t="s">
        <v>231</v>
      </c>
      <c r="B16" s="52" t="s">
        <v>3</v>
      </c>
      <c r="C16" s="49">
        <v>48036</v>
      </c>
      <c r="D16" s="49">
        <v>38931.8</v>
      </c>
      <c r="E16" s="49">
        <v>45125.1</v>
      </c>
      <c r="F16" s="50">
        <v>37066.6</v>
      </c>
      <c r="G16" s="13"/>
    </row>
    <row r="17" spans="1:7" ht="12.75">
      <c r="A17" s="102" t="s">
        <v>310</v>
      </c>
      <c r="B17" s="52"/>
      <c r="C17" s="49"/>
      <c r="D17" s="49"/>
      <c r="E17" s="49"/>
      <c r="F17" s="50"/>
      <c r="G17" s="13"/>
    </row>
    <row r="18" spans="1:7" ht="12.75">
      <c r="A18" s="16" t="s">
        <v>11</v>
      </c>
      <c r="B18" s="52" t="s">
        <v>3</v>
      </c>
      <c r="C18" s="49">
        <v>2527</v>
      </c>
      <c r="D18" s="49">
        <v>1789.7</v>
      </c>
      <c r="E18" s="49">
        <v>2256.3</v>
      </c>
      <c r="F18" s="50">
        <v>1672.1</v>
      </c>
      <c r="G18" s="13"/>
    </row>
    <row r="19" spans="1:7" ht="12.75">
      <c r="A19" s="16" t="s">
        <v>12</v>
      </c>
      <c r="B19" s="52" t="s">
        <v>3</v>
      </c>
      <c r="C19" s="49">
        <v>5285</v>
      </c>
      <c r="D19" s="49">
        <v>5248.6</v>
      </c>
      <c r="E19" s="49">
        <v>4285.9</v>
      </c>
      <c r="F19" s="50">
        <v>3272.6</v>
      </c>
      <c r="G19" s="13"/>
    </row>
    <row r="20" spans="1:7" ht="12.75">
      <c r="A20" s="16" t="s">
        <v>13</v>
      </c>
      <c r="B20" s="52" t="s">
        <v>3</v>
      </c>
      <c r="C20" s="49">
        <v>38</v>
      </c>
      <c r="D20" s="49">
        <v>9.5</v>
      </c>
      <c r="E20" s="49">
        <v>23.4</v>
      </c>
      <c r="F20" s="50">
        <v>0</v>
      </c>
      <c r="G20" s="13"/>
    </row>
    <row r="21" spans="1:7" ht="12.75">
      <c r="A21" s="16" t="s">
        <v>14</v>
      </c>
      <c r="B21" s="52" t="s">
        <v>3</v>
      </c>
      <c r="C21" s="49">
        <v>70</v>
      </c>
      <c r="D21" s="49">
        <v>69.7</v>
      </c>
      <c r="E21" s="49">
        <v>59.9</v>
      </c>
      <c r="F21" s="50">
        <v>63.4</v>
      </c>
      <c r="G21" s="13"/>
    </row>
    <row r="22" spans="1:7" ht="12.75">
      <c r="A22" s="16" t="s">
        <v>312</v>
      </c>
      <c r="B22" s="52" t="s">
        <v>3</v>
      </c>
      <c r="C22" s="49">
        <v>273.52</v>
      </c>
      <c r="D22" s="49">
        <v>74.5</v>
      </c>
      <c r="E22" s="49">
        <v>12</v>
      </c>
      <c r="F22" s="50">
        <v>11</v>
      </c>
      <c r="G22" s="13"/>
    </row>
    <row r="23" spans="1:7" ht="12.75">
      <c r="A23" s="102" t="s">
        <v>230</v>
      </c>
      <c r="B23" s="52" t="s">
        <v>3</v>
      </c>
      <c r="C23" s="49">
        <v>21230</v>
      </c>
      <c r="D23" s="49">
        <v>23096</v>
      </c>
      <c r="E23" s="49">
        <v>26757.2</v>
      </c>
      <c r="F23" s="50">
        <v>10264.7</v>
      </c>
      <c r="G23" s="13"/>
    </row>
    <row r="24" spans="1:7" ht="12.75">
      <c r="A24" s="102" t="s">
        <v>224</v>
      </c>
      <c r="B24" s="52" t="s">
        <v>3</v>
      </c>
      <c r="C24" s="49">
        <v>6859</v>
      </c>
      <c r="D24" s="49">
        <v>6510.1</v>
      </c>
      <c r="E24" s="49">
        <v>7684.3</v>
      </c>
      <c r="F24" s="50">
        <v>6777.3</v>
      </c>
      <c r="G24" s="13"/>
    </row>
    <row r="25" spans="1:7" ht="12.75">
      <c r="A25" s="102" t="s">
        <v>225</v>
      </c>
      <c r="B25" s="52" t="s">
        <v>3</v>
      </c>
      <c r="C25" s="49">
        <v>362</v>
      </c>
      <c r="D25" s="49">
        <v>255.7</v>
      </c>
      <c r="E25" s="49">
        <v>209.4</v>
      </c>
      <c r="F25" s="50">
        <v>146</v>
      </c>
      <c r="G25" s="13"/>
    </row>
    <row r="26" spans="1:7" ht="12.75">
      <c r="A26" s="102" t="s">
        <v>311</v>
      </c>
      <c r="B26" s="52" t="s">
        <v>3</v>
      </c>
      <c r="C26" s="49">
        <v>298</v>
      </c>
      <c r="D26" s="49">
        <v>286.1</v>
      </c>
      <c r="E26" s="49">
        <v>1102.4</v>
      </c>
      <c r="F26" s="50">
        <v>609.1</v>
      </c>
      <c r="G26" s="13"/>
    </row>
    <row r="27" spans="1:7" ht="13.5" thickBot="1">
      <c r="A27" s="103" t="s">
        <v>229</v>
      </c>
      <c r="B27" s="219" t="s">
        <v>3</v>
      </c>
      <c r="C27" s="107">
        <v>480898.62</v>
      </c>
      <c r="D27" s="107">
        <v>474958.7</v>
      </c>
      <c r="E27" s="107">
        <v>471843.1</v>
      </c>
      <c r="F27" s="108">
        <v>383896.4</v>
      </c>
      <c r="G27" s="13"/>
    </row>
    <row r="28" ht="12.75">
      <c r="G28" s="13"/>
    </row>
    <row r="29" ht="12.75">
      <c r="G29" s="13"/>
    </row>
    <row r="30" ht="12.75">
      <c r="G30" s="13"/>
    </row>
    <row r="31" ht="12.75">
      <c r="G31" s="13"/>
    </row>
    <row r="32" ht="12.75">
      <c r="G32" s="13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6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/>
  <dimension ref="A1:L32"/>
  <sheetViews>
    <sheetView showGridLines="0" zoomScale="75" zoomScaleNormal="75" workbookViewId="0" topLeftCell="A1">
      <selection activeCell="C35" sqref="C35"/>
    </sheetView>
  </sheetViews>
  <sheetFormatPr defaultColWidth="11.421875" defaultRowHeight="12.75"/>
  <cols>
    <col min="1" max="1" width="29.28125" style="1" customWidth="1"/>
    <col min="2" max="6" width="14.7109375" style="1" customWidth="1"/>
    <col min="7" max="7" width="14.8515625" style="1" customWidth="1"/>
    <col min="8" max="16384" width="11.421875" style="1" customWidth="1"/>
  </cols>
  <sheetData>
    <row r="1" spans="1:8" s="82" customFormat="1" ht="18">
      <c r="A1" s="336" t="s">
        <v>68</v>
      </c>
      <c r="B1" s="336"/>
      <c r="C1" s="336"/>
      <c r="D1" s="336"/>
      <c r="E1" s="336"/>
      <c r="F1" s="336"/>
      <c r="G1" s="336"/>
      <c r="H1" s="336"/>
    </row>
    <row r="2" spans="1:8" ht="15">
      <c r="A2" s="337"/>
      <c r="B2" s="337"/>
      <c r="C2" s="337"/>
      <c r="D2" s="337"/>
      <c r="E2" s="337"/>
      <c r="F2" s="337"/>
      <c r="G2" s="337"/>
      <c r="H2" s="337"/>
    </row>
    <row r="3" spans="1:8" s="250" customFormat="1" ht="15">
      <c r="A3" s="335" t="s">
        <v>382</v>
      </c>
      <c r="B3" s="335"/>
      <c r="C3" s="335"/>
      <c r="D3" s="335"/>
      <c r="E3" s="335"/>
      <c r="F3" s="335"/>
      <c r="G3" s="335"/>
      <c r="H3" s="335"/>
    </row>
    <row r="4" spans="1:8" s="88" customFormat="1" ht="15" thickBot="1">
      <c r="A4" s="95"/>
      <c r="B4" s="95"/>
      <c r="C4" s="95"/>
      <c r="D4" s="95"/>
      <c r="E4" s="95"/>
      <c r="F4" s="95"/>
      <c r="G4" s="95"/>
      <c r="H4" s="95"/>
    </row>
    <row r="5" spans="1:9" ht="12.75">
      <c r="A5" s="116"/>
      <c r="B5" s="117" t="s">
        <v>69</v>
      </c>
      <c r="C5" s="118"/>
      <c r="D5" s="118"/>
      <c r="E5" s="118"/>
      <c r="F5" s="193"/>
      <c r="G5" s="193"/>
      <c r="H5" s="193"/>
      <c r="I5" s="193"/>
    </row>
    <row r="6" spans="1:9" ht="12.75">
      <c r="A6" s="19" t="s">
        <v>70</v>
      </c>
      <c r="B6" s="20" t="s">
        <v>71</v>
      </c>
      <c r="C6" s="20">
        <v>2000</v>
      </c>
      <c r="D6" s="20">
        <v>2001</v>
      </c>
      <c r="E6" s="20">
        <v>2002</v>
      </c>
      <c r="F6" s="21">
        <v>2003</v>
      </c>
      <c r="G6" s="21">
        <v>2004</v>
      </c>
      <c r="H6" s="21">
        <v>2005</v>
      </c>
      <c r="I6" s="21">
        <v>2006</v>
      </c>
    </row>
    <row r="7" spans="1:9" ht="13.5" thickBot="1">
      <c r="A7" s="22"/>
      <c r="B7" s="20" t="s">
        <v>72</v>
      </c>
      <c r="C7" s="23"/>
      <c r="D7" s="23"/>
      <c r="E7" s="23"/>
      <c r="F7" s="24"/>
      <c r="G7" s="170"/>
      <c r="H7" s="170"/>
      <c r="I7" s="170"/>
    </row>
    <row r="8" spans="1:9" ht="12.75">
      <c r="A8" s="244" t="s">
        <v>331</v>
      </c>
      <c r="B8" s="117" t="s">
        <v>73</v>
      </c>
      <c r="C8" s="118"/>
      <c r="D8" s="118"/>
      <c r="E8" s="118"/>
      <c r="F8" s="118"/>
      <c r="G8" s="18"/>
      <c r="H8" s="117"/>
      <c r="I8" s="18"/>
    </row>
    <row r="9" spans="1:12" ht="12.75">
      <c r="A9" s="22" t="s">
        <v>74</v>
      </c>
      <c r="B9" s="25" t="s">
        <v>75</v>
      </c>
      <c r="C9" s="268">
        <v>14.225956510764128</v>
      </c>
      <c r="D9" s="268">
        <v>15.07</v>
      </c>
      <c r="E9" s="268">
        <v>15.3</v>
      </c>
      <c r="F9" s="268">
        <v>14.7</v>
      </c>
      <c r="G9" s="269">
        <v>14.48</v>
      </c>
      <c r="H9" s="270">
        <v>14.39</v>
      </c>
      <c r="I9" s="269">
        <v>18.9</v>
      </c>
      <c r="J9" s="18"/>
      <c r="K9" s="18"/>
      <c r="L9" s="18"/>
    </row>
    <row r="10" spans="1:12" ht="12.75">
      <c r="A10" s="22" t="s">
        <v>74</v>
      </c>
      <c r="B10" s="20" t="s">
        <v>76</v>
      </c>
      <c r="C10" s="268">
        <v>14.640654862788937</v>
      </c>
      <c r="D10" s="268">
        <v>17.35</v>
      </c>
      <c r="E10" s="268">
        <v>16.91</v>
      </c>
      <c r="F10" s="268">
        <v>16.49</v>
      </c>
      <c r="G10" s="269">
        <v>17.64</v>
      </c>
      <c r="H10" s="270">
        <v>19.41</v>
      </c>
      <c r="I10" s="269">
        <v>20.66</v>
      </c>
      <c r="J10" s="18"/>
      <c r="K10" s="18"/>
      <c r="L10" s="18"/>
    </row>
    <row r="11" spans="1:12" ht="12.75">
      <c r="A11" s="22" t="s">
        <v>77</v>
      </c>
      <c r="B11" s="25" t="s">
        <v>78</v>
      </c>
      <c r="C11" s="268">
        <v>16.39561020758958</v>
      </c>
      <c r="D11" s="268">
        <v>19.29</v>
      </c>
      <c r="E11" s="268">
        <v>19</v>
      </c>
      <c r="F11" s="268">
        <v>18.72</v>
      </c>
      <c r="G11" s="269">
        <v>19.82</v>
      </c>
      <c r="H11" s="270">
        <v>22.48</v>
      </c>
      <c r="I11" s="269">
        <v>24.32</v>
      </c>
      <c r="J11" s="18"/>
      <c r="K11" s="18"/>
      <c r="L11" s="18"/>
    </row>
    <row r="12" spans="1:12" ht="12.75">
      <c r="A12" s="22" t="s">
        <v>79</v>
      </c>
      <c r="B12" s="20" t="s">
        <v>76</v>
      </c>
      <c r="C12" s="268">
        <v>16.431670933852608</v>
      </c>
      <c r="D12" s="268">
        <v>19.35</v>
      </c>
      <c r="E12" s="268">
        <v>19.89</v>
      </c>
      <c r="F12" s="268">
        <v>19.23</v>
      </c>
      <c r="G12" s="269">
        <v>20.06</v>
      </c>
      <c r="H12" s="271">
        <v>21.1</v>
      </c>
      <c r="I12" s="269">
        <v>21.65</v>
      </c>
      <c r="J12" s="18"/>
      <c r="K12" s="18"/>
      <c r="L12" s="18"/>
    </row>
    <row r="13" spans="1:12" ht="12.75">
      <c r="A13" s="22" t="s">
        <v>80</v>
      </c>
      <c r="B13" s="25" t="s">
        <v>81</v>
      </c>
      <c r="C13" s="268">
        <v>10.968470905004027</v>
      </c>
      <c r="D13" s="268">
        <v>11.72</v>
      </c>
      <c r="E13" s="268">
        <v>11.8</v>
      </c>
      <c r="F13" s="268">
        <v>11.9</v>
      </c>
      <c r="G13" s="269">
        <v>12.99</v>
      </c>
      <c r="H13" s="270">
        <v>14.2</v>
      </c>
      <c r="I13" s="269">
        <v>14.45</v>
      </c>
      <c r="J13" s="18"/>
      <c r="K13" s="18"/>
      <c r="L13" s="18"/>
    </row>
    <row r="14" spans="1:12" ht="12.75">
      <c r="A14" s="22" t="s">
        <v>82</v>
      </c>
      <c r="B14" s="20" t="s">
        <v>83</v>
      </c>
      <c r="C14" s="268">
        <v>16.84636928587742</v>
      </c>
      <c r="D14" s="268">
        <v>19.45</v>
      </c>
      <c r="E14" s="268">
        <v>18.86</v>
      </c>
      <c r="F14" s="268">
        <v>19.56</v>
      </c>
      <c r="G14" s="269">
        <v>21.66</v>
      </c>
      <c r="H14" s="270">
        <v>24.77</v>
      </c>
      <c r="I14" s="269">
        <v>26.78</v>
      </c>
      <c r="J14" s="18"/>
      <c r="K14" s="18"/>
      <c r="L14" s="18"/>
    </row>
    <row r="15" spans="1:12" ht="12.75">
      <c r="A15" s="22"/>
      <c r="B15" s="20"/>
      <c r="C15" s="268"/>
      <c r="D15" s="268"/>
      <c r="E15" s="268"/>
      <c r="F15" s="268"/>
      <c r="G15" s="269"/>
      <c r="H15" s="270"/>
      <c r="I15" s="269"/>
      <c r="J15" s="18"/>
      <c r="K15" s="18"/>
      <c r="L15" s="18"/>
    </row>
    <row r="16" spans="1:12" ht="15.75">
      <c r="A16" s="245" t="s">
        <v>332</v>
      </c>
      <c r="B16" s="20" t="s">
        <v>250</v>
      </c>
      <c r="C16" s="268"/>
      <c r="D16" s="268"/>
      <c r="E16" s="268"/>
      <c r="F16" s="268"/>
      <c r="G16" s="269"/>
      <c r="H16" s="270"/>
      <c r="I16" s="269"/>
      <c r="J16" s="18"/>
      <c r="K16" s="18"/>
      <c r="L16" s="18"/>
    </row>
    <row r="17" spans="1:12" ht="12.75">
      <c r="A17" s="22" t="s">
        <v>84</v>
      </c>
      <c r="B17" s="20" t="s">
        <v>85</v>
      </c>
      <c r="C17" s="268">
        <v>12.434940439700457</v>
      </c>
      <c r="D17" s="268">
        <v>13.22</v>
      </c>
      <c r="E17" s="268">
        <v>13.59</v>
      </c>
      <c r="F17" s="268">
        <v>14.04</v>
      </c>
      <c r="G17" s="269">
        <v>14.02</v>
      </c>
      <c r="H17" s="270">
        <v>15.37</v>
      </c>
      <c r="I17" s="269">
        <v>15.28</v>
      </c>
      <c r="J17" s="18"/>
      <c r="K17" s="18"/>
      <c r="L17" s="18"/>
    </row>
    <row r="18" spans="1:12" ht="12.75">
      <c r="A18" s="22"/>
      <c r="B18" s="20"/>
      <c r="C18" s="268"/>
      <c r="D18" s="268"/>
      <c r="E18" s="268"/>
      <c r="F18" s="268"/>
      <c r="G18" s="269"/>
      <c r="H18" s="270"/>
      <c r="I18" s="269"/>
      <c r="J18" s="18"/>
      <c r="K18" s="18"/>
      <c r="L18" s="18"/>
    </row>
    <row r="19" spans="1:12" ht="15.75">
      <c r="A19" s="245" t="s">
        <v>333</v>
      </c>
      <c r="B19" s="20" t="s">
        <v>251</v>
      </c>
      <c r="C19" s="268"/>
      <c r="D19" s="268"/>
      <c r="E19" s="268"/>
      <c r="F19" s="268"/>
      <c r="G19" s="269"/>
      <c r="H19" s="270"/>
      <c r="I19" s="269"/>
      <c r="J19" s="18"/>
      <c r="K19" s="18"/>
      <c r="L19" s="18"/>
    </row>
    <row r="20" spans="1:12" ht="12.75">
      <c r="A20" s="22" t="s">
        <v>86</v>
      </c>
      <c r="B20" s="20" t="s">
        <v>87</v>
      </c>
      <c r="C20" s="268">
        <v>28.65625713701874</v>
      </c>
      <c r="D20" s="268">
        <v>30.66</v>
      </c>
      <c r="E20" s="268">
        <v>30.82</v>
      </c>
      <c r="F20" s="268">
        <v>30.67</v>
      </c>
      <c r="G20" s="269">
        <v>31.7</v>
      </c>
      <c r="H20" s="270">
        <v>39.47</v>
      </c>
      <c r="I20" s="269">
        <v>36.05</v>
      </c>
      <c r="J20" s="18"/>
      <c r="K20" s="18"/>
      <c r="L20" s="18"/>
    </row>
    <row r="21" spans="1:12" ht="12.75">
      <c r="A21" s="22"/>
      <c r="B21" s="20"/>
      <c r="C21" s="268"/>
      <c r="D21" s="268"/>
      <c r="E21" s="268"/>
      <c r="F21" s="268"/>
      <c r="G21" s="269"/>
      <c r="H21" s="270"/>
      <c r="I21" s="269"/>
      <c r="J21" s="18"/>
      <c r="K21" s="18"/>
      <c r="L21" s="18"/>
    </row>
    <row r="22" spans="1:12" ht="12.75">
      <c r="A22" s="22" t="s">
        <v>249</v>
      </c>
      <c r="B22" s="20"/>
      <c r="C22" s="268">
        <v>23.66785667063335</v>
      </c>
      <c r="D22" s="268">
        <v>23.18</v>
      </c>
      <c r="E22" s="268">
        <v>22.81</v>
      </c>
      <c r="F22" s="272">
        <v>23.02</v>
      </c>
      <c r="G22" s="269">
        <v>23.86</v>
      </c>
      <c r="H22" s="270">
        <v>25.64</v>
      </c>
      <c r="I22" s="269">
        <v>26.38</v>
      </c>
      <c r="J22" s="18"/>
      <c r="K22" s="18"/>
      <c r="L22" s="18"/>
    </row>
    <row r="23" spans="1:12" ht="12.75">
      <c r="A23" s="22"/>
      <c r="B23" s="20"/>
      <c r="C23" s="268"/>
      <c r="D23" s="268"/>
      <c r="E23" s="268"/>
      <c r="F23" s="272"/>
      <c r="G23" s="269"/>
      <c r="H23" s="270"/>
      <c r="I23" s="269"/>
      <c r="J23" s="18"/>
      <c r="K23" s="18"/>
      <c r="L23" s="18"/>
    </row>
    <row r="24" spans="1:12" ht="12.75">
      <c r="A24" s="245" t="s">
        <v>88</v>
      </c>
      <c r="B24" s="20" t="s">
        <v>89</v>
      </c>
      <c r="C24" s="268"/>
      <c r="D24" s="268"/>
      <c r="E24" s="268"/>
      <c r="F24" s="272"/>
      <c r="G24" s="273"/>
      <c r="H24" s="270"/>
      <c r="I24" s="273"/>
      <c r="J24" s="18"/>
      <c r="K24" s="18"/>
      <c r="L24" s="18"/>
    </row>
    <row r="25" spans="1:12" ht="12.75">
      <c r="A25" s="22" t="s">
        <v>334</v>
      </c>
      <c r="B25" s="20" t="s">
        <v>90</v>
      </c>
      <c r="C25" s="268">
        <v>13.44464077506521</v>
      </c>
      <c r="D25" s="268">
        <v>14.54</v>
      </c>
      <c r="E25" s="268">
        <v>14.37</v>
      </c>
      <c r="F25" s="272">
        <v>14.34</v>
      </c>
      <c r="G25" s="273">
        <v>14.94</v>
      </c>
      <c r="H25" s="270">
        <v>16.21</v>
      </c>
      <c r="I25" s="273">
        <v>16.15</v>
      </c>
      <c r="J25" s="18"/>
      <c r="K25" s="18"/>
      <c r="L25" s="18"/>
    </row>
    <row r="26" spans="1:12" ht="12.75">
      <c r="A26" s="22" t="s">
        <v>334</v>
      </c>
      <c r="B26" s="20" t="s">
        <v>91</v>
      </c>
      <c r="C26" s="268">
        <v>14.105754089887371</v>
      </c>
      <c r="D26" s="268">
        <v>14.72</v>
      </c>
      <c r="E26" s="268">
        <v>14.46</v>
      </c>
      <c r="F26" s="272">
        <v>14.9</v>
      </c>
      <c r="G26" s="273">
        <v>15.28</v>
      </c>
      <c r="H26" s="270">
        <v>16.62</v>
      </c>
      <c r="I26" s="273">
        <v>16.55</v>
      </c>
      <c r="J26" s="18"/>
      <c r="K26" s="18"/>
      <c r="L26" s="18"/>
    </row>
    <row r="27" spans="1:12" ht="12.75">
      <c r="A27" s="22" t="s">
        <v>334</v>
      </c>
      <c r="B27" s="20" t="s">
        <v>92</v>
      </c>
      <c r="C27" s="268">
        <v>16.0650535501785</v>
      </c>
      <c r="D27" s="268">
        <v>17.1</v>
      </c>
      <c r="E27" s="268">
        <v>16.93</v>
      </c>
      <c r="F27" s="272">
        <v>16.87</v>
      </c>
      <c r="G27" s="273">
        <v>16.83</v>
      </c>
      <c r="H27" s="270">
        <v>18.49</v>
      </c>
      <c r="I27" s="273">
        <v>19.13</v>
      </c>
      <c r="J27" s="18"/>
      <c r="K27" s="18"/>
      <c r="L27" s="18"/>
    </row>
    <row r="28" spans="1:12" ht="12.75">
      <c r="A28" s="22" t="s">
        <v>334</v>
      </c>
      <c r="B28" s="20" t="s">
        <v>93</v>
      </c>
      <c r="C28" s="268">
        <v>17.20096642746385</v>
      </c>
      <c r="D28" s="268">
        <v>17.86</v>
      </c>
      <c r="E28" s="268">
        <v>17.69</v>
      </c>
      <c r="F28" s="272">
        <v>17.67</v>
      </c>
      <c r="G28" s="273">
        <v>18.06</v>
      </c>
      <c r="H28" s="270">
        <v>19.39</v>
      </c>
      <c r="I28" s="273">
        <v>19.99</v>
      </c>
      <c r="J28" s="18"/>
      <c r="K28" s="18"/>
      <c r="L28" s="18"/>
    </row>
    <row r="29" spans="1:12" ht="12.75">
      <c r="A29" s="22" t="s">
        <v>334</v>
      </c>
      <c r="B29" s="20" t="s">
        <v>94</v>
      </c>
      <c r="C29" s="268">
        <v>19.737237507963414</v>
      </c>
      <c r="D29" s="268">
        <v>20.72</v>
      </c>
      <c r="E29" s="268">
        <v>20.77</v>
      </c>
      <c r="F29" s="272">
        <v>20.58</v>
      </c>
      <c r="G29" s="273">
        <v>20.79</v>
      </c>
      <c r="H29" s="270">
        <v>21.99</v>
      </c>
      <c r="I29" s="273">
        <v>22.92</v>
      </c>
      <c r="J29" s="18"/>
      <c r="K29" s="18"/>
      <c r="L29" s="18"/>
    </row>
    <row r="30" spans="1:12" ht="12.75">
      <c r="A30" s="22" t="s">
        <v>334</v>
      </c>
      <c r="B30" s="20" t="s">
        <v>95</v>
      </c>
      <c r="C30" s="268">
        <v>18.52920317815201</v>
      </c>
      <c r="D30" s="268">
        <v>20.33</v>
      </c>
      <c r="E30" s="268">
        <v>20.48</v>
      </c>
      <c r="F30" s="272">
        <v>19.52</v>
      </c>
      <c r="G30" s="273">
        <v>20.35</v>
      </c>
      <c r="H30" s="270">
        <v>21.02</v>
      </c>
      <c r="I30" s="273">
        <v>21.44</v>
      </c>
      <c r="J30" s="18"/>
      <c r="K30" s="18"/>
      <c r="L30" s="18"/>
    </row>
    <row r="31" spans="1:12" ht="13.5" thickBot="1">
      <c r="A31" s="119" t="s">
        <v>334</v>
      </c>
      <c r="B31" s="120" t="s">
        <v>96</v>
      </c>
      <c r="C31" s="274">
        <v>18.312838820573848</v>
      </c>
      <c r="D31" s="274">
        <v>20</v>
      </c>
      <c r="E31" s="274">
        <v>19.98</v>
      </c>
      <c r="F31" s="274">
        <v>19.92</v>
      </c>
      <c r="G31" s="275">
        <v>20.42</v>
      </c>
      <c r="H31" s="276">
        <v>21.87</v>
      </c>
      <c r="I31" s="277">
        <v>22.57</v>
      </c>
      <c r="J31" s="18"/>
      <c r="K31" s="18"/>
      <c r="L31" s="18"/>
    </row>
    <row r="32" spans="1:8" ht="12.75">
      <c r="A32" s="115"/>
      <c r="B32" s="115"/>
      <c r="C32" s="115"/>
      <c r="D32" s="115"/>
      <c r="E32" s="115"/>
      <c r="F32" s="115"/>
      <c r="G32" s="18"/>
      <c r="H32" s="42"/>
    </row>
  </sheetData>
  <mergeCells count="3">
    <mergeCell ref="A3:H3"/>
    <mergeCell ref="A1:H1"/>
    <mergeCell ref="A2:H2"/>
  </mergeCell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  <ignoredErrors>
    <ignoredError sqref="B9:B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/>
  <dimension ref="A1:L25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24.28125" style="1" customWidth="1"/>
    <col min="2" max="2" width="14.57421875" style="1" customWidth="1"/>
    <col min="3" max="3" width="13.7109375" style="1" customWidth="1"/>
    <col min="4" max="4" width="13.28125" style="1" customWidth="1"/>
    <col min="5" max="5" width="13.57421875" style="1" customWidth="1"/>
    <col min="6" max="6" width="12.7109375" style="1" customWidth="1"/>
    <col min="7" max="16384" width="11.421875" style="1" customWidth="1"/>
  </cols>
  <sheetData>
    <row r="1" spans="1:12" s="82" customFormat="1" ht="18">
      <c r="A1" s="336" t="s">
        <v>68</v>
      </c>
      <c r="B1" s="336"/>
      <c r="C1" s="336"/>
      <c r="D1" s="336"/>
      <c r="E1" s="336"/>
      <c r="F1" s="336"/>
      <c r="G1" s="336"/>
      <c r="H1" s="336"/>
      <c r="I1" s="143"/>
      <c r="J1" s="85"/>
      <c r="K1" s="85"/>
      <c r="L1" s="85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0" ht="43.5" customHeight="1">
      <c r="A3" s="353" t="s">
        <v>381</v>
      </c>
      <c r="B3" s="353"/>
      <c r="C3" s="353"/>
      <c r="D3" s="353"/>
      <c r="E3" s="353"/>
      <c r="F3" s="353"/>
      <c r="G3" s="353"/>
      <c r="H3" s="353"/>
      <c r="I3" s="13"/>
      <c r="J3" s="13"/>
    </row>
    <row r="4" spans="1:10" ht="13.5" thickBot="1">
      <c r="A4" s="339"/>
      <c r="B4" s="339"/>
      <c r="C4" s="339"/>
      <c r="D4" s="339"/>
      <c r="E4" s="339"/>
      <c r="F4" s="339"/>
      <c r="G4" s="339"/>
      <c r="H4" s="339"/>
      <c r="I4" s="13"/>
      <c r="J4" s="13"/>
    </row>
    <row r="5" spans="1:10" ht="12.75">
      <c r="A5" s="194" t="s">
        <v>15</v>
      </c>
      <c r="B5" s="338" t="s">
        <v>233</v>
      </c>
      <c r="C5" s="338"/>
      <c r="D5" s="338"/>
      <c r="E5" s="338"/>
      <c r="F5" s="195" t="s">
        <v>97</v>
      </c>
      <c r="G5" s="195" t="s">
        <v>98</v>
      </c>
      <c r="H5" s="187" t="s">
        <v>22</v>
      </c>
      <c r="I5" s="13"/>
      <c r="J5" s="13"/>
    </row>
    <row r="6" spans="1:10" ht="13.5" thickBot="1">
      <c r="A6" s="121"/>
      <c r="B6" s="246" t="s">
        <v>64</v>
      </c>
      <c r="C6" s="246" t="s">
        <v>65</v>
      </c>
      <c r="D6" s="246" t="s">
        <v>66</v>
      </c>
      <c r="E6" s="246" t="s">
        <v>22</v>
      </c>
      <c r="F6" s="155" t="s">
        <v>99</v>
      </c>
      <c r="G6" s="247"/>
      <c r="H6" s="184"/>
      <c r="I6" s="13"/>
      <c r="J6" s="13"/>
    </row>
    <row r="7" spans="1:10" ht="12.75">
      <c r="A7" s="16">
        <v>1995</v>
      </c>
      <c r="B7" s="268">
        <v>322.74</v>
      </c>
      <c r="C7" s="268">
        <v>20.7</v>
      </c>
      <c r="D7" s="268">
        <v>46.63</v>
      </c>
      <c r="E7" s="268">
        <v>390.07</v>
      </c>
      <c r="F7" s="268">
        <v>449.52</v>
      </c>
      <c r="G7" s="268">
        <v>85.12</v>
      </c>
      <c r="H7" s="278">
        <v>924.71</v>
      </c>
      <c r="I7" s="13"/>
      <c r="J7" s="13"/>
    </row>
    <row r="8" spans="1:10" ht="12.75">
      <c r="A8" s="16">
        <v>1996</v>
      </c>
      <c r="B8" s="268">
        <v>436.29</v>
      </c>
      <c r="C8" s="268">
        <v>20.15</v>
      </c>
      <c r="D8" s="268">
        <v>46.04</v>
      </c>
      <c r="E8" s="268">
        <v>502.48</v>
      </c>
      <c r="F8" s="268">
        <v>484.54</v>
      </c>
      <c r="G8" s="268">
        <v>100.38</v>
      </c>
      <c r="H8" s="278">
        <v>1087.4</v>
      </c>
      <c r="I8" s="13"/>
      <c r="J8" s="13"/>
    </row>
    <row r="9" spans="1:10" ht="12.75">
      <c r="A9" s="16">
        <v>1997</v>
      </c>
      <c r="B9" s="268">
        <v>386.22</v>
      </c>
      <c r="C9" s="268">
        <v>24.83</v>
      </c>
      <c r="D9" s="268">
        <v>46.19</v>
      </c>
      <c r="E9" s="268">
        <v>457.24</v>
      </c>
      <c r="F9" s="268">
        <v>474.19</v>
      </c>
      <c r="G9" s="268">
        <v>94.63</v>
      </c>
      <c r="H9" s="278">
        <v>1026.06</v>
      </c>
      <c r="I9" s="13"/>
      <c r="J9" s="13"/>
    </row>
    <row r="10" spans="1:10" ht="12.75">
      <c r="A10" s="16">
        <v>1998</v>
      </c>
      <c r="B10" s="268">
        <v>370.29</v>
      </c>
      <c r="C10" s="268">
        <v>31.18</v>
      </c>
      <c r="D10" s="268">
        <v>39.09</v>
      </c>
      <c r="E10" s="268">
        <v>440.56</v>
      </c>
      <c r="F10" s="268">
        <v>531.68</v>
      </c>
      <c r="G10" s="268">
        <v>98.52</v>
      </c>
      <c r="H10" s="278">
        <v>1070.76</v>
      </c>
      <c r="I10" s="13"/>
      <c r="J10" s="13"/>
    </row>
    <row r="11" spans="1:10" ht="12.75">
      <c r="A11" s="16">
        <v>1999</v>
      </c>
      <c r="B11" s="268">
        <v>361.8</v>
      </c>
      <c r="C11" s="268">
        <v>29.81</v>
      </c>
      <c r="D11" s="268">
        <v>36.07</v>
      </c>
      <c r="E11" s="268">
        <v>427.68</v>
      </c>
      <c r="F11" s="268">
        <v>514.78</v>
      </c>
      <c r="G11" s="268">
        <v>95.51</v>
      </c>
      <c r="H11" s="278">
        <v>1037.97</v>
      </c>
      <c r="I11" s="13"/>
      <c r="J11" s="13"/>
    </row>
    <row r="12" spans="1:10" ht="12.75">
      <c r="A12" s="16">
        <v>2000</v>
      </c>
      <c r="B12" s="268">
        <v>474.79</v>
      </c>
      <c r="C12" s="268">
        <v>23.2</v>
      </c>
      <c r="D12" s="268">
        <v>41.23</v>
      </c>
      <c r="E12" s="268">
        <v>539.22</v>
      </c>
      <c r="F12" s="268">
        <v>499.36</v>
      </c>
      <c r="G12" s="268">
        <v>105.71</v>
      </c>
      <c r="H12" s="278">
        <v>1144.29</v>
      </c>
      <c r="I12" s="13"/>
      <c r="J12" s="13"/>
    </row>
    <row r="13" spans="1:10" ht="12.75">
      <c r="A13" s="16" t="s">
        <v>293</v>
      </c>
      <c r="B13" s="268">
        <v>451.24</v>
      </c>
      <c r="C13" s="268">
        <v>32.128</v>
      </c>
      <c r="D13" s="268">
        <v>44.75</v>
      </c>
      <c r="E13" s="268">
        <v>528.1179999999999</v>
      </c>
      <c r="F13" s="268">
        <v>533.51</v>
      </c>
      <c r="G13" s="268">
        <v>107.9</v>
      </c>
      <c r="H13" s="278">
        <v>1169.528</v>
      </c>
      <c r="I13" s="13"/>
      <c r="J13" s="13"/>
    </row>
    <row r="14" spans="1:10" ht="12.75">
      <c r="A14" s="16">
        <v>2002</v>
      </c>
      <c r="B14" s="268">
        <v>396.2</v>
      </c>
      <c r="C14" s="268">
        <v>31.22</v>
      </c>
      <c r="D14" s="268">
        <v>50.78</v>
      </c>
      <c r="E14" s="268">
        <v>478.2</v>
      </c>
      <c r="F14" s="268">
        <v>528.86</v>
      </c>
      <c r="G14" s="268">
        <v>102.2</v>
      </c>
      <c r="H14" s="278">
        <v>1109.26</v>
      </c>
      <c r="I14" s="13"/>
      <c r="J14" s="13"/>
    </row>
    <row r="15" spans="1:10" ht="12.75">
      <c r="A15" s="223" t="s">
        <v>314</v>
      </c>
      <c r="B15" s="268">
        <v>482.666</v>
      </c>
      <c r="C15" s="268">
        <v>31.137</v>
      </c>
      <c r="D15" s="268">
        <v>48.571</v>
      </c>
      <c r="E15" s="268">
        <v>562.374</v>
      </c>
      <c r="F15" s="268">
        <v>545.023</v>
      </c>
      <c r="G15" s="268">
        <v>112.631</v>
      </c>
      <c r="H15" s="278">
        <v>1220.028</v>
      </c>
      <c r="I15" s="13"/>
      <c r="J15" s="13"/>
    </row>
    <row r="16" spans="1:10" ht="12.75">
      <c r="A16" s="224" t="s">
        <v>315</v>
      </c>
      <c r="B16" s="268">
        <v>466.191</v>
      </c>
      <c r="C16" s="268">
        <v>33.295</v>
      </c>
      <c r="D16" s="268">
        <v>64.675</v>
      </c>
      <c r="E16" s="268">
        <v>564.161</v>
      </c>
      <c r="F16" s="268">
        <v>528.222</v>
      </c>
      <c r="G16" s="268">
        <v>111.075</v>
      </c>
      <c r="H16" s="278">
        <v>1203.4579999999999</v>
      </c>
      <c r="I16" s="13"/>
      <c r="J16" s="13"/>
    </row>
    <row r="17" spans="1:10" ht="12.75">
      <c r="A17" s="16">
        <v>2005</v>
      </c>
      <c r="B17" s="268">
        <v>441.4531962840476</v>
      </c>
      <c r="C17" s="268">
        <v>31.528245226264268</v>
      </c>
      <c r="D17" s="268">
        <v>61.24310737373904</v>
      </c>
      <c r="E17" s="268">
        <v>534.2245488840509</v>
      </c>
      <c r="F17" s="268">
        <v>500.1926039918235</v>
      </c>
      <c r="G17" s="268">
        <v>105.18095325145829</v>
      </c>
      <c r="H17" s="278">
        <v>1139.5981061273326</v>
      </c>
      <c r="I17" s="13"/>
      <c r="J17" s="13"/>
    </row>
    <row r="18" spans="1:10" ht="13.5" thickBot="1">
      <c r="A18" s="225" t="s">
        <v>316</v>
      </c>
      <c r="B18" s="274">
        <v>456.67705607166005</v>
      </c>
      <c r="C18" s="274">
        <v>32.61552149635219</v>
      </c>
      <c r="D18" s="274">
        <v>63.355123975869574</v>
      </c>
      <c r="E18" s="274">
        <v>552.6477015438818</v>
      </c>
      <c r="F18" s="274">
        <v>517.442138334469</v>
      </c>
      <c r="G18" s="274">
        <v>108.80820093729747</v>
      </c>
      <c r="H18" s="279">
        <v>1178.898040815648</v>
      </c>
      <c r="I18" s="13"/>
      <c r="J18" s="13"/>
    </row>
    <row r="19" spans="1:10" ht="12.75">
      <c r="A19" s="13" t="s">
        <v>269</v>
      </c>
      <c r="I19" s="13"/>
      <c r="J19" s="13"/>
    </row>
    <row r="20" spans="9:10" ht="12.75">
      <c r="I20" s="13"/>
      <c r="J20" s="13"/>
    </row>
    <row r="21" spans="9:10" ht="12.75">
      <c r="I21" s="13"/>
      <c r="J21" s="13"/>
    </row>
    <row r="22" spans="9:10" ht="12.75">
      <c r="I22" s="13"/>
      <c r="J22" s="13"/>
    </row>
    <row r="23" spans="9:10" ht="12.75">
      <c r="I23" s="13"/>
      <c r="J23" s="13"/>
    </row>
    <row r="24" spans="9:10" ht="12.75">
      <c r="I24" s="13"/>
      <c r="J24" s="13"/>
    </row>
    <row r="25" spans="9:10" ht="12.75">
      <c r="I25" s="13"/>
      <c r="J25" s="13"/>
    </row>
  </sheetData>
  <mergeCells count="4">
    <mergeCell ref="A3:H3"/>
    <mergeCell ref="B5:E5"/>
    <mergeCell ref="A1:H1"/>
    <mergeCell ref="A4:H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/>
  <dimension ref="A1:N31"/>
  <sheetViews>
    <sheetView showGridLines="0" zoomScale="75" zoomScaleNormal="75" workbookViewId="0" topLeftCell="A1">
      <selection activeCell="D34" sqref="D34"/>
    </sheetView>
  </sheetViews>
  <sheetFormatPr defaultColWidth="12.57421875" defaultRowHeight="12.75"/>
  <cols>
    <col min="1" max="1" width="18.00390625" style="40" customWidth="1"/>
    <col min="2" max="7" width="15.7109375" style="40" customWidth="1"/>
    <col min="8" max="8" width="17.00390625" style="40" customWidth="1"/>
    <col min="9" max="9" width="15.140625" style="40" customWidth="1"/>
    <col min="10" max="10" width="16.421875" style="40" customWidth="1"/>
    <col min="11" max="11" width="2.28125" style="40" customWidth="1"/>
    <col min="12" max="12" width="16.421875" style="40" customWidth="1"/>
    <col min="13" max="13" width="2.28125" style="40" customWidth="1"/>
    <col min="14" max="14" width="16.421875" style="40" customWidth="1"/>
    <col min="15" max="16384" width="19.140625" style="40" customWidth="1"/>
  </cols>
  <sheetData>
    <row r="1" spans="1:8" s="84" customFormat="1" ht="18">
      <c r="A1" s="340" t="s">
        <v>242</v>
      </c>
      <c r="B1" s="340"/>
      <c r="C1" s="340"/>
      <c r="D1" s="340"/>
      <c r="E1" s="340"/>
      <c r="F1" s="340"/>
      <c r="G1" s="340"/>
      <c r="H1" s="340"/>
    </row>
    <row r="2" spans="1:8" s="77" customFormat="1" ht="15">
      <c r="A2" s="146"/>
      <c r="B2" s="146"/>
      <c r="C2" s="146"/>
      <c r="D2" s="146"/>
      <c r="E2" s="146"/>
      <c r="F2" s="146"/>
      <c r="G2" s="146"/>
      <c r="H2" s="146"/>
    </row>
    <row r="3" spans="1:12" s="77" customFormat="1" ht="15">
      <c r="A3" s="341" t="s">
        <v>380</v>
      </c>
      <c r="B3" s="342"/>
      <c r="C3" s="342"/>
      <c r="D3" s="342"/>
      <c r="E3" s="342"/>
      <c r="F3" s="342"/>
      <c r="G3" s="342"/>
      <c r="H3" s="342"/>
      <c r="I3" s="78"/>
      <c r="J3" s="78"/>
      <c r="K3" s="78"/>
      <c r="L3" s="78"/>
    </row>
    <row r="4" spans="1:12" s="77" customFormat="1" ht="15">
      <c r="A4" s="342" t="s">
        <v>298</v>
      </c>
      <c r="B4" s="342"/>
      <c r="C4" s="342"/>
      <c r="D4" s="342"/>
      <c r="E4" s="342"/>
      <c r="F4" s="342"/>
      <c r="G4" s="342"/>
      <c r="H4" s="342"/>
      <c r="I4" s="78"/>
      <c r="J4" s="78"/>
      <c r="K4" s="78"/>
      <c r="L4" s="78"/>
    </row>
    <row r="5" spans="1:9" s="77" customFormat="1" ht="15.75" thickBot="1">
      <c r="A5" s="196"/>
      <c r="B5" s="196"/>
      <c r="C5" s="196"/>
      <c r="D5" s="196"/>
      <c r="E5" s="196"/>
      <c r="F5" s="196"/>
      <c r="G5" s="196"/>
      <c r="H5" s="196"/>
      <c r="I5" s="280"/>
    </row>
    <row r="6" spans="1:9" ht="12.75">
      <c r="A6" s="197"/>
      <c r="B6" s="198"/>
      <c r="C6" s="198"/>
      <c r="D6" s="198" t="s">
        <v>271</v>
      </c>
      <c r="E6" s="199"/>
      <c r="F6" s="199"/>
      <c r="G6" s="199"/>
      <c r="H6" s="200"/>
      <c r="I6" s="147"/>
    </row>
    <row r="7" spans="1:9" ht="12.75">
      <c r="A7" s="68" t="s">
        <v>15</v>
      </c>
      <c r="B7" s="69" t="s">
        <v>100</v>
      </c>
      <c r="C7" s="69" t="s">
        <v>273</v>
      </c>
      <c r="D7" s="69" t="s">
        <v>1</v>
      </c>
      <c r="E7" s="69" t="s">
        <v>101</v>
      </c>
      <c r="F7" s="69" t="s">
        <v>102</v>
      </c>
      <c r="G7" s="69" t="s">
        <v>103</v>
      </c>
      <c r="H7" s="70" t="s">
        <v>22</v>
      </c>
      <c r="I7" s="147"/>
    </row>
    <row r="8" spans="1:9" ht="13.5" thickBot="1">
      <c r="A8" s="79"/>
      <c r="B8" s="145"/>
      <c r="C8" s="145"/>
      <c r="D8" s="145" t="s">
        <v>272</v>
      </c>
      <c r="E8" s="248"/>
      <c r="F8" s="248"/>
      <c r="G8" s="248"/>
      <c r="H8" s="249"/>
      <c r="I8" s="147"/>
    </row>
    <row r="9" spans="1:14" ht="12.75">
      <c r="A9" s="71" t="s">
        <v>23</v>
      </c>
      <c r="B9" s="268">
        <v>167.39</v>
      </c>
      <c r="C9" s="268">
        <v>44.55</v>
      </c>
      <c r="D9" s="268">
        <v>24.33</v>
      </c>
      <c r="E9" s="268">
        <v>122.07</v>
      </c>
      <c r="F9" s="268">
        <v>167.45</v>
      </c>
      <c r="G9" s="268">
        <v>58.58</v>
      </c>
      <c r="H9" s="278">
        <v>584.37</v>
      </c>
      <c r="I9" s="147"/>
      <c r="K9" s="41"/>
      <c r="L9" s="41"/>
      <c r="M9" s="41"/>
      <c r="N9" s="41"/>
    </row>
    <row r="10" spans="1:9" ht="12.75">
      <c r="A10" s="71" t="s">
        <v>24</v>
      </c>
      <c r="B10" s="268">
        <v>194.83</v>
      </c>
      <c r="C10" s="268">
        <v>21.94</v>
      </c>
      <c r="D10" s="268">
        <v>26.47</v>
      </c>
      <c r="E10" s="268">
        <v>147.65</v>
      </c>
      <c r="F10" s="268">
        <v>220.64</v>
      </c>
      <c r="G10" s="268">
        <v>62.13</v>
      </c>
      <c r="H10" s="278">
        <v>673.66</v>
      </c>
      <c r="I10" s="147"/>
    </row>
    <row r="11" spans="1:9" ht="12.75">
      <c r="A11" s="71" t="s">
        <v>25</v>
      </c>
      <c r="B11" s="268">
        <v>206.14</v>
      </c>
      <c r="C11" s="268">
        <v>23.94</v>
      </c>
      <c r="D11" s="268">
        <v>26.39</v>
      </c>
      <c r="E11" s="268">
        <v>167.04</v>
      </c>
      <c r="F11" s="268">
        <v>235.86</v>
      </c>
      <c r="G11" s="268">
        <v>65.58</v>
      </c>
      <c r="H11" s="278">
        <v>724.95</v>
      </c>
      <c r="I11" s="147"/>
    </row>
    <row r="12" spans="1:9" ht="12.75">
      <c r="A12" s="71" t="s">
        <v>216</v>
      </c>
      <c r="B12" s="268">
        <v>215.52</v>
      </c>
      <c r="C12" s="268">
        <v>24.73</v>
      </c>
      <c r="D12" s="268">
        <v>28.86</v>
      </c>
      <c r="E12" s="268">
        <v>177.34</v>
      </c>
      <c r="F12" s="268">
        <v>253.24</v>
      </c>
      <c r="G12" s="268">
        <v>66.81</v>
      </c>
      <c r="H12" s="278">
        <v>766.5</v>
      </c>
      <c r="I12" s="147"/>
    </row>
    <row r="13" spans="1:9" ht="12.75">
      <c r="A13" s="71" t="s">
        <v>270</v>
      </c>
      <c r="B13" s="268">
        <v>228.48</v>
      </c>
      <c r="C13" s="268">
        <v>27.04</v>
      </c>
      <c r="D13" s="268">
        <v>33.03</v>
      </c>
      <c r="E13" s="268">
        <v>184.79</v>
      </c>
      <c r="F13" s="268">
        <v>261.49</v>
      </c>
      <c r="G13" s="268">
        <v>65.55</v>
      </c>
      <c r="H13" s="278">
        <v>800.38</v>
      </c>
      <c r="I13" s="147"/>
    </row>
    <row r="14" spans="1:9" ht="12.75">
      <c r="A14" s="71" t="s">
        <v>274</v>
      </c>
      <c r="B14" s="268">
        <v>241.22</v>
      </c>
      <c r="C14" s="268">
        <v>28.06</v>
      </c>
      <c r="D14" s="268">
        <v>37.65</v>
      </c>
      <c r="E14" s="268">
        <v>204.91</v>
      </c>
      <c r="F14" s="268">
        <v>281.38</v>
      </c>
      <c r="G14" s="268">
        <v>77.44</v>
      </c>
      <c r="H14" s="278">
        <v>870.66</v>
      </c>
      <c r="I14" s="147"/>
    </row>
    <row r="15" spans="1:9" ht="12.75">
      <c r="A15" s="71" t="s">
        <v>291</v>
      </c>
      <c r="B15" s="268">
        <v>232.49</v>
      </c>
      <c r="C15" s="268">
        <v>30.46</v>
      </c>
      <c r="D15" s="268">
        <v>41.61</v>
      </c>
      <c r="E15" s="268">
        <v>210.52</v>
      </c>
      <c r="F15" s="268">
        <v>309.68</v>
      </c>
      <c r="G15" s="268">
        <v>52.07</v>
      </c>
      <c r="H15" s="278">
        <v>876.83</v>
      </c>
      <c r="I15" s="147"/>
    </row>
    <row r="16" spans="1:9" ht="12.75">
      <c r="A16" s="71" t="s">
        <v>318</v>
      </c>
      <c r="B16" s="268">
        <v>230.44</v>
      </c>
      <c r="C16" s="268">
        <v>28.52</v>
      </c>
      <c r="D16" s="268">
        <v>40.17</v>
      </c>
      <c r="E16" s="268">
        <v>229.94</v>
      </c>
      <c r="F16" s="268">
        <v>330.11</v>
      </c>
      <c r="G16" s="268">
        <v>99.82</v>
      </c>
      <c r="H16" s="278">
        <v>959</v>
      </c>
      <c r="I16" s="147"/>
    </row>
    <row r="17" spans="1:9" ht="12.75">
      <c r="A17" s="71" t="s">
        <v>300</v>
      </c>
      <c r="B17" s="268">
        <v>219.324</v>
      </c>
      <c r="C17" s="268">
        <v>24.462</v>
      </c>
      <c r="D17" s="268">
        <v>30.217</v>
      </c>
      <c r="E17" s="268">
        <v>206.753</v>
      </c>
      <c r="F17" s="268">
        <v>286.647</v>
      </c>
      <c r="G17" s="268">
        <v>91.374</v>
      </c>
      <c r="H17" s="278">
        <v>858.777</v>
      </c>
      <c r="I17" s="147"/>
    </row>
    <row r="18" spans="1:9" ht="12.75">
      <c r="A18" s="71" t="s">
        <v>319</v>
      </c>
      <c r="B18" s="268">
        <v>206.817</v>
      </c>
      <c r="C18" s="268">
        <v>22.224</v>
      </c>
      <c r="D18" s="268">
        <v>30.988</v>
      </c>
      <c r="E18" s="268">
        <v>217.98</v>
      </c>
      <c r="F18" s="268">
        <v>295.42</v>
      </c>
      <c r="G18" s="268">
        <v>86.977</v>
      </c>
      <c r="H18" s="278">
        <v>860.4060000000001</v>
      </c>
      <c r="I18" s="147"/>
    </row>
    <row r="19" spans="1:9" ht="12.75">
      <c r="A19" s="71" t="s">
        <v>343</v>
      </c>
      <c r="B19" s="268">
        <v>182.60930823677086</v>
      </c>
      <c r="C19" s="268">
        <v>19.62270638416569</v>
      </c>
      <c r="D19" s="268">
        <v>27.36089027324183</v>
      </c>
      <c r="E19" s="268">
        <v>192.46569193756466</v>
      </c>
      <c r="F19" s="268">
        <v>260.84142908613336</v>
      </c>
      <c r="G19" s="268">
        <v>76.79644227751886</v>
      </c>
      <c r="H19" s="278">
        <v>759.6964681953953</v>
      </c>
      <c r="I19" s="147"/>
    </row>
    <row r="20" spans="1:9" ht="13.5" thickBot="1">
      <c r="A20" s="79" t="s">
        <v>320</v>
      </c>
      <c r="B20" s="274">
        <v>188.69067653792962</v>
      </c>
      <c r="C20" s="274">
        <v>20.2761939075557</v>
      </c>
      <c r="D20" s="274">
        <v>28.272079589962928</v>
      </c>
      <c r="E20" s="274">
        <v>198.8753036343139</v>
      </c>
      <c r="F20" s="274">
        <v>269.5281319370998</v>
      </c>
      <c r="G20" s="274">
        <v>79.35396497018864</v>
      </c>
      <c r="H20" s="279">
        <v>784.9963505770504</v>
      </c>
      <c r="I20" s="147"/>
    </row>
    <row r="21" spans="1:14" ht="12.75">
      <c r="A21" s="147" t="s">
        <v>317</v>
      </c>
      <c r="B21" s="147"/>
      <c r="C21" s="147"/>
      <c r="D21" s="147"/>
      <c r="E21" s="147"/>
      <c r="F21" s="147"/>
      <c r="G21" s="147"/>
      <c r="H21" s="147"/>
      <c r="I21" s="148"/>
      <c r="J21" s="148"/>
      <c r="K21" s="147"/>
      <c r="L21" s="147"/>
      <c r="M21" s="147"/>
      <c r="N21" s="147"/>
    </row>
    <row r="22" spans="1:14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1:14" ht="12.7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47"/>
    </row>
    <row r="25" spans="1:14" ht="12.7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47"/>
    </row>
    <row r="26" spans="1:14" ht="12.75">
      <c r="A26" s="149"/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47"/>
    </row>
    <row r="27" spans="1:14" ht="12.75">
      <c r="A27" s="147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47"/>
    </row>
    <row r="28" spans="1:14" ht="12.75">
      <c r="A28" s="147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47"/>
    </row>
    <row r="29" spans="1:14" ht="12.75">
      <c r="A29" s="147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47"/>
    </row>
    <row r="30" spans="1:14" ht="12.75">
      <c r="A30" s="147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47"/>
    </row>
    <row r="31" spans="1:14" ht="12.7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</sheetData>
  <mergeCells count="3">
    <mergeCell ref="A1:H1"/>
    <mergeCell ref="A3:H3"/>
    <mergeCell ref="A4:H4"/>
  </mergeCells>
  <printOptions/>
  <pageMargins left="0.5" right="0.5" top="0.5" bottom="0.55" header="0" footer="0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H38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1" width="48.28125" style="1" customWidth="1"/>
    <col min="2" max="6" width="12.7109375" style="1" customWidth="1"/>
    <col min="7" max="16384" width="11.421875" style="1" customWidth="1"/>
  </cols>
  <sheetData>
    <row r="1" spans="1:8" s="82" customFormat="1" ht="18">
      <c r="A1" s="340" t="s">
        <v>0</v>
      </c>
      <c r="B1" s="340"/>
      <c r="C1" s="340"/>
      <c r="D1" s="340"/>
      <c r="E1" s="340"/>
      <c r="F1" s="340"/>
      <c r="G1" s="340"/>
      <c r="H1" s="340"/>
    </row>
    <row r="2" spans="1:6" ht="12.75">
      <c r="A2" s="33"/>
      <c r="B2" s="33"/>
      <c r="C2" s="33"/>
      <c r="D2" s="33"/>
      <c r="E2" s="33"/>
      <c r="F2" s="33"/>
    </row>
    <row r="3" spans="1:8" s="250" customFormat="1" ht="15">
      <c r="A3" s="343" t="s">
        <v>379</v>
      </c>
      <c r="B3" s="343"/>
      <c r="C3" s="343"/>
      <c r="D3" s="343"/>
      <c r="E3" s="343"/>
      <c r="F3" s="343"/>
      <c r="G3" s="343"/>
      <c r="H3" s="343"/>
    </row>
    <row r="4" spans="1:6" s="88" customFormat="1" ht="15" thickBot="1">
      <c r="A4" s="94"/>
      <c r="B4" s="94"/>
      <c r="C4" s="94"/>
      <c r="D4" s="94"/>
      <c r="E4" s="94"/>
      <c r="F4" s="94"/>
    </row>
    <row r="5" spans="1:8" ht="13.5" thickBot="1">
      <c r="A5" s="201" t="s">
        <v>104</v>
      </c>
      <c r="B5" s="202">
        <v>2000</v>
      </c>
      <c r="C5" s="202">
        <v>2001</v>
      </c>
      <c r="D5" s="202">
        <v>2002</v>
      </c>
      <c r="E5" s="203">
        <v>2003</v>
      </c>
      <c r="F5" s="203">
        <v>2004</v>
      </c>
      <c r="G5" s="203">
        <v>2005</v>
      </c>
      <c r="H5" s="203">
        <v>2006</v>
      </c>
    </row>
    <row r="6" spans="1:8" ht="12.75">
      <c r="A6" s="124" t="s">
        <v>325</v>
      </c>
      <c r="B6" s="125"/>
      <c r="C6" s="125"/>
      <c r="D6" s="125"/>
      <c r="E6" s="126"/>
      <c r="F6" s="126"/>
      <c r="G6" s="126"/>
      <c r="H6" s="126"/>
    </row>
    <row r="7" spans="1:8" ht="12.75">
      <c r="A7" s="72" t="s">
        <v>105</v>
      </c>
      <c r="B7" s="34">
        <v>15.58</v>
      </c>
      <c r="C7" s="35">
        <v>15.77</v>
      </c>
      <c r="D7" s="35">
        <v>15.48</v>
      </c>
      <c r="E7" s="36">
        <v>15.6</v>
      </c>
      <c r="F7" s="36">
        <v>16.78</v>
      </c>
      <c r="G7" s="36">
        <v>15.2</v>
      </c>
      <c r="H7" s="36">
        <v>15.78</v>
      </c>
    </row>
    <row r="8" spans="1:8" ht="12.75">
      <c r="A8" s="72" t="s">
        <v>106</v>
      </c>
      <c r="B8" s="34">
        <v>13.8</v>
      </c>
      <c r="C8" s="35">
        <v>13.82</v>
      </c>
      <c r="D8" s="35">
        <v>13.72</v>
      </c>
      <c r="E8" s="36">
        <v>13.64</v>
      </c>
      <c r="F8" s="36">
        <v>14.91</v>
      </c>
      <c r="G8" s="36">
        <v>14.1</v>
      </c>
      <c r="H8" s="36">
        <v>14.44</v>
      </c>
    </row>
    <row r="9" spans="1:8" ht="12.75">
      <c r="A9" s="72" t="s">
        <v>107</v>
      </c>
      <c r="B9" s="34">
        <v>16.67</v>
      </c>
      <c r="C9" s="35">
        <v>16.37</v>
      </c>
      <c r="D9" s="35">
        <v>17.11</v>
      </c>
      <c r="E9" s="36">
        <v>15.6</v>
      </c>
      <c r="F9" s="36">
        <v>15.81</v>
      </c>
      <c r="G9" s="36">
        <v>16.24</v>
      </c>
      <c r="H9" s="36">
        <v>16.52</v>
      </c>
    </row>
    <row r="10" spans="1:8" ht="12.75">
      <c r="A10" s="72" t="s">
        <v>108</v>
      </c>
      <c r="B10" s="34">
        <v>16.12</v>
      </c>
      <c r="C10" s="35">
        <v>15.47</v>
      </c>
      <c r="D10" s="35">
        <v>15.29</v>
      </c>
      <c r="E10" s="36">
        <v>15.46</v>
      </c>
      <c r="F10" s="36">
        <v>17.2</v>
      </c>
      <c r="G10" s="36">
        <v>15.39</v>
      </c>
      <c r="H10" s="36">
        <v>16.3</v>
      </c>
    </row>
    <row r="11" spans="1:8" ht="12.75">
      <c r="A11" s="72" t="s">
        <v>109</v>
      </c>
      <c r="B11" s="34">
        <v>16.96</v>
      </c>
      <c r="C11" s="35">
        <v>16.86</v>
      </c>
      <c r="D11" s="156">
        <v>17.61</v>
      </c>
      <c r="E11" s="157">
        <v>18.02</v>
      </c>
      <c r="F11" s="157">
        <v>18.7</v>
      </c>
      <c r="G11" s="157">
        <v>17.99</v>
      </c>
      <c r="H11" s="157">
        <v>18.7</v>
      </c>
    </row>
    <row r="12" spans="1:8" ht="12.75">
      <c r="A12" s="72" t="s">
        <v>110</v>
      </c>
      <c r="B12" s="34">
        <v>23.61</v>
      </c>
      <c r="C12" s="35">
        <v>25.33</v>
      </c>
      <c r="D12" s="156">
        <v>23.44</v>
      </c>
      <c r="E12" s="157">
        <v>22.96</v>
      </c>
      <c r="F12" s="157">
        <v>25.82</v>
      </c>
      <c r="G12" s="157">
        <v>22.53</v>
      </c>
      <c r="H12" s="157">
        <v>21.34</v>
      </c>
    </row>
    <row r="13" spans="1:8" ht="12.75">
      <c r="A13" s="72" t="s">
        <v>111</v>
      </c>
      <c r="B13" s="34">
        <v>15.6</v>
      </c>
      <c r="C13" s="35">
        <v>16.83</v>
      </c>
      <c r="D13" s="35">
        <v>17.57</v>
      </c>
      <c r="E13" s="36">
        <v>17.44</v>
      </c>
      <c r="F13" s="36">
        <v>17.77</v>
      </c>
      <c r="G13" s="36">
        <v>17.68</v>
      </c>
      <c r="H13" s="36">
        <v>17.56</v>
      </c>
    </row>
    <row r="14" spans="1:8" ht="12.75">
      <c r="A14" s="72" t="s">
        <v>324</v>
      </c>
      <c r="B14" s="34">
        <v>15.25</v>
      </c>
      <c r="C14" s="35">
        <v>14.84</v>
      </c>
      <c r="D14" s="35">
        <v>16.54</v>
      </c>
      <c r="E14" s="36">
        <v>15.58</v>
      </c>
      <c r="F14" s="36">
        <v>16.58</v>
      </c>
      <c r="G14" s="36">
        <v>17.48</v>
      </c>
      <c r="H14" s="36">
        <v>17.81</v>
      </c>
    </row>
    <row r="15" spans="1:8" ht="12.75">
      <c r="A15" s="72"/>
      <c r="B15" s="37"/>
      <c r="C15" s="38"/>
      <c r="D15" s="38"/>
      <c r="E15" s="39"/>
      <c r="F15" s="39"/>
      <c r="G15" s="39"/>
      <c r="H15" s="39"/>
    </row>
    <row r="16" spans="1:8" ht="12.75">
      <c r="A16" s="122" t="s">
        <v>326</v>
      </c>
      <c r="B16" s="34"/>
      <c r="C16" s="35"/>
      <c r="D16" s="35"/>
      <c r="E16" s="36"/>
      <c r="F16" s="36"/>
      <c r="G16" s="36"/>
      <c r="H16" s="36"/>
    </row>
    <row r="17" spans="1:8" ht="12.75">
      <c r="A17" s="122" t="s">
        <v>327</v>
      </c>
      <c r="B17" s="34"/>
      <c r="C17" s="35"/>
      <c r="D17" s="35"/>
      <c r="E17" s="36"/>
      <c r="F17" s="36"/>
      <c r="G17" s="36"/>
      <c r="H17" s="36"/>
    </row>
    <row r="18" spans="1:8" ht="12.75">
      <c r="A18" s="72" t="s">
        <v>112</v>
      </c>
      <c r="B18" s="34">
        <v>24.92</v>
      </c>
      <c r="C18" s="35">
        <v>26.54</v>
      </c>
      <c r="D18" s="35">
        <v>26.01</v>
      </c>
      <c r="E18" s="36">
        <v>26.12</v>
      </c>
      <c r="F18" s="36">
        <v>27.45</v>
      </c>
      <c r="G18" s="36">
        <v>26.18</v>
      </c>
      <c r="H18" s="36">
        <v>26.37</v>
      </c>
    </row>
    <row r="19" spans="1:8" ht="12.75">
      <c r="A19" s="72" t="s">
        <v>113</v>
      </c>
      <c r="B19" s="34">
        <v>23.88</v>
      </c>
      <c r="C19" s="35">
        <v>26.16</v>
      </c>
      <c r="D19" s="35">
        <v>25.79</v>
      </c>
      <c r="E19" s="36">
        <v>26.44</v>
      </c>
      <c r="F19" s="36">
        <v>27.64</v>
      </c>
      <c r="G19" s="36">
        <v>24.94</v>
      </c>
      <c r="H19" s="36">
        <v>25.26</v>
      </c>
    </row>
    <row r="20" spans="1:8" ht="12.75">
      <c r="A20" s="72" t="s">
        <v>114</v>
      </c>
      <c r="B20" s="34">
        <v>25.84</v>
      </c>
      <c r="C20" s="35">
        <v>26.65</v>
      </c>
      <c r="D20" s="35">
        <v>26.01</v>
      </c>
      <c r="E20" s="36">
        <v>26.62</v>
      </c>
      <c r="F20" s="36">
        <v>27.38</v>
      </c>
      <c r="G20" s="36">
        <v>25.68</v>
      </c>
      <c r="H20" s="36">
        <v>25.68</v>
      </c>
    </row>
    <row r="21" spans="1:8" ht="12.75">
      <c r="A21" s="72"/>
      <c r="B21" s="34"/>
      <c r="C21" s="35"/>
      <c r="D21" s="35"/>
      <c r="E21" s="36"/>
      <c r="F21" s="36"/>
      <c r="G21" s="36"/>
      <c r="H21" s="36"/>
    </row>
    <row r="22" spans="1:8" ht="12.75">
      <c r="A22" s="122" t="s">
        <v>328</v>
      </c>
      <c r="B22" s="34"/>
      <c r="C22" s="35"/>
      <c r="D22" s="35"/>
      <c r="E22" s="36"/>
      <c r="F22" s="36"/>
      <c r="G22" s="36"/>
      <c r="H22" s="36"/>
    </row>
    <row r="23" spans="1:8" ht="12.75">
      <c r="A23" s="72" t="s">
        <v>115</v>
      </c>
      <c r="B23" s="34">
        <v>125.73</v>
      </c>
      <c r="C23" s="35">
        <v>130.43</v>
      </c>
      <c r="D23" s="35">
        <v>140.62</v>
      </c>
      <c r="E23" s="36">
        <v>135.09</v>
      </c>
      <c r="F23" s="36">
        <v>138.46</v>
      </c>
      <c r="G23" s="36">
        <v>144.08</v>
      </c>
      <c r="H23" s="36">
        <v>146.88</v>
      </c>
    </row>
    <row r="24" spans="1:8" ht="12.75">
      <c r="A24" s="72" t="s">
        <v>116</v>
      </c>
      <c r="B24" s="34">
        <v>23.76</v>
      </c>
      <c r="C24" s="35">
        <v>23.66</v>
      </c>
      <c r="D24" s="35">
        <v>23.22</v>
      </c>
      <c r="E24" s="36">
        <v>23.12</v>
      </c>
      <c r="F24" s="36">
        <v>24.16</v>
      </c>
      <c r="G24" s="36">
        <v>23.68</v>
      </c>
      <c r="H24" s="36">
        <v>24.01</v>
      </c>
    </row>
    <row r="25" spans="1:8" ht="12.75">
      <c r="A25" s="72" t="s">
        <v>117</v>
      </c>
      <c r="B25" s="34">
        <v>20.57</v>
      </c>
      <c r="C25" s="35">
        <v>20.4</v>
      </c>
      <c r="D25" s="35">
        <v>20.58</v>
      </c>
      <c r="E25" s="36">
        <v>20.24</v>
      </c>
      <c r="F25" s="36">
        <v>21.17</v>
      </c>
      <c r="G25" s="36">
        <v>22.44</v>
      </c>
      <c r="H25" s="36">
        <v>22.94</v>
      </c>
    </row>
    <row r="26" spans="1:8" ht="12.75">
      <c r="A26" s="72" t="s">
        <v>118</v>
      </c>
      <c r="B26" s="34">
        <v>21.77</v>
      </c>
      <c r="C26" s="35">
        <v>23.6</v>
      </c>
      <c r="D26" s="35">
        <v>23.04</v>
      </c>
      <c r="E26" s="36">
        <v>23.45</v>
      </c>
      <c r="F26" s="36">
        <v>22.89</v>
      </c>
      <c r="G26" s="36">
        <v>21.94</v>
      </c>
      <c r="H26" s="36">
        <v>22.33</v>
      </c>
    </row>
    <row r="27" spans="1:8" ht="12.75">
      <c r="A27" s="72" t="s">
        <v>119</v>
      </c>
      <c r="B27" s="34">
        <v>21.66</v>
      </c>
      <c r="C27" s="35">
        <v>23.66</v>
      </c>
      <c r="D27" s="35">
        <v>23.03</v>
      </c>
      <c r="E27" s="36">
        <v>22.66</v>
      </c>
      <c r="F27" s="36">
        <v>22.64</v>
      </c>
      <c r="G27" s="36">
        <v>21.69</v>
      </c>
      <c r="H27" s="36">
        <v>22.25</v>
      </c>
    </row>
    <row r="28" spans="1:8" ht="12.75">
      <c r="A28" s="72"/>
      <c r="B28" s="34"/>
      <c r="C28" s="35"/>
      <c r="D28" s="35"/>
      <c r="E28" s="36"/>
      <c r="F28" s="36"/>
      <c r="G28" s="36"/>
      <c r="H28" s="36"/>
    </row>
    <row r="29" spans="1:8" ht="12.75">
      <c r="A29" s="122" t="s">
        <v>329</v>
      </c>
      <c r="B29" s="34"/>
      <c r="C29" s="35"/>
      <c r="D29" s="35"/>
      <c r="E29" s="36"/>
      <c r="F29" s="36"/>
      <c r="G29" s="36"/>
      <c r="H29" s="36"/>
    </row>
    <row r="30" spans="1:8" ht="12.75">
      <c r="A30" s="72" t="s">
        <v>120</v>
      </c>
      <c r="B30" s="34">
        <v>26.1</v>
      </c>
      <c r="C30" s="35">
        <v>26.24</v>
      </c>
      <c r="D30" s="35">
        <v>26.34</v>
      </c>
      <c r="E30" s="36">
        <v>26.05</v>
      </c>
      <c r="F30" s="36">
        <v>26.19</v>
      </c>
      <c r="G30" s="36">
        <v>25.03</v>
      </c>
      <c r="H30" s="36">
        <v>25.19</v>
      </c>
    </row>
    <row r="31" spans="1:8" ht="12.75">
      <c r="A31" s="72" t="s">
        <v>121</v>
      </c>
      <c r="B31" s="34">
        <v>22.7</v>
      </c>
      <c r="C31" s="35">
        <v>23.42</v>
      </c>
      <c r="D31" s="35">
        <v>23.14</v>
      </c>
      <c r="E31" s="36">
        <v>22.71</v>
      </c>
      <c r="F31" s="36">
        <v>23.34</v>
      </c>
      <c r="G31" s="36">
        <v>22.14</v>
      </c>
      <c r="H31" s="36">
        <v>22.47</v>
      </c>
    </row>
    <row r="32" spans="1:8" ht="12.75">
      <c r="A32" s="72" t="s">
        <v>122</v>
      </c>
      <c r="B32" s="34">
        <v>21.35</v>
      </c>
      <c r="C32" s="35">
        <v>21.21</v>
      </c>
      <c r="D32" s="35">
        <v>21.29</v>
      </c>
      <c r="E32" s="36">
        <v>20.92</v>
      </c>
      <c r="F32" s="36">
        <v>21.31</v>
      </c>
      <c r="G32" s="36">
        <v>20.65</v>
      </c>
      <c r="H32" s="36">
        <v>21.45</v>
      </c>
    </row>
    <row r="33" spans="1:8" ht="12.75">
      <c r="A33" s="72"/>
      <c r="B33" s="34"/>
      <c r="C33" s="35"/>
      <c r="D33" s="35"/>
      <c r="E33" s="36"/>
      <c r="F33" s="36"/>
      <c r="G33" s="36"/>
      <c r="H33" s="36"/>
    </row>
    <row r="34" spans="1:8" ht="12.75">
      <c r="A34" s="122" t="s">
        <v>330</v>
      </c>
      <c r="B34" s="34"/>
      <c r="C34" s="35"/>
      <c r="D34" s="35"/>
      <c r="E34" s="36"/>
      <c r="F34" s="36"/>
      <c r="G34" s="36"/>
      <c r="H34" s="36"/>
    </row>
    <row r="35" spans="1:8" ht="12.75">
      <c r="A35" s="72" t="s">
        <v>123</v>
      </c>
      <c r="B35" s="34">
        <v>33.58</v>
      </c>
      <c r="C35" s="35">
        <v>35.48</v>
      </c>
      <c r="D35" s="35">
        <v>36.74</v>
      </c>
      <c r="E35" s="36">
        <v>37.17</v>
      </c>
      <c r="F35" s="36">
        <v>37.02</v>
      </c>
      <c r="G35" s="36">
        <v>35.27</v>
      </c>
      <c r="H35" s="36">
        <v>37</v>
      </c>
    </row>
    <row r="36" spans="1:8" ht="12.75">
      <c r="A36" s="72" t="s">
        <v>124</v>
      </c>
      <c r="B36" s="34">
        <v>21.34</v>
      </c>
      <c r="C36" s="35">
        <v>21.7</v>
      </c>
      <c r="D36" s="35">
        <v>21.53</v>
      </c>
      <c r="E36" s="36">
        <v>21.51</v>
      </c>
      <c r="F36" s="36">
        <v>22.95</v>
      </c>
      <c r="G36" s="36">
        <v>21.91</v>
      </c>
      <c r="H36" s="36">
        <v>22.17</v>
      </c>
    </row>
    <row r="37" spans="1:8" ht="13.5" thickBot="1">
      <c r="A37" s="127" t="s">
        <v>125</v>
      </c>
      <c r="B37" s="128">
        <v>20.63</v>
      </c>
      <c r="C37" s="129">
        <v>21.56</v>
      </c>
      <c r="D37" s="129">
        <v>21.07</v>
      </c>
      <c r="E37" s="130">
        <v>20.88</v>
      </c>
      <c r="F37" s="130">
        <v>21.66</v>
      </c>
      <c r="G37" s="130">
        <v>20.18</v>
      </c>
      <c r="H37" s="130">
        <v>20.64</v>
      </c>
    </row>
    <row r="38" ht="12.75">
      <c r="G38" s="13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/>
  <dimension ref="A1:K26"/>
  <sheetViews>
    <sheetView showGridLines="0" zoomScale="75" zoomScaleNormal="75" workbookViewId="0" topLeftCell="A1">
      <selection activeCell="A3" sqref="A3:J3"/>
    </sheetView>
  </sheetViews>
  <sheetFormatPr defaultColWidth="11.421875" defaultRowHeight="12.75"/>
  <cols>
    <col min="1" max="1" width="30.7109375" style="1" customWidth="1"/>
    <col min="2" max="16384" width="11.421875" style="1" customWidth="1"/>
  </cols>
  <sheetData>
    <row r="1" spans="1:11" s="82" customFormat="1" ht="18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76"/>
    </row>
    <row r="2" spans="1:1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 customHeight="1">
      <c r="A3" s="353" t="s">
        <v>378</v>
      </c>
      <c r="B3" s="353"/>
      <c r="C3" s="353"/>
      <c r="D3" s="353"/>
      <c r="E3" s="353"/>
      <c r="F3" s="353"/>
      <c r="G3" s="353"/>
      <c r="H3" s="353"/>
      <c r="I3" s="353"/>
      <c r="J3" s="353"/>
      <c r="K3" s="93"/>
    </row>
    <row r="4" spans="1:11" ht="12.75" customHeight="1">
      <c r="A4" s="353" t="s">
        <v>299</v>
      </c>
      <c r="B4" s="353"/>
      <c r="C4" s="353"/>
      <c r="D4" s="353"/>
      <c r="E4" s="353"/>
      <c r="F4" s="353"/>
      <c r="G4" s="353"/>
      <c r="H4" s="353"/>
      <c r="I4" s="353"/>
      <c r="J4" s="353"/>
      <c r="K4" s="283"/>
    </row>
    <row r="5" spans="1:1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205"/>
      <c r="B6" s="206"/>
      <c r="C6" s="332" t="s">
        <v>53</v>
      </c>
      <c r="D6" s="333"/>
      <c r="E6" s="333"/>
      <c r="F6" s="333"/>
      <c r="G6" s="333"/>
      <c r="H6" s="334"/>
      <c r="I6" s="195"/>
      <c r="J6" s="187"/>
      <c r="K6" s="13"/>
    </row>
    <row r="7" spans="1:11" ht="12.75">
      <c r="A7" s="9" t="s">
        <v>15</v>
      </c>
      <c r="B7" s="8" t="s">
        <v>126</v>
      </c>
      <c r="C7" s="8"/>
      <c r="D7" s="8" t="s">
        <v>128</v>
      </c>
      <c r="E7" s="8"/>
      <c r="F7" s="8"/>
      <c r="G7" s="8"/>
      <c r="H7" s="8"/>
      <c r="I7" s="8" t="s">
        <v>127</v>
      </c>
      <c r="J7" s="2" t="s">
        <v>22</v>
      </c>
      <c r="K7" s="13"/>
    </row>
    <row r="8" spans="1:11" ht="13.5" thickBot="1">
      <c r="A8" s="121"/>
      <c r="B8" s="155"/>
      <c r="C8" s="155" t="s">
        <v>129</v>
      </c>
      <c r="D8" s="155" t="s">
        <v>130</v>
      </c>
      <c r="E8" s="155" t="s">
        <v>131</v>
      </c>
      <c r="F8" s="155" t="s">
        <v>132</v>
      </c>
      <c r="G8" s="155" t="s">
        <v>133</v>
      </c>
      <c r="H8" s="155" t="s">
        <v>22</v>
      </c>
      <c r="I8" s="155"/>
      <c r="J8" s="178"/>
      <c r="K8" s="13"/>
    </row>
    <row r="9" spans="1:11" ht="12.75">
      <c r="A9" s="17">
        <v>1995</v>
      </c>
      <c r="B9" s="34">
        <v>506.43</v>
      </c>
      <c r="C9" s="34">
        <v>849.24</v>
      </c>
      <c r="D9" s="34">
        <v>158.93</v>
      </c>
      <c r="E9" s="34">
        <v>1578.48</v>
      </c>
      <c r="F9" s="34">
        <v>1058.68</v>
      </c>
      <c r="G9" s="34">
        <v>129.83</v>
      </c>
      <c r="H9" s="34">
        <v>3775.16</v>
      </c>
      <c r="I9" s="34">
        <v>29.28</v>
      </c>
      <c r="J9" s="281">
        <v>4310.87</v>
      </c>
      <c r="K9" s="13"/>
    </row>
    <row r="10" spans="1:11" ht="12.75">
      <c r="A10" s="17">
        <v>1996</v>
      </c>
      <c r="B10" s="34">
        <v>507.31</v>
      </c>
      <c r="C10" s="34">
        <v>907.93</v>
      </c>
      <c r="D10" s="34">
        <v>218.76</v>
      </c>
      <c r="E10" s="34">
        <v>1692.69</v>
      </c>
      <c r="F10" s="34">
        <v>995.29</v>
      </c>
      <c r="G10" s="34">
        <v>144.99</v>
      </c>
      <c r="H10" s="34">
        <v>3959.66</v>
      </c>
      <c r="I10" s="34">
        <v>31.27</v>
      </c>
      <c r="J10" s="281">
        <v>4498.24</v>
      </c>
      <c r="K10" s="13"/>
    </row>
    <row r="11" spans="1:11" ht="12.75">
      <c r="A11" s="17">
        <v>1997</v>
      </c>
      <c r="B11" s="34">
        <v>552.25</v>
      </c>
      <c r="C11" s="34">
        <v>948.18</v>
      </c>
      <c r="D11" s="34">
        <v>227.65</v>
      </c>
      <c r="E11" s="34">
        <v>1857.6</v>
      </c>
      <c r="F11" s="34">
        <v>1011.77</v>
      </c>
      <c r="G11" s="34">
        <v>151.83</v>
      </c>
      <c r="H11" s="34">
        <v>4197.03</v>
      </c>
      <c r="I11" s="34">
        <v>32.86</v>
      </c>
      <c r="J11" s="281">
        <v>4782.14</v>
      </c>
      <c r="K11" s="13"/>
    </row>
    <row r="12" spans="1:11" ht="12.75">
      <c r="A12" s="17">
        <v>1998</v>
      </c>
      <c r="B12" s="34">
        <v>616.2</v>
      </c>
      <c r="C12" s="34">
        <v>915.45</v>
      </c>
      <c r="D12" s="34">
        <v>164.7</v>
      </c>
      <c r="E12" s="34">
        <v>1623.38</v>
      </c>
      <c r="F12" s="34">
        <v>1091.71</v>
      </c>
      <c r="G12" s="34">
        <v>156.43</v>
      </c>
      <c r="H12" s="34">
        <v>3951.67</v>
      </c>
      <c r="I12" s="34">
        <v>29.9</v>
      </c>
      <c r="J12" s="281">
        <v>4597.77</v>
      </c>
      <c r="K12" s="13"/>
    </row>
    <row r="13" spans="1:11" ht="12.75">
      <c r="A13" s="17">
        <v>1999</v>
      </c>
      <c r="B13" s="34">
        <v>1375.1</v>
      </c>
      <c r="C13" s="34">
        <v>980.46</v>
      </c>
      <c r="D13" s="34">
        <v>175.42</v>
      </c>
      <c r="E13" s="34">
        <v>1590.89</v>
      </c>
      <c r="F13" s="34">
        <v>1067.66</v>
      </c>
      <c r="G13" s="34">
        <v>166.62</v>
      </c>
      <c r="H13" s="34">
        <v>3981.05</v>
      </c>
      <c r="I13" s="34">
        <v>30.2</v>
      </c>
      <c r="J13" s="281">
        <v>5386.35</v>
      </c>
      <c r="K13" s="13"/>
    </row>
    <row r="14" spans="1:11" ht="12.75">
      <c r="A14" s="17">
        <v>2000</v>
      </c>
      <c r="B14" s="34">
        <v>1379.45</v>
      </c>
      <c r="C14" s="34">
        <v>1089.26</v>
      </c>
      <c r="D14" s="34">
        <v>194.83</v>
      </c>
      <c r="E14" s="34">
        <v>1836.14</v>
      </c>
      <c r="F14" s="34">
        <v>1180.62</v>
      </c>
      <c r="G14" s="34">
        <v>185.07</v>
      </c>
      <c r="H14" s="34">
        <v>4485.92</v>
      </c>
      <c r="I14" s="34">
        <v>34.05</v>
      </c>
      <c r="J14" s="281">
        <v>5899.42</v>
      </c>
      <c r="K14" s="13"/>
    </row>
    <row r="15" spans="1:11" ht="12.75">
      <c r="A15" s="17" t="s">
        <v>293</v>
      </c>
      <c r="B15" s="34">
        <v>1193.02</v>
      </c>
      <c r="C15" s="34">
        <v>1113.57</v>
      </c>
      <c r="D15" s="34">
        <v>211.22</v>
      </c>
      <c r="E15" s="34">
        <v>1989.31</v>
      </c>
      <c r="F15" s="34">
        <v>1360.38</v>
      </c>
      <c r="G15" s="34">
        <v>183.25</v>
      </c>
      <c r="H15" s="34">
        <v>4857.73</v>
      </c>
      <c r="I15" s="34">
        <v>34.47</v>
      </c>
      <c r="J15" s="281">
        <v>6085.22</v>
      </c>
      <c r="K15" s="13"/>
    </row>
    <row r="16" spans="1:11" ht="12.75">
      <c r="A16" s="17" t="s">
        <v>313</v>
      </c>
      <c r="B16" s="34">
        <v>1608.283</v>
      </c>
      <c r="C16" s="34">
        <v>1196.029</v>
      </c>
      <c r="D16" s="34">
        <v>220.23</v>
      </c>
      <c r="E16" s="34">
        <v>2019.256</v>
      </c>
      <c r="F16" s="34">
        <v>1377.645</v>
      </c>
      <c r="G16" s="34">
        <v>190.58</v>
      </c>
      <c r="H16" s="34">
        <v>5003.74</v>
      </c>
      <c r="I16" s="34">
        <v>35.842</v>
      </c>
      <c r="J16" s="281">
        <v>6647.864999999999</v>
      </c>
      <c r="K16" s="13"/>
    </row>
    <row r="17" spans="1:11" ht="12.75">
      <c r="A17" s="17" t="s">
        <v>314</v>
      </c>
      <c r="B17" s="34">
        <v>1539.584</v>
      </c>
      <c r="C17" s="34">
        <v>1238.424</v>
      </c>
      <c r="D17" s="34">
        <v>224.835</v>
      </c>
      <c r="E17" s="34">
        <v>2116.372</v>
      </c>
      <c r="F17" s="34">
        <v>1469.409</v>
      </c>
      <c r="G17" s="34">
        <v>171.978</v>
      </c>
      <c r="H17" s="34">
        <v>5221.018</v>
      </c>
      <c r="I17" s="34">
        <v>35.904</v>
      </c>
      <c r="J17" s="281">
        <v>6796.506</v>
      </c>
      <c r="K17" s="13"/>
    </row>
    <row r="18" spans="1:11" ht="12.75">
      <c r="A18" s="17" t="s">
        <v>315</v>
      </c>
      <c r="B18" s="34">
        <v>1357.037</v>
      </c>
      <c r="C18" s="34">
        <v>1246.766</v>
      </c>
      <c r="D18" s="34">
        <v>231.578</v>
      </c>
      <c r="E18" s="34">
        <v>2285.66</v>
      </c>
      <c r="F18" s="34">
        <v>1528.203</v>
      </c>
      <c r="G18" s="34">
        <v>171.977</v>
      </c>
      <c r="H18" s="34">
        <v>5464.184</v>
      </c>
      <c r="I18" s="34">
        <v>35.904</v>
      </c>
      <c r="J18" s="281">
        <v>6857.125000000001</v>
      </c>
      <c r="K18" s="13"/>
    </row>
    <row r="19" spans="1:11" ht="12.75">
      <c r="A19" s="17">
        <v>2005</v>
      </c>
      <c r="B19" s="34">
        <v>1360.5541082651512</v>
      </c>
      <c r="C19" s="34">
        <v>1249.9973127816777</v>
      </c>
      <c r="D19" s="34">
        <v>232.1781935819194</v>
      </c>
      <c r="E19" s="34">
        <v>2291.583872140056</v>
      </c>
      <c r="F19" s="34">
        <v>1532.1637287068288</v>
      </c>
      <c r="G19" s="34">
        <v>172.42272235548177</v>
      </c>
      <c r="H19" s="34">
        <v>5478.345829565964</v>
      </c>
      <c r="I19" s="34">
        <v>35.99705439361785</v>
      </c>
      <c r="J19" s="281">
        <v>6874.8969922247325</v>
      </c>
      <c r="K19" s="73"/>
    </row>
    <row r="20" spans="1:11" ht="13.5" thickBot="1">
      <c r="A20" s="131" t="s">
        <v>316</v>
      </c>
      <c r="B20" s="128">
        <v>1324.0214622069182</v>
      </c>
      <c r="C20" s="128">
        <v>1216.4332603678974</v>
      </c>
      <c r="D20" s="128">
        <v>225.94390733263253</v>
      </c>
      <c r="E20" s="128">
        <v>2230.051866904045</v>
      </c>
      <c r="F20" s="128">
        <v>1491.0231413063896</v>
      </c>
      <c r="G20" s="128">
        <v>167.79294817013772</v>
      </c>
      <c r="H20" s="128">
        <v>5331.2451240811015</v>
      </c>
      <c r="I20" s="128">
        <v>35.03048669938785</v>
      </c>
      <c r="J20" s="282">
        <v>6690.297072987407</v>
      </c>
      <c r="K20" s="13"/>
    </row>
    <row r="21" spans="1:11" ht="12.75">
      <c r="A21" s="13" t="s">
        <v>269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ht="12.75">
      <c r="K22" s="13"/>
    </row>
    <row r="23" ht="12.75">
      <c r="K23" s="13"/>
    </row>
    <row r="24" ht="12.75">
      <c r="K24" s="13"/>
    </row>
    <row r="25" ht="12.75">
      <c r="K25" s="13"/>
    </row>
    <row r="26" ht="12.75">
      <c r="K26" s="13"/>
    </row>
  </sheetData>
  <mergeCells count="4">
    <mergeCell ref="C6:H6"/>
    <mergeCell ref="A1:J1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/>
  <dimension ref="A1:K23"/>
  <sheetViews>
    <sheetView showGridLines="0" zoomScale="75" zoomScaleNormal="75" workbookViewId="0" topLeftCell="A1">
      <selection activeCell="C26" sqref="C26"/>
    </sheetView>
  </sheetViews>
  <sheetFormatPr defaultColWidth="11.421875" defaultRowHeight="12.75"/>
  <cols>
    <col min="1" max="1" width="25.7109375" style="1" customWidth="1"/>
    <col min="2" max="5" width="16.7109375" style="1" customWidth="1"/>
    <col min="6" max="16384" width="11.421875" style="1" customWidth="1"/>
  </cols>
  <sheetData>
    <row r="1" spans="1:11" s="82" customFormat="1" ht="18">
      <c r="A1" s="340" t="s">
        <v>0</v>
      </c>
      <c r="B1" s="340"/>
      <c r="C1" s="340"/>
      <c r="D1" s="340"/>
      <c r="E1" s="340"/>
      <c r="F1" s="76"/>
      <c r="G1" s="76"/>
      <c r="H1" s="76"/>
      <c r="I1" s="76"/>
      <c r="J1" s="76"/>
      <c r="K1" s="76"/>
    </row>
    <row r="2" spans="1:8" ht="12.75" customHeight="1">
      <c r="A2" s="353"/>
      <c r="B2" s="353"/>
      <c r="C2" s="353"/>
      <c r="D2" s="353"/>
      <c r="E2" s="353"/>
      <c r="F2" s="54"/>
      <c r="G2" s="54"/>
      <c r="H2" s="54"/>
    </row>
    <row r="3" spans="1:10" s="99" customFormat="1" ht="28.5" customHeight="1">
      <c r="A3" s="353" t="s">
        <v>377</v>
      </c>
      <c r="B3" s="353"/>
      <c r="C3" s="353"/>
      <c r="D3" s="353"/>
      <c r="E3" s="353"/>
      <c r="F3" s="283"/>
      <c r="G3" s="93"/>
      <c r="H3" s="93"/>
      <c r="I3" s="93"/>
      <c r="J3" s="93"/>
    </row>
    <row r="4" spans="1:10" s="99" customFormat="1" ht="13.5" customHeight="1">
      <c r="A4" s="353" t="s">
        <v>298</v>
      </c>
      <c r="B4" s="353"/>
      <c r="C4" s="353"/>
      <c r="D4" s="353"/>
      <c r="E4" s="353"/>
      <c r="F4" s="283"/>
      <c r="G4" s="93"/>
      <c r="H4" s="93"/>
      <c r="I4" s="93"/>
      <c r="J4" s="93"/>
    </row>
    <row r="5" spans="1:6" s="88" customFormat="1" ht="15" thickBot="1">
      <c r="A5" s="89"/>
      <c r="B5" s="89"/>
      <c r="C5" s="89"/>
      <c r="D5" s="89"/>
      <c r="E5" s="89"/>
      <c r="F5" s="92"/>
    </row>
    <row r="6" spans="1:6" ht="13.5" thickBot="1">
      <c r="A6" s="207" t="s">
        <v>15</v>
      </c>
      <c r="B6" s="208" t="s">
        <v>135</v>
      </c>
      <c r="C6" s="208" t="s">
        <v>134</v>
      </c>
      <c r="D6" s="208" t="s">
        <v>136</v>
      </c>
      <c r="E6" s="209" t="s">
        <v>22</v>
      </c>
      <c r="F6" s="14"/>
    </row>
    <row r="7" spans="1:6" ht="12.75">
      <c r="A7" s="15">
        <v>1995</v>
      </c>
      <c r="B7" s="34">
        <v>287.54</v>
      </c>
      <c r="C7" s="34">
        <v>499.79</v>
      </c>
      <c r="D7" s="34">
        <v>72.94</v>
      </c>
      <c r="E7" s="281">
        <v>860.27</v>
      </c>
      <c r="F7" s="14"/>
    </row>
    <row r="8" spans="1:6" ht="12.75">
      <c r="A8" s="15">
        <v>1996</v>
      </c>
      <c r="B8" s="34">
        <v>288.87</v>
      </c>
      <c r="C8" s="34">
        <v>525.52</v>
      </c>
      <c r="D8" s="34">
        <v>75.13</v>
      </c>
      <c r="E8" s="281">
        <v>889.52</v>
      </c>
      <c r="F8" s="14"/>
    </row>
    <row r="9" spans="1:6" ht="12.75">
      <c r="A9" s="15">
        <v>1997</v>
      </c>
      <c r="B9" s="34">
        <v>282.98</v>
      </c>
      <c r="C9" s="34">
        <v>560.58</v>
      </c>
      <c r="D9" s="34">
        <v>75.36</v>
      </c>
      <c r="E9" s="281">
        <v>918.92</v>
      </c>
      <c r="F9" s="14"/>
    </row>
    <row r="10" spans="1:6" ht="12.75">
      <c r="A10" s="15">
        <v>1998</v>
      </c>
      <c r="B10" s="34">
        <v>286.84</v>
      </c>
      <c r="C10" s="34">
        <v>532.71</v>
      </c>
      <c r="D10" s="34">
        <v>74.26</v>
      </c>
      <c r="E10" s="281">
        <v>893.81</v>
      </c>
      <c r="F10" s="14"/>
    </row>
    <row r="11" spans="1:6" ht="12.75">
      <c r="A11" s="15">
        <v>1999</v>
      </c>
      <c r="B11" s="34">
        <v>272.73</v>
      </c>
      <c r="C11" s="34">
        <v>604.1</v>
      </c>
      <c r="D11" s="34">
        <v>75.02</v>
      </c>
      <c r="E11" s="281">
        <v>951.85</v>
      </c>
      <c r="F11" s="14"/>
    </row>
    <row r="12" spans="1:6" ht="12.75">
      <c r="A12" s="15">
        <v>2000</v>
      </c>
      <c r="B12" s="34">
        <v>282.08</v>
      </c>
      <c r="C12" s="34">
        <v>864.81</v>
      </c>
      <c r="D12" s="34">
        <v>77.85</v>
      </c>
      <c r="E12" s="281">
        <v>1224.74</v>
      </c>
      <c r="F12" s="14"/>
    </row>
    <row r="13" spans="1:6" ht="12.75">
      <c r="A13" s="15" t="s">
        <v>293</v>
      </c>
      <c r="B13" s="34">
        <v>256.57</v>
      </c>
      <c r="C13" s="34">
        <v>811.58</v>
      </c>
      <c r="D13" s="34">
        <v>75</v>
      </c>
      <c r="E13" s="281">
        <v>1143.15</v>
      </c>
      <c r="F13" s="14"/>
    </row>
    <row r="14" spans="1:6" ht="12.75">
      <c r="A14" s="15">
        <v>2002</v>
      </c>
      <c r="B14" s="34">
        <v>263.64</v>
      </c>
      <c r="C14" s="34">
        <v>769.34</v>
      </c>
      <c r="D14" s="34">
        <v>76.12</v>
      </c>
      <c r="E14" s="281">
        <v>1109.1</v>
      </c>
      <c r="F14" s="14"/>
    </row>
    <row r="15" spans="1:6" ht="12.75">
      <c r="A15" s="15" t="s">
        <v>314</v>
      </c>
      <c r="B15" s="34">
        <v>273.048</v>
      </c>
      <c r="C15" s="34">
        <v>796.908</v>
      </c>
      <c r="D15" s="34">
        <v>75.493</v>
      </c>
      <c r="E15" s="281">
        <v>1145.449</v>
      </c>
      <c r="F15" s="14"/>
    </row>
    <row r="16" spans="1:6" ht="12.75">
      <c r="A16" s="16" t="s">
        <v>315</v>
      </c>
      <c r="B16" s="34">
        <v>283.576</v>
      </c>
      <c r="C16" s="34">
        <v>883.981</v>
      </c>
      <c r="D16" s="34">
        <v>75.129</v>
      </c>
      <c r="E16" s="281">
        <v>1242.686</v>
      </c>
      <c r="F16" s="14"/>
    </row>
    <row r="17" spans="1:6" ht="12.75">
      <c r="A17" s="15">
        <v>2005</v>
      </c>
      <c r="B17" s="34">
        <v>323.4675988402551</v>
      </c>
      <c r="C17" s="34">
        <v>1008.3336089457765</v>
      </c>
      <c r="D17" s="34">
        <v>85.69765154057298</v>
      </c>
      <c r="E17" s="281">
        <v>1417.4988593266046</v>
      </c>
      <c r="F17" s="13"/>
    </row>
    <row r="18" spans="1:6" ht="13.5" thickBot="1">
      <c r="A18" s="226" t="s">
        <v>316</v>
      </c>
      <c r="B18" s="128">
        <v>344.96364667852816</v>
      </c>
      <c r="C18" s="128">
        <v>1075.3424456037606</v>
      </c>
      <c r="D18" s="128">
        <v>91.3926912408354</v>
      </c>
      <c r="E18" s="282">
        <v>1511.6987835231241</v>
      </c>
      <c r="F18" s="13"/>
    </row>
    <row r="19" spans="1:6" ht="12.75">
      <c r="A19" s="13" t="s">
        <v>269</v>
      </c>
      <c r="F19" s="13"/>
    </row>
    <row r="20" ht="12.75">
      <c r="F20" s="13"/>
    </row>
    <row r="21" ht="12.75">
      <c r="F21" s="13"/>
    </row>
    <row r="22" ht="12.75">
      <c r="F22" s="13"/>
    </row>
    <row r="23" ht="12.75">
      <c r="F23" s="13"/>
    </row>
  </sheetData>
  <mergeCells count="4">
    <mergeCell ref="A3:E3"/>
    <mergeCell ref="A2:E2"/>
    <mergeCell ref="A1:E1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/>
  <dimension ref="A1:I31"/>
  <sheetViews>
    <sheetView showGridLines="0" zoomScale="75" zoomScaleNormal="75" workbookViewId="0" topLeftCell="A1">
      <selection activeCell="J11" sqref="J11"/>
    </sheetView>
  </sheetViews>
  <sheetFormatPr defaultColWidth="11.421875" defaultRowHeight="12.75"/>
  <cols>
    <col min="1" max="1" width="32.00390625" style="1" customWidth="1"/>
    <col min="2" max="8" width="11.140625" style="1" customWidth="1"/>
    <col min="9" max="16384" width="11.421875" style="1" customWidth="1"/>
  </cols>
  <sheetData>
    <row r="1" spans="1:8" ht="18">
      <c r="A1" s="340" t="s">
        <v>0</v>
      </c>
      <c r="B1" s="340"/>
      <c r="C1" s="340"/>
      <c r="D1" s="340"/>
      <c r="E1" s="340"/>
      <c r="F1" s="340"/>
      <c r="G1" s="340"/>
      <c r="H1" s="349"/>
    </row>
    <row r="3" spans="1:9" ht="15">
      <c r="A3" s="352" t="s">
        <v>376</v>
      </c>
      <c r="B3" s="352"/>
      <c r="C3" s="352"/>
      <c r="D3" s="352"/>
      <c r="E3" s="352"/>
      <c r="F3" s="352"/>
      <c r="G3" s="352"/>
      <c r="H3" s="352"/>
      <c r="I3" s="13"/>
    </row>
    <row r="4" spans="1:9" ht="13.5" thickBot="1">
      <c r="A4" s="5"/>
      <c r="B4" s="5"/>
      <c r="C4" s="5"/>
      <c r="D4" s="5"/>
      <c r="E4" s="5"/>
      <c r="G4" s="5"/>
      <c r="I4" s="13"/>
    </row>
    <row r="5" spans="1:9" ht="13.5" thickBot="1">
      <c r="A5" s="207" t="s">
        <v>217</v>
      </c>
      <c r="B5" s="185">
        <v>2000</v>
      </c>
      <c r="C5" s="185">
        <v>2001</v>
      </c>
      <c r="D5" s="185">
        <v>2002</v>
      </c>
      <c r="E5" s="185">
        <v>2003</v>
      </c>
      <c r="F5" s="185">
        <v>2004</v>
      </c>
      <c r="G5" s="185">
        <v>2005</v>
      </c>
      <c r="H5" s="185">
        <v>2006</v>
      </c>
      <c r="I5" s="13"/>
    </row>
    <row r="6" spans="1:9" ht="12.75">
      <c r="A6" s="138" t="s">
        <v>252</v>
      </c>
      <c r="B6" s="65">
        <v>32600</v>
      </c>
      <c r="C6" s="65">
        <v>31805</v>
      </c>
      <c r="D6" s="65">
        <v>32271</v>
      </c>
      <c r="E6" s="65">
        <v>32377</v>
      </c>
      <c r="F6" s="65">
        <v>32671</v>
      </c>
      <c r="G6" s="65">
        <v>32997.5</v>
      </c>
      <c r="H6" s="284">
        <v>33324</v>
      </c>
      <c r="I6" s="13"/>
    </row>
    <row r="7" spans="1:9" ht="12.75">
      <c r="A7" s="132" t="s">
        <v>253</v>
      </c>
      <c r="B7" s="65">
        <v>867100</v>
      </c>
      <c r="C7" s="65">
        <v>893883</v>
      </c>
      <c r="D7" s="65">
        <v>913782</v>
      </c>
      <c r="E7" s="65">
        <v>911276</v>
      </c>
      <c r="F7" s="65">
        <v>933927</v>
      </c>
      <c r="G7" s="65">
        <v>947809.5</v>
      </c>
      <c r="H7" s="284">
        <v>966898</v>
      </c>
      <c r="I7" s="13"/>
    </row>
    <row r="8" spans="1:9" ht="12.75">
      <c r="A8" s="132" t="s">
        <v>138</v>
      </c>
      <c r="B8" s="65">
        <v>284944</v>
      </c>
      <c r="C8" s="65">
        <v>279920</v>
      </c>
      <c r="D8" s="65">
        <v>280509</v>
      </c>
      <c r="E8" s="65">
        <v>281168</v>
      </c>
      <c r="F8" s="65">
        <v>280850</v>
      </c>
      <c r="G8" s="65">
        <v>280817</v>
      </c>
      <c r="H8" s="284">
        <v>281336</v>
      </c>
      <c r="I8" s="13"/>
    </row>
    <row r="9" spans="1:9" ht="12.75">
      <c r="A9" s="132" t="s">
        <v>254</v>
      </c>
      <c r="B9" s="65">
        <v>51130</v>
      </c>
      <c r="C9" s="65">
        <v>50591</v>
      </c>
      <c r="D9" s="65">
        <v>51501</v>
      </c>
      <c r="E9" s="65">
        <v>50454</v>
      </c>
      <c r="F9" s="65">
        <v>51073</v>
      </c>
      <c r="G9" s="65">
        <v>51373</v>
      </c>
      <c r="H9" s="284">
        <v>51684</v>
      </c>
      <c r="I9" s="13"/>
    </row>
    <row r="10" spans="1:9" ht="12.75">
      <c r="A10" s="132" t="s">
        <v>255</v>
      </c>
      <c r="B10" s="65">
        <v>675</v>
      </c>
      <c r="C10" s="65">
        <v>761</v>
      </c>
      <c r="D10" s="65">
        <v>817</v>
      </c>
      <c r="E10" s="65">
        <v>889</v>
      </c>
      <c r="F10" s="65">
        <v>978</v>
      </c>
      <c r="G10" s="65">
        <v>1041</v>
      </c>
      <c r="H10" s="284">
        <v>1096</v>
      </c>
      <c r="I10" s="13"/>
    </row>
    <row r="11" spans="1:9" ht="12.75">
      <c r="A11" s="132" t="s">
        <v>256</v>
      </c>
      <c r="B11" s="65">
        <v>894</v>
      </c>
      <c r="C11" s="65">
        <v>887</v>
      </c>
      <c r="D11" s="65">
        <v>913</v>
      </c>
      <c r="E11" s="65">
        <v>989</v>
      </c>
      <c r="F11" s="65">
        <v>1010</v>
      </c>
      <c r="G11" s="65">
        <v>1009</v>
      </c>
      <c r="H11" s="284">
        <v>1002</v>
      </c>
      <c r="I11" s="13"/>
    </row>
    <row r="12" spans="1:9" ht="12.75">
      <c r="A12" s="132" t="s">
        <v>257</v>
      </c>
      <c r="B12" s="65">
        <v>282</v>
      </c>
      <c r="C12" s="65">
        <v>321</v>
      </c>
      <c r="D12" s="65">
        <v>385</v>
      </c>
      <c r="E12" s="65">
        <v>459</v>
      </c>
      <c r="F12" s="65">
        <v>531</v>
      </c>
      <c r="G12" s="65">
        <v>609</v>
      </c>
      <c r="H12" s="284">
        <v>643</v>
      </c>
      <c r="I12" s="13"/>
    </row>
    <row r="13" spans="1:9" ht="12.75">
      <c r="A13" s="132" t="s">
        <v>258</v>
      </c>
      <c r="B13" s="65">
        <v>772</v>
      </c>
      <c r="C13" s="65">
        <v>1087</v>
      </c>
      <c r="D13" s="65">
        <v>1097</v>
      </c>
      <c r="E13" s="65">
        <v>1122</v>
      </c>
      <c r="F13" s="65">
        <v>1150</v>
      </c>
      <c r="G13" s="65">
        <v>1159</v>
      </c>
      <c r="H13" s="284">
        <v>1163</v>
      </c>
      <c r="I13" s="13"/>
    </row>
    <row r="14" spans="1:9" ht="12.75">
      <c r="A14" s="132" t="s">
        <v>259</v>
      </c>
      <c r="B14" s="65">
        <v>199</v>
      </c>
      <c r="C14" s="65">
        <v>248</v>
      </c>
      <c r="D14" s="65">
        <v>337</v>
      </c>
      <c r="E14" s="65">
        <v>454</v>
      </c>
      <c r="F14" s="65">
        <v>598</v>
      </c>
      <c r="G14" s="65">
        <v>756</v>
      </c>
      <c r="H14" s="284">
        <v>919</v>
      </c>
      <c r="I14" s="13"/>
    </row>
    <row r="15" spans="1:9" ht="12.75">
      <c r="A15" s="132" t="s">
        <v>260</v>
      </c>
      <c r="B15" s="65">
        <v>708</v>
      </c>
      <c r="C15" s="65">
        <v>665</v>
      </c>
      <c r="D15" s="65">
        <v>643</v>
      </c>
      <c r="E15" s="65">
        <v>452</v>
      </c>
      <c r="F15" s="65">
        <v>674</v>
      </c>
      <c r="G15" s="65">
        <v>694</v>
      </c>
      <c r="H15" s="284">
        <v>792</v>
      </c>
      <c r="I15" s="13"/>
    </row>
    <row r="16" spans="1:9" ht="12.75">
      <c r="A16" s="132" t="s">
        <v>261</v>
      </c>
      <c r="B16" s="65">
        <v>603</v>
      </c>
      <c r="C16" s="65">
        <v>659</v>
      </c>
      <c r="D16" s="65">
        <v>921</v>
      </c>
      <c r="E16" s="65">
        <v>1160</v>
      </c>
      <c r="F16" s="65">
        <v>1465</v>
      </c>
      <c r="G16" s="65">
        <v>1736</v>
      </c>
      <c r="H16" s="284">
        <v>2057</v>
      </c>
      <c r="I16" s="13"/>
    </row>
    <row r="17" spans="1:9" ht="12.75">
      <c r="A17" s="132" t="s">
        <v>262</v>
      </c>
      <c r="B17" s="65">
        <v>1738</v>
      </c>
      <c r="C17" s="65">
        <v>1887</v>
      </c>
      <c r="D17" s="65">
        <v>2095</v>
      </c>
      <c r="E17" s="65">
        <v>2064</v>
      </c>
      <c r="F17" s="65">
        <v>2575</v>
      </c>
      <c r="G17" s="65">
        <v>2715</v>
      </c>
      <c r="H17" s="284">
        <v>2815</v>
      </c>
      <c r="I17" s="13"/>
    </row>
    <row r="18" spans="1:9" ht="13.5" thickBot="1">
      <c r="A18" s="132" t="s">
        <v>263</v>
      </c>
      <c r="B18" s="112">
        <v>539</v>
      </c>
      <c r="C18" s="112">
        <v>587</v>
      </c>
      <c r="D18" s="112">
        <v>621</v>
      </c>
      <c r="E18" s="112">
        <v>660</v>
      </c>
      <c r="F18" s="112">
        <v>565</v>
      </c>
      <c r="G18" s="112">
        <v>697</v>
      </c>
      <c r="H18" s="285">
        <v>856</v>
      </c>
      <c r="I18" s="13"/>
    </row>
    <row r="19" spans="1:9" ht="12.75">
      <c r="A19" s="133"/>
      <c r="B19" s="180"/>
      <c r="C19" s="214"/>
      <c r="D19" s="214"/>
      <c r="E19" s="214"/>
      <c r="F19" s="13"/>
      <c r="G19" s="214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/>
      <c r="C22" s="13"/>
      <c r="D22" s="13"/>
      <c r="E22" s="214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ht="12.75">
      <c r="I24" s="13"/>
    </row>
    <row r="25" ht="12.75">
      <c r="I25" s="13"/>
    </row>
    <row r="26" ht="12.75">
      <c r="I26" s="13"/>
    </row>
    <row r="27" spans="6:9" ht="12.75">
      <c r="F27" s="217"/>
      <c r="I27" s="13"/>
    </row>
    <row r="28" spans="5:9" ht="12.75">
      <c r="E28" s="217"/>
      <c r="I28" s="13"/>
    </row>
    <row r="29" spans="5:9" ht="12.75">
      <c r="E29" s="217"/>
      <c r="I29" s="13"/>
    </row>
    <row r="30" ht="12.75">
      <c r="I30" s="13"/>
    </row>
    <row r="31" ht="12.75">
      <c r="E31" s="217"/>
    </row>
  </sheetData>
  <mergeCells count="2">
    <mergeCell ref="A1:H1"/>
    <mergeCell ref="A3:H3"/>
  </mergeCells>
  <printOptions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/>
  <dimension ref="A1:J27"/>
  <sheetViews>
    <sheetView showGridLines="0" zoomScale="75" zoomScaleNormal="75" workbookViewId="0" topLeftCell="A1">
      <selection activeCell="A22" sqref="A22"/>
    </sheetView>
  </sheetViews>
  <sheetFormatPr defaultColWidth="11.421875" defaultRowHeight="12.75"/>
  <cols>
    <col min="1" max="1" width="30.7109375" style="1" customWidth="1"/>
    <col min="2" max="7" width="17.7109375" style="1" customWidth="1"/>
    <col min="8" max="16384" width="11.421875" style="1" customWidth="1"/>
  </cols>
  <sheetData>
    <row r="1" spans="1:7" s="82" customFormat="1" ht="18">
      <c r="A1" s="340" t="s">
        <v>0</v>
      </c>
      <c r="B1" s="340"/>
      <c r="C1" s="340"/>
      <c r="D1" s="340"/>
      <c r="E1" s="340"/>
      <c r="F1" s="340"/>
      <c r="G1" s="340"/>
    </row>
    <row r="3" spans="1:10" s="99" customFormat="1" ht="15">
      <c r="A3" s="352" t="s">
        <v>375</v>
      </c>
      <c r="B3" s="352"/>
      <c r="C3" s="352"/>
      <c r="D3" s="352"/>
      <c r="E3" s="352"/>
      <c r="F3" s="352"/>
      <c r="G3" s="352"/>
      <c r="H3" s="80"/>
      <c r="I3" s="80"/>
      <c r="J3" s="80"/>
    </row>
    <row r="4" spans="1:7" s="88" customFormat="1" ht="15">
      <c r="A4" s="352" t="s">
        <v>244</v>
      </c>
      <c r="B4" s="352"/>
      <c r="C4" s="352"/>
      <c r="D4" s="352"/>
      <c r="E4" s="352"/>
      <c r="F4" s="352"/>
      <c r="G4" s="352"/>
    </row>
    <row r="5" spans="1:7" ht="13.5" thickBot="1">
      <c r="A5" s="5"/>
      <c r="B5" s="5"/>
      <c r="C5" s="5"/>
      <c r="D5" s="5"/>
      <c r="E5" s="5"/>
      <c r="F5" s="5"/>
      <c r="G5" s="5"/>
    </row>
    <row r="6" spans="1:7" ht="12.75">
      <c r="A6" s="133"/>
      <c r="B6" s="332" t="s">
        <v>210</v>
      </c>
      <c r="C6" s="333"/>
      <c r="D6" s="333"/>
      <c r="E6" s="334"/>
      <c r="F6" s="190" t="s">
        <v>138</v>
      </c>
      <c r="G6" s="187" t="s">
        <v>137</v>
      </c>
    </row>
    <row r="7" spans="1:8" ht="12.75">
      <c r="A7" s="6" t="s">
        <v>15</v>
      </c>
      <c r="B7" s="373" t="s">
        <v>218</v>
      </c>
      <c r="C7" s="374"/>
      <c r="D7" s="7" t="s">
        <v>388</v>
      </c>
      <c r="E7" s="7" t="s">
        <v>22</v>
      </c>
      <c r="F7" s="13"/>
      <c r="G7" s="2" t="s">
        <v>219</v>
      </c>
      <c r="H7" s="13"/>
    </row>
    <row r="8" spans="1:8" ht="13.5" thickBot="1">
      <c r="A8" s="164"/>
      <c r="B8" s="178" t="s">
        <v>139</v>
      </c>
      <c r="C8" s="155" t="s">
        <v>140</v>
      </c>
      <c r="D8" s="155"/>
      <c r="E8" s="155"/>
      <c r="F8" s="161"/>
      <c r="G8" s="184"/>
      <c r="H8" s="13"/>
    </row>
    <row r="9" spans="1:8" ht="12.75">
      <c r="A9" s="16">
        <v>1995</v>
      </c>
      <c r="B9" s="65">
        <v>2671</v>
      </c>
      <c r="C9" s="65">
        <v>12983</v>
      </c>
      <c r="D9" s="65">
        <v>414</v>
      </c>
      <c r="E9" s="65">
        <v>16068</v>
      </c>
      <c r="F9" s="65">
        <v>1735</v>
      </c>
      <c r="G9" s="284">
        <v>308</v>
      </c>
      <c r="H9" s="13"/>
    </row>
    <row r="10" spans="1:8" ht="12.75">
      <c r="A10" s="16">
        <v>1996</v>
      </c>
      <c r="B10" s="65">
        <v>1523</v>
      </c>
      <c r="C10" s="65">
        <v>16903</v>
      </c>
      <c r="D10" s="65">
        <v>608</v>
      </c>
      <c r="E10" s="65">
        <v>19034</v>
      </c>
      <c r="F10" s="65">
        <v>1694</v>
      </c>
      <c r="G10" s="284">
        <v>497</v>
      </c>
      <c r="H10" s="13"/>
    </row>
    <row r="11" spans="1:8" ht="12.75">
      <c r="A11" s="16">
        <v>1997</v>
      </c>
      <c r="B11" s="65">
        <v>1251</v>
      </c>
      <c r="C11" s="65">
        <v>20345</v>
      </c>
      <c r="D11" s="65">
        <v>922</v>
      </c>
      <c r="E11" s="65">
        <v>22518</v>
      </c>
      <c r="F11" s="65">
        <v>1673</v>
      </c>
      <c r="G11" s="284">
        <v>605</v>
      </c>
      <c r="H11" s="13"/>
    </row>
    <row r="12" spans="1:8" ht="12.75">
      <c r="A12" s="16">
        <v>1998</v>
      </c>
      <c r="B12" s="65">
        <v>1171</v>
      </c>
      <c r="C12" s="65">
        <v>22999</v>
      </c>
      <c r="D12" s="65">
        <v>866</v>
      </c>
      <c r="E12" s="65">
        <v>25036</v>
      </c>
      <c r="F12" s="65">
        <v>1358</v>
      </c>
      <c r="G12" s="284">
        <v>784</v>
      </c>
      <c r="H12" s="13"/>
    </row>
    <row r="13" spans="1:8" ht="12.75">
      <c r="A13" s="16">
        <v>1999</v>
      </c>
      <c r="B13" s="65">
        <v>1152</v>
      </c>
      <c r="C13" s="65">
        <v>20763</v>
      </c>
      <c r="D13" s="65">
        <v>620</v>
      </c>
      <c r="E13" s="65">
        <v>22535</v>
      </c>
      <c r="F13" s="65">
        <v>1305</v>
      </c>
      <c r="G13" s="284">
        <v>652</v>
      </c>
      <c r="H13" s="13"/>
    </row>
    <row r="14" spans="1:8" ht="12.75">
      <c r="A14" s="16">
        <v>2000</v>
      </c>
      <c r="B14" s="65">
        <v>999</v>
      </c>
      <c r="C14" s="65">
        <v>18551</v>
      </c>
      <c r="D14" s="65">
        <v>482</v>
      </c>
      <c r="E14" s="65">
        <v>20032</v>
      </c>
      <c r="F14" s="65">
        <v>1220</v>
      </c>
      <c r="G14" s="284">
        <v>633</v>
      </c>
      <c r="H14" s="13"/>
    </row>
    <row r="15" spans="1:8" ht="12.75">
      <c r="A15" s="16">
        <v>2001</v>
      </c>
      <c r="B15" s="65">
        <v>868</v>
      </c>
      <c r="C15" s="65">
        <v>17106</v>
      </c>
      <c r="D15" s="65">
        <v>340</v>
      </c>
      <c r="E15" s="65">
        <v>18314</v>
      </c>
      <c r="F15" s="65">
        <v>1057</v>
      </c>
      <c r="G15" s="284">
        <v>649</v>
      </c>
      <c r="H15" s="13"/>
    </row>
    <row r="16" spans="1:8" ht="12.75">
      <c r="A16" s="16">
        <v>2002</v>
      </c>
      <c r="B16" s="65">
        <v>728</v>
      </c>
      <c r="C16" s="65">
        <v>17071</v>
      </c>
      <c r="D16" s="65">
        <v>363</v>
      </c>
      <c r="E16" s="65">
        <v>18162</v>
      </c>
      <c r="F16" s="65">
        <v>830</v>
      </c>
      <c r="G16" s="284">
        <v>525</v>
      </c>
      <c r="H16" s="13"/>
    </row>
    <row r="17" spans="1:8" ht="12.75">
      <c r="A17" s="16">
        <v>2003</v>
      </c>
      <c r="B17" s="65">
        <v>646</v>
      </c>
      <c r="C17" s="65">
        <v>18101</v>
      </c>
      <c r="D17" s="65">
        <v>312</v>
      </c>
      <c r="E17" s="65">
        <v>19060</v>
      </c>
      <c r="F17" s="65">
        <v>766</v>
      </c>
      <c r="G17" s="284">
        <v>581</v>
      </c>
      <c r="H17" s="13"/>
    </row>
    <row r="18" spans="1:8" ht="12.75">
      <c r="A18" s="16">
        <v>2004</v>
      </c>
      <c r="B18" s="65">
        <v>570</v>
      </c>
      <c r="C18" s="65">
        <v>18941</v>
      </c>
      <c r="D18" s="65">
        <v>370</v>
      </c>
      <c r="E18" s="65">
        <v>19881</v>
      </c>
      <c r="F18" s="65">
        <v>769</v>
      </c>
      <c r="G18" s="284">
        <v>620</v>
      </c>
      <c r="H18" s="13"/>
    </row>
    <row r="19" spans="1:8" ht="12.75">
      <c r="A19" s="16">
        <v>2005</v>
      </c>
      <c r="B19" s="65">
        <v>301</v>
      </c>
      <c r="C19" s="65">
        <v>16153</v>
      </c>
      <c r="D19" s="65">
        <v>275</v>
      </c>
      <c r="E19" s="65">
        <v>16729</v>
      </c>
      <c r="F19" s="65">
        <v>800</v>
      </c>
      <c r="G19" s="284">
        <v>381</v>
      </c>
      <c r="H19" s="13"/>
    </row>
    <row r="20" spans="1:8" ht="13.5" thickBot="1">
      <c r="A20" s="104">
        <v>2006</v>
      </c>
      <c r="B20" s="112">
        <v>281</v>
      </c>
      <c r="C20" s="112">
        <v>15946</v>
      </c>
      <c r="D20" s="112">
        <v>378</v>
      </c>
      <c r="E20" s="112">
        <v>16605</v>
      </c>
      <c r="F20" s="112">
        <v>570</v>
      </c>
      <c r="G20" s="285">
        <v>361</v>
      </c>
      <c r="H20" s="13"/>
    </row>
    <row r="21" spans="1:8" ht="12.75">
      <c r="A21" s="13"/>
      <c r="B21" s="13"/>
      <c r="C21" s="13"/>
      <c r="D21" s="13"/>
      <c r="E21" s="13"/>
      <c r="F21" s="13"/>
      <c r="G21" s="13"/>
      <c r="H21" s="13"/>
    </row>
    <row r="22" ht="12.75">
      <c r="H22" s="13"/>
    </row>
    <row r="23" ht="12.75">
      <c r="H23" s="13"/>
    </row>
    <row r="24" ht="12.75">
      <c r="H24" s="13"/>
    </row>
    <row r="25" ht="12.75">
      <c r="H25" s="13"/>
    </row>
    <row r="26" ht="12.75">
      <c r="H26" s="13"/>
    </row>
    <row r="27" ht="12.75">
      <c r="B27" s="144"/>
    </row>
  </sheetData>
  <mergeCells count="5">
    <mergeCell ref="B7:C7"/>
    <mergeCell ref="A1:G1"/>
    <mergeCell ref="B6:E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"/>
  <dimension ref="A1:J25"/>
  <sheetViews>
    <sheetView showGridLines="0" zoomScale="75" zoomScaleNormal="75" workbookViewId="0" topLeftCell="A1">
      <selection activeCell="C26" sqref="C26"/>
    </sheetView>
  </sheetViews>
  <sheetFormatPr defaultColWidth="11.421875" defaultRowHeight="12.75"/>
  <cols>
    <col min="1" max="1" width="22.7109375" style="1" customWidth="1"/>
    <col min="2" max="7" width="15.7109375" style="1" customWidth="1"/>
    <col min="8" max="16384" width="11.421875" style="1" customWidth="1"/>
  </cols>
  <sheetData>
    <row r="1" spans="1:7" s="82" customFormat="1" ht="18">
      <c r="A1" s="340" t="s">
        <v>0</v>
      </c>
      <c r="B1" s="340"/>
      <c r="C1" s="340"/>
      <c r="D1" s="340"/>
      <c r="E1" s="340"/>
      <c r="F1" s="340"/>
      <c r="G1" s="340"/>
    </row>
    <row r="3" spans="1:10" s="99" customFormat="1" ht="15">
      <c r="A3" s="352" t="s">
        <v>374</v>
      </c>
      <c r="B3" s="352"/>
      <c r="C3" s="352"/>
      <c r="D3" s="352"/>
      <c r="E3" s="352"/>
      <c r="F3" s="352"/>
      <c r="G3" s="352"/>
      <c r="H3" s="80"/>
      <c r="I3" s="80"/>
      <c r="J3" s="80"/>
    </row>
    <row r="4" spans="1:8" s="88" customFormat="1" ht="15" customHeight="1">
      <c r="A4" s="378" t="s">
        <v>348</v>
      </c>
      <c r="B4" s="378"/>
      <c r="C4" s="378"/>
      <c r="D4" s="378"/>
      <c r="E4" s="378"/>
      <c r="F4" s="378"/>
      <c r="G4" s="378"/>
      <c r="H4" s="92"/>
    </row>
    <row r="5" spans="1:8" ht="13.5" thickBot="1">
      <c r="A5" s="5"/>
      <c r="B5" s="5"/>
      <c r="C5" s="5"/>
      <c r="D5" s="5"/>
      <c r="E5" s="5"/>
      <c r="F5" s="5"/>
      <c r="G5" s="5"/>
      <c r="H5" s="13"/>
    </row>
    <row r="6" spans="1:8" ht="27.75" customHeight="1">
      <c r="A6" s="210" t="s">
        <v>15</v>
      </c>
      <c r="B6" s="375" t="s">
        <v>210</v>
      </c>
      <c r="C6" s="376"/>
      <c r="D6" s="375" t="s">
        <v>138</v>
      </c>
      <c r="E6" s="376"/>
      <c r="F6" s="375" t="s">
        <v>220</v>
      </c>
      <c r="G6" s="377"/>
      <c r="H6" s="13"/>
    </row>
    <row r="7" spans="1:8" ht="13.5" thickBot="1">
      <c r="A7" s="164"/>
      <c r="B7" s="178" t="s">
        <v>141</v>
      </c>
      <c r="C7" s="155" t="s">
        <v>142</v>
      </c>
      <c r="D7" s="178" t="s">
        <v>141</v>
      </c>
      <c r="E7" s="155" t="s">
        <v>142</v>
      </c>
      <c r="F7" s="178" t="s">
        <v>141</v>
      </c>
      <c r="G7" s="178" t="s">
        <v>142</v>
      </c>
      <c r="H7" s="13"/>
    </row>
    <row r="8" spans="1:8" ht="12.75">
      <c r="A8" s="16">
        <v>1995</v>
      </c>
      <c r="B8" s="65">
        <v>805593</v>
      </c>
      <c r="C8" s="65">
        <v>47131773</v>
      </c>
      <c r="D8" s="65">
        <v>279424</v>
      </c>
      <c r="E8" s="65">
        <v>3674236</v>
      </c>
      <c r="F8" s="65">
        <v>49221</v>
      </c>
      <c r="G8" s="284">
        <v>4879385</v>
      </c>
      <c r="H8" s="13"/>
    </row>
    <row r="9" spans="1:8" ht="12.75">
      <c r="A9" s="16">
        <v>1996</v>
      </c>
      <c r="B9" s="65">
        <v>823609</v>
      </c>
      <c r="C9" s="65">
        <v>48648532</v>
      </c>
      <c r="D9" s="65">
        <v>280866</v>
      </c>
      <c r="E9" s="65">
        <v>3721129</v>
      </c>
      <c r="F9" s="65">
        <v>49408</v>
      </c>
      <c r="G9" s="284">
        <v>4940136</v>
      </c>
      <c r="H9" s="13"/>
    </row>
    <row r="10" spans="1:8" ht="12.75">
      <c r="A10" s="16">
        <v>1997</v>
      </c>
      <c r="B10" s="65">
        <v>841932</v>
      </c>
      <c r="C10" s="65">
        <v>50112025</v>
      </c>
      <c r="D10" s="65">
        <v>281906</v>
      </c>
      <c r="E10" s="65">
        <v>3737864</v>
      </c>
      <c r="F10" s="65">
        <v>49729</v>
      </c>
      <c r="G10" s="284">
        <v>5010650</v>
      </c>
      <c r="H10" s="13"/>
    </row>
    <row r="11" spans="1:8" ht="12.75">
      <c r="A11" s="16">
        <v>1998</v>
      </c>
      <c r="B11" s="65">
        <v>862140</v>
      </c>
      <c r="C11" s="65">
        <v>51833776</v>
      </c>
      <c r="D11" s="65">
        <v>282759</v>
      </c>
      <c r="E11" s="65">
        <v>3681159</v>
      </c>
      <c r="F11" s="65">
        <v>50087</v>
      </c>
      <c r="G11" s="284">
        <v>5136098</v>
      </c>
      <c r="H11" s="13"/>
    </row>
    <row r="12" spans="1:8" ht="12.75">
      <c r="A12" s="16">
        <v>1999</v>
      </c>
      <c r="B12" s="65">
        <v>881977</v>
      </c>
      <c r="C12" s="65">
        <v>53413298</v>
      </c>
      <c r="D12" s="65">
        <v>284001</v>
      </c>
      <c r="E12" s="65">
        <v>3691641</v>
      </c>
      <c r="F12" s="65">
        <v>50485</v>
      </c>
      <c r="G12" s="284">
        <v>5262544</v>
      </c>
      <c r="H12" s="13"/>
    </row>
    <row r="13" spans="1:8" ht="12.75">
      <c r="A13" s="16">
        <v>2000</v>
      </c>
      <c r="B13" s="65">
        <v>899700</v>
      </c>
      <c r="C13" s="65">
        <v>54854877</v>
      </c>
      <c r="D13" s="65">
        <v>284944</v>
      </c>
      <c r="E13" s="65">
        <v>3702533</v>
      </c>
      <c r="F13" s="65">
        <v>51130</v>
      </c>
      <c r="G13" s="284">
        <v>5422548</v>
      </c>
      <c r="H13" s="13"/>
    </row>
    <row r="14" spans="1:8" ht="12.75">
      <c r="A14" s="16">
        <v>2001</v>
      </c>
      <c r="B14" s="65">
        <v>925688</v>
      </c>
      <c r="C14" s="65">
        <v>56941776</v>
      </c>
      <c r="D14" s="65">
        <v>279920</v>
      </c>
      <c r="E14" s="65">
        <v>3623708</v>
      </c>
      <c r="F14" s="65">
        <v>50591</v>
      </c>
      <c r="G14" s="284">
        <v>5415265</v>
      </c>
      <c r="H14" s="13"/>
    </row>
    <row r="15" spans="1:8" ht="12.75">
      <c r="A15" s="16">
        <v>2002</v>
      </c>
      <c r="B15" s="65">
        <v>946053</v>
      </c>
      <c r="C15" s="65">
        <v>58464717</v>
      </c>
      <c r="D15" s="65">
        <v>280509</v>
      </c>
      <c r="E15" s="65">
        <v>3628915</v>
      </c>
      <c r="F15" s="65">
        <v>51501</v>
      </c>
      <c r="G15" s="284">
        <v>5583482</v>
      </c>
      <c r="H15" s="13"/>
    </row>
    <row r="16" spans="1:8" ht="12.75">
      <c r="A16" s="16">
        <v>2003</v>
      </c>
      <c r="B16" s="65">
        <v>943653</v>
      </c>
      <c r="C16" s="65">
        <v>58442502</v>
      </c>
      <c r="D16" s="65">
        <v>281168</v>
      </c>
      <c r="E16" s="65">
        <v>3634900</v>
      </c>
      <c r="F16" s="65">
        <v>50454</v>
      </c>
      <c r="G16" s="284">
        <v>5541829</v>
      </c>
      <c r="H16" s="13"/>
    </row>
    <row r="17" spans="1:8" ht="12.75">
      <c r="A17" s="16">
        <v>2004</v>
      </c>
      <c r="B17" s="65">
        <v>966598</v>
      </c>
      <c r="C17" s="65">
        <v>60230020</v>
      </c>
      <c r="D17" s="65">
        <v>280580</v>
      </c>
      <c r="E17" s="65">
        <v>3592767</v>
      </c>
      <c r="F17" s="65">
        <v>51073</v>
      </c>
      <c r="G17" s="284">
        <v>5714204</v>
      </c>
      <c r="H17" s="13"/>
    </row>
    <row r="18" spans="1:8" ht="12.75">
      <c r="A18" s="16">
        <v>2005</v>
      </c>
      <c r="B18" s="65">
        <v>980807</v>
      </c>
      <c r="C18" s="65">
        <v>61202356.8</v>
      </c>
      <c r="D18" s="65">
        <v>280817</v>
      </c>
      <c r="E18" s="65">
        <v>3632899.5631334465</v>
      </c>
      <c r="F18" s="65">
        <v>51373</v>
      </c>
      <c r="G18" s="284">
        <v>5753776</v>
      </c>
      <c r="H18" s="13"/>
    </row>
    <row r="19" spans="1:8" ht="13.5" thickBot="1">
      <c r="A19" s="104" t="s">
        <v>344</v>
      </c>
      <c r="B19" s="112">
        <v>1000222</v>
      </c>
      <c r="C19" s="112">
        <v>62913963.8</v>
      </c>
      <c r="D19" s="112">
        <v>281336</v>
      </c>
      <c r="E19" s="112">
        <v>3639613.81075117</v>
      </c>
      <c r="F19" s="112">
        <v>51684</v>
      </c>
      <c r="G19" s="285">
        <v>5788608</v>
      </c>
      <c r="H19" s="13"/>
    </row>
    <row r="20" spans="1:8" ht="12.75">
      <c r="A20" s="13" t="s">
        <v>243</v>
      </c>
      <c r="B20" s="13"/>
      <c r="C20" s="13"/>
      <c r="D20" s="13"/>
      <c r="E20" s="13"/>
      <c r="F20" s="13"/>
      <c r="G20" s="13"/>
      <c r="H20" s="13"/>
    </row>
    <row r="21" ht="12.75">
      <c r="H21" s="13"/>
    </row>
    <row r="22" ht="12.75">
      <c r="H22" s="13"/>
    </row>
    <row r="23" ht="12.75">
      <c r="H23" s="13"/>
    </row>
    <row r="24" ht="12.75">
      <c r="H24" s="13"/>
    </row>
    <row r="25" ht="12.75">
      <c r="H25" s="13"/>
    </row>
  </sheetData>
  <mergeCells count="6">
    <mergeCell ref="B6:C6"/>
    <mergeCell ref="D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1"/>
  <dimension ref="A1:J24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27.140625" style="1" customWidth="1"/>
    <col min="2" max="6" width="20.00390625" style="1" customWidth="1"/>
    <col min="7" max="16384" width="11.421875" style="1" customWidth="1"/>
  </cols>
  <sheetData>
    <row r="1" spans="1:7" s="82" customFormat="1" ht="18">
      <c r="A1" s="340" t="s">
        <v>0</v>
      </c>
      <c r="B1" s="340"/>
      <c r="C1" s="340"/>
      <c r="D1" s="340"/>
      <c r="E1" s="340"/>
      <c r="F1" s="340"/>
      <c r="G1" s="76"/>
    </row>
    <row r="3" spans="1:10" s="99" customFormat="1" ht="15">
      <c r="A3" s="379" t="s">
        <v>373</v>
      </c>
      <c r="B3" s="379"/>
      <c r="C3" s="379"/>
      <c r="D3" s="379"/>
      <c r="E3" s="379"/>
      <c r="F3" s="379"/>
      <c r="G3" s="91"/>
      <c r="H3" s="91"/>
      <c r="I3" s="91"/>
      <c r="J3" s="91"/>
    </row>
    <row r="4" spans="1:10" s="99" customFormat="1" ht="15">
      <c r="A4" s="379" t="s">
        <v>299</v>
      </c>
      <c r="B4" s="379"/>
      <c r="C4" s="379"/>
      <c r="D4" s="379"/>
      <c r="E4" s="379"/>
      <c r="F4" s="379"/>
      <c r="G4" s="91"/>
      <c r="H4" s="91"/>
      <c r="I4" s="91"/>
      <c r="J4" s="91"/>
    </row>
    <row r="5" spans="1:7" s="88" customFormat="1" ht="14.25">
      <c r="A5" s="89"/>
      <c r="B5" s="89"/>
      <c r="C5" s="89"/>
      <c r="D5" s="89"/>
      <c r="E5" s="89"/>
      <c r="F5" s="89"/>
      <c r="G5" s="92"/>
    </row>
    <row r="6" spans="1:7" ht="12.75">
      <c r="A6" s="53"/>
      <c r="B6" s="74" t="s">
        <v>234</v>
      </c>
      <c r="C6" s="380" t="s">
        <v>236</v>
      </c>
      <c r="D6" s="381"/>
      <c r="E6" s="382"/>
      <c r="F6" s="75"/>
      <c r="G6" s="14"/>
    </row>
    <row r="7" spans="1:7" ht="12.75">
      <c r="A7" s="6" t="s">
        <v>15</v>
      </c>
      <c r="B7" s="10" t="s">
        <v>235</v>
      </c>
      <c r="C7" s="10" t="s">
        <v>144</v>
      </c>
      <c r="D7" s="10" t="s">
        <v>145</v>
      </c>
      <c r="E7" s="10" t="s">
        <v>22</v>
      </c>
      <c r="F7" s="11" t="s">
        <v>22</v>
      </c>
      <c r="G7" s="14"/>
    </row>
    <row r="8" spans="1:7" ht="13.5" thickBot="1">
      <c r="A8" s="164"/>
      <c r="B8" s="162" t="s">
        <v>143</v>
      </c>
      <c r="C8" s="162"/>
      <c r="D8" s="162"/>
      <c r="E8" s="162"/>
      <c r="F8" s="163"/>
      <c r="G8" s="14"/>
    </row>
    <row r="9" spans="1:7" ht="12.75">
      <c r="A9" s="15">
        <v>1995</v>
      </c>
      <c r="B9" s="34">
        <v>245.54</v>
      </c>
      <c r="C9" s="34">
        <v>138.38</v>
      </c>
      <c r="D9" s="34">
        <v>446.38</v>
      </c>
      <c r="E9" s="34">
        <v>584.76</v>
      </c>
      <c r="F9" s="281">
        <v>830.3</v>
      </c>
      <c r="G9" s="14"/>
    </row>
    <row r="10" spans="1:7" ht="12.75">
      <c r="A10" s="15">
        <v>1996</v>
      </c>
      <c r="B10" s="34">
        <v>276.89</v>
      </c>
      <c r="C10" s="34">
        <v>137.51</v>
      </c>
      <c r="D10" s="34">
        <v>470.89</v>
      </c>
      <c r="E10" s="34">
        <v>608.4</v>
      </c>
      <c r="F10" s="281">
        <v>885.29</v>
      </c>
      <c r="G10" s="14"/>
    </row>
    <row r="11" spans="1:7" ht="12.75">
      <c r="A11" s="15">
        <v>1997</v>
      </c>
      <c r="B11" s="34">
        <v>311.61</v>
      </c>
      <c r="C11" s="34">
        <v>125.17</v>
      </c>
      <c r="D11" s="34">
        <v>494.87</v>
      </c>
      <c r="E11" s="34">
        <v>620.04</v>
      </c>
      <c r="F11" s="281">
        <v>931.65</v>
      </c>
      <c r="G11" s="14"/>
    </row>
    <row r="12" spans="1:7" ht="12.75">
      <c r="A12" s="15">
        <v>1998</v>
      </c>
      <c r="B12" s="34">
        <v>336.66</v>
      </c>
      <c r="C12" s="34">
        <v>124.56</v>
      </c>
      <c r="D12" s="34">
        <v>511.78</v>
      </c>
      <c r="E12" s="34">
        <v>636.34</v>
      </c>
      <c r="F12" s="281">
        <v>973</v>
      </c>
      <c r="G12" s="14"/>
    </row>
    <row r="13" spans="1:7" ht="12.75">
      <c r="A13" s="15">
        <v>1999</v>
      </c>
      <c r="B13" s="34">
        <v>353.76</v>
      </c>
      <c r="C13" s="34">
        <v>129.74</v>
      </c>
      <c r="D13" s="34">
        <v>523.7</v>
      </c>
      <c r="E13" s="34">
        <v>653.44</v>
      </c>
      <c r="F13" s="281">
        <v>1007.2</v>
      </c>
      <c r="G13" s="14"/>
    </row>
    <row r="14" spans="1:7" ht="12.75">
      <c r="A14" s="15">
        <v>2000</v>
      </c>
      <c r="B14" s="34">
        <v>359.42</v>
      </c>
      <c r="C14" s="34">
        <v>137.01</v>
      </c>
      <c r="D14" s="34">
        <v>541.08</v>
      </c>
      <c r="E14" s="34">
        <v>678.09</v>
      </c>
      <c r="F14" s="281">
        <v>1037.51</v>
      </c>
      <c r="G14" s="14"/>
    </row>
    <row r="15" spans="1:7" ht="12.75">
      <c r="A15" s="15" t="s">
        <v>293</v>
      </c>
      <c r="B15" s="34">
        <v>336.45</v>
      </c>
      <c r="C15" s="34">
        <v>144.809</v>
      </c>
      <c r="D15" s="34">
        <v>580.83</v>
      </c>
      <c r="E15" s="34">
        <v>725.639</v>
      </c>
      <c r="F15" s="281">
        <v>1062.089</v>
      </c>
      <c r="G15" s="14"/>
    </row>
    <row r="16" spans="1:7" ht="12.75">
      <c r="A16" s="15">
        <v>2002</v>
      </c>
      <c r="B16" s="34">
        <v>333.67</v>
      </c>
      <c r="C16" s="34">
        <v>169.05</v>
      </c>
      <c r="D16" s="34">
        <v>604.71</v>
      </c>
      <c r="E16" s="34">
        <v>773.76</v>
      </c>
      <c r="F16" s="281">
        <v>1107.43</v>
      </c>
      <c r="G16" s="14"/>
    </row>
    <row r="17" spans="1:7" ht="12.75">
      <c r="A17" s="15" t="s">
        <v>314</v>
      </c>
      <c r="B17" s="34">
        <v>357.5</v>
      </c>
      <c r="C17" s="34">
        <v>184.989</v>
      </c>
      <c r="D17" s="34">
        <v>615.626</v>
      </c>
      <c r="E17" s="34">
        <v>800.615</v>
      </c>
      <c r="F17" s="281">
        <v>1158.115</v>
      </c>
      <c r="G17" s="14"/>
    </row>
    <row r="18" spans="1:7" ht="12.75">
      <c r="A18" s="159" t="s">
        <v>315</v>
      </c>
      <c r="B18" s="34">
        <v>314.789</v>
      </c>
      <c r="C18" s="34">
        <v>198.926</v>
      </c>
      <c r="D18" s="34">
        <v>650.944</v>
      </c>
      <c r="E18" s="34">
        <v>849.87</v>
      </c>
      <c r="F18" s="281">
        <v>1164.6589999999999</v>
      </c>
      <c r="G18" s="14"/>
    </row>
    <row r="19" spans="1:7" ht="12.75">
      <c r="A19" s="15">
        <v>2005</v>
      </c>
      <c r="B19" s="34">
        <v>331.31388120663433</v>
      </c>
      <c r="C19" s="34">
        <v>209.36864100369118</v>
      </c>
      <c r="D19" s="34">
        <v>685.115372799467</v>
      </c>
      <c r="E19" s="34">
        <v>894.4840138031582</v>
      </c>
      <c r="F19" s="281">
        <v>1225.7978950097925</v>
      </c>
      <c r="G19" s="13"/>
    </row>
    <row r="20" spans="1:7" ht="13.5" thickBot="1">
      <c r="A20" s="121" t="s">
        <v>316</v>
      </c>
      <c r="B20" s="128">
        <v>347.6390226855712</v>
      </c>
      <c r="C20" s="128">
        <v>219.68505960103414</v>
      </c>
      <c r="D20" s="128">
        <v>718.8737090020187</v>
      </c>
      <c r="E20" s="128">
        <v>938.558768603053</v>
      </c>
      <c r="F20" s="282">
        <v>1286.197791288624</v>
      </c>
      <c r="G20" s="13"/>
    </row>
    <row r="21" spans="1:7" ht="12.75">
      <c r="A21" s="13" t="s">
        <v>269</v>
      </c>
      <c r="G21" s="13"/>
    </row>
    <row r="22" ht="12.75">
      <c r="G22" s="13"/>
    </row>
    <row r="23" ht="12.75">
      <c r="G23" s="13"/>
    </row>
    <row r="24" ht="12.75">
      <c r="G24" s="13"/>
    </row>
  </sheetData>
  <mergeCells count="4">
    <mergeCell ref="A1:F1"/>
    <mergeCell ref="A3:F3"/>
    <mergeCell ref="C6:E6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showGridLines="0" zoomScale="75" zoomScaleNormal="75" workbookViewId="0" topLeftCell="A1">
      <selection activeCell="A23" sqref="A23"/>
    </sheetView>
  </sheetViews>
  <sheetFormatPr defaultColWidth="11.421875" defaultRowHeight="12.75"/>
  <cols>
    <col min="1" max="1" width="22.28125" style="1" customWidth="1"/>
    <col min="2" max="2" width="15.00390625" style="1" customWidth="1"/>
    <col min="3" max="7" width="15.140625" style="1" customWidth="1"/>
    <col min="8" max="8" width="15.00390625" style="1" customWidth="1"/>
    <col min="9" max="16384" width="11.421875" style="1" customWidth="1"/>
  </cols>
  <sheetData>
    <row r="1" spans="1:8" s="82" customFormat="1" ht="18">
      <c r="A1" s="348" t="s">
        <v>242</v>
      </c>
      <c r="B1" s="348"/>
      <c r="C1" s="348"/>
      <c r="D1" s="348"/>
      <c r="E1" s="348"/>
      <c r="F1" s="348"/>
      <c r="G1" s="348"/>
      <c r="H1" s="348"/>
    </row>
    <row r="3" spans="1:9" ht="12.75" customHeight="1">
      <c r="A3" s="352" t="s">
        <v>346</v>
      </c>
      <c r="B3" s="352"/>
      <c r="C3" s="352"/>
      <c r="D3" s="352"/>
      <c r="E3" s="352"/>
      <c r="F3" s="352"/>
      <c r="G3" s="352"/>
      <c r="H3" s="352"/>
      <c r="I3" s="99"/>
    </row>
    <row r="4" spans="1:9" ht="12.75" customHeight="1">
      <c r="A4" s="352" t="s">
        <v>304</v>
      </c>
      <c r="B4" s="352"/>
      <c r="C4" s="352"/>
      <c r="D4" s="352"/>
      <c r="E4" s="352"/>
      <c r="F4" s="352"/>
      <c r="G4" s="352"/>
      <c r="H4" s="352"/>
      <c r="I4" s="263"/>
    </row>
    <row r="5" spans="1:9" ht="12.75" customHeight="1">
      <c r="A5" s="353" t="s">
        <v>298</v>
      </c>
      <c r="B5" s="353"/>
      <c r="C5" s="353"/>
      <c r="D5" s="353"/>
      <c r="E5" s="353"/>
      <c r="F5" s="353"/>
      <c r="G5" s="353"/>
      <c r="H5" s="353"/>
      <c r="I5" s="13"/>
    </row>
    <row r="6" spans="1:9" ht="13.5" thickBot="1">
      <c r="A6" s="5"/>
      <c r="B6" s="5"/>
      <c r="C6" s="5"/>
      <c r="D6" s="5"/>
      <c r="E6" s="5"/>
      <c r="F6" s="5"/>
      <c r="G6" s="5"/>
      <c r="H6" s="5"/>
      <c r="I6" s="13"/>
    </row>
    <row r="7" spans="1:9" ht="12.75">
      <c r="A7" s="133"/>
      <c r="B7" s="187"/>
      <c r="C7" s="187"/>
      <c r="D7" s="187"/>
      <c r="E7" s="187"/>
      <c r="F7" s="187"/>
      <c r="G7" s="187"/>
      <c r="H7" s="187"/>
      <c r="I7" s="13"/>
    </row>
    <row r="8" spans="1:9" ht="12.75">
      <c r="A8" s="6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13"/>
    </row>
    <row r="9" spans="1:9" ht="12.75">
      <c r="A9" s="13"/>
      <c r="B9" s="2"/>
      <c r="C9" s="2"/>
      <c r="D9" s="2"/>
      <c r="E9" s="2" t="s">
        <v>232</v>
      </c>
      <c r="F9" s="2"/>
      <c r="G9" s="2"/>
      <c r="H9" s="2"/>
      <c r="I9" s="13"/>
    </row>
    <row r="10" spans="1:9" ht="13.5" thickBot="1">
      <c r="A10" s="164"/>
      <c r="B10" s="178"/>
      <c r="C10" s="178"/>
      <c r="D10" s="178"/>
      <c r="E10" s="178"/>
      <c r="F10" s="178"/>
      <c r="G10" s="178"/>
      <c r="H10" s="178"/>
      <c r="I10" s="13"/>
    </row>
    <row r="11" spans="1:9" ht="12.75">
      <c r="A11" s="16">
        <v>1995</v>
      </c>
      <c r="B11" s="264">
        <v>162.97</v>
      </c>
      <c r="C11" s="264">
        <v>14.73</v>
      </c>
      <c r="D11" s="264">
        <v>117.48</v>
      </c>
      <c r="E11" s="264">
        <v>35.56</v>
      </c>
      <c r="F11" s="264">
        <v>41.28</v>
      </c>
      <c r="G11" s="264">
        <v>167.24</v>
      </c>
      <c r="H11" s="265">
        <v>539.26</v>
      </c>
      <c r="I11" s="13"/>
    </row>
    <row r="12" spans="1:9" ht="12.75">
      <c r="A12" s="16">
        <v>1996</v>
      </c>
      <c r="B12" s="264">
        <v>150.35</v>
      </c>
      <c r="C12" s="264">
        <v>19.93</v>
      </c>
      <c r="D12" s="264">
        <v>101.77</v>
      </c>
      <c r="E12" s="264">
        <v>41.13</v>
      </c>
      <c r="F12" s="264">
        <v>40.49</v>
      </c>
      <c r="G12" s="264">
        <v>182.75</v>
      </c>
      <c r="H12" s="265">
        <v>536.42</v>
      </c>
      <c r="I12" s="13"/>
    </row>
    <row r="13" spans="1:9" ht="12.75">
      <c r="A13" s="16">
        <v>1997</v>
      </c>
      <c r="B13" s="264">
        <v>171.44</v>
      </c>
      <c r="C13" s="264">
        <v>32.63</v>
      </c>
      <c r="D13" s="264">
        <v>91.98</v>
      </c>
      <c r="E13" s="264">
        <v>68.83</v>
      </c>
      <c r="F13" s="264">
        <v>43.55</v>
      </c>
      <c r="G13" s="264">
        <v>227.69</v>
      </c>
      <c r="H13" s="265">
        <v>636.12</v>
      </c>
      <c r="I13" s="13"/>
    </row>
    <row r="14" spans="1:9" ht="12.75">
      <c r="A14" s="16">
        <v>1998</v>
      </c>
      <c r="B14" s="264">
        <v>170.52</v>
      </c>
      <c r="C14" s="264">
        <v>37.45</v>
      </c>
      <c r="D14" s="264">
        <v>114.88</v>
      </c>
      <c r="E14" s="264">
        <v>83.87</v>
      </c>
      <c r="F14" s="264">
        <v>46.67</v>
      </c>
      <c r="G14" s="264">
        <v>279.76</v>
      </c>
      <c r="H14" s="265">
        <v>733.15</v>
      </c>
      <c r="I14" s="13"/>
    </row>
    <row r="15" spans="1:9" ht="12.75">
      <c r="A15" s="16">
        <v>1999</v>
      </c>
      <c r="B15" s="264">
        <v>146.04</v>
      </c>
      <c r="C15" s="264">
        <v>40.34</v>
      </c>
      <c r="D15" s="264">
        <v>107.82</v>
      </c>
      <c r="E15" s="264">
        <v>125.05</v>
      </c>
      <c r="F15" s="264">
        <v>51.29</v>
      </c>
      <c r="G15" s="264">
        <v>358.92</v>
      </c>
      <c r="H15" s="265">
        <v>829.46</v>
      </c>
      <c r="I15" s="13"/>
    </row>
    <row r="16" spans="1:9" ht="12.75">
      <c r="A16" s="159">
        <v>2000</v>
      </c>
      <c r="B16" s="264">
        <v>212.32</v>
      </c>
      <c r="C16" s="264">
        <v>24.39</v>
      </c>
      <c r="D16" s="264">
        <v>73.39</v>
      </c>
      <c r="E16" s="264">
        <v>83.75</v>
      </c>
      <c r="F16" s="264">
        <v>50.24</v>
      </c>
      <c r="G16" s="264">
        <v>398.15</v>
      </c>
      <c r="H16" s="265">
        <v>842.24</v>
      </c>
      <c r="I16" s="13"/>
    </row>
    <row r="17" spans="1:9" ht="12.75">
      <c r="A17" s="16">
        <v>2001</v>
      </c>
      <c r="B17" s="264">
        <v>290.32</v>
      </c>
      <c r="C17" s="264">
        <v>18.9</v>
      </c>
      <c r="D17" s="264">
        <v>70.76</v>
      </c>
      <c r="E17" s="264">
        <v>101.5</v>
      </c>
      <c r="F17" s="264">
        <v>53.3</v>
      </c>
      <c r="G17" s="264">
        <v>364.909</v>
      </c>
      <c r="H17" s="265">
        <v>899.689</v>
      </c>
      <c r="I17" s="13"/>
    </row>
    <row r="18" spans="1:9" ht="12.75">
      <c r="A18" s="220" t="s">
        <v>313</v>
      </c>
      <c r="B18" s="264">
        <v>307.711</v>
      </c>
      <c r="C18" s="264">
        <v>37.535</v>
      </c>
      <c r="D18" s="264">
        <v>89.358</v>
      </c>
      <c r="E18" s="264">
        <v>125.785</v>
      </c>
      <c r="F18" s="264">
        <v>54.4</v>
      </c>
      <c r="G18" s="264">
        <v>343.551</v>
      </c>
      <c r="H18" s="265">
        <v>958.34</v>
      </c>
      <c r="I18" s="13"/>
    </row>
    <row r="19" spans="1:9" ht="12.75">
      <c r="A19" s="220" t="s">
        <v>314</v>
      </c>
      <c r="B19" s="264">
        <v>298.791</v>
      </c>
      <c r="C19" s="264">
        <v>37.852</v>
      </c>
      <c r="D19" s="264">
        <v>58.264</v>
      </c>
      <c r="E19" s="264">
        <v>111.484</v>
      </c>
      <c r="F19" s="264">
        <v>57.5</v>
      </c>
      <c r="G19" s="264">
        <v>331.798</v>
      </c>
      <c r="H19" s="265">
        <v>895.689</v>
      </c>
      <c r="I19" s="13"/>
    </row>
    <row r="20" spans="1:9" ht="12.75">
      <c r="A20" s="221" t="s">
        <v>315</v>
      </c>
      <c r="B20" s="264">
        <v>284.991</v>
      </c>
      <c r="C20" s="264">
        <v>43.244</v>
      </c>
      <c r="D20" s="264">
        <v>64.414</v>
      </c>
      <c r="E20" s="264">
        <v>97.668</v>
      </c>
      <c r="F20" s="264">
        <v>61.8</v>
      </c>
      <c r="G20" s="264">
        <v>376.018</v>
      </c>
      <c r="H20" s="265">
        <v>928.135</v>
      </c>
      <c r="I20" s="13"/>
    </row>
    <row r="21" spans="1:9" ht="12.75">
      <c r="A21" s="159">
        <v>2005</v>
      </c>
      <c r="B21" s="264">
        <v>281.140517163359</v>
      </c>
      <c r="C21" s="264">
        <v>42.659734953778525</v>
      </c>
      <c r="D21" s="264">
        <v>63.54370935419226</v>
      </c>
      <c r="E21" s="264">
        <v>96.34841812657575</v>
      </c>
      <c r="F21" s="264">
        <v>60.96502682784925</v>
      </c>
      <c r="G21" s="264">
        <v>370.937661128709</v>
      </c>
      <c r="H21" s="265">
        <v>915.5950675544638</v>
      </c>
      <c r="I21" s="13"/>
    </row>
    <row r="22" spans="1:9" ht="13.5" thickBot="1">
      <c r="A22" s="222" t="s">
        <v>316</v>
      </c>
      <c r="B22" s="266">
        <v>272.4201254121146</v>
      </c>
      <c r="C22" s="266">
        <v>41.33651905962463</v>
      </c>
      <c r="D22" s="266">
        <v>61.5727161850583</v>
      </c>
      <c r="E22" s="266">
        <v>93.35989139569465</v>
      </c>
      <c r="F22" s="266">
        <v>59.07401900575345</v>
      </c>
      <c r="G22" s="266">
        <v>359.4319494903786</v>
      </c>
      <c r="H22" s="267">
        <v>887.1952205486243</v>
      </c>
      <c r="I22" s="13"/>
    </row>
    <row r="23" spans="1:9" ht="12.75">
      <c r="A23" s="13" t="s">
        <v>269</v>
      </c>
      <c r="I23" s="13"/>
    </row>
    <row r="24" ht="12.75">
      <c r="I24" s="13"/>
    </row>
    <row r="25" ht="12.75">
      <c r="I25" s="13"/>
    </row>
    <row r="26" ht="12.75">
      <c r="I26" s="13"/>
    </row>
    <row r="27" ht="12.75">
      <c r="I27" s="13"/>
    </row>
    <row r="28" ht="12.75">
      <c r="I28" s="13"/>
    </row>
  </sheetData>
  <mergeCells count="4">
    <mergeCell ref="A3:H3"/>
    <mergeCell ref="A1:H1"/>
    <mergeCell ref="A5:H5"/>
    <mergeCell ref="A4:H4"/>
  </mergeCell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2"/>
  <dimension ref="A1:H28"/>
  <sheetViews>
    <sheetView showGridLines="0" zoomScale="75" zoomScaleNormal="75" workbookViewId="0" topLeftCell="A1">
      <selection activeCell="C31" sqref="C31"/>
    </sheetView>
  </sheetViews>
  <sheetFormatPr defaultColWidth="11.421875" defaultRowHeight="12.75"/>
  <cols>
    <col min="1" max="1" width="12.57421875" style="1" customWidth="1"/>
    <col min="2" max="5" width="22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82" customFormat="1" ht="18">
      <c r="A1" s="340" t="s">
        <v>0</v>
      </c>
      <c r="B1" s="340"/>
      <c r="C1" s="340"/>
      <c r="D1" s="340"/>
      <c r="E1" s="340"/>
      <c r="F1" s="76"/>
      <c r="G1" s="76"/>
      <c r="H1" s="76"/>
    </row>
    <row r="3" spans="1:6" ht="15">
      <c r="A3" s="379" t="s">
        <v>372</v>
      </c>
      <c r="B3" s="379"/>
      <c r="C3" s="379"/>
      <c r="D3" s="379"/>
      <c r="E3" s="379"/>
      <c r="F3" s="91"/>
    </row>
    <row r="4" spans="1:6" ht="15">
      <c r="A4" s="383" t="s">
        <v>335</v>
      </c>
      <c r="B4" s="383"/>
      <c r="C4" s="383"/>
      <c r="D4" s="383"/>
      <c r="E4" s="383"/>
      <c r="F4" s="91"/>
    </row>
    <row r="5" spans="1:6" ht="15">
      <c r="A5" s="379" t="s">
        <v>302</v>
      </c>
      <c r="B5" s="379"/>
      <c r="C5" s="379"/>
      <c r="D5" s="379"/>
      <c r="E5" s="379"/>
      <c r="F5" s="286"/>
    </row>
    <row r="6" spans="1:6" ht="15">
      <c r="A6" s="379" t="s">
        <v>299</v>
      </c>
      <c r="B6" s="379"/>
      <c r="C6" s="379"/>
      <c r="D6" s="379"/>
      <c r="E6" s="379"/>
      <c r="F6" s="286"/>
    </row>
    <row r="7" spans="1:6" ht="12.75">
      <c r="A7" s="134"/>
      <c r="B7" s="134"/>
      <c r="C7" s="134"/>
      <c r="D7" s="134"/>
      <c r="E7" s="135"/>
      <c r="F7" s="135"/>
    </row>
    <row r="8" spans="1:6" ht="13.5" thickBot="1">
      <c r="A8" s="139" t="s">
        <v>15</v>
      </c>
      <c r="B8" s="166" t="s">
        <v>146</v>
      </c>
      <c r="C8" s="166" t="s">
        <v>147</v>
      </c>
      <c r="D8" s="167" t="s">
        <v>290</v>
      </c>
      <c r="E8" s="167" t="s">
        <v>22</v>
      </c>
      <c r="F8" s="228"/>
    </row>
    <row r="9" spans="1:6" ht="12.75">
      <c r="A9" s="12">
        <v>1995</v>
      </c>
      <c r="B9" s="34">
        <v>1787.98</v>
      </c>
      <c r="C9" s="34">
        <v>230.62</v>
      </c>
      <c r="D9" s="34">
        <v>258.4</v>
      </c>
      <c r="E9" s="281">
        <v>2277</v>
      </c>
      <c r="F9" s="229"/>
    </row>
    <row r="10" spans="1:6" ht="12.75">
      <c r="A10" s="15">
        <v>1996</v>
      </c>
      <c r="B10" s="34">
        <v>1880.08</v>
      </c>
      <c r="C10" s="34">
        <v>238.63</v>
      </c>
      <c r="D10" s="34">
        <v>276.54</v>
      </c>
      <c r="E10" s="281">
        <v>2395.25</v>
      </c>
      <c r="F10" s="229"/>
    </row>
    <row r="11" spans="1:6" ht="12.75">
      <c r="A11" s="15">
        <v>1997</v>
      </c>
      <c r="B11" s="34">
        <v>1976.51</v>
      </c>
      <c r="C11" s="34">
        <v>245.6</v>
      </c>
      <c r="D11" s="34">
        <v>295.89</v>
      </c>
      <c r="E11" s="281">
        <v>2518</v>
      </c>
      <c r="F11" s="229"/>
    </row>
    <row r="12" spans="1:6" ht="12.75">
      <c r="A12" s="15">
        <v>1998</v>
      </c>
      <c r="B12" s="34">
        <v>2020.07</v>
      </c>
      <c r="C12" s="34">
        <v>252.07</v>
      </c>
      <c r="D12" s="34">
        <v>312.55</v>
      </c>
      <c r="E12" s="281">
        <v>2584.69</v>
      </c>
      <c r="F12" s="229"/>
    </row>
    <row r="13" spans="1:6" ht="12.75">
      <c r="A13" s="15">
        <v>1999</v>
      </c>
      <c r="B13" s="34">
        <v>2071.17</v>
      </c>
      <c r="C13" s="34">
        <v>262.36</v>
      </c>
      <c r="D13" s="34">
        <v>328.26</v>
      </c>
      <c r="E13" s="281">
        <v>2661.79</v>
      </c>
      <c r="F13" s="229"/>
    </row>
    <row r="14" spans="1:6" ht="12.75">
      <c r="A14" s="15">
        <v>2000</v>
      </c>
      <c r="B14" s="34">
        <v>2157.84</v>
      </c>
      <c r="C14" s="34">
        <v>275.08</v>
      </c>
      <c r="D14" s="34">
        <v>343.97</v>
      </c>
      <c r="E14" s="281">
        <v>2776.89</v>
      </c>
      <c r="F14" s="229"/>
    </row>
    <row r="15" spans="1:6" ht="12.75">
      <c r="A15" s="15" t="s">
        <v>293</v>
      </c>
      <c r="B15" s="34">
        <v>2296.67</v>
      </c>
      <c r="C15" s="34">
        <v>297.59</v>
      </c>
      <c r="D15" s="34">
        <v>546.203</v>
      </c>
      <c r="E15" s="281">
        <v>3140.463</v>
      </c>
      <c r="F15" s="229"/>
    </row>
    <row r="16" spans="1:6" ht="12.75">
      <c r="A16" s="15">
        <v>2002</v>
      </c>
      <c r="B16" s="34">
        <v>2395.17</v>
      </c>
      <c r="C16" s="34">
        <v>320.89</v>
      </c>
      <c r="D16" s="34">
        <v>540.84</v>
      </c>
      <c r="E16" s="281">
        <v>3256.9</v>
      </c>
      <c r="F16" s="229"/>
    </row>
    <row r="17" spans="1:6" ht="12.75">
      <c r="A17" s="15" t="s">
        <v>314</v>
      </c>
      <c r="B17" s="34">
        <v>2434.358</v>
      </c>
      <c r="C17" s="34">
        <v>332.496</v>
      </c>
      <c r="D17" s="34">
        <v>591.756</v>
      </c>
      <c r="E17" s="281">
        <v>3358.61</v>
      </c>
      <c r="F17" s="229"/>
    </row>
    <row r="18" spans="1:6" ht="12.75">
      <c r="A18" s="15" t="s">
        <v>315</v>
      </c>
      <c r="B18" s="34">
        <v>2564.943</v>
      </c>
      <c r="C18" s="34">
        <v>345.306</v>
      </c>
      <c r="D18" s="34">
        <v>600.99</v>
      </c>
      <c r="E18" s="281">
        <v>3511.2390000000005</v>
      </c>
      <c r="F18" s="230"/>
    </row>
    <row r="19" spans="1:6" ht="12.75">
      <c r="A19" s="15">
        <v>2005</v>
      </c>
      <c r="B19" s="34">
        <v>2665.291</v>
      </c>
      <c r="C19" s="34">
        <v>369.012</v>
      </c>
      <c r="D19" s="34">
        <v>635.82</v>
      </c>
      <c r="E19" s="281">
        <v>3670.1230000000005</v>
      </c>
      <c r="F19" s="229"/>
    </row>
    <row r="20" spans="1:6" ht="13.5" thickBot="1">
      <c r="A20" s="165" t="s">
        <v>316</v>
      </c>
      <c r="B20" s="128">
        <v>2609.713</v>
      </c>
      <c r="C20" s="128">
        <v>388.37</v>
      </c>
      <c r="D20" s="128">
        <v>653.512</v>
      </c>
      <c r="E20" s="282">
        <v>3651.5950000000003</v>
      </c>
      <c r="F20" s="230"/>
    </row>
    <row r="21" spans="1:6" ht="12.75">
      <c r="A21" s="13" t="s">
        <v>269</v>
      </c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16.28125" style="1" customWidth="1"/>
    <col min="2" max="6" width="18.7109375" style="1" customWidth="1"/>
    <col min="7" max="7" width="18.140625" style="1" customWidth="1"/>
    <col min="8" max="8" width="15.7109375" style="1" customWidth="1"/>
    <col min="9" max="16384" width="11.421875" style="1" customWidth="1"/>
  </cols>
  <sheetData>
    <row r="1" spans="1:9" s="82" customFormat="1" ht="18">
      <c r="A1" s="340" t="s">
        <v>0</v>
      </c>
      <c r="B1" s="340"/>
      <c r="C1" s="340"/>
      <c r="D1" s="340"/>
      <c r="E1" s="340"/>
      <c r="F1" s="340"/>
      <c r="G1" s="340"/>
      <c r="H1" s="76"/>
      <c r="I1" s="76"/>
    </row>
    <row r="3" spans="1:7" ht="15">
      <c r="A3" s="379" t="s">
        <v>371</v>
      </c>
      <c r="B3" s="379"/>
      <c r="C3" s="379"/>
      <c r="D3" s="379"/>
      <c r="E3" s="379"/>
      <c r="F3" s="379"/>
      <c r="G3" s="379"/>
    </row>
    <row r="4" spans="1:7" ht="15">
      <c r="A4" s="379" t="s">
        <v>336</v>
      </c>
      <c r="B4" s="379"/>
      <c r="C4" s="379"/>
      <c r="D4" s="379"/>
      <c r="E4" s="379"/>
      <c r="F4" s="379"/>
      <c r="G4" s="379"/>
    </row>
    <row r="5" spans="1:8" ht="15">
      <c r="A5" s="379" t="s">
        <v>299</v>
      </c>
      <c r="B5" s="379"/>
      <c r="C5" s="379"/>
      <c r="D5" s="379"/>
      <c r="E5" s="379"/>
      <c r="F5" s="379"/>
      <c r="G5" s="379"/>
      <c r="H5" s="13"/>
    </row>
    <row r="6" spans="1:8" ht="12.75" customHeight="1">
      <c r="A6" s="134"/>
      <c r="B6" s="134"/>
      <c r="C6" s="134"/>
      <c r="D6" s="134"/>
      <c r="E6" s="134"/>
      <c r="F6" s="134"/>
      <c r="G6" s="135"/>
      <c r="H6" s="13"/>
    </row>
    <row r="7" spans="1:8" ht="12.75">
      <c r="A7" s="55"/>
      <c r="B7" s="74"/>
      <c r="C7" s="74"/>
      <c r="D7" s="75" t="s">
        <v>147</v>
      </c>
      <c r="E7" s="75"/>
      <c r="F7" s="75"/>
      <c r="G7" s="75"/>
      <c r="H7" s="13"/>
    </row>
    <row r="8" spans="1:8" ht="12.75">
      <c r="A8" s="6" t="s">
        <v>15</v>
      </c>
      <c r="B8" s="10" t="s">
        <v>286</v>
      </c>
      <c r="C8" s="10" t="s">
        <v>287</v>
      </c>
      <c r="D8" s="11" t="s">
        <v>289</v>
      </c>
      <c r="E8" s="11" t="s">
        <v>288</v>
      </c>
      <c r="F8" s="11" t="s">
        <v>133</v>
      </c>
      <c r="G8" s="11" t="s">
        <v>22</v>
      </c>
      <c r="H8" s="13"/>
    </row>
    <row r="9" spans="1:8" ht="3.75" customHeight="1" thickBot="1">
      <c r="A9" s="161"/>
      <c r="B9" s="162"/>
      <c r="C9" s="162"/>
      <c r="D9" s="163"/>
      <c r="E9" s="163"/>
      <c r="F9" s="163"/>
      <c r="G9" s="163"/>
      <c r="H9" s="13"/>
    </row>
    <row r="10" spans="1:8" ht="12.75">
      <c r="A10" s="15">
        <v>1995</v>
      </c>
      <c r="B10" s="34">
        <v>35.06</v>
      </c>
      <c r="C10" s="34">
        <v>4.84</v>
      </c>
      <c r="D10" s="34">
        <v>122.64</v>
      </c>
      <c r="E10" s="34">
        <v>36.49</v>
      </c>
      <c r="F10" s="34">
        <v>50.43</v>
      </c>
      <c r="G10" s="281">
        <v>249.46</v>
      </c>
      <c r="H10" s="13"/>
    </row>
    <row r="11" spans="1:8" ht="12.75">
      <c r="A11" s="12">
        <v>1996</v>
      </c>
      <c r="B11" s="34">
        <v>36.51</v>
      </c>
      <c r="C11" s="34">
        <v>5.18</v>
      </c>
      <c r="D11" s="34">
        <v>127.33</v>
      </c>
      <c r="E11" s="34">
        <v>37.88</v>
      </c>
      <c r="F11" s="34">
        <v>51.33</v>
      </c>
      <c r="G11" s="281">
        <v>258.23</v>
      </c>
      <c r="H11" s="13"/>
    </row>
    <row r="12" spans="1:8" ht="12.75">
      <c r="A12" s="12">
        <v>1997</v>
      </c>
      <c r="B12" s="34">
        <v>37.57</v>
      </c>
      <c r="C12" s="34">
        <v>5.63</v>
      </c>
      <c r="D12" s="34">
        <v>130.84</v>
      </c>
      <c r="E12" s="34">
        <v>38.94</v>
      </c>
      <c r="F12" s="34">
        <v>52.86</v>
      </c>
      <c r="G12" s="281">
        <v>265.84</v>
      </c>
      <c r="H12" s="13"/>
    </row>
    <row r="13" spans="1:8" ht="12.75">
      <c r="A13" s="12">
        <v>1998</v>
      </c>
      <c r="B13" s="34">
        <v>38.55</v>
      </c>
      <c r="C13" s="34">
        <v>5.92</v>
      </c>
      <c r="D13" s="34">
        <v>134.23</v>
      </c>
      <c r="E13" s="34">
        <v>39.89</v>
      </c>
      <c r="F13" s="34">
        <v>54.29</v>
      </c>
      <c r="G13" s="281">
        <v>272.88</v>
      </c>
      <c r="H13" s="13"/>
    </row>
    <row r="14" spans="1:8" ht="12.75">
      <c r="A14" s="12">
        <v>1999</v>
      </c>
      <c r="B14" s="34">
        <v>39</v>
      </c>
      <c r="C14" s="34">
        <v>6.25</v>
      </c>
      <c r="D14" s="34">
        <v>141.81</v>
      </c>
      <c r="E14" s="34">
        <v>41.98</v>
      </c>
      <c r="F14" s="34">
        <v>54.72</v>
      </c>
      <c r="G14" s="281">
        <v>283.76</v>
      </c>
      <c r="H14" s="13"/>
    </row>
    <row r="15" spans="1:8" ht="12.75">
      <c r="A15" s="15">
        <v>2000</v>
      </c>
      <c r="B15" s="34">
        <v>41.94</v>
      </c>
      <c r="C15" s="34">
        <v>6.86</v>
      </c>
      <c r="D15" s="34">
        <v>146.24</v>
      </c>
      <c r="E15" s="34">
        <v>43.74</v>
      </c>
      <c r="F15" s="34">
        <v>59.08</v>
      </c>
      <c r="G15" s="281">
        <v>297.86</v>
      </c>
      <c r="H15" s="13"/>
    </row>
    <row r="16" spans="1:8" ht="12.75">
      <c r="A16" s="15" t="s">
        <v>293</v>
      </c>
      <c r="B16" s="34">
        <v>45.62</v>
      </c>
      <c r="C16" s="34">
        <v>7.42</v>
      </c>
      <c r="D16" s="34">
        <v>157.97</v>
      </c>
      <c r="E16" s="34">
        <v>47.18</v>
      </c>
      <c r="F16" s="34">
        <v>64.1</v>
      </c>
      <c r="G16" s="281">
        <v>322.29</v>
      </c>
      <c r="H16" s="13"/>
    </row>
    <row r="17" spans="1:8" ht="12.75">
      <c r="A17" s="15">
        <v>2002</v>
      </c>
      <c r="B17" s="34">
        <v>49.38</v>
      </c>
      <c r="C17" s="34">
        <v>7.98</v>
      </c>
      <c r="D17" s="34">
        <v>170.22</v>
      </c>
      <c r="E17" s="34">
        <v>50.93</v>
      </c>
      <c r="F17" s="34">
        <v>69.06</v>
      </c>
      <c r="G17" s="281">
        <v>347.57</v>
      </c>
      <c r="H17" s="13"/>
    </row>
    <row r="18" spans="1:8" ht="12.75">
      <c r="A18" s="12" t="s">
        <v>314</v>
      </c>
      <c r="B18" s="34">
        <v>50.125</v>
      </c>
      <c r="C18" s="34">
        <v>8.3</v>
      </c>
      <c r="D18" s="34">
        <v>176.957</v>
      </c>
      <c r="E18" s="34">
        <v>52.723</v>
      </c>
      <c r="F18" s="34">
        <v>71.783</v>
      </c>
      <c r="G18" s="281">
        <v>359.88800000000003</v>
      </c>
      <c r="H18" s="13"/>
    </row>
    <row r="19" spans="1:8" ht="12.75">
      <c r="A19" s="15" t="s">
        <v>315</v>
      </c>
      <c r="B19" s="34">
        <v>53.027</v>
      </c>
      <c r="C19" s="34">
        <v>8.623</v>
      </c>
      <c r="D19" s="34">
        <v>183.443</v>
      </c>
      <c r="E19" s="34">
        <v>55.065</v>
      </c>
      <c r="F19" s="34">
        <v>73.84</v>
      </c>
      <c r="G19" s="281">
        <v>373.99800000000005</v>
      </c>
      <c r="H19" s="13"/>
    </row>
    <row r="20" spans="1:8" ht="12.75">
      <c r="A20" s="15">
        <v>2005</v>
      </c>
      <c r="B20" s="34">
        <v>56.513</v>
      </c>
      <c r="C20" s="34">
        <v>9.21</v>
      </c>
      <c r="D20" s="34">
        <v>196.144</v>
      </c>
      <c r="E20" s="34">
        <v>58.527</v>
      </c>
      <c r="F20" s="34">
        <v>79.254</v>
      </c>
      <c r="G20" s="281">
        <v>399.648</v>
      </c>
      <c r="H20" s="13"/>
    </row>
    <row r="21" spans="1:8" ht="13.5" thickBot="1">
      <c r="A21" s="227" t="s">
        <v>316</v>
      </c>
      <c r="B21" s="128">
        <v>60.394601025897664</v>
      </c>
      <c r="C21" s="128">
        <v>9.842589766045291</v>
      </c>
      <c r="D21" s="128">
        <v>209.6161701488803</v>
      </c>
      <c r="E21" s="128">
        <v>62.546932816214195</v>
      </c>
      <c r="F21" s="128">
        <v>84.69756887276368</v>
      </c>
      <c r="G21" s="282">
        <v>427.09786262980106</v>
      </c>
      <c r="H21" s="13"/>
    </row>
    <row r="22" spans="1:8" ht="12.75">
      <c r="A22" s="13" t="s">
        <v>243</v>
      </c>
      <c r="H22" s="13"/>
    </row>
    <row r="23" ht="12.75">
      <c r="H23" s="13"/>
    </row>
    <row r="24" ht="12.75">
      <c r="H24" s="13"/>
    </row>
    <row r="25" ht="12.75">
      <c r="H25" s="13"/>
    </row>
    <row r="26" ht="12.75">
      <c r="H26" s="13"/>
    </row>
    <row r="27" ht="12.75">
      <c r="H27" s="13"/>
    </row>
    <row r="28" ht="12.75">
      <c r="H28" s="13"/>
    </row>
  </sheetData>
  <mergeCells count="4">
    <mergeCell ref="A4:G4"/>
    <mergeCell ref="A3:G3"/>
    <mergeCell ref="A1:G1"/>
    <mergeCell ref="A5:G5"/>
  </mergeCell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/>
  <dimension ref="A1:X96"/>
  <sheetViews>
    <sheetView showGridLines="0" zoomScale="75" zoomScaleNormal="75" workbookViewId="0" topLeftCell="A1">
      <selection activeCell="A3" sqref="A3:I3"/>
    </sheetView>
  </sheetViews>
  <sheetFormatPr defaultColWidth="12.57421875" defaultRowHeight="12.75"/>
  <cols>
    <col min="1" max="1" width="28.7109375" style="26" customWidth="1"/>
    <col min="2" max="2" width="15.7109375" style="26" customWidth="1"/>
    <col min="3" max="3" width="15.7109375" style="173" customWidth="1"/>
    <col min="4" max="8" width="14.28125" style="26" customWidth="1"/>
    <col min="9" max="9" width="20.7109375" style="26" customWidth="1"/>
    <col min="10" max="16384" width="19.140625" style="26" customWidth="1"/>
  </cols>
  <sheetData>
    <row r="1" spans="1:10" s="83" customFormat="1" ht="18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76"/>
    </row>
    <row r="3" spans="1:9" s="100" customFormat="1" ht="15">
      <c r="A3" s="384" t="s">
        <v>370</v>
      </c>
      <c r="B3" s="384"/>
      <c r="C3" s="384"/>
      <c r="D3" s="384"/>
      <c r="E3" s="384"/>
      <c r="F3" s="384"/>
      <c r="G3" s="384"/>
      <c r="H3" s="384"/>
      <c r="I3" s="384"/>
    </row>
    <row r="4" spans="3:10" s="90" customFormat="1" ht="15" thickBot="1">
      <c r="C4" s="171"/>
      <c r="J4" s="287"/>
    </row>
    <row r="5" spans="1:10" ht="12.75">
      <c r="A5" s="391" t="s">
        <v>338</v>
      </c>
      <c r="B5" s="385" t="s">
        <v>148</v>
      </c>
      <c r="C5" s="386"/>
      <c r="D5" s="385" t="s">
        <v>149</v>
      </c>
      <c r="E5" s="386"/>
      <c r="F5" s="385" t="s">
        <v>150</v>
      </c>
      <c r="G5" s="386"/>
      <c r="H5" s="385" t="s">
        <v>151</v>
      </c>
      <c r="I5" s="389"/>
      <c r="J5" s="28"/>
    </row>
    <row r="6" spans="1:10" ht="12.75">
      <c r="A6" s="392"/>
      <c r="B6" s="387"/>
      <c r="C6" s="388"/>
      <c r="D6" s="387"/>
      <c r="E6" s="388"/>
      <c r="F6" s="387"/>
      <c r="G6" s="388"/>
      <c r="H6" s="387"/>
      <c r="I6" s="390"/>
      <c r="J6" s="28"/>
    </row>
    <row r="7" spans="1:10" ht="13.5" thickBot="1">
      <c r="A7" s="393"/>
      <c r="B7" s="291" t="s">
        <v>306</v>
      </c>
      <c r="C7" s="291" t="s">
        <v>307</v>
      </c>
      <c r="D7" s="291" t="s">
        <v>306</v>
      </c>
      <c r="E7" s="291" t="s">
        <v>307</v>
      </c>
      <c r="F7" s="291" t="s">
        <v>306</v>
      </c>
      <c r="G7" s="291" t="s">
        <v>307</v>
      </c>
      <c r="H7" s="291" t="s">
        <v>306</v>
      </c>
      <c r="I7" s="292" t="s">
        <v>307</v>
      </c>
      <c r="J7" s="28"/>
    </row>
    <row r="8" spans="1:24" ht="12.75">
      <c r="A8" s="140" t="s">
        <v>266</v>
      </c>
      <c r="B8" s="293">
        <v>1900</v>
      </c>
      <c r="C8" s="293">
        <v>1850</v>
      </c>
      <c r="D8" s="293" t="s">
        <v>240</v>
      </c>
      <c r="E8" s="293" t="s">
        <v>240</v>
      </c>
      <c r="F8" s="293" t="s">
        <v>240</v>
      </c>
      <c r="G8" s="293" t="s">
        <v>240</v>
      </c>
      <c r="H8" s="293">
        <v>3760</v>
      </c>
      <c r="I8" s="294">
        <v>1960</v>
      </c>
      <c r="J8" s="28"/>
      <c r="K8" s="251"/>
      <c r="L8" s="251"/>
      <c r="O8" s="251"/>
      <c r="P8" s="251"/>
      <c r="S8" s="251"/>
      <c r="T8" s="251"/>
      <c r="W8" s="251"/>
      <c r="X8" s="251"/>
    </row>
    <row r="9" spans="1:24" ht="12.75">
      <c r="A9" s="30" t="s">
        <v>153</v>
      </c>
      <c r="B9" s="293">
        <v>74</v>
      </c>
      <c r="C9" s="293">
        <v>97</v>
      </c>
      <c r="D9" s="293" t="s">
        <v>240</v>
      </c>
      <c r="E9" s="293" t="s">
        <v>240</v>
      </c>
      <c r="F9" s="293">
        <v>33</v>
      </c>
      <c r="G9" s="293">
        <v>68</v>
      </c>
      <c r="H9" s="293">
        <v>246</v>
      </c>
      <c r="I9" s="294">
        <v>223</v>
      </c>
      <c r="J9" s="28"/>
      <c r="K9" s="251"/>
      <c r="L9" s="251"/>
      <c r="O9" s="251"/>
      <c r="P9" s="251"/>
      <c r="S9" s="251"/>
      <c r="T9" s="251"/>
      <c r="W9" s="251"/>
      <c r="X9" s="251"/>
    </row>
    <row r="10" spans="1:24" ht="12.75">
      <c r="A10" s="141" t="s">
        <v>267</v>
      </c>
      <c r="B10" s="293">
        <v>587.62</v>
      </c>
      <c r="C10" s="293">
        <v>581.45</v>
      </c>
      <c r="D10" s="293" t="s">
        <v>240</v>
      </c>
      <c r="E10" s="293" t="s">
        <v>240</v>
      </c>
      <c r="F10" s="293" t="s">
        <v>240</v>
      </c>
      <c r="G10" s="293" t="s">
        <v>240</v>
      </c>
      <c r="H10" s="293">
        <v>438.64</v>
      </c>
      <c r="I10" s="294">
        <v>444.28</v>
      </c>
      <c r="J10" s="28"/>
      <c r="K10" s="251"/>
      <c r="L10" s="251"/>
      <c r="O10" s="251"/>
      <c r="P10" s="251"/>
      <c r="S10" s="251"/>
      <c r="T10" s="251"/>
      <c r="W10" s="251"/>
      <c r="X10" s="251"/>
    </row>
    <row r="11" spans="1:24" ht="12.75">
      <c r="A11" s="30" t="s">
        <v>154</v>
      </c>
      <c r="B11" s="293">
        <v>1313</v>
      </c>
      <c r="C11" s="293">
        <v>1378.65</v>
      </c>
      <c r="D11" s="293" t="s">
        <v>240</v>
      </c>
      <c r="E11" s="293" t="s">
        <v>240</v>
      </c>
      <c r="F11" s="293">
        <v>104.5</v>
      </c>
      <c r="G11" s="293">
        <v>90</v>
      </c>
      <c r="H11" s="293">
        <v>2072.681</v>
      </c>
      <c r="I11" s="294">
        <v>2176.315</v>
      </c>
      <c r="J11" s="28"/>
      <c r="K11" s="251"/>
      <c r="L11" s="251"/>
      <c r="O11" s="251"/>
      <c r="P11" s="251"/>
      <c r="S11" s="251"/>
      <c r="T11" s="251"/>
      <c r="W11" s="251"/>
      <c r="X11" s="251"/>
    </row>
    <row r="12" spans="1:24" ht="12.75">
      <c r="A12" s="136" t="s">
        <v>155</v>
      </c>
      <c r="B12" s="295">
        <v>3874.62</v>
      </c>
      <c r="C12" s="295">
        <v>3907.1</v>
      </c>
      <c r="D12" s="295" t="s">
        <v>240</v>
      </c>
      <c r="E12" s="295" t="s">
        <v>240</v>
      </c>
      <c r="F12" s="295">
        <v>137.5</v>
      </c>
      <c r="G12" s="295">
        <v>158</v>
      </c>
      <c r="H12" s="295">
        <v>6517.321</v>
      </c>
      <c r="I12" s="296">
        <v>4803.595</v>
      </c>
      <c r="J12" s="28"/>
      <c r="K12" s="251"/>
      <c r="L12" s="251"/>
      <c r="O12" s="251"/>
      <c r="P12" s="251"/>
      <c r="S12" s="251"/>
      <c r="T12" s="251"/>
      <c r="W12" s="251"/>
      <c r="X12" s="251"/>
    </row>
    <row r="13" spans="1:24" ht="12.75">
      <c r="A13" s="30"/>
      <c r="B13" s="295"/>
      <c r="C13" s="295"/>
      <c r="D13" s="295"/>
      <c r="E13" s="295"/>
      <c r="F13" s="295"/>
      <c r="G13" s="295"/>
      <c r="H13" s="295"/>
      <c r="I13" s="296"/>
      <c r="J13" s="28"/>
      <c r="L13" s="251"/>
      <c r="O13" s="251"/>
      <c r="P13" s="251"/>
      <c r="S13" s="251"/>
      <c r="T13" s="251"/>
      <c r="W13" s="251"/>
      <c r="X13" s="251"/>
    </row>
    <row r="14" spans="1:24" ht="12.75">
      <c r="A14" s="136" t="s">
        <v>156</v>
      </c>
      <c r="B14" s="295">
        <v>350</v>
      </c>
      <c r="C14" s="295">
        <v>360</v>
      </c>
      <c r="D14" s="295" t="s">
        <v>240</v>
      </c>
      <c r="E14" s="295" t="s">
        <v>240</v>
      </c>
      <c r="F14" s="295" t="s">
        <v>240</v>
      </c>
      <c r="G14" s="295" t="s">
        <v>240</v>
      </c>
      <c r="H14" s="295">
        <v>580</v>
      </c>
      <c r="I14" s="296">
        <v>600</v>
      </c>
      <c r="J14" s="28"/>
      <c r="K14" s="251"/>
      <c r="L14" s="251"/>
      <c r="O14" s="251"/>
      <c r="P14" s="251"/>
      <c r="S14" s="251"/>
      <c r="T14" s="251"/>
      <c r="W14" s="251"/>
      <c r="X14" s="251"/>
    </row>
    <row r="15" spans="1:24" ht="12.75">
      <c r="A15" s="30"/>
      <c r="B15" s="295"/>
      <c r="C15" s="295"/>
      <c r="D15" s="295"/>
      <c r="E15" s="295"/>
      <c r="F15" s="295"/>
      <c r="G15" s="295"/>
      <c r="H15" s="295"/>
      <c r="I15" s="296"/>
      <c r="J15" s="28"/>
      <c r="L15" s="251"/>
      <c r="O15" s="251"/>
      <c r="P15" s="251"/>
      <c r="S15" s="251"/>
      <c r="T15" s="251"/>
      <c r="W15" s="251"/>
      <c r="X15" s="251"/>
    </row>
    <row r="16" spans="1:24" ht="12.75">
      <c r="A16" s="136" t="s">
        <v>157</v>
      </c>
      <c r="B16" s="295" t="s">
        <v>240</v>
      </c>
      <c r="C16" s="295" t="s">
        <v>240</v>
      </c>
      <c r="D16" s="295" t="s">
        <v>240</v>
      </c>
      <c r="E16" s="295" t="s">
        <v>240</v>
      </c>
      <c r="F16" s="295" t="s">
        <v>240</v>
      </c>
      <c r="G16" s="295" t="s">
        <v>240</v>
      </c>
      <c r="H16" s="295">
        <v>329.658</v>
      </c>
      <c r="I16" s="296">
        <v>376.155</v>
      </c>
      <c r="J16" s="28"/>
      <c r="K16" s="251"/>
      <c r="L16" s="251"/>
      <c r="O16" s="251"/>
      <c r="P16" s="251"/>
      <c r="S16" s="251"/>
      <c r="T16" s="251"/>
      <c r="W16" s="251"/>
      <c r="X16" s="251"/>
    </row>
    <row r="17" spans="1:24" ht="12.75">
      <c r="A17" s="30"/>
      <c r="B17" s="293"/>
      <c r="C17" s="293"/>
      <c r="D17" s="293"/>
      <c r="E17" s="293"/>
      <c r="F17" s="293"/>
      <c r="G17" s="293"/>
      <c r="H17" s="293"/>
      <c r="I17" s="294"/>
      <c r="J17" s="28"/>
      <c r="L17" s="251"/>
      <c r="O17" s="251"/>
      <c r="P17" s="251"/>
      <c r="S17" s="251"/>
      <c r="T17" s="251"/>
      <c r="W17" s="251"/>
      <c r="X17" s="251"/>
    </row>
    <row r="18" spans="1:24" ht="12.75">
      <c r="A18" s="30" t="s">
        <v>158</v>
      </c>
      <c r="B18" s="293">
        <v>2.5</v>
      </c>
      <c r="C18" s="293">
        <v>2.5</v>
      </c>
      <c r="D18" s="293" t="s">
        <v>240</v>
      </c>
      <c r="E18" s="293" t="s">
        <v>240</v>
      </c>
      <c r="F18" s="293">
        <v>120</v>
      </c>
      <c r="G18" s="293">
        <v>120</v>
      </c>
      <c r="H18" s="293">
        <v>135</v>
      </c>
      <c r="I18" s="294">
        <v>135</v>
      </c>
      <c r="J18" s="28"/>
      <c r="K18" s="251"/>
      <c r="L18" s="251"/>
      <c r="O18" s="251"/>
      <c r="P18" s="251"/>
      <c r="S18" s="251"/>
      <c r="T18" s="251"/>
      <c r="W18" s="251"/>
      <c r="X18" s="251"/>
    </row>
    <row r="19" spans="1:24" ht="12.75">
      <c r="A19" s="30" t="s">
        <v>159</v>
      </c>
      <c r="B19" s="293">
        <v>160</v>
      </c>
      <c r="C19" s="293">
        <v>160</v>
      </c>
      <c r="D19" s="293" t="s">
        <v>240</v>
      </c>
      <c r="E19" s="293" t="s">
        <v>240</v>
      </c>
      <c r="F19" s="293">
        <v>265</v>
      </c>
      <c r="G19" s="293">
        <v>270</v>
      </c>
      <c r="H19" s="293">
        <v>260</v>
      </c>
      <c r="I19" s="294">
        <v>265</v>
      </c>
      <c r="J19" s="28"/>
      <c r="K19" s="251"/>
      <c r="L19" s="251"/>
      <c r="O19" s="251"/>
      <c r="P19" s="251"/>
      <c r="S19" s="251"/>
      <c r="T19" s="251"/>
      <c r="W19" s="251"/>
      <c r="X19" s="251"/>
    </row>
    <row r="20" spans="1:24" ht="12.75">
      <c r="A20" s="30" t="s">
        <v>160</v>
      </c>
      <c r="B20" s="293">
        <v>110</v>
      </c>
      <c r="C20" s="293">
        <v>110</v>
      </c>
      <c r="D20" s="293" t="s">
        <v>240</v>
      </c>
      <c r="E20" s="293" t="s">
        <v>240</v>
      </c>
      <c r="F20" s="293">
        <v>420</v>
      </c>
      <c r="G20" s="293">
        <v>420</v>
      </c>
      <c r="H20" s="293">
        <v>580</v>
      </c>
      <c r="I20" s="294">
        <v>580</v>
      </c>
      <c r="J20" s="28"/>
      <c r="K20" s="251"/>
      <c r="L20" s="251"/>
      <c r="O20" s="251"/>
      <c r="P20" s="251"/>
      <c r="S20" s="251"/>
      <c r="T20" s="251"/>
      <c r="W20" s="251"/>
      <c r="X20" s="251"/>
    </row>
    <row r="21" spans="1:24" ht="12.75">
      <c r="A21" s="136" t="s">
        <v>161</v>
      </c>
      <c r="B21" s="295">
        <v>272.5</v>
      </c>
      <c r="C21" s="295">
        <v>272.5</v>
      </c>
      <c r="D21" s="295" t="s">
        <v>240</v>
      </c>
      <c r="E21" s="295" t="s">
        <v>240</v>
      </c>
      <c r="F21" s="295">
        <v>805</v>
      </c>
      <c r="G21" s="295">
        <v>810</v>
      </c>
      <c r="H21" s="295">
        <v>975</v>
      </c>
      <c r="I21" s="296">
        <v>980</v>
      </c>
      <c r="J21" s="28"/>
      <c r="K21" s="251"/>
      <c r="L21" s="251"/>
      <c r="O21" s="251"/>
      <c r="P21" s="251"/>
      <c r="S21" s="251"/>
      <c r="T21" s="251"/>
      <c r="W21" s="251"/>
      <c r="X21" s="251"/>
    </row>
    <row r="22" spans="1:24" ht="12.75">
      <c r="A22" s="30"/>
      <c r="B22" s="295"/>
      <c r="C22" s="295"/>
      <c r="D22" s="295"/>
      <c r="E22" s="295"/>
      <c r="F22" s="295"/>
      <c r="G22" s="295"/>
      <c r="H22" s="295"/>
      <c r="I22" s="296"/>
      <c r="J22" s="28"/>
      <c r="L22" s="251"/>
      <c r="O22" s="251"/>
      <c r="P22" s="251"/>
      <c r="S22" s="251"/>
      <c r="T22" s="251"/>
      <c r="W22" s="251"/>
      <c r="X22" s="251"/>
    </row>
    <row r="23" spans="1:24" ht="12.75">
      <c r="A23" s="136" t="s">
        <v>162</v>
      </c>
      <c r="B23" s="295">
        <v>39000</v>
      </c>
      <c r="C23" s="295">
        <v>37000</v>
      </c>
      <c r="D23" s="295" t="s">
        <v>240</v>
      </c>
      <c r="E23" s="295" t="s">
        <v>240</v>
      </c>
      <c r="F23" s="295">
        <v>65</v>
      </c>
      <c r="G23" s="295">
        <v>68</v>
      </c>
      <c r="H23" s="295">
        <v>1802.362</v>
      </c>
      <c r="I23" s="296">
        <v>1950.42</v>
      </c>
      <c r="J23" s="28"/>
      <c r="K23" s="251"/>
      <c r="L23" s="251"/>
      <c r="O23" s="251"/>
      <c r="P23" s="251"/>
      <c r="S23" s="251"/>
      <c r="T23" s="251"/>
      <c r="W23" s="251"/>
      <c r="X23" s="251"/>
    </row>
    <row r="24" spans="1:24" ht="12.75">
      <c r="A24" s="30"/>
      <c r="B24" s="295"/>
      <c r="C24" s="295"/>
      <c r="D24" s="295"/>
      <c r="E24" s="295"/>
      <c r="F24" s="295"/>
      <c r="G24" s="295"/>
      <c r="H24" s="295"/>
      <c r="I24" s="296"/>
      <c r="J24" s="28"/>
      <c r="L24" s="251"/>
      <c r="O24" s="251"/>
      <c r="P24" s="251"/>
      <c r="S24" s="251"/>
      <c r="T24" s="251"/>
      <c r="W24" s="251"/>
      <c r="X24" s="251"/>
    </row>
    <row r="25" spans="1:24" ht="12.75">
      <c r="A25" s="136" t="s">
        <v>163</v>
      </c>
      <c r="B25" s="295">
        <v>3200</v>
      </c>
      <c r="C25" s="295">
        <v>3000</v>
      </c>
      <c r="D25" s="295" t="s">
        <v>240</v>
      </c>
      <c r="E25" s="295" t="s">
        <v>240</v>
      </c>
      <c r="F25" s="295">
        <v>300</v>
      </c>
      <c r="G25" s="295">
        <v>300</v>
      </c>
      <c r="H25" s="295">
        <v>420</v>
      </c>
      <c r="I25" s="296">
        <v>420</v>
      </c>
      <c r="J25" s="28"/>
      <c r="K25" s="251"/>
      <c r="L25" s="251"/>
      <c r="O25" s="251"/>
      <c r="P25" s="251"/>
      <c r="S25" s="251"/>
      <c r="T25" s="251"/>
      <c r="W25" s="251"/>
      <c r="X25" s="251"/>
    </row>
    <row r="26" spans="1:24" ht="12.75">
      <c r="A26" s="30"/>
      <c r="B26" s="293"/>
      <c r="C26" s="293"/>
      <c r="D26" s="293"/>
      <c r="E26" s="293"/>
      <c r="F26" s="293"/>
      <c r="G26" s="293"/>
      <c r="H26" s="293"/>
      <c r="I26" s="294"/>
      <c r="J26" s="28"/>
      <c r="L26" s="251"/>
      <c r="O26" s="251"/>
      <c r="P26" s="251"/>
      <c r="S26" s="251"/>
      <c r="T26" s="251"/>
      <c r="W26" s="251"/>
      <c r="X26" s="251"/>
    </row>
    <row r="27" spans="1:24" ht="12.75">
      <c r="A27" s="30" t="s">
        <v>164</v>
      </c>
      <c r="B27" s="293">
        <v>507.5</v>
      </c>
      <c r="C27" s="293">
        <v>526.8</v>
      </c>
      <c r="D27" s="293" t="s">
        <v>240</v>
      </c>
      <c r="E27" s="293" t="s">
        <v>240</v>
      </c>
      <c r="F27" s="293">
        <v>16.75</v>
      </c>
      <c r="G27" s="293">
        <v>17.7</v>
      </c>
      <c r="H27" s="293">
        <v>170.5</v>
      </c>
      <c r="I27" s="294">
        <v>177.3</v>
      </c>
      <c r="J27" s="28"/>
      <c r="K27" s="251"/>
      <c r="L27" s="251"/>
      <c r="O27" s="251"/>
      <c r="P27" s="251"/>
      <c r="S27" s="251"/>
      <c r="T27" s="251"/>
      <c r="W27" s="251"/>
      <c r="X27" s="251"/>
    </row>
    <row r="28" spans="1:24" ht="12.75">
      <c r="A28" s="30" t="s">
        <v>165</v>
      </c>
      <c r="B28" s="293">
        <v>10</v>
      </c>
      <c r="C28" s="293">
        <v>90</v>
      </c>
      <c r="D28" s="293" t="s">
        <v>240</v>
      </c>
      <c r="E28" s="293" t="s">
        <v>240</v>
      </c>
      <c r="F28" s="293">
        <v>10</v>
      </c>
      <c r="G28" s="293">
        <v>11</v>
      </c>
      <c r="H28" s="293">
        <v>50</v>
      </c>
      <c r="I28" s="294">
        <v>50.5</v>
      </c>
      <c r="J28" s="28"/>
      <c r="K28" s="251"/>
      <c r="L28" s="251"/>
      <c r="O28" s="251"/>
      <c r="P28" s="251"/>
      <c r="S28" s="251"/>
      <c r="T28" s="251"/>
      <c r="W28" s="251"/>
      <c r="X28" s="251"/>
    </row>
    <row r="29" spans="1:24" ht="12.75">
      <c r="A29" s="30" t="s">
        <v>166</v>
      </c>
      <c r="B29" s="293">
        <v>5403</v>
      </c>
      <c r="C29" s="293">
        <v>5353</v>
      </c>
      <c r="D29" s="293" t="s">
        <v>240</v>
      </c>
      <c r="E29" s="293" t="s">
        <v>240</v>
      </c>
      <c r="F29" s="293">
        <v>74.3359059714795</v>
      </c>
      <c r="G29" s="293">
        <v>80</v>
      </c>
      <c r="H29" s="293">
        <v>808.464</v>
      </c>
      <c r="I29" s="294">
        <v>802</v>
      </c>
      <c r="J29" s="28"/>
      <c r="K29" s="251"/>
      <c r="L29" s="251"/>
      <c r="O29" s="251"/>
      <c r="P29" s="251"/>
      <c r="S29" s="251"/>
      <c r="T29" s="251"/>
      <c r="W29" s="251"/>
      <c r="X29" s="251"/>
    </row>
    <row r="30" spans="1:24" ht="12.75">
      <c r="A30" s="136" t="s">
        <v>167</v>
      </c>
      <c r="B30" s="295">
        <v>5920.5</v>
      </c>
      <c r="C30" s="295">
        <v>5969.8</v>
      </c>
      <c r="D30" s="295" t="s">
        <v>240</v>
      </c>
      <c r="E30" s="295" t="s">
        <v>240</v>
      </c>
      <c r="F30" s="295">
        <v>101.0859059714795</v>
      </c>
      <c r="G30" s="295">
        <v>108.7</v>
      </c>
      <c r="H30" s="295">
        <v>1028.964</v>
      </c>
      <c r="I30" s="296">
        <v>1029.8</v>
      </c>
      <c r="J30" s="28"/>
      <c r="K30" s="251"/>
      <c r="L30" s="251"/>
      <c r="O30" s="251"/>
      <c r="P30" s="251"/>
      <c r="S30" s="251"/>
      <c r="T30" s="251"/>
      <c r="W30" s="251"/>
      <c r="X30" s="251"/>
    </row>
    <row r="31" spans="1:24" ht="12.75">
      <c r="A31" s="30"/>
      <c r="B31" s="293"/>
      <c r="C31" s="293"/>
      <c r="D31" s="293"/>
      <c r="E31" s="293"/>
      <c r="F31" s="293"/>
      <c r="G31" s="293"/>
      <c r="H31" s="293"/>
      <c r="I31" s="294"/>
      <c r="J31" s="28"/>
      <c r="L31" s="251"/>
      <c r="O31" s="251"/>
      <c r="P31" s="251"/>
      <c r="S31" s="251"/>
      <c r="T31" s="251"/>
      <c r="W31" s="251"/>
      <c r="X31" s="251"/>
    </row>
    <row r="32" spans="1:24" ht="12.75">
      <c r="A32" s="30" t="s">
        <v>168</v>
      </c>
      <c r="B32" s="293">
        <v>5940</v>
      </c>
      <c r="C32" s="293">
        <v>5207</v>
      </c>
      <c r="D32" s="293" t="s">
        <v>240</v>
      </c>
      <c r="E32" s="293" t="s">
        <v>240</v>
      </c>
      <c r="F32" s="293">
        <v>1525</v>
      </c>
      <c r="G32" s="293">
        <v>1280</v>
      </c>
      <c r="H32" s="293">
        <v>5399.375</v>
      </c>
      <c r="I32" s="294">
        <v>5443.542</v>
      </c>
      <c r="J32" s="28"/>
      <c r="K32" s="251"/>
      <c r="L32" s="251"/>
      <c r="O32" s="251"/>
      <c r="P32" s="251"/>
      <c r="S32" s="251"/>
      <c r="T32" s="251"/>
      <c r="W32" s="251"/>
      <c r="X32" s="251"/>
    </row>
    <row r="33" spans="1:24" ht="12.75">
      <c r="A33" s="30" t="s">
        <v>169</v>
      </c>
      <c r="B33" s="293" t="s">
        <v>240</v>
      </c>
      <c r="C33" s="293" t="s">
        <v>240</v>
      </c>
      <c r="D33" s="293" t="s">
        <v>240</v>
      </c>
      <c r="E33" s="293" t="s">
        <v>240</v>
      </c>
      <c r="F33" s="293">
        <v>52.25</v>
      </c>
      <c r="G33" s="293">
        <v>52.5</v>
      </c>
      <c r="H33" s="293">
        <v>271.3</v>
      </c>
      <c r="I33" s="294">
        <v>272.657</v>
      </c>
      <c r="J33" s="28"/>
      <c r="K33" s="251"/>
      <c r="L33" s="251"/>
      <c r="O33" s="251"/>
      <c r="P33" s="251"/>
      <c r="S33" s="251"/>
      <c r="T33" s="251"/>
      <c r="W33" s="251"/>
      <c r="X33" s="251"/>
    </row>
    <row r="34" spans="1:24" ht="12.75">
      <c r="A34" s="30" t="s">
        <v>170</v>
      </c>
      <c r="B34" s="293">
        <v>75</v>
      </c>
      <c r="C34" s="293">
        <v>70</v>
      </c>
      <c r="D34" s="293" t="s">
        <v>240</v>
      </c>
      <c r="E34" s="293" t="s">
        <v>240</v>
      </c>
      <c r="F34" s="293">
        <v>33</v>
      </c>
      <c r="G34" s="293">
        <v>35</v>
      </c>
      <c r="H34" s="293">
        <v>258</v>
      </c>
      <c r="I34" s="294">
        <v>262</v>
      </c>
      <c r="J34" s="28"/>
      <c r="K34" s="251"/>
      <c r="L34" s="251"/>
      <c r="O34" s="251"/>
      <c r="P34" s="251"/>
      <c r="S34" s="251"/>
      <c r="T34" s="251"/>
      <c r="W34" s="251"/>
      <c r="X34" s="251"/>
    </row>
    <row r="35" spans="1:24" ht="12.75">
      <c r="A35" s="30" t="s">
        <v>171</v>
      </c>
      <c r="B35" s="293">
        <v>5100</v>
      </c>
      <c r="C35" s="293">
        <v>4750</v>
      </c>
      <c r="D35" s="293" t="s">
        <v>240</v>
      </c>
      <c r="E35" s="293" t="s">
        <v>240</v>
      </c>
      <c r="F35" s="293" t="s">
        <v>240</v>
      </c>
      <c r="G35" s="293" t="s">
        <v>240</v>
      </c>
      <c r="H35" s="293">
        <v>1450</v>
      </c>
      <c r="I35" s="294">
        <v>1450</v>
      </c>
      <c r="J35" s="28"/>
      <c r="K35" s="251"/>
      <c r="L35" s="251"/>
      <c r="O35" s="251"/>
      <c r="P35" s="251"/>
      <c r="S35" s="251"/>
      <c r="T35" s="251"/>
      <c r="W35" s="251"/>
      <c r="X35" s="251"/>
    </row>
    <row r="36" spans="1:24" ht="12.75">
      <c r="A36" s="136" t="s">
        <v>172</v>
      </c>
      <c r="B36" s="295">
        <v>11115</v>
      </c>
      <c r="C36" s="295">
        <v>10027</v>
      </c>
      <c r="D36" s="295" t="s">
        <v>240</v>
      </c>
      <c r="E36" s="295" t="s">
        <v>240</v>
      </c>
      <c r="F36" s="295">
        <v>1610.25</v>
      </c>
      <c r="G36" s="295">
        <v>1367.5</v>
      </c>
      <c r="H36" s="295">
        <v>7378.675</v>
      </c>
      <c r="I36" s="296">
        <v>7428.199000000001</v>
      </c>
      <c r="J36" s="28"/>
      <c r="K36" s="251"/>
      <c r="L36" s="251"/>
      <c r="O36" s="251"/>
      <c r="P36" s="251"/>
      <c r="S36" s="251"/>
      <c r="T36" s="251"/>
      <c r="W36" s="251"/>
      <c r="X36" s="251"/>
    </row>
    <row r="37" spans="1:24" ht="12.75">
      <c r="A37" s="30"/>
      <c r="B37" s="295"/>
      <c r="C37" s="295"/>
      <c r="D37" s="295"/>
      <c r="E37" s="295"/>
      <c r="F37" s="295"/>
      <c r="G37" s="295"/>
      <c r="H37" s="295"/>
      <c r="I37" s="296"/>
      <c r="J37" s="28"/>
      <c r="L37" s="251"/>
      <c r="O37" s="251"/>
      <c r="P37" s="251"/>
      <c r="S37" s="251"/>
      <c r="T37" s="251"/>
      <c r="W37" s="251"/>
      <c r="X37" s="251"/>
    </row>
    <row r="38" spans="1:24" s="158" customFormat="1" ht="12.75">
      <c r="A38" s="136" t="s">
        <v>173</v>
      </c>
      <c r="B38" s="295">
        <v>11000</v>
      </c>
      <c r="C38" s="295">
        <v>11000</v>
      </c>
      <c r="D38" s="295" t="s">
        <v>240</v>
      </c>
      <c r="E38" s="295" t="s">
        <v>240</v>
      </c>
      <c r="F38" s="295" t="s">
        <v>240</v>
      </c>
      <c r="G38" s="295">
        <v>130</v>
      </c>
      <c r="H38" s="295">
        <v>1400</v>
      </c>
      <c r="I38" s="296">
        <v>1510</v>
      </c>
      <c r="J38" s="288"/>
      <c r="K38" s="252"/>
      <c r="L38" s="252"/>
      <c r="O38" s="252"/>
      <c r="P38" s="252"/>
      <c r="S38" s="252"/>
      <c r="T38" s="252"/>
      <c r="W38" s="252"/>
      <c r="X38" s="252"/>
    </row>
    <row r="39" spans="1:24" ht="12.75">
      <c r="A39" s="30"/>
      <c r="B39" s="293"/>
      <c r="C39" s="293"/>
      <c r="D39" s="293"/>
      <c r="E39" s="293"/>
      <c r="F39" s="293"/>
      <c r="G39" s="293"/>
      <c r="H39" s="293"/>
      <c r="I39" s="294"/>
      <c r="J39" s="28"/>
      <c r="L39" s="251"/>
      <c r="P39" s="251"/>
      <c r="S39" s="251"/>
      <c r="T39" s="251"/>
      <c r="W39" s="251"/>
      <c r="X39" s="251"/>
    </row>
    <row r="40" spans="1:24" ht="12.75">
      <c r="A40" s="30" t="s">
        <v>174</v>
      </c>
      <c r="B40" s="293" t="s">
        <v>240</v>
      </c>
      <c r="C40" s="293" t="s">
        <v>240</v>
      </c>
      <c r="D40" s="293" t="s">
        <v>240</v>
      </c>
      <c r="E40" s="293" t="s">
        <v>240</v>
      </c>
      <c r="F40" s="293">
        <v>4.514</v>
      </c>
      <c r="G40" s="293">
        <v>5.557</v>
      </c>
      <c r="H40" s="293">
        <v>174.484</v>
      </c>
      <c r="I40" s="294">
        <v>176.665</v>
      </c>
      <c r="J40" s="28"/>
      <c r="K40" s="251"/>
      <c r="L40" s="251"/>
      <c r="O40" s="251"/>
      <c r="P40" s="251"/>
      <c r="S40" s="251"/>
      <c r="T40" s="251"/>
      <c r="W40" s="251"/>
      <c r="X40" s="251"/>
    </row>
    <row r="41" spans="1:24" ht="12.75">
      <c r="A41" s="30" t="s">
        <v>175</v>
      </c>
      <c r="B41" s="293" t="s">
        <v>240</v>
      </c>
      <c r="C41" s="293" t="s">
        <v>240</v>
      </c>
      <c r="D41" s="293" t="s">
        <v>240</v>
      </c>
      <c r="E41" s="293" t="s">
        <v>240</v>
      </c>
      <c r="F41" s="293" t="s">
        <v>240</v>
      </c>
      <c r="G41" s="293" t="s">
        <v>240</v>
      </c>
      <c r="H41" s="293">
        <v>233.513</v>
      </c>
      <c r="I41" s="294">
        <v>233.513</v>
      </c>
      <c r="J41" s="28"/>
      <c r="K41" s="251"/>
      <c r="L41" s="251"/>
      <c r="O41" s="251"/>
      <c r="P41" s="251"/>
      <c r="S41" s="251"/>
      <c r="T41" s="251"/>
      <c r="W41" s="251"/>
      <c r="X41" s="251"/>
    </row>
    <row r="42" spans="1:24" ht="12.75">
      <c r="A42" s="30" t="s">
        <v>176</v>
      </c>
      <c r="B42" s="293">
        <v>64.8</v>
      </c>
      <c r="C42" s="293">
        <v>64.8</v>
      </c>
      <c r="D42" s="293" t="s">
        <v>240</v>
      </c>
      <c r="E42" s="293" t="s">
        <v>240</v>
      </c>
      <c r="F42" s="293">
        <v>22.3</v>
      </c>
      <c r="G42" s="293">
        <v>22.3</v>
      </c>
      <c r="H42" s="293">
        <v>212.5</v>
      </c>
      <c r="I42" s="294">
        <v>212.5</v>
      </c>
      <c r="J42" s="28"/>
      <c r="K42" s="251"/>
      <c r="L42" s="251"/>
      <c r="O42" s="251"/>
      <c r="P42" s="251"/>
      <c r="S42" s="251"/>
      <c r="T42" s="251"/>
      <c r="W42" s="251"/>
      <c r="X42" s="251"/>
    </row>
    <row r="43" spans="1:24" ht="12.75">
      <c r="A43" s="30" t="s">
        <v>177</v>
      </c>
      <c r="B43" s="293" t="s">
        <v>240</v>
      </c>
      <c r="C43" s="293" t="s">
        <v>240</v>
      </c>
      <c r="D43" s="293" t="s">
        <v>240</v>
      </c>
      <c r="E43" s="293" t="s">
        <v>240</v>
      </c>
      <c r="F43" s="293" t="s">
        <v>240</v>
      </c>
      <c r="G43" s="293" t="s">
        <v>240</v>
      </c>
      <c r="H43" s="293">
        <v>105</v>
      </c>
      <c r="I43" s="294">
        <v>102</v>
      </c>
      <c r="J43" s="28"/>
      <c r="K43" s="251"/>
      <c r="L43" s="251"/>
      <c r="O43" s="251"/>
      <c r="P43" s="251"/>
      <c r="S43" s="251"/>
      <c r="T43" s="251"/>
      <c r="W43" s="251"/>
      <c r="X43" s="251"/>
    </row>
    <row r="44" spans="1:24" ht="12.75">
      <c r="A44" s="30" t="s">
        <v>178</v>
      </c>
      <c r="B44" s="293">
        <v>47.1</v>
      </c>
      <c r="C44" s="293">
        <v>47.1</v>
      </c>
      <c r="D44" s="293" t="s">
        <v>240</v>
      </c>
      <c r="E44" s="293" t="s">
        <v>240</v>
      </c>
      <c r="F44" s="293" t="s">
        <v>240</v>
      </c>
      <c r="G44" s="293" t="s">
        <v>240</v>
      </c>
      <c r="H44" s="293">
        <v>120.691</v>
      </c>
      <c r="I44" s="294">
        <v>120.691</v>
      </c>
      <c r="J44" s="28"/>
      <c r="K44" s="251"/>
      <c r="L44" s="251"/>
      <c r="O44" s="251"/>
      <c r="P44" s="251"/>
      <c r="S44" s="251"/>
      <c r="T44" s="251"/>
      <c r="W44" s="251"/>
      <c r="X44" s="251"/>
    </row>
    <row r="45" spans="1:24" ht="12.75">
      <c r="A45" s="30" t="s">
        <v>179</v>
      </c>
      <c r="B45" s="293" t="s">
        <v>240</v>
      </c>
      <c r="C45" s="293" t="s">
        <v>240</v>
      </c>
      <c r="D45" s="293" t="s">
        <v>240</v>
      </c>
      <c r="E45" s="293" t="s">
        <v>240</v>
      </c>
      <c r="F45" s="293" t="s">
        <v>240</v>
      </c>
      <c r="G45" s="293" t="s">
        <v>240</v>
      </c>
      <c r="H45" s="293">
        <v>63.488</v>
      </c>
      <c r="I45" s="294">
        <v>63.488</v>
      </c>
      <c r="J45" s="28"/>
      <c r="K45" s="251"/>
      <c r="L45" s="251"/>
      <c r="O45" s="251"/>
      <c r="P45" s="251"/>
      <c r="S45" s="251"/>
      <c r="T45" s="251"/>
      <c r="W45" s="251"/>
      <c r="X45" s="251"/>
    </row>
    <row r="46" spans="1:24" ht="12.75">
      <c r="A46" s="30" t="s">
        <v>180</v>
      </c>
      <c r="B46" s="293" t="s">
        <v>240</v>
      </c>
      <c r="C46" s="293" t="s">
        <v>240</v>
      </c>
      <c r="D46" s="293" t="s">
        <v>240</v>
      </c>
      <c r="E46" s="293" t="s">
        <v>240</v>
      </c>
      <c r="F46" s="293">
        <v>20</v>
      </c>
      <c r="G46" s="293">
        <v>20</v>
      </c>
      <c r="H46" s="293">
        <v>70</v>
      </c>
      <c r="I46" s="294">
        <v>70</v>
      </c>
      <c r="J46" s="28"/>
      <c r="K46" s="251"/>
      <c r="L46" s="251"/>
      <c r="O46" s="251"/>
      <c r="P46" s="251"/>
      <c r="S46" s="251"/>
      <c r="T46" s="251"/>
      <c r="W46" s="251"/>
      <c r="X46" s="251"/>
    </row>
    <row r="47" spans="1:24" ht="12.75">
      <c r="A47" s="30" t="s">
        <v>181</v>
      </c>
      <c r="B47" s="293" t="s">
        <v>240</v>
      </c>
      <c r="C47" s="293" t="s">
        <v>240</v>
      </c>
      <c r="D47" s="293" t="s">
        <v>240</v>
      </c>
      <c r="E47" s="293" t="s">
        <v>240</v>
      </c>
      <c r="F47" s="293" t="s">
        <v>240</v>
      </c>
      <c r="G47" s="293" t="s">
        <v>240</v>
      </c>
      <c r="H47" s="293">
        <v>290</v>
      </c>
      <c r="I47" s="294">
        <v>290</v>
      </c>
      <c r="J47" s="28"/>
      <c r="K47" s="251"/>
      <c r="L47" s="251"/>
      <c r="O47" s="251"/>
      <c r="P47" s="251"/>
      <c r="S47" s="251"/>
      <c r="T47" s="251"/>
      <c r="W47" s="251"/>
      <c r="X47" s="251"/>
    </row>
    <row r="48" spans="1:24" ht="12.75">
      <c r="A48" s="30" t="s">
        <v>182</v>
      </c>
      <c r="B48" s="293">
        <v>208</v>
      </c>
      <c r="C48" s="293">
        <v>250</v>
      </c>
      <c r="D48" s="293" t="s">
        <v>240</v>
      </c>
      <c r="E48" s="293" t="s">
        <v>240</v>
      </c>
      <c r="F48" s="293">
        <v>6</v>
      </c>
      <c r="G48" s="293">
        <v>10</v>
      </c>
      <c r="H48" s="293">
        <v>217.5</v>
      </c>
      <c r="I48" s="294">
        <v>181.2</v>
      </c>
      <c r="J48" s="28"/>
      <c r="K48" s="251"/>
      <c r="L48" s="251"/>
      <c r="O48" s="251"/>
      <c r="P48" s="251"/>
      <c r="S48" s="251"/>
      <c r="T48" s="251"/>
      <c r="W48" s="251"/>
      <c r="X48" s="251"/>
    </row>
    <row r="49" spans="1:24" ht="12.75">
      <c r="A49" s="136" t="s">
        <v>183</v>
      </c>
      <c r="B49" s="295">
        <v>319.9</v>
      </c>
      <c r="C49" s="295">
        <v>361.9</v>
      </c>
      <c r="D49" s="295" t="s">
        <v>240</v>
      </c>
      <c r="E49" s="295" t="s">
        <v>240</v>
      </c>
      <c r="F49" s="295">
        <v>52.814</v>
      </c>
      <c r="G49" s="295">
        <v>57.857</v>
      </c>
      <c r="H49" s="295">
        <v>1487.176</v>
      </c>
      <c r="I49" s="296">
        <v>1450.057</v>
      </c>
      <c r="J49" s="28"/>
      <c r="K49" s="251"/>
      <c r="L49" s="251"/>
      <c r="O49" s="251"/>
      <c r="P49" s="251"/>
      <c r="S49" s="251"/>
      <c r="T49" s="251"/>
      <c r="W49" s="251"/>
      <c r="X49" s="251"/>
    </row>
    <row r="50" spans="1:24" ht="12.75">
      <c r="A50" s="30"/>
      <c r="B50" s="293"/>
      <c r="C50" s="293"/>
      <c r="D50" s="293"/>
      <c r="E50" s="293"/>
      <c r="F50" s="293"/>
      <c r="G50" s="293"/>
      <c r="H50" s="293"/>
      <c r="I50" s="294"/>
      <c r="J50" s="28"/>
      <c r="L50" s="251"/>
      <c r="O50" s="251"/>
      <c r="P50" s="251"/>
      <c r="S50" s="251"/>
      <c r="T50" s="251"/>
      <c r="W50" s="251"/>
      <c r="X50" s="251"/>
    </row>
    <row r="51" spans="1:24" s="158" customFormat="1" ht="12.75">
      <c r="A51" s="136" t="s">
        <v>184</v>
      </c>
      <c r="B51" s="295">
        <v>15000</v>
      </c>
      <c r="C51" s="295">
        <v>15000</v>
      </c>
      <c r="D51" s="295" t="s">
        <v>240</v>
      </c>
      <c r="E51" s="295" t="s">
        <v>240</v>
      </c>
      <c r="F51" s="295">
        <v>2080</v>
      </c>
      <c r="G51" s="295">
        <v>2080</v>
      </c>
      <c r="H51" s="295">
        <v>1210</v>
      </c>
      <c r="I51" s="296">
        <v>1210</v>
      </c>
      <c r="J51" s="288"/>
      <c r="K51" s="252"/>
      <c r="L51" s="252"/>
      <c r="O51" s="252"/>
      <c r="P51" s="252"/>
      <c r="S51" s="252"/>
      <c r="T51" s="252"/>
      <c r="W51" s="252"/>
      <c r="X51" s="252"/>
    </row>
    <row r="52" spans="1:24" ht="12.75">
      <c r="A52" s="30"/>
      <c r="B52" s="295"/>
      <c r="C52" s="295"/>
      <c r="D52" s="295"/>
      <c r="E52" s="295"/>
      <c r="F52" s="295"/>
      <c r="G52" s="295"/>
      <c r="H52" s="295"/>
      <c r="I52" s="296"/>
      <c r="J52" s="28"/>
      <c r="L52" s="251"/>
      <c r="O52" s="251"/>
      <c r="P52" s="251"/>
      <c r="S52" s="251"/>
      <c r="T52" s="251"/>
      <c r="W52" s="251"/>
      <c r="X52" s="251"/>
    </row>
    <row r="53" spans="1:24" ht="12.75">
      <c r="A53" s="30" t="s">
        <v>185</v>
      </c>
      <c r="B53" s="293">
        <v>350</v>
      </c>
      <c r="C53" s="293">
        <v>400</v>
      </c>
      <c r="D53" s="293" t="s">
        <v>240</v>
      </c>
      <c r="E53" s="293" t="s">
        <v>240</v>
      </c>
      <c r="F53" s="293" t="s">
        <v>240</v>
      </c>
      <c r="G53" s="293" t="s">
        <v>240</v>
      </c>
      <c r="H53" s="293">
        <v>500</v>
      </c>
      <c r="I53" s="294">
        <v>520</v>
      </c>
      <c r="J53" s="28"/>
      <c r="K53" s="251"/>
      <c r="L53" s="251"/>
      <c r="O53" s="251"/>
      <c r="P53" s="251"/>
      <c r="S53" s="251"/>
      <c r="T53" s="251"/>
      <c r="W53" s="251"/>
      <c r="X53" s="251"/>
    </row>
    <row r="54" spans="1:24" ht="12.75">
      <c r="A54" s="30" t="s">
        <v>186</v>
      </c>
      <c r="B54" s="293">
        <v>73205</v>
      </c>
      <c r="C54" s="293">
        <v>80970</v>
      </c>
      <c r="D54" s="293" t="s">
        <v>240</v>
      </c>
      <c r="E54" s="293" t="s">
        <v>240</v>
      </c>
      <c r="F54" s="293">
        <v>93</v>
      </c>
      <c r="G54" s="293">
        <v>87</v>
      </c>
      <c r="H54" s="293">
        <v>231.5</v>
      </c>
      <c r="I54" s="294">
        <v>215.5</v>
      </c>
      <c r="J54" s="28"/>
      <c r="K54" s="251"/>
      <c r="L54" s="251"/>
      <c r="O54" s="251"/>
      <c r="P54" s="251"/>
      <c r="S54" s="251"/>
      <c r="T54" s="251"/>
      <c r="W54" s="251"/>
      <c r="X54" s="251"/>
    </row>
    <row r="55" spans="1:24" ht="12.75">
      <c r="A55" s="30" t="s">
        <v>187</v>
      </c>
      <c r="B55" s="293" t="s">
        <v>240</v>
      </c>
      <c r="C55" s="293" t="s">
        <v>240</v>
      </c>
      <c r="D55" s="293" t="s">
        <v>240</v>
      </c>
      <c r="E55" s="293" t="s">
        <v>240</v>
      </c>
      <c r="F55" s="293">
        <v>1.5</v>
      </c>
      <c r="G55" s="293">
        <v>1.3</v>
      </c>
      <c r="H55" s="293">
        <v>18.5</v>
      </c>
      <c r="I55" s="294">
        <v>18</v>
      </c>
      <c r="J55" s="28"/>
      <c r="K55" s="251"/>
      <c r="L55" s="251"/>
      <c r="O55" s="251"/>
      <c r="P55" s="251"/>
      <c r="S55" s="251"/>
      <c r="T55" s="251"/>
      <c r="W55" s="251"/>
      <c r="X55" s="251"/>
    </row>
    <row r="56" spans="1:24" ht="12.75">
      <c r="A56" s="30" t="s">
        <v>188</v>
      </c>
      <c r="B56" s="293" t="s">
        <v>240</v>
      </c>
      <c r="C56" s="293">
        <v>10</v>
      </c>
      <c r="D56" s="293" t="s">
        <v>240</v>
      </c>
      <c r="E56" s="293" t="s">
        <v>240</v>
      </c>
      <c r="F56" s="293" t="s">
        <v>240</v>
      </c>
      <c r="G56" s="293">
        <v>3</v>
      </c>
      <c r="H56" s="293">
        <v>46.5</v>
      </c>
      <c r="I56" s="294">
        <v>46.5</v>
      </c>
      <c r="J56" s="28"/>
      <c r="K56" s="251"/>
      <c r="L56" s="251"/>
      <c r="O56" s="251"/>
      <c r="P56" s="251"/>
      <c r="S56" s="251"/>
      <c r="T56" s="251"/>
      <c r="W56" s="251"/>
      <c r="X56" s="251"/>
    </row>
    <row r="57" spans="1:24" ht="12.75">
      <c r="A57" s="30" t="s">
        <v>189</v>
      </c>
      <c r="B57" s="293">
        <v>4750</v>
      </c>
      <c r="C57" s="293">
        <v>4325.1</v>
      </c>
      <c r="D57" s="293" t="s">
        <v>240</v>
      </c>
      <c r="E57" s="293" t="s">
        <v>240</v>
      </c>
      <c r="F57" s="293">
        <v>121.75</v>
      </c>
      <c r="G57" s="293">
        <v>85.98</v>
      </c>
      <c r="H57" s="293">
        <v>251.512</v>
      </c>
      <c r="I57" s="294">
        <v>198.5</v>
      </c>
      <c r="J57" s="28"/>
      <c r="K57" s="251"/>
      <c r="L57" s="251"/>
      <c r="O57" s="251"/>
      <c r="P57" s="251"/>
      <c r="S57" s="251"/>
      <c r="T57" s="251"/>
      <c r="W57" s="251"/>
      <c r="X57" s="251"/>
    </row>
    <row r="58" spans="1:24" ht="12.75">
      <c r="A58" s="136" t="s">
        <v>190</v>
      </c>
      <c r="B58" s="295">
        <v>78305</v>
      </c>
      <c r="C58" s="295">
        <v>85705.1</v>
      </c>
      <c r="D58" s="295" t="s">
        <v>240</v>
      </c>
      <c r="E58" s="295" t="s">
        <v>240</v>
      </c>
      <c r="F58" s="295">
        <v>216.25</v>
      </c>
      <c r="G58" s="295">
        <v>177.28</v>
      </c>
      <c r="H58" s="295">
        <v>1048.012</v>
      </c>
      <c r="I58" s="296">
        <v>998.5</v>
      </c>
      <c r="J58" s="28"/>
      <c r="K58" s="251"/>
      <c r="L58" s="251"/>
      <c r="O58" s="251"/>
      <c r="P58" s="251"/>
      <c r="S58" s="251"/>
      <c r="T58" s="251"/>
      <c r="W58" s="251"/>
      <c r="X58" s="251"/>
    </row>
    <row r="59" spans="1:24" ht="12.75">
      <c r="A59" s="30"/>
      <c r="B59" s="293"/>
      <c r="C59" s="293"/>
      <c r="D59" s="293"/>
      <c r="E59" s="293"/>
      <c r="F59" s="293"/>
      <c r="G59" s="293"/>
      <c r="H59" s="293"/>
      <c r="I59" s="294"/>
      <c r="J59" s="28"/>
      <c r="L59" s="251"/>
      <c r="O59" s="251"/>
      <c r="P59" s="251"/>
      <c r="S59" s="251"/>
      <c r="T59" s="251"/>
      <c r="W59" s="251"/>
      <c r="X59" s="251"/>
    </row>
    <row r="60" spans="1:24" ht="12.75">
      <c r="A60" s="30" t="s">
        <v>191</v>
      </c>
      <c r="B60" s="293">
        <v>7030</v>
      </c>
      <c r="C60" s="293">
        <v>9310</v>
      </c>
      <c r="D60" s="293">
        <v>150</v>
      </c>
      <c r="E60" s="293">
        <v>100</v>
      </c>
      <c r="F60" s="293">
        <v>10640</v>
      </c>
      <c r="G60" s="293">
        <v>12850</v>
      </c>
      <c r="H60" s="293">
        <v>13650.5</v>
      </c>
      <c r="I60" s="294">
        <v>14193.5</v>
      </c>
      <c r="J60" s="28"/>
      <c r="K60" s="251"/>
      <c r="L60" s="251"/>
      <c r="O60" s="251"/>
      <c r="P60" s="251"/>
      <c r="S60" s="251"/>
      <c r="T60" s="251"/>
      <c r="W60" s="251"/>
      <c r="X60" s="251"/>
    </row>
    <row r="61" spans="1:24" ht="12.75">
      <c r="A61" s="30" t="s">
        <v>192</v>
      </c>
      <c r="B61" s="293">
        <v>2200</v>
      </c>
      <c r="C61" s="293">
        <v>2100</v>
      </c>
      <c r="D61" s="293" t="s">
        <v>240</v>
      </c>
      <c r="E61" s="293" t="s">
        <v>240</v>
      </c>
      <c r="F61" s="293">
        <v>5800</v>
      </c>
      <c r="G61" s="293">
        <v>5500</v>
      </c>
      <c r="H61" s="293">
        <v>625</v>
      </c>
      <c r="I61" s="294">
        <v>625</v>
      </c>
      <c r="J61" s="28"/>
      <c r="K61" s="251"/>
      <c r="L61" s="251"/>
      <c r="O61" s="251"/>
      <c r="P61" s="251"/>
      <c r="S61" s="251"/>
      <c r="T61" s="251"/>
      <c r="W61" s="251"/>
      <c r="X61" s="251"/>
    </row>
    <row r="62" spans="1:24" ht="12.75">
      <c r="A62" s="30" t="s">
        <v>193</v>
      </c>
      <c r="B62" s="293">
        <v>30036</v>
      </c>
      <c r="C62" s="293">
        <v>4322</v>
      </c>
      <c r="D62" s="293" t="s">
        <v>240</v>
      </c>
      <c r="E62" s="293" t="s">
        <v>240</v>
      </c>
      <c r="F62" s="293">
        <v>20096</v>
      </c>
      <c r="G62" s="293">
        <v>17758</v>
      </c>
      <c r="H62" s="293">
        <v>5180</v>
      </c>
      <c r="I62" s="294">
        <v>3507.362</v>
      </c>
      <c r="J62" s="28"/>
      <c r="K62" s="251"/>
      <c r="L62" s="251"/>
      <c r="O62" s="251"/>
      <c r="P62" s="251"/>
      <c r="S62" s="251"/>
      <c r="T62" s="251"/>
      <c r="W62" s="251"/>
      <c r="X62" s="251"/>
    </row>
    <row r="63" spans="1:24" ht="12.75">
      <c r="A63" s="136" t="s">
        <v>194</v>
      </c>
      <c r="B63" s="295">
        <v>39266</v>
      </c>
      <c r="C63" s="295">
        <v>15732</v>
      </c>
      <c r="D63" s="295">
        <v>150</v>
      </c>
      <c r="E63" s="295">
        <v>100</v>
      </c>
      <c r="F63" s="295">
        <v>36536</v>
      </c>
      <c r="G63" s="295">
        <v>36108</v>
      </c>
      <c r="H63" s="295">
        <v>19455.5</v>
      </c>
      <c r="I63" s="296">
        <v>18325.862</v>
      </c>
      <c r="J63" s="28"/>
      <c r="K63" s="251"/>
      <c r="L63" s="251"/>
      <c r="O63" s="251"/>
      <c r="P63" s="251"/>
      <c r="S63" s="251"/>
      <c r="T63" s="251"/>
      <c r="W63" s="251"/>
      <c r="X63" s="251"/>
    </row>
    <row r="64" spans="1:24" ht="12.75">
      <c r="A64" s="30"/>
      <c r="B64" s="295"/>
      <c r="C64" s="295"/>
      <c r="D64" s="295"/>
      <c r="E64" s="295"/>
      <c r="F64" s="295"/>
      <c r="G64" s="295"/>
      <c r="H64" s="295"/>
      <c r="I64" s="296"/>
      <c r="J64" s="28"/>
      <c r="L64" s="251"/>
      <c r="O64" s="251"/>
      <c r="P64" s="251"/>
      <c r="S64" s="251"/>
      <c r="T64" s="251"/>
      <c r="W64" s="251"/>
      <c r="X64" s="251"/>
    </row>
    <row r="65" spans="1:24" s="175" customFormat="1" ht="12.75">
      <c r="A65" s="174" t="s">
        <v>195</v>
      </c>
      <c r="B65" s="295">
        <v>105380</v>
      </c>
      <c r="C65" s="295">
        <v>109630</v>
      </c>
      <c r="D65" s="295" t="s">
        <v>240</v>
      </c>
      <c r="E65" s="295" t="s">
        <v>240</v>
      </c>
      <c r="F65" s="295" t="s">
        <v>240</v>
      </c>
      <c r="G65" s="295" t="s">
        <v>240</v>
      </c>
      <c r="H65" s="295">
        <v>66130</v>
      </c>
      <c r="I65" s="296">
        <v>60330</v>
      </c>
      <c r="J65" s="289"/>
      <c r="K65" s="253"/>
      <c r="L65" s="253"/>
      <c r="O65" s="253"/>
      <c r="P65" s="253"/>
      <c r="S65" s="253"/>
      <c r="T65" s="253"/>
      <c r="W65" s="253"/>
      <c r="X65" s="253"/>
    </row>
    <row r="66" spans="1:24" ht="12.75">
      <c r="A66" s="30"/>
      <c r="B66" s="293"/>
      <c r="C66" s="293"/>
      <c r="D66" s="293"/>
      <c r="E66" s="293"/>
      <c r="F66" s="293"/>
      <c r="G66" s="293"/>
      <c r="H66" s="293"/>
      <c r="I66" s="294"/>
      <c r="J66" s="28"/>
      <c r="L66" s="251"/>
      <c r="O66" s="251"/>
      <c r="P66" s="251"/>
      <c r="S66" s="251"/>
      <c r="T66" s="251"/>
      <c r="W66" s="251"/>
      <c r="X66" s="251"/>
    </row>
    <row r="67" spans="1:24" ht="12.75">
      <c r="A67" s="30" t="s">
        <v>196</v>
      </c>
      <c r="B67" s="293">
        <v>31900</v>
      </c>
      <c r="C67" s="293">
        <v>29000</v>
      </c>
      <c r="D67" s="293" t="s">
        <v>240</v>
      </c>
      <c r="E67" s="293" t="s">
        <v>240</v>
      </c>
      <c r="F67" s="293">
        <v>60</v>
      </c>
      <c r="G67" s="293">
        <v>60</v>
      </c>
      <c r="H67" s="293">
        <v>850</v>
      </c>
      <c r="I67" s="294">
        <v>1340</v>
      </c>
      <c r="J67" s="28"/>
      <c r="K67" s="251"/>
      <c r="L67" s="251"/>
      <c r="O67" s="251"/>
      <c r="P67" s="251"/>
      <c r="S67" s="251"/>
      <c r="T67" s="251"/>
      <c r="W67" s="251"/>
      <c r="X67" s="251"/>
    </row>
    <row r="68" spans="1:24" ht="12.75">
      <c r="A68" s="30" t="s">
        <v>197</v>
      </c>
      <c r="B68" s="293">
        <v>14500</v>
      </c>
      <c r="C68" s="293">
        <v>13900</v>
      </c>
      <c r="D68" s="293" t="s">
        <v>240</v>
      </c>
      <c r="E68" s="293" t="s">
        <v>240</v>
      </c>
      <c r="F68" s="293" t="s">
        <v>240</v>
      </c>
      <c r="G68" s="293" t="s">
        <v>240</v>
      </c>
      <c r="H68" s="293">
        <v>850</v>
      </c>
      <c r="I68" s="294">
        <v>1020</v>
      </c>
      <c r="J68" s="28"/>
      <c r="K68" s="251"/>
      <c r="L68" s="251"/>
      <c r="O68" s="251"/>
      <c r="P68" s="251"/>
      <c r="S68" s="251"/>
      <c r="T68" s="251"/>
      <c r="W68" s="251"/>
      <c r="X68" s="251"/>
    </row>
    <row r="69" spans="1:24" ht="12.75">
      <c r="A69" s="136" t="s">
        <v>198</v>
      </c>
      <c r="B69" s="295">
        <v>46400</v>
      </c>
      <c r="C69" s="295">
        <v>42900</v>
      </c>
      <c r="D69" s="295" t="s">
        <v>240</v>
      </c>
      <c r="E69" s="295" t="s">
        <v>240</v>
      </c>
      <c r="F69" s="295">
        <v>60</v>
      </c>
      <c r="G69" s="295">
        <v>60</v>
      </c>
      <c r="H69" s="295">
        <v>1700</v>
      </c>
      <c r="I69" s="296">
        <v>2360</v>
      </c>
      <c r="J69" s="28"/>
      <c r="K69" s="251"/>
      <c r="L69" s="251"/>
      <c r="O69" s="251"/>
      <c r="P69" s="251"/>
      <c r="S69" s="251"/>
      <c r="T69" s="251"/>
      <c r="W69" s="251"/>
      <c r="X69" s="251"/>
    </row>
    <row r="70" spans="1:24" ht="12.75">
      <c r="A70" s="30"/>
      <c r="B70" s="293"/>
      <c r="C70" s="293"/>
      <c r="D70" s="293"/>
      <c r="E70" s="293"/>
      <c r="F70" s="293"/>
      <c r="G70" s="293"/>
      <c r="H70" s="293"/>
      <c r="I70" s="294"/>
      <c r="J70" s="28"/>
      <c r="L70" s="251"/>
      <c r="O70" s="251"/>
      <c r="P70" s="251"/>
      <c r="S70" s="251"/>
      <c r="T70" s="251"/>
      <c r="W70" s="251"/>
      <c r="X70" s="251"/>
    </row>
    <row r="71" spans="1:24" ht="12.75">
      <c r="A71" s="30" t="s">
        <v>339</v>
      </c>
      <c r="B71" s="293">
        <v>950</v>
      </c>
      <c r="C71" s="293" t="s">
        <v>240</v>
      </c>
      <c r="D71" s="293">
        <v>59040</v>
      </c>
      <c r="E71" s="293">
        <v>59200</v>
      </c>
      <c r="F71" s="293">
        <v>650</v>
      </c>
      <c r="G71" s="293">
        <v>15920</v>
      </c>
      <c r="H71" s="293">
        <v>267450</v>
      </c>
      <c r="I71" s="294">
        <v>268330</v>
      </c>
      <c r="J71" s="28"/>
      <c r="K71" s="251"/>
      <c r="L71" s="251"/>
      <c r="O71" s="251"/>
      <c r="P71" s="251"/>
      <c r="S71" s="251"/>
      <c r="T71" s="251"/>
      <c r="W71" s="251"/>
      <c r="X71" s="251"/>
    </row>
    <row r="72" spans="1:24" ht="12.75">
      <c r="A72" s="30" t="s">
        <v>200</v>
      </c>
      <c r="B72" s="293">
        <v>108500</v>
      </c>
      <c r="C72" s="293">
        <v>86.55</v>
      </c>
      <c r="D72" s="293">
        <v>925</v>
      </c>
      <c r="E72" s="293">
        <v>920</v>
      </c>
      <c r="F72" s="293">
        <v>1725</v>
      </c>
      <c r="G72" s="293">
        <v>1575</v>
      </c>
      <c r="H72" s="293">
        <v>8750</v>
      </c>
      <c r="I72" s="294">
        <v>9100</v>
      </c>
      <c r="J72" s="28"/>
      <c r="K72" s="251"/>
      <c r="L72" s="251"/>
      <c r="O72" s="251"/>
      <c r="P72" s="251"/>
      <c r="S72" s="251"/>
      <c r="T72" s="251"/>
      <c r="W72" s="251"/>
      <c r="X72" s="251"/>
    </row>
    <row r="73" spans="1:24" ht="12.75">
      <c r="A73" s="30" t="s">
        <v>201</v>
      </c>
      <c r="B73" s="293">
        <v>40178.2</v>
      </c>
      <c r="C73" s="293">
        <v>38470</v>
      </c>
      <c r="D73" s="293" t="s">
        <v>240</v>
      </c>
      <c r="E73" s="293" t="s">
        <v>240</v>
      </c>
      <c r="F73" s="293" t="s">
        <v>240</v>
      </c>
      <c r="G73" s="293" t="s">
        <v>240</v>
      </c>
      <c r="H73" s="293">
        <v>660</v>
      </c>
      <c r="I73" s="294">
        <v>710</v>
      </c>
      <c r="J73" s="28"/>
      <c r="K73" s="251"/>
      <c r="L73" s="251"/>
      <c r="O73" s="251"/>
      <c r="P73" s="251"/>
      <c r="S73" s="251"/>
      <c r="T73" s="251"/>
      <c r="W73" s="251"/>
      <c r="X73" s="251"/>
    </row>
    <row r="74" spans="1:24" ht="12.75">
      <c r="A74" s="30" t="s">
        <v>202</v>
      </c>
      <c r="B74" s="293">
        <v>200</v>
      </c>
      <c r="C74" s="293">
        <v>250</v>
      </c>
      <c r="D74" s="293" t="s">
        <v>240</v>
      </c>
      <c r="E74" s="293" t="s">
        <v>240</v>
      </c>
      <c r="F74" s="293">
        <v>200</v>
      </c>
      <c r="G74" s="293">
        <v>200</v>
      </c>
      <c r="H74" s="293">
        <v>31000</v>
      </c>
      <c r="I74" s="294">
        <v>35000</v>
      </c>
      <c r="J74" s="28"/>
      <c r="K74" s="251"/>
      <c r="L74" s="251"/>
      <c r="O74" s="251"/>
      <c r="P74" s="251"/>
      <c r="S74" s="251"/>
      <c r="T74" s="251"/>
      <c r="W74" s="251"/>
      <c r="X74" s="251"/>
    </row>
    <row r="75" spans="1:24" ht="12.75">
      <c r="A75" s="30" t="s">
        <v>203</v>
      </c>
      <c r="B75" s="293">
        <v>77930</v>
      </c>
      <c r="C75" s="293">
        <v>67500</v>
      </c>
      <c r="D75" s="293" t="s">
        <v>240</v>
      </c>
      <c r="E75" s="293" t="s">
        <v>240</v>
      </c>
      <c r="F75" s="293">
        <v>77350</v>
      </c>
      <c r="G75" s="293">
        <v>79270</v>
      </c>
      <c r="H75" s="293">
        <v>22500</v>
      </c>
      <c r="I75" s="294">
        <v>14000</v>
      </c>
      <c r="J75" s="28"/>
      <c r="K75" s="251"/>
      <c r="L75" s="251"/>
      <c r="O75" s="251"/>
      <c r="P75" s="251"/>
      <c r="S75" s="251"/>
      <c r="T75" s="251"/>
      <c r="W75" s="251"/>
      <c r="X75" s="251"/>
    </row>
    <row r="76" spans="1:24" ht="12.75">
      <c r="A76" s="30" t="s">
        <v>204</v>
      </c>
      <c r="B76" s="293">
        <v>6881</v>
      </c>
      <c r="C76" s="293">
        <v>13149</v>
      </c>
      <c r="D76" s="293" t="s">
        <v>240</v>
      </c>
      <c r="E76" s="293" t="s">
        <v>240</v>
      </c>
      <c r="F76" s="293">
        <v>40</v>
      </c>
      <c r="G76" s="293">
        <v>35.069</v>
      </c>
      <c r="H76" s="293">
        <v>635.253</v>
      </c>
      <c r="I76" s="294">
        <v>642.679</v>
      </c>
      <c r="J76" s="28"/>
      <c r="K76" s="251"/>
      <c r="L76" s="251"/>
      <c r="O76" s="251"/>
      <c r="P76" s="251"/>
      <c r="S76" s="251"/>
      <c r="T76" s="251"/>
      <c r="W76" s="251"/>
      <c r="X76" s="251"/>
    </row>
    <row r="77" spans="1:24" ht="12.75">
      <c r="A77" s="30" t="s">
        <v>205</v>
      </c>
      <c r="B77" s="293">
        <v>9990</v>
      </c>
      <c r="C77" s="293">
        <v>7800</v>
      </c>
      <c r="D77" s="293">
        <v>3073</v>
      </c>
      <c r="E77" s="293">
        <v>921.9</v>
      </c>
      <c r="F77" s="293">
        <v>1845</v>
      </c>
      <c r="G77" s="293">
        <v>2070</v>
      </c>
      <c r="H77" s="293">
        <v>11768</v>
      </c>
      <c r="I77" s="294">
        <v>11700</v>
      </c>
      <c r="J77" s="28"/>
      <c r="K77" s="251"/>
      <c r="L77" s="251"/>
      <c r="O77" s="251"/>
      <c r="P77" s="251"/>
      <c r="S77" s="251"/>
      <c r="T77" s="251"/>
      <c r="W77" s="251"/>
      <c r="X77" s="251"/>
    </row>
    <row r="78" spans="1:24" ht="12.75">
      <c r="A78" s="30" t="s">
        <v>206</v>
      </c>
      <c r="B78" s="293">
        <v>308311.2</v>
      </c>
      <c r="C78" s="293">
        <v>175611</v>
      </c>
      <c r="D78" s="293">
        <v>3000</v>
      </c>
      <c r="E78" s="293">
        <v>3383.8</v>
      </c>
      <c r="F78" s="293">
        <v>3530</v>
      </c>
      <c r="G78" s="293">
        <v>5713.5</v>
      </c>
      <c r="H78" s="293">
        <v>3460</v>
      </c>
      <c r="I78" s="294">
        <v>3545.12</v>
      </c>
      <c r="J78" s="28"/>
      <c r="K78" s="251"/>
      <c r="L78" s="251"/>
      <c r="O78" s="251"/>
      <c r="P78" s="251"/>
      <c r="S78" s="251"/>
      <c r="T78" s="251"/>
      <c r="W78" s="251"/>
      <c r="X78" s="251"/>
    </row>
    <row r="79" spans="1:24" ht="12.75">
      <c r="A79" s="136" t="s">
        <v>207</v>
      </c>
      <c r="B79" s="295">
        <v>552940.4</v>
      </c>
      <c r="C79" s="295">
        <v>302866.55</v>
      </c>
      <c r="D79" s="295">
        <v>66038</v>
      </c>
      <c r="E79" s="295">
        <v>64425.7</v>
      </c>
      <c r="F79" s="295">
        <v>85340</v>
      </c>
      <c r="G79" s="295">
        <v>104783.569</v>
      </c>
      <c r="H79" s="295">
        <v>346223.253</v>
      </c>
      <c r="I79" s="296">
        <v>343027.799</v>
      </c>
      <c r="J79" s="28"/>
      <c r="K79" s="251"/>
      <c r="L79" s="251"/>
      <c r="O79" s="251"/>
      <c r="P79" s="251"/>
      <c r="S79" s="251"/>
      <c r="T79" s="251"/>
      <c r="W79" s="251"/>
      <c r="X79" s="251"/>
    </row>
    <row r="80" spans="1:24" ht="12.75">
      <c r="A80" s="30"/>
      <c r="B80" s="293"/>
      <c r="C80" s="293"/>
      <c r="D80" s="293"/>
      <c r="E80" s="293"/>
      <c r="F80" s="293"/>
      <c r="G80" s="293"/>
      <c r="H80" s="293"/>
      <c r="I80" s="294"/>
      <c r="J80" s="28"/>
      <c r="L80" s="251"/>
      <c r="O80" s="251"/>
      <c r="P80" s="251"/>
      <c r="S80" s="251"/>
      <c r="T80" s="251"/>
      <c r="W80" s="251"/>
      <c r="X80" s="251"/>
    </row>
    <row r="81" spans="1:24" ht="12.75">
      <c r="A81" s="141" t="s">
        <v>264</v>
      </c>
      <c r="B81" s="293">
        <v>340</v>
      </c>
      <c r="C81" s="293">
        <v>240</v>
      </c>
      <c r="D81" s="293">
        <v>47360</v>
      </c>
      <c r="E81" s="293">
        <v>46320</v>
      </c>
      <c r="F81" s="293" t="s">
        <v>240</v>
      </c>
      <c r="G81" s="293" t="s">
        <v>240</v>
      </c>
      <c r="H81" s="293">
        <v>33780</v>
      </c>
      <c r="I81" s="294">
        <v>32522</v>
      </c>
      <c r="J81" s="28"/>
      <c r="K81" s="251"/>
      <c r="L81" s="251"/>
      <c r="O81" s="251"/>
      <c r="P81" s="251"/>
      <c r="S81" s="251"/>
      <c r="T81" s="251"/>
      <c r="W81" s="251"/>
      <c r="X81" s="251"/>
    </row>
    <row r="82" spans="1:24" ht="12.75">
      <c r="A82" s="30" t="s">
        <v>208</v>
      </c>
      <c r="B82" s="293">
        <v>1404</v>
      </c>
      <c r="C82" s="293">
        <v>1340</v>
      </c>
      <c r="D82" s="293">
        <v>15282.9</v>
      </c>
      <c r="E82" s="293">
        <v>14581.9</v>
      </c>
      <c r="F82" s="293" t="s">
        <v>240</v>
      </c>
      <c r="G82" s="293" t="s">
        <v>240</v>
      </c>
      <c r="H82" s="293">
        <v>37533.4</v>
      </c>
      <c r="I82" s="294">
        <v>37635.3</v>
      </c>
      <c r="J82" s="28"/>
      <c r="K82" s="251"/>
      <c r="L82" s="251"/>
      <c r="O82" s="251"/>
      <c r="P82" s="251"/>
      <c r="S82" s="251"/>
      <c r="T82" s="251"/>
      <c r="W82" s="251"/>
      <c r="X82" s="251"/>
    </row>
    <row r="83" spans="1:24" ht="12.75">
      <c r="A83" s="136" t="s">
        <v>209</v>
      </c>
      <c r="B83" s="295">
        <v>1744</v>
      </c>
      <c r="C83" s="295">
        <v>1580</v>
      </c>
      <c r="D83" s="295">
        <v>62642.9</v>
      </c>
      <c r="E83" s="295">
        <v>60901.9</v>
      </c>
      <c r="F83" s="295" t="s">
        <v>240</v>
      </c>
      <c r="G83" s="295" t="s">
        <v>240</v>
      </c>
      <c r="H83" s="295">
        <v>71313.4</v>
      </c>
      <c r="I83" s="296">
        <v>70157.3</v>
      </c>
      <c r="J83" s="28"/>
      <c r="K83" s="251"/>
      <c r="L83" s="251"/>
      <c r="O83" s="251"/>
      <c r="P83" s="251"/>
      <c r="S83" s="251"/>
      <c r="T83" s="251"/>
      <c r="W83" s="251"/>
      <c r="X83" s="251"/>
    </row>
    <row r="84" spans="1:24" ht="12.75">
      <c r="A84" s="30"/>
      <c r="B84" s="295"/>
      <c r="C84" s="295"/>
      <c r="D84" s="295"/>
      <c r="E84" s="295"/>
      <c r="F84" s="295"/>
      <c r="G84" s="295"/>
      <c r="H84" s="295"/>
      <c r="I84" s="296"/>
      <c r="J84" s="28"/>
      <c r="K84" s="251"/>
      <c r="L84" s="251"/>
      <c r="O84" s="251"/>
      <c r="P84" s="251"/>
      <c r="S84" s="251"/>
      <c r="T84" s="251"/>
      <c r="W84" s="251"/>
      <c r="X84" s="251"/>
    </row>
    <row r="85" spans="1:24" s="177" customFormat="1" ht="13.5" thickBot="1">
      <c r="A85" s="176" t="s">
        <v>265</v>
      </c>
      <c r="B85" s="297">
        <v>914087.92</v>
      </c>
      <c r="C85" s="297">
        <v>645311.95</v>
      </c>
      <c r="D85" s="297">
        <v>128830.9</v>
      </c>
      <c r="E85" s="297">
        <v>125427.6</v>
      </c>
      <c r="F85" s="297">
        <v>127303.89990597148</v>
      </c>
      <c r="G85" s="297">
        <v>146208.90600000005</v>
      </c>
      <c r="H85" s="297">
        <v>528669.6630000001</v>
      </c>
      <c r="I85" s="298">
        <v>516581.532</v>
      </c>
      <c r="J85" s="290"/>
      <c r="K85" s="254"/>
      <c r="L85" s="254"/>
      <c r="O85" s="254"/>
      <c r="P85" s="254"/>
      <c r="S85" s="254"/>
      <c r="T85" s="254"/>
      <c r="W85" s="254"/>
      <c r="X85" s="254"/>
    </row>
    <row r="86" spans="1:10" ht="12.75">
      <c r="A86" s="255" t="s">
        <v>340</v>
      </c>
      <c r="D86" s="31"/>
      <c r="E86" s="31"/>
      <c r="G86" s="31"/>
      <c r="H86" s="31"/>
      <c r="I86" s="31"/>
      <c r="J86" s="28"/>
    </row>
    <row r="87" spans="2:10" ht="12.75">
      <c r="B87" s="31"/>
      <c r="C87" s="172"/>
      <c r="D87" s="32"/>
      <c r="E87" s="32"/>
      <c r="F87" s="31"/>
      <c r="G87" s="31"/>
      <c r="H87" s="31"/>
      <c r="I87" s="31"/>
      <c r="J87" s="28"/>
    </row>
    <row r="88" spans="4:10" ht="12.75">
      <c r="D88" s="251"/>
      <c r="E88" s="251"/>
      <c r="J88" s="28"/>
    </row>
    <row r="89" ht="12.75">
      <c r="J89" s="28"/>
    </row>
    <row r="90" spans="3:10" ht="12.75">
      <c r="C90"/>
      <c r="J90" s="28"/>
    </row>
    <row r="91" ht="12.75">
      <c r="J91" s="28"/>
    </row>
    <row r="92" ht="12.75">
      <c r="J92" s="28"/>
    </row>
    <row r="93" ht="12.75">
      <c r="J93" s="28"/>
    </row>
    <row r="94" ht="12.75">
      <c r="J94" s="28"/>
    </row>
    <row r="95" ht="12.75">
      <c r="J95" s="28"/>
    </row>
    <row r="96" ht="12.75">
      <c r="J96" s="28"/>
    </row>
  </sheetData>
  <mergeCells count="7">
    <mergeCell ref="A1:I1"/>
    <mergeCell ref="A3:I3"/>
    <mergeCell ref="B5:C6"/>
    <mergeCell ref="D5:E6"/>
    <mergeCell ref="F5:G6"/>
    <mergeCell ref="H5:I6"/>
    <mergeCell ref="A5:A7"/>
  </mergeCell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61" transitionEvaluation="1">
    <pageSetUpPr fitToPage="1"/>
  </sheetPr>
  <dimension ref="A1:R90"/>
  <sheetViews>
    <sheetView showGridLines="0" zoomScale="75" zoomScaleNormal="75" workbookViewId="0" topLeftCell="A1">
      <selection activeCell="B18" sqref="B18"/>
    </sheetView>
  </sheetViews>
  <sheetFormatPr defaultColWidth="12.57421875" defaultRowHeight="12.75"/>
  <cols>
    <col min="1" max="1" width="28.7109375" style="26" customWidth="1"/>
    <col min="2" max="2" width="14.7109375" style="26" customWidth="1"/>
    <col min="3" max="7" width="15.140625" style="26" customWidth="1"/>
    <col min="8" max="8" width="15.00390625" style="26" customWidth="1"/>
    <col min="9" max="9" width="20.28125" style="26" customWidth="1"/>
    <col min="10" max="16384" width="19.140625" style="26" customWidth="1"/>
  </cols>
  <sheetData>
    <row r="1" spans="1:10" s="83" customFormat="1" ht="18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01"/>
    </row>
    <row r="2" ht="12.75">
      <c r="J2" s="28"/>
    </row>
    <row r="3" spans="1:10" s="100" customFormat="1" ht="13.5" customHeight="1">
      <c r="A3" s="384" t="s">
        <v>369</v>
      </c>
      <c r="B3" s="384"/>
      <c r="C3" s="384"/>
      <c r="D3" s="384"/>
      <c r="E3" s="384"/>
      <c r="F3" s="384"/>
      <c r="G3" s="384"/>
      <c r="H3" s="384"/>
      <c r="I3" s="384"/>
      <c r="J3" s="302"/>
    </row>
    <row r="4" spans="1:18" s="100" customFormat="1" ht="15">
      <c r="A4" s="396"/>
      <c r="B4" s="384"/>
      <c r="C4" s="384"/>
      <c r="D4" s="384"/>
      <c r="E4" s="384"/>
      <c r="F4" s="384"/>
      <c r="G4" s="384"/>
      <c r="H4" s="384"/>
      <c r="I4" s="384"/>
      <c r="J4" s="303"/>
      <c r="K4" s="218"/>
      <c r="L4" s="218"/>
      <c r="M4" s="218"/>
      <c r="N4" s="218"/>
      <c r="O4" s="218"/>
      <c r="P4" s="218"/>
      <c r="Q4" s="218"/>
      <c r="R4" s="218"/>
    </row>
    <row r="5" spans="10:18" s="90" customFormat="1" ht="15" thickBot="1">
      <c r="J5" s="303"/>
      <c r="K5" s="218"/>
      <c r="L5" s="218"/>
      <c r="M5" s="218"/>
      <c r="N5" s="218"/>
      <c r="O5" s="218"/>
      <c r="P5" s="218"/>
      <c r="Q5" s="218"/>
      <c r="R5" s="218"/>
    </row>
    <row r="6" spans="1:18" ht="12.75" customHeight="1">
      <c r="A6" s="211" t="s">
        <v>268</v>
      </c>
      <c r="B6" s="397" t="s">
        <v>275</v>
      </c>
      <c r="C6" s="397" t="s">
        <v>276</v>
      </c>
      <c r="D6" s="385" t="s">
        <v>227</v>
      </c>
      <c r="E6" s="385" t="s">
        <v>228</v>
      </c>
      <c r="F6" s="385" t="s">
        <v>277</v>
      </c>
      <c r="G6" s="385" t="s">
        <v>226</v>
      </c>
      <c r="H6" s="385" t="s">
        <v>278</v>
      </c>
      <c r="I6" s="385" t="s">
        <v>279</v>
      </c>
      <c r="J6" s="303"/>
      <c r="K6" s="218"/>
      <c r="L6" s="218"/>
      <c r="M6" s="218"/>
      <c r="N6" s="218"/>
      <c r="O6" s="218"/>
      <c r="P6" s="218"/>
      <c r="Q6" s="218"/>
      <c r="R6" s="218"/>
    </row>
    <row r="7" spans="1:18" ht="12.75">
      <c r="A7" s="27" t="s">
        <v>152</v>
      </c>
      <c r="B7" s="398"/>
      <c r="C7" s="398"/>
      <c r="D7" s="394"/>
      <c r="E7" s="394"/>
      <c r="F7" s="394"/>
      <c r="G7" s="394"/>
      <c r="H7" s="394"/>
      <c r="I7" s="394"/>
      <c r="J7" s="303"/>
      <c r="K7" s="218"/>
      <c r="L7" s="218"/>
      <c r="M7" s="218"/>
      <c r="N7" s="218"/>
      <c r="O7" s="218"/>
      <c r="P7" s="218"/>
      <c r="Q7" s="218"/>
      <c r="R7" s="218"/>
    </row>
    <row r="8" spans="1:18" ht="13.5" thickBot="1">
      <c r="A8" s="212"/>
      <c r="B8" s="399"/>
      <c r="C8" s="399"/>
      <c r="D8" s="395"/>
      <c r="E8" s="395"/>
      <c r="F8" s="395"/>
      <c r="G8" s="395"/>
      <c r="H8" s="395"/>
      <c r="I8" s="395"/>
      <c r="J8" s="303"/>
      <c r="K8" s="218"/>
      <c r="L8" s="218"/>
      <c r="M8" s="218"/>
      <c r="N8" s="218"/>
      <c r="O8" s="218"/>
      <c r="P8" s="218"/>
      <c r="Q8" s="218"/>
      <c r="R8" s="218"/>
    </row>
    <row r="9" spans="1:18" ht="12.75">
      <c r="A9" s="140" t="s">
        <v>266</v>
      </c>
      <c r="B9" s="299">
        <v>20.4</v>
      </c>
      <c r="C9" s="299">
        <v>15.85</v>
      </c>
      <c r="D9" s="299" t="s">
        <v>240</v>
      </c>
      <c r="E9" s="299">
        <v>20.47</v>
      </c>
      <c r="F9" s="299" t="s">
        <v>240</v>
      </c>
      <c r="G9" s="299">
        <v>0.1</v>
      </c>
      <c r="H9" s="299" t="s">
        <v>240</v>
      </c>
      <c r="I9" s="300" t="s">
        <v>240</v>
      </c>
      <c r="J9" s="303"/>
      <c r="K9" s="218"/>
      <c r="L9" s="218"/>
      <c r="M9" s="218"/>
      <c r="N9" s="218"/>
      <c r="O9" s="218"/>
      <c r="P9" s="218"/>
      <c r="Q9" s="218"/>
      <c r="R9" s="218"/>
    </row>
    <row r="10" spans="1:18" ht="12.75">
      <c r="A10" s="30" t="s">
        <v>153</v>
      </c>
      <c r="B10" s="299">
        <v>43.6</v>
      </c>
      <c r="C10" s="299">
        <v>19.85</v>
      </c>
      <c r="D10" s="299" t="s">
        <v>240</v>
      </c>
      <c r="E10" s="299">
        <v>182</v>
      </c>
      <c r="F10" s="299" t="s">
        <v>240</v>
      </c>
      <c r="G10" s="299">
        <v>5.96</v>
      </c>
      <c r="H10" s="299" t="s">
        <v>240</v>
      </c>
      <c r="I10" s="300" t="s">
        <v>240</v>
      </c>
      <c r="J10" s="303"/>
      <c r="K10" s="218"/>
      <c r="L10" s="218"/>
      <c r="M10" s="218"/>
      <c r="N10" s="218"/>
      <c r="O10" s="218"/>
      <c r="P10" s="218"/>
      <c r="Q10" s="218"/>
      <c r="R10" s="218"/>
    </row>
    <row r="11" spans="1:18" ht="12.75">
      <c r="A11" s="141" t="s">
        <v>267</v>
      </c>
      <c r="B11" s="299">
        <v>141.7</v>
      </c>
      <c r="C11" s="299">
        <v>8.77</v>
      </c>
      <c r="D11" s="299" t="s">
        <v>240</v>
      </c>
      <c r="E11" s="299">
        <v>3.41</v>
      </c>
      <c r="F11" s="299" t="s">
        <v>240</v>
      </c>
      <c r="G11" s="299">
        <v>1.62</v>
      </c>
      <c r="H11" s="299" t="s">
        <v>240</v>
      </c>
      <c r="I11" s="300" t="s">
        <v>240</v>
      </c>
      <c r="J11" s="303"/>
      <c r="K11" s="218"/>
      <c r="L11" s="218"/>
      <c r="M11" s="218"/>
      <c r="N11" s="218"/>
      <c r="O11" s="218"/>
      <c r="P11" s="218"/>
      <c r="Q11" s="218"/>
      <c r="R11" s="218"/>
    </row>
    <row r="12" spans="1:18" ht="12.75">
      <c r="A12" s="30" t="s">
        <v>154</v>
      </c>
      <c r="B12" s="299">
        <v>2.39</v>
      </c>
      <c r="C12" s="299">
        <v>2.55</v>
      </c>
      <c r="D12" s="299" t="s">
        <v>240</v>
      </c>
      <c r="E12" s="299">
        <v>19.15</v>
      </c>
      <c r="F12" s="299" t="s">
        <v>240</v>
      </c>
      <c r="G12" s="299">
        <v>4.25</v>
      </c>
      <c r="H12" s="299" t="s">
        <v>240</v>
      </c>
      <c r="I12" s="300" t="s">
        <v>240</v>
      </c>
      <c r="J12" s="303"/>
      <c r="K12" s="218"/>
      <c r="L12" s="218"/>
      <c r="M12" s="218"/>
      <c r="N12" s="218"/>
      <c r="O12" s="218"/>
      <c r="P12" s="218"/>
      <c r="Q12" s="218"/>
      <c r="R12" s="218"/>
    </row>
    <row r="13" spans="1:18" ht="12.75">
      <c r="A13" s="136" t="s">
        <v>155</v>
      </c>
      <c r="B13" s="304">
        <v>208.09</v>
      </c>
      <c r="C13" s="304">
        <v>47.02</v>
      </c>
      <c r="D13" s="304" t="s">
        <v>240</v>
      </c>
      <c r="E13" s="304">
        <v>225.03</v>
      </c>
      <c r="F13" s="304" t="s">
        <v>240</v>
      </c>
      <c r="G13" s="304">
        <v>11.93</v>
      </c>
      <c r="H13" s="304" t="s">
        <v>240</v>
      </c>
      <c r="I13" s="305" t="s">
        <v>240</v>
      </c>
      <c r="J13" s="303"/>
      <c r="K13" s="218"/>
      <c r="L13" s="218"/>
      <c r="M13" s="218"/>
      <c r="N13" s="218"/>
      <c r="O13" s="218"/>
      <c r="P13" s="218"/>
      <c r="Q13" s="218"/>
      <c r="R13" s="218"/>
    </row>
    <row r="14" spans="1:18" ht="12.75">
      <c r="A14" s="136"/>
      <c r="B14" s="304"/>
      <c r="C14" s="304"/>
      <c r="D14" s="304"/>
      <c r="E14" s="304"/>
      <c r="F14" s="304" t="s">
        <v>240</v>
      </c>
      <c r="G14" s="304"/>
      <c r="H14" s="304"/>
      <c r="I14" s="305"/>
      <c r="J14" s="303"/>
      <c r="K14" s="218"/>
      <c r="L14" s="218"/>
      <c r="M14" s="218"/>
      <c r="N14" s="218"/>
      <c r="O14" s="218"/>
      <c r="P14" s="218"/>
      <c r="Q14" s="218"/>
      <c r="R14" s="218"/>
    </row>
    <row r="15" spans="1:18" ht="12.75">
      <c r="A15" s="136" t="s">
        <v>156</v>
      </c>
      <c r="B15" s="304">
        <v>7.41</v>
      </c>
      <c r="C15" s="304">
        <v>10.41</v>
      </c>
      <c r="D15" s="304" t="s">
        <v>240</v>
      </c>
      <c r="E15" s="304">
        <v>62.59</v>
      </c>
      <c r="F15" s="304" t="s">
        <v>240</v>
      </c>
      <c r="G15" s="304" t="s">
        <v>240</v>
      </c>
      <c r="H15" s="304">
        <v>4.27</v>
      </c>
      <c r="I15" s="305" t="s">
        <v>240</v>
      </c>
      <c r="J15" s="303"/>
      <c r="K15" s="218"/>
      <c r="L15" s="218"/>
      <c r="M15" s="218"/>
      <c r="N15" s="218"/>
      <c r="O15" s="218"/>
      <c r="P15" s="218"/>
      <c r="Q15" s="218"/>
      <c r="R15" s="218"/>
    </row>
    <row r="16" spans="1:18" ht="12.75">
      <c r="A16" s="30"/>
      <c r="B16" s="304"/>
      <c r="C16" s="304"/>
      <c r="D16" s="304"/>
      <c r="E16" s="304"/>
      <c r="F16" s="304"/>
      <c r="G16" s="304"/>
      <c r="H16" s="304"/>
      <c r="I16" s="305"/>
      <c r="J16" s="303"/>
      <c r="K16" s="218"/>
      <c r="L16" s="218"/>
      <c r="M16" s="218"/>
      <c r="N16" s="218"/>
      <c r="O16" s="218"/>
      <c r="P16" s="218"/>
      <c r="Q16" s="218"/>
      <c r="R16" s="218"/>
    </row>
    <row r="17" spans="1:18" ht="12.75">
      <c r="A17" s="136" t="s">
        <v>157</v>
      </c>
      <c r="B17" s="304">
        <v>39.08</v>
      </c>
      <c r="C17" s="304">
        <v>58.44</v>
      </c>
      <c r="D17" s="304" t="s">
        <v>240</v>
      </c>
      <c r="E17" s="304">
        <v>33.66</v>
      </c>
      <c r="F17" s="304" t="s">
        <v>240</v>
      </c>
      <c r="G17" s="304" t="s">
        <v>240</v>
      </c>
      <c r="H17" s="304">
        <v>1.36</v>
      </c>
      <c r="I17" s="305" t="s">
        <v>240</v>
      </c>
      <c r="J17" s="303"/>
      <c r="K17" s="218"/>
      <c r="L17" s="218"/>
      <c r="M17" s="218"/>
      <c r="N17" s="218"/>
      <c r="O17" s="218"/>
      <c r="P17" s="218"/>
      <c r="Q17" s="218"/>
      <c r="R17" s="218"/>
    </row>
    <row r="18" spans="1:18" ht="12.75">
      <c r="A18" s="30"/>
      <c r="B18" s="299"/>
      <c r="C18" s="299"/>
      <c r="D18" s="299"/>
      <c r="E18" s="299"/>
      <c r="F18" s="299"/>
      <c r="G18" s="299"/>
      <c r="H18" s="299"/>
      <c r="I18" s="300"/>
      <c r="J18" s="303"/>
      <c r="K18" s="218"/>
      <c r="L18" s="218"/>
      <c r="M18" s="218"/>
      <c r="N18" s="218"/>
      <c r="O18" s="218"/>
      <c r="P18" s="218"/>
      <c r="Q18" s="218"/>
      <c r="R18" s="218"/>
    </row>
    <row r="19" spans="1:18" ht="12.75">
      <c r="A19" s="30" t="s">
        <v>158</v>
      </c>
      <c r="B19" s="299">
        <v>94.94</v>
      </c>
      <c r="C19" s="299">
        <v>38.69</v>
      </c>
      <c r="D19" s="299" t="s">
        <v>240</v>
      </c>
      <c r="E19" s="299">
        <v>6.6</v>
      </c>
      <c r="F19" s="299" t="s">
        <v>240</v>
      </c>
      <c r="G19" s="299">
        <v>58.48</v>
      </c>
      <c r="H19" s="299" t="s">
        <v>240</v>
      </c>
      <c r="I19" s="300" t="s">
        <v>240</v>
      </c>
      <c r="J19" s="303"/>
      <c r="K19" s="218"/>
      <c r="L19" s="218"/>
      <c r="M19" s="218"/>
      <c r="N19" s="218"/>
      <c r="O19" s="218"/>
      <c r="P19" s="218"/>
      <c r="Q19" s="218"/>
      <c r="R19" s="218"/>
    </row>
    <row r="20" spans="1:18" ht="12.75">
      <c r="A20" s="30" t="s">
        <v>159</v>
      </c>
      <c r="B20" s="299" t="s">
        <v>240</v>
      </c>
      <c r="C20" s="299">
        <v>18.25</v>
      </c>
      <c r="D20" s="299" t="s">
        <v>240</v>
      </c>
      <c r="E20" s="299">
        <v>50.82</v>
      </c>
      <c r="F20" s="299" t="s">
        <v>240</v>
      </c>
      <c r="G20" s="299">
        <v>1.28</v>
      </c>
      <c r="H20" s="299" t="s">
        <v>240</v>
      </c>
      <c r="I20" s="300" t="s">
        <v>240</v>
      </c>
      <c r="J20" s="303"/>
      <c r="K20" s="218"/>
      <c r="L20" s="218"/>
      <c r="M20" s="218"/>
      <c r="N20" s="218"/>
      <c r="O20" s="218"/>
      <c r="P20" s="218"/>
      <c r="Q20" s="218"/>
      <c r="R20" s="218"/>
    </row>
    <row r="21" spans="1:18" ht="12.75">
      <c r="A21" s="30" t="s">
        <v>160</v>
      </c>
      <c r="B21" s="299">
        <v>2.13</v>
      </c>
      <c r="C21" s="299">
        <v>10.22</v>
      </c>
      <c r="D21" s="299" t="s">
        <v>240</v>
      </c>
      <c r="E21" s="299">
        <v>24.98</v>
      </c>
      <c r="F21" s="299" t="s">
        <v>240</v>
      </c>
      <c r="G21" s="299">
        <v>3.49</v>
      </c>
      <c r="H21" s="299" t="s">
        <v>240</v>
      </c>
      <c r="I21" s="300" t="s">
        <v>240</v>
      </c>
      <c r="J21" s="303"/>
      <c r="K21" s="218"/>
      <c r="L21" s="218"/>
      <c r="M21" s="218"/>
      <c r="N21" s="218"/>
      <c r="O21" s="218"/>
      <c r="P21" s="218"/>
      <c r="Q21" s="218"/>
      <c r="R21" s="218"/>
    </row>
    <row r="22" spans="1:18" ht="12.75">
      <c r="A22" s="136" t="s">
        <v>161</v>
      </c>
      <c r="B22" s="304">
        <v>97.07</v>
      </c>
      <c r="C22" s="304">
        <v>67.16</v>
      </c>
      <c r="D22" s="304" t="s">
        <v>240</v>
      </c>
      <c r="E22" s="304">
        <v>82.4</v>
      </c>
      <c r="F22" s="304" t="s">
        <v>240</v>
      </c>
      <c r="G22" s="304">
        <v>63.25</v>
      </c>
      <c r="H22" s="304" t="s">
        <v>240</v>
      </c>
      <c r="I22" s="305" t="s">
        <v>240</v>
      </c>
      <c r="J22" s="303"/>
      <c r="K22" s="231"/>
      <c r="L22" s="218"/>
      <c r="M22" s="218"/>
      <c r="N22" s="218"/>
      <c r="O22" s="218"/>
      <c r="P22" s="218"/>
      <c r="Q22" s="218"/>
      <c r="R22" s="218"/>
    </row>
    <row r="23" spans="1:18" ht="12.75">
      <c r="A23" s="30"/>
      <c r="B23" s="304"/>
      <c r="C23" s="304"/>
      <c r="D23" s="304"/>
      <c r="E23" s="304"/>
      <c r="F23" s="304"/>
      <c r="G23" s="304"/>
      <c r="H23" s="304"/>
      <c r="I23" s="305"/>
      <c r="J23" s="303"/>
      <c r="K23" s="218"/>
      <c r="L23" s="218"/>
      <c r="M23" s="218"/>
      <c r="N23" s="218"/>
      <c r="O23" s="218"/>
      <c r="P23" s="218"/>
      <c r="Q23" s="218"/>
      <c r="R23" s="218"/>
    </row>
    <row r="24" spans="1:18" ht="12.75">
      <c r="A24" s="136" t="s">
        <v>162</v>
      </c>
      <c r="B24" s="304">
        <v>9603.4</v>
      </c>
      <c r="C24" s="304">
        <v>136.74</v>
      </c>
      <c r="D24" s="304" t="s">
        <v>240</v>
      </c>
      <c r="E24" s="304">
        <v>58.73</v>
      </c>
      <c r="F24" s="304">
        <v>228.67</v>
      </c>
      <c r="G24" s="304">
        <v>934.73</v>
      </c>
      <c r="H24" s="304">
        <v>219.13</v>
      </c>
      <c r="I24" s="305" t="s">
        <v>240</v>
      </c>
      <c r="J24" s="303"/>
      <c r="K24" s="218"/>
      <c r="L24" s="218"/>
      <c r="M24" s="218"/>
      <c r="N24" s="218"/>
      <c r="O24" s="218"/>
      <c r="P24" s="218"/>
      <c r="Q24" s="218"/>
      <c r="R24" s="218"/>
    </row>
    <row r="25" spans="1:18" ht="12.75">
      <c r="A25" s="30"/>
      <c r="B25" s="304"/>
      <c r="C25" s="304"/>
      <c r="D25" s="304"/>
      <c r="E25" s="304"/>
      <c r="F25" s="304"/>
      <c r="G25" s="304"/>
      <c r="H25" s="304"/>
      <c r="I25" s="305"/>
      <c r="J25" s="303"/>
      <c r="K25" s="218"/>
      <c r="L25" s="218"/>
      <c r="M25" s="218"/>
      <c r="N25" s="218"/>
      <c r="O25" s="218"/>
      <c r="P25" s="218"/>
      <c r="Q25" s="218"/>
      <c r="R25" s="218"/>
    </row>
    <row r="26" spans="1:18" ht="12.75">
      <c r="A26" s="136" t="s">
        <v>163</v>
      </c>
      <c r="B26" s="304">
        <v>478.63</v>
      </c>
      <c r="C26" s="304">
        <v>169.8</v>
      </c>
      <c r="D26" s="304" t="s">
        <v>240</v>
      </c>
      <c r="E26" s="304">
        <v>119.28</v>
      </c>
      <c r="F26" s="304">
        <v>391.69</v>
      </c>
      <c r="G26" s="304">
        <v>325.6</v>
      </c>
      <c r="H26" s="304">
        <v>588.24</v>
      </c>
      <c r="I26" s="305" t="s">
        <v>240</v>
      </c>
      <c r="J26" s="303"/>
      <c r="K26" s="218"/>
      <c r="L26" s="218"/>
      <c r="M26" s="218"/>
      <c r="N26" s="218"/>
      <c r="O26" s="218"/>
      <c r="P26" s="218"/>
      <c r="Q26" s="218"/>
      <c r="R26" s="218"/>
    </row>
    <row r="27" spans="1:18" ht="12.75">
      <c r="A27" s="30"/>
      <c r="B27" s="299"/>
      <c r="C27" s="299"/>
      <c r="D27" s="299"/>
      <c r="E27" s="299"/>
      <c r="F27" s="299"/>
      <c r="G27" s="299"/>
      <c r="H27" s="299"/>
      <c r="I27" s="300"/>
      <c r="J27" s="303"/>
      <c r="K27" s="218"/>
      <c r="L27" s="218"/>
      <c r="M27" s="218"/>
      <c r="N27" s="218"/>
      <c r="O27" s="218"/>
      <c r="P27" s="218"/>
      <c r="Q27" s="218"/>
      <c r="R27" s="218"/>
    </row>
    <row r="28" spans="1:18" ht="12.75">
      <c r="A28" s="30" t="s">
        <v>164</v>
      </c>
      <c r="B28" s="299">
        <v>2878.31</v>
      </c>
      <c r="C28" s="299">
        <v>115.77</v>
      </c>
      <c r="D28" s="299" t="s">
        <v>240</v>
      </c>
      <c r="E28" s="299">
        <v>71.57</v>
      </c>
      <c r="F28" s="299">
        <v>140.85</v>
      </c>
      <c r="G28" s="299">
        <v>81.52</v>
      </c>
      <c r="H28" s="299">
        <v>76.04</v>
      </c>
      <c r="I28" s="300" t="s">
        <v>240</v>
      </c>
      <c r="J28" s="303"/>
      <c r="K28" s="218"/>
      <c r="L28" s="218"/>
      <c r="M28" s="218"/>
      <c r="N28" s="218"/>
      <c r="O28" s="218"/>
      <c r="P28" s="218"/>
      <c r="Q28" s="218"/>
      <c r="R28" s="218"/>
    </row>
    <row r="29" spans="1:18" ht="12.75">
      <c r="A29" s="30" t="s">
        <v>165</v>
      </c>
      <c r="B29" s="299">
        <v>4067.18</v>
      </c>
      <c r="C29" s="299">
        <v>3.52</v>
      </c>
      <c r="D29" s="299" t="s">
        <v>240</v>
      </c>
      <c r="E29" s="299">
        <v>164.61</v>
      </c>
      <c r="F29" s="299">
        <v>1050.01</v>
      </c>
      <c r="G29" s="299">
        <v>56.66</v>
      </c>
      <c r="H29" s="299">
        <v>186.9</v>
      </c>
      <c r="I29" s="300" t="s">
        <v>240</v>
      </c>
      <c r="J29" s="303"/>
      <c r="K29" s="218"/>
      <c r="L29" s="218"/>
      <c r="M29" s="218"/>
      <c r="N29" s="218"/>
      <c r="O29" s="218"/>
      <c r="P29" s="218"/>
      <c r="Q29" s="218"/>
      <c r="R29" s="218"/>
    </row>
    <row r="30" spans="1:18" ht="12.75">
      <c r="A30" s="30" t="s">
        <v>166</v>
      </c>
      <c r="B30" s="299">
        <v>26455.56</v>
      </c>
      <c r="C30" s="299">
        <v>32.22</v>
      </c>
      <c r="D30" s="299" t="s">
        <v>240</v>
      </c>
      <c r="E30" s="299">
        <v>144.68</v>
      </c>
      <c r="F30" s="299">
        <v>301.79</v>
      </c>
      <c r="G30" s="299">
        <v>139.76</v>
      </c>
      <c r="H30" s="299">
        <v>326.14</v>
      </c>
      <c r="I30" s="300" t="s">
        <v>240</v>
      </c>
      <c r="J30" s="303"/>
      <c r="K30" s="218"/>
      <c r="L30" s="218"/>
      <c r="M30" s="218"/>
      <c r="N30" s="218"/>
      <c r="O30" s="218"/>
      <c r="P30" s="218"/>
      <c r="Q30" s="218"/>
      <c r="R30" s="218"/>
    </row>
    <row r="31" spans="1:18" ht="12.75">
      <c r="A31" s="136" t="s">
        <v>167</v>
      </c>
      <c r="B31" s="304">
        <v>33401.05</v>
      </c>
      <c r="C31" s="304">
        <v>151.51</v>
      </c>
      <c r="D31" s="304" t="s">
        <v>240</v>
      </c>
      <c r="E31" s="304">
        <v>380.86</v>
      </c>
      <c r="F31" s="304">
        <v>1492.65</v>
      </c>
      <c r="G31" s="304">
        <v>277.94</v>
      </c>
      <c r="H31" s="304">
        <v>589.08</v>
      </c>
      <c r="I31" s="305" t="s">
        <v>240</v>
      </c>
      <c r="J31" s="303"/>
      <c r="K31" s="218"/>
      <c r="L31" s="218"/>
      <c r="M31" s="218"/>
      <c r="N31" s="218"/>
      <c r="O31" s="218"/>
      <c r="P31" s="218"/>
      <c r="Q31" s="218"/>
      <c r="R31" s="218"/>
    </row>
    <row r="32" spans="1:18" ht="12.75">
      <c r="A32" s="30"/>
      <c r="B32" s="299"/>
      <c r="C32" s="299"/>
      <c r="D32" s="299"/>
      <c r="E32" s="299"/>
      <c r="F32" s="299"/>
      <c r="G32" s="299"/>
      <c r="H32" s="299"/>
      <c r="I32" s="300"/>
      <c r="J32" s="303"/>
      <c r="K32" s="218"/>
      <c r="L32" s="218"/>
      <c r="M32" s="218"/>
      <c r="N32" s="218"/>
      <c r="O32" s="218"/>
      <c r="P32" s="218"/>
      <c r="Q32" s="218"/>
      <c r="R32" s="218"/>
    </row>
    <row r="33" spans="1:18" ht="12.75">
      <c r="A33" s="30" t="s">
        <v>168</v>
      </c>
      <c r="B33" s="299">
        <v>615</v>
      </c>
      <c r="C33" s="299">
        <v>26</v>
      </c>
      <c r="D33" s="299">
        <v>1</v>
      </c>
      <c r="E33" s="299">
        <v>15</v>
      </c>
      <c r="F33" s="299">
        <v>7</v>
      </c>
      <c r="G33" s="299">
        <v>770</v>
      </c>
      <c r="H33" s="299">
        <v>52</v>
      </c>
      <c r="I33" s="300">
        <v>3</v>
      </c>
      <c r="J33" s="303"/>
      <c r="K33" s="218"/>
      <c r="L33" s="218"/>
      <c r="M33" s="218"/>
      <c r="N33" s="218"/>
      <c r="O33" s="218"/>
      <c r="P33" s="218"/>
      <c r="Q33" s="218"/>
      <c r="R33" s="218"/>
    </row>
    <row r="34" spans="1:18" ht="12.75">
      <c r="A34" s="30" t="s">
        <v>169</v>
      </c>
      <c r="B34" s="299">
        <v>201</v>
      </c>
      <c r="C34" s="299">
        <v>34</v>
      </c>
      <c r="D34" s="299">
        <v>0</v>
      </c>
      <c r="E34" s="299">
        <v>9</v>
      </c>
      <c r="F34" s="299">
        <v>15</v>
      </c>
      <c r="G34" s="299">
        <v>18</v>
      </c>
      <c r="H34" s="299">
        <v>9</v>
      </c>
      <c r="I34" s="300" t="s">
        <v>240</v>
      </c>
      <c r="J34" s="303"/>
      <c r="K34" s="218"/>
      <c r="L34" s="218"/>
      <c r="M34" s="218"/>
      <c r="N34" s="218"/>
      <c r="O34" s="218"/>
      <c r="P34" s="218"/>
      <c r="Q34" s="218"/>
      <c r="R34" s="218"/>
    </row>
    <row r="35" spans="1:18" ht="12.75">
      <c r="A35" s="30" t="s">
        <v>170</v>
      </c>
      <c r="B35" s="299">
        <v>982</v>
      </c>
      <c r="C35" s="299">
        <v>125</v>
      </c>
      <c r="D35" s="299" t="s">
        <v>240</v>
      </c>
      <c r="E35" s="299">
        <v>45</v>
      </c>
      <c r="F35" s="299">
        <v>1816</v>
      </c>
      <c r="G35" s="299">
        <v>55</v>
      </c>
      <c r="H35" s="299">
        <v>536</v>
      </c>
      <c r="I35" s="300">
        <v>1</v>
      </c>
      <c r="J35" s="303"/>
      <c r="K35" s="218"/>
      <c r="L35" s="218"/>
      <c r="M35" s="218"/>
      <c r="N35" s="218"/>
      <c r="O35" s="218"/>
      <c r="P35" s="218"/>
      <c r="Q35" s="218"/>
      <c r="R35" s="218"/>
    </row>
    <row r="36" spans="1:18" ht="12.75">
      <c r="A36" s="30" t="s">
        <v>171</v>
      </c>
      <c r="B36" s="299">
        <v>256</v>
      </c>
      <c r="C36" s="299">
        <v>87</v>
      </c>
      <c r="D36" s="299">
        <v>9</v>
      </c>
      <c r="E36" s="299">
        <v>31</v>
      </c>
      <c r="F36" s="299">
        <v>415</v>
      </c>
      <c r="G36" s="299">
        <v>284</v>
      </c>
      <c r="H36" s="299">
        <v>292</v>
      </c>
      <c r="I36" s="300">
        <v>1</v>
      </c>
      <c r="J36" s="303"/>
      <c r="K36" s="218"/>
      <c r="L36" s="218"/>
      <c r="M36" s="218"/>
      <c r="N36" s="218"/>
      <c r="O36" s="218"/>
      <c r="P36" s="218"/>
      <c r="Q36" s="218"/>
      <c r="R36" s="218"/>
    </row>
    <row r="37" spans="1:18" ht="12.75">
      <c r="A37" s="136" t="s">
        <v>172</v>
      </c>
      <c r="B37" s="304">
        <v>2054</v>
      </c>
      <c r="C37" s="304">
        <v>272</v>
      </c>
      <c r="D37" s="304">
        <v>10</v>
      </c>
      <c r="E37" s="304">
        <v>100</v>
      </c>
      <c r="F37" s="304">
        <v>2253</v>
      </c>
      <c r="G37" s="304">
        <v>1127</v>
      </c>
      <c r="H37" s="304">
        <v>889</v>
      </c>
      <c r="I37" s="305">
        <v>5</v>
      </c>
      <c r="J37" s="303"/>
      <c r="K37" s="218"/>
      <c r="L37" s="218"/>
      <c r="M37" s="218"/>
      <c r="N37" s="218"/>
      <c r="O37" s="218"/>
      <c r="P37" s="218"/>
      <c r="Q37" s="218"/>
      <c r="R37" s="218"/>
    </row>
    <row r="38" spans="1:18" ht="12.75">
      <c r="A38" s="30"/>
      <c r="B38" s="304"/>
      <c r="C38" s="304"/>
      <c r="D38" s="304"/>
      <c r="E38" s="304"/>
      <c r="F38" s="304"/>
      <c r="G38" s="304"/>
      <c r="H38" s="304"/>
      <c r="I38" s="305"/>
      <c r="J38" s="303"/>
      <c r="K38" s="218"/>
      <c r="L38" s="218"/>
      <c r="M38" s="218"/>
      <c r="N38" s="218"/>
      <c r="O38" s="218"/>
      <c r="P38" s="218"/>
      <c r="Q38" s="218"/>
      <c r="R38" s="218"/>
    </row>
    <row r="39" spans="1:18" ht="12.75">
      <c r="A39" s="136" t="s">
        <v>173</v>
      </c>
      <c r="B39" s="304">
        <v>1602.98</v>
      </c>
      <c r="C39" s="304">
        <v>69.14</v>
      </c>
      <c r="D39" s="304">
        <v>38.06</v>
      </c>
      <c r="E39" s="304">
        <v>62.65</v>
      </c>
      <c r="F39" s="304">
        <v>213.87</v>
      </c>
      <c r="G39" s="304">
        <v>99.21</v>
      </c>
      <c r="H39" s="304">
        <v>2102.9</v>
      </c>
      <c r="I39" s="305" t="s">
        <v>240</v>
      </c>
      <c r="J39" s="303"/>
      <c r="K39" s="218"/>
      <c r="L39" s="218"/>
      <c r="M39" s="218"/>
      <c r="N39" s="218"/>
      <c r="O39" s="218"/>
      <c r="P39" s="218"/>
      <c r="Q39" s="218"/>
      <c r="R39" s="218"/>
    </row>
    <row r="40" spans="1:18" ht="12.75">
      <c r="A40" s="30"/>
      <c r="B40" s="304"/>
      <c r="C40" s="304"/>
      <c r="D40" s="304"/>
      <c r="E40" s="304"/>
      <c r="F40" s="304"/>
      <c r="G40" s="304"/>
      <c r="H40" s="304"/>
      <c r="I40" s="305"/>
      <c r="J40" s="303"/>
      <c r="K40" s="218"/>
      <c r="L40" s="218"/>
      <c r="M40" s="218"/>
      <c r="N40" s="218"/>
      <c r="O40" s="218"/>
      <c r="P40" s="218"/>
      <c r="Q40" s="218"/>
      <c r="R40" s="218"/>
    </row>
    <row r="41" spans="1:18" ht="12.75">
      <c r="A41" s="30" t="s">
        <v>174</v>
      </c>
      <c r="B41" s="299">
        <v>147.61</v>
      </c>
      <c r="C41" s="299" t="s">
        <v>240</v>
      </c>
      <c r="D41" s="299" t="s">
        <v>240</v>
      </c>
      <c r="E41" s="299" t="s">
        <v>240</v>
      </c>
      <c r="F41" s="299" t="s">
        <v>240</v>
      </c>
      <c r="G41" s="299" t="s">
        <v>240</v>
      </c>
      <c r="H41" s="299" t="s">
        <v>240</v>
      </c>
      <c r="I41" s="300" t="s">
        <v>240</v>
      </c>
      <c r="J41" s="303"/>
      <c r="K41" s="218"/>
      <c r="L41" s="218"/>
      <c r="M41" s="218"/>
      <c r="N41" s="218"/>
      <c r="O41" s="218"/>
      <c r="P41" s="218"/>
      <c r="Q41" s="218"/>
      <c r="R41" s="218"/>
    </row>
    <row r="42" spans="1:18" ht="12.75">
      <c r="A42" s="30" t="s">
        <v>175</v>
      </c>
      <c r="B42" s="299">
        <v>589.54</v>
      </c>
      <c r="C42" s="299">
        <v>6.27</v>
      </c>
      <c r="D42" s="299" t="s">
        <v>240</v>
      </c>
      <c r="E42" s="299">
        <v>3.32</v>
      </c>
      <c r="F42" s="299" t="s">
        <v>240</v>
      </c>
      <c r="G42" s="299">
        <v>239.26</v>
      </c>
      <c r="H42" s="299" t="s">
        <v>240</v>
      </c>
      <c r="I42" s="300" t="s">
        <v>240</v>
      </c>
      <c r="J42" s="303"/>
      <c r="K42" s="218"/>
      <c r="L42" s="218"/>
      <c r="M42" s="218"/>
      <c r="N42" s="218"/>
      <c r="O42" s="218"/>
      <c r="P42" s="218"/>
      <c r="Q42" s="218"/>
      <c r="R42" s="218"/>
    </row>
    <row r="43" spans="1:18" ht="12.75">
      <c r="A43" s="30" t="s">
        <v>176</v>
      </c>
      <c r="B43" s="299">
        <v>405.19</v>
      </c>
      <c r="C43" s="299">
        <v>6.55</v>
      </c>
      <c r="D43" s="299" t="s">
        <v>240</v>
      </c>
      <c r="E43" s="299" t="s">
        <v>240</v>
      </c>
      <c r="F43" s="299" t="s">
        <v>240</v>
      </c>
      <c r="G43" s="299">
        <v>73.14</v>
      </c>
      <c r="H43" s="299" t="s">
        <v>240</v>
      </c>
      <c r="I43" s="300" t="s">
        <v>240</v>
      </c>
      <c r="J43" s="303"/>
      <c r="K43" s="218"/>
      <c r="L43" s="218"/>
      <c r="M43" s="218"/>
      <c r="N43" s="218"/>
      <c r="O43" s="218"/>
      <c r="P43" s="218"/>
      <c r="Q43" s="218"/>
      <c r="R43" s="218"/>
    </row>
    <row r="44" spans="1:18" ht="12.75">
      <c r="A44" s="30" t="s">
        <v>177</v>
      </c>
      <c r="B44" s="299">
        <v>598.62</v>
      </c>
      <c r="C44" s="299">
        <v>3.53</v>
      </c>
      <c r="D44" s="299" t="s">
        <v>240</v>
      </c>
      <c r="E44" s="299">
        <v>2.03</v>
      </c>
      <c r="F44" s="299" t="s">
        <v>240</v>
      </c>
      <c r="G44" s="299">
        <v>7.32</v>
      </c>
      <c r="H44" s="299" t="s">
        <v>240</v>
      </c>
      <c r="I44" s="300" t="s">
        <v>240</v>
      </c>
      <c r="J44" s="303"/>
      <c r="K44" s="218"/>
      <c r="L44" s="218"/>
      <c r="M44" s="218"/>
      <c r="N44" s="218"/>
      <c r="O44" s="218"/>
      <c r="P44" s="218"/>
      <c r="Q44" s="218"/>
      <c r="R44" s="218"/>
    </row>
    <row r="45" spans="1:18" ht="12.75">
      <c r="A45" s="30" t="s">
        <v>178</v>
      </c>
      <c r="B45" s="299">
        <v>4.35</v>
      </c>
      <c r="C45" s="299">
        <v>0.63</v>
      </c>
      <c r="D45" s="299" t="s">
        <v>240</v>
      </c>
      <c r="E45" s="299">
        <v>1.39</v>
      </c>
      <c r="F45" s="299">
        <v>10.48</v>
      </c>
      <c r="G45" s="299" t="s">
        <v>240</v>
      </c>
      <c r="H45" s="299">
        <v>5.93</v>
      </c>
      <c r="I45" s="300" t="s">
        <v>240</v>
      </c>
      <c r="J45" s="303"/>
      <c r="K45" s="218"/>
      <c r="L45" s="218"/>
      <c r="M45" s="218"/>
      <c r="N45" s="218"/>
      <c r="O45" s="218"/>
      <c r="P45" s="218"/>
      <c r="Q45" s="218"/>
      <c r="R45" s="218"/>
    </row>
    <row r="46" spans="1:18" ht="12.75">
      <c r="A46" s="30" t="s">
        <v>179</v>
      </c>
      <c r="B46" s="299">
        <v>489.99</v>
      </c>
      <c r="C46" s="299">
        <v>8.98</v>
      </c>
      <c r="D46" s="299" t="s">
        <v>240</v>
      </c>
      <c r="E46" s="299" t="s">
        <v>240</v>
      </c>
      <c r="F46" s="299" t="s">
        <v>240</v>
      </c>
      <c r="G46" s="299">
        <v>13.56</v>
      </c>
      <c r="H46" s="299" t="s">
        <v>240</v>
      </c>
      <c r="I46" s="300" t="s">
        <v>240</v>
      </c>
      <c r="J46" s="303"/>
      <c r="K46" s="218"/>
      <c r="L46" s="218"/>
      <c r="M46" s="218"/>
      <c r="N46" s="218"/>
      <c r="O46" s="218"/>
      <c r="P46" s="218"/>
      <c r="Q46" s="218"/>
      <c r="R46" s="218"/>
    </row>
    <row r="47" spans="1:18" ht="12.75">
      <c r="A47" s="30" t="s">
        <v>180</v>
      </c>
      <c r="B47" s="299">
        <v>107.05</v>
      </c>
      <c r="C47" s="299">
        <v>19.7</v>
      </c>
      <c r="D47" s="299" t="s">
        <v>240</v>
      </c>
      <c r="E47" s="299" t="s">
        <v>240</v>
      </c>
      <c r="F47" s="299" t="s">
        <v>240</v>
      </c>
      <c r="G47" s="299" t="s">
        <v>240</v>
      </c>
      <c r="H47" s="299" t="s">
        <v>240</v>
      </c>
      <c r="I47" s="300" t="s">
        <v>240</v>
      </c>
      <c r="J47" s="303"/>
      <c r="K47" s="218"/>
      <c r="L47" s="218"/>
      <c r="M47" s="218"/>
      <c r="N47" s="218"/>
      <c r="O47" s="218"/>
      <c r="P47" s="218"/>
      <c r="Q47" s="218"/>
      <c r="R47" s="218"/>
    </row>
    <row r="48" spans="1:18" ht="12.75">
      <c r="A48" s="30" t="s">
        <v>181</v>
      </c>
      <c r="B48" s="299">
        <v>932.9</v>
      </c>
      <c r="C48" s="299">
        <v>1.85</v>
      </c>
      <c r="D48" s="299" t="s">
        <v>240</v>
      </c>
      <c r="E48" s="299">
        <v>2.24</v>
      </c>
      <c r="F48" s="299" t="s">
        <v>240</v>
      </c>
      <c r="G48" s="299">
        <v>36.75</v>
      </c>
      <c r="H48" s="299" t="s">
        <v>240</v>
      </c>
      <c r="I48" s="300" t="s">
        <v>240</v>
      </c>
      <c r="J48" s="303"/>
      <c r="K48" s="218"/>
      <c r="L48" s="218"/>
      <c r="M48" s="218"/>
      <c r="N48" s="218"/>
      <c r="O48" s="218"/>
      <c r="P48" s="218"/>
      <c r="Q48" s="218"/>
      <c r="R48" s="218"/>
    </row>
    <row r="49" spans="1:18" ht="12.75">
      <c r="A49" s="30" t="s">
        <v>182</v>
      </c>
      <c r="B49" s="299">
        <v>697.91</v>
      </c>
      <c r="C49" s="299">
        <v>9.09</v>
      </c>
      <c r="D49" s="299" t="s">
        <v>240</v>
      </c>
      <c r="E49" s="299">
        <v>2.39</v>
      </c>
      <c r="F49" s="299" t="s">
        <v>240</v>
      </c>
      <c r="G49" s="299">
        <v>53.43</v>
      </c>
      <c r="H49" s="299" t="s">
        <v>240</v>
      </c>
      <c r="I49" s="300" t="s">
        <v>240</v>
      </c>
      <c r="J49" s="303"/>
      <c r="K49" s="218"/>
      <c r="L49" s="218"/>
      <c r="M49" s="218"/>
      <c r="N49" s="218"/>
      <c r="O49" s="218"/>
      <c r="P49" s="218"/>
      <c r="Q49" s="218"/>
      <c r="R49" s="218"/>
    </row>
    <row r="50" spans="1:18" ht="12.75">
      <c r="A50" s="136" t="s">
        <v>183</v>
      </c>
      <c r="B50" s="304">
        <v>3973.16</v>
      </c>
      <c r="C50" s="304">
        <v>56.61</v>
      </c>
      <c r="D50" s="304">
        <v>0</v>
      </c>
      <c r="E50" s="304">
        <v>11.9</v>
      </c>
      <c r="F50" s="304">
        <v>10.52</v>
      </c>
      <c r="G50" s="304">
        <v>424</v>
      </c>
      <c r="H50" s="304">
        <v>5.93</v>
      </c>
      <c r="I50" s="305" t="s">
        <v>240</v>
      </c>
      <c r="J50" s="303"/>
      <c r="K50" s="218"/>
      <c r="L50" s="218"/>
      <c r="M50" s="218"/>
      <c r="N50" s="218"/>
      <c r="O50" s="218"/>
      <c r="P50" s="218"/>
      <c r="Q50" s="218"/>
      <c r="R50" s="218"/>
    </row>
    <row r="51" spans="1:18" ht="12.75">
      <c r="A51" s="30"/>
      <c r="B51" s="304"/>
      <c r="C51" s="304"/>
      <c r="D51" s="304"/>
      <c r="E51" s="304"/>
      <c r="F51" s="304"/>
      <c r="G51" s="304"/>
      <c r="H51" s="304"/>
      <c r="I51" s="305"/>
      <c r="J51" s="303"/>
      <c r="K51" s="218"/>
      <c r="L51" s="218"/>
      <c r="M51" s="218"/>
      <c r="N51" s="218"/>
      <c r="O51" s="218"/>
      <c r="P51" s="218"/>
      <c r="Q51" s="218"/>
      <c r="R51" s="218"/>
    </row>
    <row r="52" spans="1:18" ht="12.75">
      <c r="A52" s="136" t="s">
        <v>184</v>
      </c>
      <c r="B52" s="304">
        <v>1006.05</v>
      </c>
      <c r="C52" s="304">
        <v>41.06</v>
      </c>
      <c r="D52" s="304" t="s">
        <v>240</v>
      </c>
      <c r="E52" s="304">
        <v>7.25</v>
      </c>
      <c r="F52" s="304">
        <v>362.41</v>
      </c>
      <c r="G52" s="304">
        <v>205.6</v>
      </c>
      <c r="H52" s="304">
        <v>5.53</v>
      </c>
      <c r="I52" s="305" t="s">
        <v>240</v>
      </c>
      <c r="J52" s="303"/>
      <c r="K52" s="218"/>
      <c r="L52" s="218"/>
      <c r="M52" s="218"/>
      <c r="N52" s="218"/>
      <c r="O52" s="218"/>
      <c r="P52" s="218"/>
      <c r="Q52" s="218"/>
      <c r="R52" s="218"/>
    </row>
    <row r="53" spans="1:18" ht="12.75">
      <c r="A53" s="30"/>
      <c r="B53" s="299"/>
      <c r="C53" s="299"/>
      <c r="D53" s="299"/>
      <c r="E53" s="299"/>
      <c r="F53" s="299"/>
      <c r="G53" s="299"/>
      <c r="H53" s="299"/>
      <c r="I53" s="300"/>
      <c r="J53" s="303"/>
      <c r="K53" s="218"/>
      <c r="L53" s="218"/>
      <c r="M53" s="218"/>
      <c r="N53" s="218"/>
      <c r="O53" s="218"/>
      <c r="P53" s="218"/>
      <c r="Q53" s="218"/>
      <c r="R53" s="218"/>
    </row>
    <row r="54" spans="1:18" ht="12.75">
      <c r="A54" s="30" t="s">
        <v>185</v>
      </c>
      <c r="B54" s="299">
        <v>2875</v>
      </c>
      <c r="C54" s="299">
        <v>123.99</v>
      </c>
      <c r="D54" s="299" t="s">
        <v>240</v>
      </c>
      <c r="E54" s="299">
        <v>79.45</v>
      </c>
      <c r="F54" s="299">
        <v>2123.02</v>
      </c>
      <c r="G54" s="299">
        <v>1139.02</v>
      </c>
      <c r="H54" s="299">
        <v>2955.35</v>
      </c>
      <c r="I54" s="300" t="s">
        <v>240</v>
      </c>
      <c r="J54" s="303"/>
      <c r="K54" s="218"/>
      <c r="L54" s="218"/>
      <c r="M54" s="218"/>
      <c r="N54" s="218"/>
      <c r="O54" s="218"/>
      <c r="P54" s="218"/>
      <c r="Q54" s="218"/>
      <c r="R54" s="218"/>
    </row>
    <row r="55" spans="1:18" ht="12.75">
      <c r="A55" s="30" t="s">
        <v>186</v>
      </c>
      <c r="B55" s="299">
        <v>3214.58</v>
      </c>
      <c r="C55" s="299">
        <v>110.22</v>
      </c>
      <c r="D55" s="299" t="s">
        <v>240</v>
      </c>
      <c r="E55" s="299">
        <v>3.09</v>
      </c>
      <c r="F55" s="299">
        <v>2178.33</v>
      </c>
      <c r="G55" s="299">
        <v>1333.74</v>
      </c>
      <c r="H55" s="299">
        <v>409.8</v>
      </c>
      <c r="I55" s="300" t="s">
        <v>240</v>
      </c>
      <c r="J55" s="303"/>
      <c r="K55" s="218"/>
      <c r="L55" s="218"/>
      <c r="M55" s="218"/>
      <c r="N55" s="218"/>
      <c r="O55" s="218"/>
      <c r="P55" s="218"/>
      <c r="Q55" s="218"/>
      <c r="R55" s="218"/>
    </row>
    <row r="56" spans="1:18" ht="12.75">
      <c r="A56" s="30" t="s">
        <v>187</v>
      </c>
      <c r="B56" s="299">
        <v>428.99</v>
      </c>
      <c r="C56" s="299">
        <v>62.13</v>
      </c>
      <c r="D56" s="299" t="s">
        <v>240</v>
      </c>
      <c r="E56" s="299">
        <v>6.08</v>
      </c>
      <c r="F56" s="299">
        <v>1557.04</v>
      </c>
      <c r="G56" s="299">
        <v>522.7</v>
      </c>
      <c r="H56" s="299">
        <v>73.15</v>
      </c>
      <c r="I56" s="300" t="s">
        <v>240</v>
      </c>
      <c r="J56" s="303"/>
      <c r="K56" s="218"/>
      <c r="L56" s="218"/>
      <c r="M56" s="218"/>
      <c r="N56" s="218"/>
      <c r="O56" s="218"/>
      <c r="P56" s="218"/>
      <c r="Q56" s="218"/>
      <c r="R56" s="218"/>
    </row>
    <row r="57" spans="1:18" ht="12.75">
      <c r="A57" s="30" t="s">
        <v>188</v>
      </c>
      <c r="B57" s="299">
        <v>580.73</v>
      </c>
      <c r="C57" s="299">
        <v>3.02</v>
      </c>
      <c r="D57" s="299" t="s">
        <v>240</v>
      </c>
      <c r="E57" s="299">
        <v>0.18</v>
      </c>
      <c r="F57" s="299">
        <v>427.98</v>
      </c>
      <c r="G57" s="299">
        <v>0.34</v>
      </c>
      <c r="H57" s="299">
        <v>0.05</v>
      </c>
      <c r="I57" s="300" t="s">
        <v>240</v>
      </c>
      <c r="J57" s="303"/>
      <c r="K57" s="218"/>
      <c r="L57" s="218"/>
      <c r="M57" s="218"/>
      <c r="N57" s="218"/>
      <c r="O57" s="218"/>
      <c r="P57" s="218"/>
      <c r="Q57" s="218"/>
      <c r="R57" s="218"/>
    </row>
    <row r="58" spans="1:18" ht="12.75">
      <c r="A58" s="30" t="s">
        <v>189</v>
      </c>
      <c r="B58" s="299">
        <v>5861.71</v>
      </c>
      <c r="C58" s="299">
        <v>14.19</v>
      </c>
      <c r="D58" s="299" t="s">
        <v>240</v>
      </c>
      <c r="E58" s="299">
        <v>5.93</v>
      </c>
      <c r="F58" s="299">
        <v>1359.49</v>
      </c>
      <c r="G58" s="299">
        <v>1099.3</v>
      </c>
      <c r="H58" s="299">
        <v>298.76</v>
      </c>
      <c r="I58" s="300" t="s">
        <v>240</v>
      </c>
      <c r="J58" s="303"/>
      <c r="K58" s="218"/>
      <c r="L58" s="218"/>
      <c r="M58" s="218"/>
      <c r="N58" s="218"/>
      <c r="O58" s="218"/>
      <c r="P58" s="218"/>
      <c r="Q58" s="218"/>
      <c r="R58" s="218"/>
    </row>
    <row r="59" spans="1:18" ht="12.75">
      <c r="A59" s="136" t="s">
        <v>190</v>
      </c>
      <c r="B59" s="304">
        <v>12961.01</v>
      </c>
      <c r="C59" s="304">
        <v>313.55</v>
      </c>
      <c r="D59" s="304" t="s">
        <v>240</v>
      </c>
      <c r="E59" s="304">
        <v>94.73</v>
      </c>
      <c r="F59" s="304">
        <v>7645.86</v>
      </c>
      <c r="G59" s="304">
        <v>4095.1</v>
      </c>
      <c r="H59" s="304">
        <v>3737.11</v>
      </c>
      <c r="I59" s="305" t="s">
        <v>240</v>
      </c>
      <c r="J59" s="303"/>
      <c r="K59" s="218"/>
      <c r="L59" s="218"/>
      <c r="M59" s="218"/>
      <c r="N59" s="218"/>
      <c r="O59" s="218"/>
      <c r="P59" s="218"/>
      <c r="Q59" s="218"/>
      <c r="R59" s="218"/>
    </row>
    <row r="60" spans="1:18" ht="12.75">
      <c r="A60" s="30"/>
      <c r="B60" s="299"/>
      <c r="C60" s="299"/>
      <c r="D60" s="299"/>
      <c r="E60" s="299"/>
      <c r="F60" s="299"/>
      <c r="G60" s="299"/>
      <c r="H60" s="299"/>
      <c r="I60" s="300"/>
      <c r="J60" s="303"/>
      <c r="K60" s="218"/>
      <c r="L60" s="218"/>
      <c r="M60" s="218"/>
      <c r="N60" s="218"/>
      <c r="O60" s="218"/>
      <c r="P60" s="218"/>
      <c r="Q60" s="218"/>
      <c r="R60" s="218"/>
    </row>
    <row r="61" spans="1:18" ht="12.75">
      <c r="A61" s="30" t="s">
        <v>191</v>
      </c>
      <c r="B61" s="299">
        <v>1209.7809</v>
      </c>
      <c r="C61" s="299">
        <v>124.09</v>
      </c>
      <c r="D61" s="299">
        <v>42.72</v>
      </c>
      <c r="E61" s="299">
        <v>200.56</v>
      </c>
      <c r="F61" s="299">
        <v>1011.9</v>
      </c>
      <c r="G61" s="299">
        <v>1235.44</v>
      </c>
      <c r="H61" s="299">
        <v>2534.78</v>
      </c>
      <c r="I61" s="300" t="s">
        <v>240</v>
      </c>
      <c r="J61" s="303"/>
      <c r="K61" s="218"/>
      <c r="L61" s="218"/>
      <c r="M61" s="218"/>
      <c r="N61" s="218"/>
      <c r="O61" s="218"/>
      <c r="P61" s="218"/>
      <c r="Q61" s="218"/>
      <c r="R61" s="218"/>
    </row>
    <row r="62" spans="1:18" ht="12.75">
      <c r="A62" s="30" t="s">
        <v>192</v>
      </c>
      <c r="B62" s="299">
        <v>211.71</v>
      </c>
      <c r="C62" s="299">
        <v>21.75</v>
      </c>
      <c r="D62" s="299">
        <v>12.26</v>
      </c>
      <c r="E62" s="299">
        <v>16.42</v>
      </c>
      <c r="F62" s="299">
        <v>138.31</v>
      </c>
      <c r="G62" s="299" t="s">
        <v>240</v>
      </c>
      <c r="H62" s="299">
        <v>135.32</v>
      </c>
      <c r="I62" s="300" t="s">
        <v>240</v>
      </c>
      <c r="J62" s="303"/>
      <c r="K62" s="218"/>
      <c r="L62" s="218"/>
      <c r="M62" s="218"/>
      <c r="N62" s="218"/>
      <c r="O62" s="218"/>
      <c r="P62" s="218"/>
      <c r="Q62" s="218"/>
      <c r="R62" s="218"/>
    </row>
    <row r="63" spans="1:18" ht="12.75">
      <c r="A63" s="30" t="s">
        <v>193</v>
      </c>
      <c r="B63" s="299">
        <v>451</v>
      </c>
      <c r="C63" s="299">
        <v>73.65</v>
      </c>
      <c r="D63" s="299">
        <v>183.28</v>
      </c>
      <c r="E63" s="299">
        <v>139.16</v>
      </c>
      <c r="F63" s="299">
        <v>699.85</v>
      </c>
      <c r="G63" s="299">
        <v>851.24</v>
      </c>
      <c r="H63" s="299">
        <v>1341.56</v>
      </c>
      <c r="I63" s="300" t="s">
        <v>240</v>
      </c>
      <c r="J63" s="303"/>
      <c r="K63" s="218"/>
      <c r="L63" s="218"/>
      <c r="M63" s="218"/>
      <c r="N63" s="218"/>
      <c r="O63" s="218"/>
      <c r="P63" s="218"/>
      <c r="Q63" s="218"/>
      <c r="R63" s="218"/>
    </row>
    <row r="64" spans="1:18" ht="12.75">
      <c r="A64" s="136" t="s">
        <v>194</v>
      </c>
      <c r="B64" s="304">
        <v>1872.4909</v>
      </c>
      <c r="C64" s="304">
        <v>219.49</v>
      </c>
      <c r="D64" s="304">
        <v>238.26</v>
      </c>
      <c r="E64" s="304">
        <v>356.14</v>
      </c>
      <c r="F64" s="304">
        <v>1850.06</v>
      </c>
      <c r="G64" s="304">
        <v>2086.68</v>
      </c>
      <c r="H64" s="304">
        <v>4011.66</v>
      </c>
      <c r="I64" s="305" t="s">
        <v>240</v>
      </c>
      <c r="J64" s="303"/>
      <c r="K64" s="218"/>
      <c r="L64" s="218"/>
      <c r="M64" s="218"/>
      <c r="N64" s="218"/>
      <c r="O64" s="218"/>
      <c r="P64" s="218"/>
      <c r="Q64" s="218"/>
      <c r="R64" s="218"/>
    </row>
    <row r="65" spans="1:18" ht="12.75">
      <c r="A65" s="30"/>
      <c r="B65" s="304"/>
      <c r="C65" s="304"/>
      <c r="D65" s="304"/>
      <c r="E65" s="304"/>
      <c r="F65" s="304"/>
      <c r="G65" s="304"/>
      <c r="H65" s="304"/>
      <c r="I65" s="305"/>
      <c r="J65" s="303"/>
      <c r="K65" s="218"/>
      <c r="L65" s="218"/>
      <c r="M65" s="218"/>
      <c r="N65" s="218"/>
      <c r="O65" s="218"/>
      <c r="P65" s="218"/>
      <c r="Q65" s="218"/>
      <c r="R65" s="218"/>
    </row>
    <row r="66" spans="1:18" ht="12.75">
      <c r="A66" s="136" t="s">
        <v>195</v>
      </c>
      <c r="B66" s="304">
        <v>3970.42</v>
      </c>
      <c r="C66" s="304">
        <v>732.07</v>
      </c>
      <c r="D66" s="304">
        <v>178.49</v>
      </c>
      <c r="E66" s="304">
        <v>475.4</v>
      </c>
      <c r="F66" s="304">
        <v>1262.6</v>
      </c>
      <c r="G66" s="304">
        <v>3722.12</v>
      </c>
      <c r="H66" s="304">
        <v>6655.45</v>
      </c>
      <c r="I66" s="305"/>
      <c r="J66" s="303"/>
      <c r="K66" s="218"/>
      <c r="L66" s="218"/>
      <c r="M66" s="218"/>
      <c r="N66" s="218"/>
      <c r="O66" s="218"/>
      <c r="P66" s="218"/>
      <c r="Q66" s="218"/>
      <c r="R66" s="218"/>
    </row>
    <row r="67" spans="1:18" ht="12.75">
      <c r="A67" s="30"/>
      <c r="B67" s="304"/>
      <c r="C67" s="304"/>
      <c r="D67" s="304"/>
      <c r="E67" s="304"/>
      <c r="F67" s="304"/>
      <c r="G67" s="304"/>
      <c r="H67" s="304"/>
      <c r="I67" s="305"/>
      <c r="J67" s="303"/>
      <c r="K67" s="218"/>
      <c r="L67" s="218"/>
      <c r="M67" s="218"/>
      <c r="N67" s="218"/>
      <c r="O67" s="218"/>
      <c r="P67" s="218"/>
      <c r="Q67" s="218"/>
      <c r="R67" s="218"/>
    </row>
    <row r="68" spans="1:17" ht="12.75">
      <c r="A68" s="30" t="s">
        <v>196</v>
      </c>
      <c r="B68" s="299">
        <v>4739.82</v>
      </c>
      <c r="C68" s="299">
        <v>6.68</v>
      </c>
      <c r="D68" s="299" t="s">
        <v>240</v>
      </c>
      <c r="E68" s="299">
        <v>1023.75</v>
      </c>
      <c r="F68" s="299">
        <v>25867.47</v>
      </c>
      <c r="G68" s="299">
        <v>746.76</v>
      </c>
      <c r="H68" s="299">
        <v>621.38</v>
      </c>
      <c r="I68" s="300" t="s">
        <v>240</v>
      </c>
      <c r="J68" s="28"/>
      <c r="L68" s="29"/>
      <c r="M68" s="29"/>
      <c r="P68" s="29"/>
      <c r="Q68" s="29"/>
    </row>
    <row r="69" spans="1:17" ht="12.75">
      <c r="A69" s="30" t="s">
        <v>197</v>
      </c>
      <c r="B69" s="299">
        <v>1360.43</v>
      </c>
      <c r="C69" s="299">
        <v>23.33</v>
      </c>
      <c r="D69" s="299" t="s">
        <v>240</v>
      </c>
      <c r="E69" s="299">
        <v>148.65</v>
      </c>
      <c r="F69" s="299">
        <v>7594.73</v>
      </c>
      <c r="G69" s="299">
        <v>59.7</v>
      </c>
      <c r="H69" s="299">
        <v>1139.25</v>
      </c>
      <c r="I69" s="300">
        <v>0.6</v>
      </c>
      <c r="J69" s="28"/>
      <c r="L69" s="29"/>
      <c r="M69" s="29"/>
      <c r="P69" s="29"/>
      <c r="Q69" s="29"/>
    </row>
    <row r="70" spans="1:17" ht="12.75">
      <c r="A70" s="136" t="s">
        <v>198</v>
      </c>
      <c r="B70" s="304">
        <v>6100.25</v>
      </c>
      <c r="C70" s="304">
        <v>30.01</v>
      </c>
      <c r="D70" s="304" t="s">
        <v>240</v>
      </c>
      <c r="E70" s="304">
        <v>1172.4</v>
      </c>
      <c r="F70" s="304">
        <v>33462.2</v>
      </c>
      <c r="G70" s="304">
        <v>806.46</v>
      </c>
      <c r="H70" s="304">
        <v>1760.63</v>
      </c>
      <c r="I70" s="305">
        <v>0.6</v>
      </c>
      <c r="J70" s="28"/>
      <c r="L70" s="29"/>
      <c r="M70" s="29"/>
      <c r="P70" s="29"/>
      <c r="Q70" s="29"/>
    </row>
    <row r="71" spans="1:17" ht="12.75">
      <c r="A71" s="30"/>
      <c r="B71" s="299"/>
      <c r="C71" s="299"/>
      <c r="D71" s="299"/>
      <c r="E71" s="299"/>
      <c r="F71" s="299"/>
      <c r="G71" s="299"/>
      <c r="H71" s="299"/>
      <c r="I71" s="300"/>
      <c r="J71" s="28"/>
      <c r="L71" s="29"/>
      <c r="M71" s="29"/>
      <c r="P71" s="29"/>
      <c r="Q71" s="29"/>
    </row>
    <row r="72" spans="1:17" ht="12.75">
      <c r="A72" s="30" t="s">
        <v>199</v>
      </c>
      <c r="B72" s="299">
        <v>4414.38</v>
      </c>
      <c r="C72" s="299">
        <v>469.29</v>
      </c>
      <c r="D72" s="299">
        <v>451.86</v>
      </c>
      <c r="E72" s="299">
        <v>141.87</v>
      </c>
      <c r="F72" s="299">
        <v>859.02</v>
      </c>
      <c r="G72" s="299">
        <v>84.05</v>
      </c>
      <c r="H72" s="299">
        <v>9123.88</v>
      </c>
      <c r="I72" s="300" t="s">
        <v>240</v>
      </c>
      <c r="J72" s="28"/>
      <c r="L72" s="29"/>
      <c r="M72" s="29"/>
      <c r="P72" s="29"/>
      <c r="Q72" s="29"/>
    </row>
    <row r="73" spans="1:17" ht="12.75">
      <c r="A73" s="30" t="s">
        <v>200</v>
      </c>
      <c r="B73" s="299">
        <v>1353.36</v>
      </c>
      <c r="C73" s="299">
        <v>188.73</v>
      </c>
      <c r="D73" s="299">
        <v>5.16</v>
      </c>
      <c r="E73" s="299">
        <v>3.8</v>
      </c>
      <c r="F73" s="299">
        <v>1984.32</v>
      </c>
      <c r="G73" s="299">
        <v>35.19</v>
      </c>
      <c r="H73" s="299">
        <v>1.39</v>
      </c>
      <c r="I73" s="300">
        <v>6.5</v>
      </c>
      <c r="J73" s="28"/>
      <c r="L73" s="29"/>
      <c r="M73" s="29"/>
      <c r="P73" s="29"/>
      <c r="Q73" s="29"/>
    </row>
    <row r="74" spans="1:17" ht="12.75">
      <c r="A74" s="30" t="s">
        <v>201</v>
      </c>
      <c r="B74" s="299">
        <v>2160.35</v>
      </c>
      <c r="C74" s="299">
        <v>22.47</v>
      </c>
      <c r="D74" s="299">
        <v>2.69</v>
      </c>
      <c r="E74" s="299">
        <v>25.59</v>
      </c>
      <c r="F74" s="299">
        <v>18800.48</v>
      </c>
      <c r="G74" s="299">
        <v>60.8</v>
      </c>
      <c r="H74" s="299">
        <v>78.58</v>
      </c>
      <c r="I74" s="300" t="s">
        <v>240</v>
      </c>
      <c r="J74" s="28"/>
      <c r="L74" s="29"/>
      <c r="M74" s="29"/>
      <c r="P74" s="29"/>
      <c r="Q74" s="29"/>
    </row>
    <row r="75" spans="1:17" ht="12.75">
      <c r="A75" s="30" t="s">
        <v>202</v>
      </c>
      <c r="B75" s="299">
        <v>3261.6</v>
      </c>
      <c r="C75" s="299">
        <v>165.72</v>
      </c>
      <c r="D75" s="299">
        <v>9.02</v>
      </c>
      <c r="E75" s="299">
        <v>168.16</v>
      </c>
      <c r="F75" s="299">
        <v>2755.45</v>
      </c>
      <c r="G75" s="299">
        <v>110.37</v>
      </c>
      <c r="H75" s="299">
        <v>5314.4</v>
      </c>
      <c r="I75" s="300">
        <v>52.07</v>
      </c>
      <c r="J75" s="28"/>
      <c r="L75" s="29"/>
      <c r="M75" s="29"/>
      <c r="P75" s="29"/>
      <c r="Q75" s="29"/>
    </row>
    <row r="76" spans="1:17" ht="12.75">
      <c r="A76" s="30" t="s">
        <v>203</v>
      </c>
      <c r="B76" s="299">
        <v>979.38</v>
      </c>
      <c r="C76" s="299">
        <v>204.03</v>
      </c>
      <c r="D76" s="299">
        <v>96.96</v>
      </c>
      <c r="E76" s="299">
        <v>81.12</v>
      </c>
      <c r="F76" s="299">
        <v>2882.9</v>
      </c>
      <c r="G76" s="299">
        <v>17.35</v>
      </c>
      <c r="H76" s="299">
        <v>1741.31</v>
      </c>
      <c r="I76" s="300">
        <v>31.63</v>
      </c>
      <c r="J76" s="28"/>
      <c r="L76" s="29"/>
      <c r="M76" s="29"/>
      <c r="P76" s="29"/>
      <c r="Q76" s="29"/>
    </row>
    <row r="77" spans="1:17" ht="12.75">
      <c r="A77" s="30" t="s">
        <v>204</v>
      </c>
      <c r="B77" s="299">
        <v>573.22</v>
      </c>
      <c r="C77" s="299">
        <v>26.79</v>
      </c>
      <c r="D77" s="299" t="s">
        <v>240</v>
      </c>
      <c r="E77" s="299">
        <v>3.32</v>
      </c>
      <c r="F77" s="299">
        <v>3939.75</v>
      </c>
      <c r="G77" s="299">
        <v>7.94</v>
      </c>
      <c r="H77" s="299">
        <v>69.1</v>
      </c>
      <c r="I77" s="300" t="s">
        <v>240</v>
      </c>
      <c r="J77" s="28"/>
      <c r="L77" s="29"/>
      <c r="M77" s="29"/>
      <c r="P77" s="29"/>
      <c r="Q77" s="29"/>
    </row>
    <row r="78" spans="1:17" ht="12.75">
      <c r="A78" s="30" t="s">
        <v>205</v>
      </c>
      <c r="B78" s="299">
        <v>710.82</v>
      </c>
      <c r="C78" s="299">
        <v>187.66</v>
      </c>
      <c r="D78" s="299">
        <v>403.54</v>
      </c>
      <c r="E78" s="299">
        <v>36.89</v>
      </c>
      <c r="F78" s="299">
        <v>1565.76</v>
      </c>
      <c r="G78" s="299">
        <v>27.86</v>
      </c>
      <c r="H78" s="299">
        <v>2175.91</v>
      </c>
      <c r="I78" s="300">
        <v>471.44</v>
      </c>
      <c r="J78" s="28"/>
      <c r="L78" s="29"/>
      <c r="M78" s="29"/>
      <c r="P78" s="29"/>
      <c r="Q78" s="29"/>
    </row>
    <row r="79" spans="1:17" ht="12.75">
      <c r="A79" s="30" t="s">
        <v>206</v>
      </c>
      <c r="B79" s="299">
        <v>547.72</v>
      </c>
      <c r="C79" s="299">
        <v>140.17</v>
      </c>
      <c r="D79" s="299">
        <v>121.04</v>
      </c>
      <c r="E79" s="299">
        <v>7.44</v>
      </c>
      <c r="F79" s="299">
        <v>8080.5</v>
      </c>
      <c r="G79" s="299">
        <v>10.61</v>
      </c>
      <c r="H79" s="299">
        <v>8.49</v>
      </c>
      <c r="I79" s="300" t="s">
        <v>240</v>
      </c>
      <c r="J79" s="28"/>
      <c r="L79" s="29"/>
      <c r="M79" s="29"/>
      <c r="P79" s="29"/>
      <c r="Q79" s="29"/>
    </row>
    <row r="80" spans="1:17" ht="12.75">
      <c r="A80" s="136" t="s">
        <v>207</v>
      </c>
      <c r="B80" s="304">
        <v>14000.83</v>
      </c>
      <c r="C80" s="304">
        <v>1404.86</v>
      </c>
      <c r="D80" s="304">
        <v>1090.27</v>
      </c>
      <c r="E80" s="304">
        <v>468.19</v>
      </c>
      <c r="F80" s="304">
        <v>40868.18</v>
      </c>
      <c r="G80" s="304">
        <v>354.17</v>
      </c>
      <c r="H80" s="304">
        <v>18513.06</v>
      </c>
      <c r="I80" s="305">
        <v>561.98</v>
      </c>
      <c r="J80" s="28"/>
      <c r="L80" s="29"/>
      <c r="M80" s="29"/>
      <c r="P80" s="29"/>
      <c r="Q80" s="29"/>
    </row>
    <row r="81" spans="1:17" ht="12.75">
      <c r="A81" s="30"/>
      <c r="B81" s="299"/>
      <c r="C81" s="299"/>
      <c r="D81" s="299"/>
      <c r="E81" s="299"/>
      <c r="F81" s="299"/>
      <c r="G81" s="299"/>
      <c r="H81" s="299"/>
      <c r="I81" s="300"/>
      <c r="J81" s="28"/>
      <c r="L81" s="29"/>
      <c r="M81" s="29"/>
      <c r="P81" s="29"/>
      <c r="Q81" s="29"/>
    </row>
    <row r="82" spans="1:17" ht="12.75">
      <c r="A82" s="141" t="s">
        <v>264</v>
      </c>
      <c r="B82" s="299" t="s">
        <v>240</v>
      </c>
      <c r="C82" s="299">
        <v>45.19</v>
      </c>
      <c r="D82" s="299">
        <v>20.92</v>
      </c>
      <c r="E82" s="299">
        <v>8.14</v>
      </c>
      <c r="F82" s="299" t="s">
        <v>240</v>
      </c>
      <c r="G82" s="299">
        <v>9.81</v>
      </c>
      <c r="H82" s="299">
        <v>42.62</v>
      </c>
      <c r="I82" s="300">
        <v>25.06</v>
      </c>
      <c r="J82" s="28"/>
      <c r="L82" s="29"/>
      <c r="M82" s="29"/>
      <c r="P82" s="29"/>
      <c r="Q82" s="29"/>
    </row>
    <row r="83" spans="1:17" ht="12.75">
      <c r="A83" s="30" t="s">
        <v>208</v>
      </c>
      <c r="B83" s="299">
        <v>179.39</v>
      </c>
      <c r="C83" s="299">
        <v>130.58</v>
      </c>
      <c r="D83" s="299">
        <v>10.61</v>
      </c>
      <c r="E83" s="299">
        <v>14.81</v>
      </c>
      <c r="F83" s="299" t="s">
        <v>240</v>
      </c>
      <c r="G83" s="299">
        <v>384.67</v>
      </c>
      <c r="H83" s="299">
        <v>32.94</v>
      </c>
      <c r="I83" s="300">
        <v>72.13</v>
      </c>
      <c r="J83" s="28"/>
      <c r="L83" s="29"/>
      <c r="M83" s="29"/>
      <c r="P83" s="29"/>
      <c r="Q83" s="29"/>
    </row>
    <row r="84" spans="1:17" ht="12.75">
      <c r="A84" s="136" t="s">
        <v>209</v>
      </c>
      <c r="B84" s="304">
        <v>179.39</v>
      </c>
      <c r="C84" s="304">
        <v>175.77</v>
      </c>
      <c r="D84" s="304">
        <v>31.53</v>
      </c>
      <c r="E84" s="304">
        <v>22.95</v>
      </c>
      <c r="F84" s="304" t="s">
        <v>240</v>
      </c>
      <c r="G84" s="304">
        <v>394.48</v>
      </c>
      <c r="H84" s="304">
        <v>75.56</v>
      </c>
      <c r="I84" s="305">
        <v>97.19</v>
      </c>
      <c r="J84" s="28"/>
      <c r="L84" s="29"/>
      <c r="M84" s="29"/>
      <c r="P84" s="29"/>
      <c r="Q84" s="29"/>
    </row>
    <row r="85" spans="1:17" ht="12.75">
      <c r="A85" s="30"/>
      <c r="B85" s="304"/>
      <c r="C85" s="304"/>
      <c r="D85" s="304"/>
      <c r="E85" s="304"/>
      <c r="F85" s="304"/>
      <c r="G85" s="304"/>
      <c r="H85" s="304"/>
      <c r="I85" s="305"/>
      <c r="J85" s="28"/>
      <c r="L85" s="29"/>
      <c r="M85" s="29"/>
      <c r="P85" s="29"/>
      <c r="Q85" s="29"/>
    </row>
    <row r="86" spans="1:17" ht="13.5" thickBot="1">
      <c r="A86" s="137" t="s">
        <v>265</v>
      </c>
      <c r="B86" s="306">
        <v>91555.31090000003</v>
      </c>
      <c r="C86" s="306">
        <v>3955.64</v>
      </c>
      <c r="D86" s="306">
        <v>1586.61</v>
      </c>
      <c r="E86" s="306">
        <v>3734.16</v>
      </c>
      <c r="F86" s="306">
        <v>90041.71</v>
      </c>
      <c r="G86" s="306">
        <v>14928.15</v>
      </c>
      <c r="H86" s="306">
        <v>39159</v>
      </c>
      <c r="I86" s="307">
        <v>664.77</v>
      </c>
      <c r="J86" s="28"/>
      <c r="L86" s="29"/>
      <c r="M86" s="29"/>
      <c r="P86" s="29"/>
      <c r="Q86" s="29"/>
    </row>
    <row r="87" spans="4:10" ht="12.75">
      <c r="D87" s="31"/>
      <c r="E87" s="31"/>
      <c r="G87" s="31"/>
      <c r="H87" s="31"/>
      <c r="I87" s="31"/>
      <c r="J87" s="28"/>
    </row>
    <row r="88" spans="2:11" ht="12.75">
      <c r="B88"/>
      <c r="C88"/>
      <c r="D88"/>
      <c r="E88"/>
      <c r="F88"/>
      <c r="G88"/>
      <c r="H88" s="241"/>
      <c r="I88"/>
      <c r="J88" s="28"/>
      <c r="K88" s="26" t="s">
        <v>322</v>
      </c>
    </row>
    <row r="89" spans="2:10" ht="12.75">
      <c r="B89"/>
      <c r="C89"/>
      <c r="D89"/>
      <c r="E89"/>
      <c r="F89"/>
      <c r="G89"/>
      <c r="H89"/>
      <c r="I89"/>
      <c r="J89" s="28"/>
    </row>
    <row r="90" ht="12.75">
      <c r="J90" s="28"/>
    </row>
  </sheetData>
  <mergeCells count="11">
    <mergeCell ref="F6:F8"/>
    <mergeCell ref="G6:G8"/>
    <mergeCell ref="H6:H8"/>
    <mergeCell ref="I6:I8"/>
    <mergeCell ref="A1:I1"/>
    <mergeCell ref="A4:I4"/>
    <mergeCell ref="A3:I3"/>
    <mergeCell ref="B6:B8"/>
    <mergeCell ref="C6:C8"/>
    <mergeCell ref="D6:D8"/>
    <mergeCell ref="E6:E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11" transitionEvaluation="1">
    <pageSetUpPr fitToPage="1"/>
  </sheetPr>
  <dimension ref="A1:P89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40.7109375" style="26" customWidth="1"/>
    <col min="2" max="8" width="13.7109375" style="26" customWidth="1"/>
    <col min="9" max="16384" width="19.140625" style="26" customWidth="1"/>
  </cols>
  <sheetData>
    <row r="1" spans="1:8" s="83" customFormat="1" ht="18">
      <c r="A1" s="340" t="s">
        <v>242</v>
      </c>
      <c r="B1" s="340"/>
      <c r="C1" s="340"/>
      <c r="D1" s="340"/>
      <c r="E1" s="340"/>
      <c r="F1" s="340"/>
      <c r="G1" s="340"/>
      <c r="H1" s="340"/>
    </row>
    <row r="3" spans="1:11" s="100" customFormat="1" ht="15">
      <c r="A3" s="384" t="s">
        <v>368</v>
      </c>
      <c r="B3" s="384"/>
      <c r="C3" s="384"/>
      <c r="D3" s="384"/>
      <c r="E3" s="384"/>
      <c r="F3" s="384"/>
      <c r="G3" s="384"/>
      <c r="H3" s="384"/>
      <c r="K3" s="100" t="s">
        <v>323</v>
      </c>
    </row>
    <row r="4" spans="1:9" s="100" customFormat="1" ht="13.5" customHeight="1">
      <c r="A4" s="396" t="s">
        <v>337</v>
      </c>
      <c r="B4" s="384"/>
      <c r="C4" s="384"/>
      <c r="D4" s="384"/>
      <c r="E4" s="384"/>
      <c r="F4" s="384"/>
      <c r="G4" s="384"/>
      <c r="H4" s="384"/>
      <c r="I4" s="302"/>
    </row>
    <row r="5" s="90" customFormat="1" ht="15" thickBot="1">
      <c r="I5" s="287"/>
    </row>
    <row r="6" spans="1:9" ht="12.75" customHeight="1">
      <c r="A6" s="211" t="s">
        <v>268</v>
      </c>
      <c r="B6" s="397" t="s">
        <v>280</v>
      </c>
      <c r="C6" s="397" t="s">
        <v>281</v>
      </c>
      <c r="D6" s="397" t="s">
        <v>282</v>
      </c>
      <c r="E6" s="397" t="s">
        <v>283</v>
      </c>
      <c r="F6" s="397" t="s">
        <v>284</v>
      </c>
      <c r="G6" s="385" t="s">
        <v>133</v>
      </c>
      <c r="H6" s="400" t="s">
        <v>285</v>
      </c>
      <c r="I6" s="28"/>
    </row>
    <row r="7" spans="1:9" ht="12.75">
      <c r="A7" s="27" t="s">
        <v>152</v>
      </c>
      <c r="B7" s="398"/>
      <c r="C7" s="398"/>
      <c r="D7" s="398"/>
      <c r="E7" s="398"/>
      <c r="F7" s="398"/>
      <c r="G7" s="394"/>
      <c r="H7" s="401"/>
      <c r="I7" s="28"/>
    </row>
    <row r="8" spans="1:9" ht="13.5" thickBot="1">
      <c r="A8" s="212"/>
      <c r="B8" s="399"/>
      <c r="C8" s="399"/>
      <c r="D8" s="399"/>
      <c r="E8" s="399"/>
      <c r="F8" s="399"/>
      <c r="G8" s="395"/>
      <c r="H8" s="402"/>
      <c r="I8" s="28"/>
    </row>
    <row r="9" spans="1:16" ht="13.5" customHeight="1">
      <c r="A9" s="140" t="s">
        <v>266</v>
      </c>
      <c r="B9" s="299" t="s">
        <v>240</v>
      </c>
      <c r="C9" s="299">
        <v>155.04</v>
      </c>
      <c r="D9" s="299">
        <v>381.97</v>
      </c>
      <c r="E9" s="299" t="s">
        <v>240</v>
      </c>
      <c r="F9" s="299" t="s">
        <v>240</v>
      </c>
      <c r="G9" s="299">
        <v>3.56</v>
      </c>
      <c r="H9" s="300">
        <v>597.39</v>
      </c>
      <c r="I9" s="28"/>
      <c r="K9" s="29"/>
      <c r="L9" s="29"/>
      <c r="O9" s="29"/>
      <c r="P9" s="29"/>
    </row>
    <row r="10" spans="1:16" ht="13.5" customHeight="1">
      <c r="A10" s="30" t="s">
        <v>153</v>
      </c>
      <c r="B10" s="299">
        <v>24.98</v>
      </c>
      <c r="C10" s="299">
        <v>277.55</v>
      </c>
      <c r="D10" s="299">
        <v>2100.66</v>
      </c>
      <c r="E10" s="299">
        <v>51.89</v>
      </c>
      <c r="F10" s="299" t="s">
        <v>240</v>
      </c>
      <c r="G10" s="299">
        <v>4.95</v>
      </c>
      <c r="H10" s="300">
        <v>2711.44</v>
      </c>
      <c r="I10" s="308"/>
      <c r="J10"/>
      <c r="K10"/>
      <c r="L10"/>
      <c r="M10"/>
      <c r="N10"/>
      <c r="O10"/>
      <c r="P10"/>
    </row>
    <row r="11" spans="1:16" ht="12.75">
      <c r="A11" s="141" t="s">
        <v>267</v>
      </c>
      <c r="B11" s="299" t="s">
        <v>240</v>
      </c>
      <c r="C11" s="299">
        <v>51.06</v>
      </c>
      <c r="D11" s="299">
        <v>2968.06</v>
      </c>
      <c r="E11" s="299">
        <v>67.34</v>
      </c>
      <c r="F11" s="299">
        <v>0.07</v>
      </c>
      <c r="G11" s="299" t="s">
        <v>240</v>
      </c>
      <c r="H11" s="300">
        <v>3242.03</v>
      </c>
      <c r="I11" s="308"/>
      <c r="J11"/>
      <c r="K11"/>
      <c r="L11"/>
      <c r="M11"/>
      <c r="N11"/>
      <c r="O11"/>
      <c r="P11"/>
    </row>
    <row r="12" spans="1:16" ht="12.75">
      <c r="A12" s="30" t="s">
        <v>154</v>
      </c>
      <c r="B12" s="299" t="s">
        <v>240</v>
      </c>
      <c r="C12" s="299">
        <v>2.17</v>
      </c>
      <c r="D12" s="299">
        <v>142.02</v>
      </c>
      <c r="E12" s="299">
        <v>1.56</v>
      </c>
      <c r="F12" s="299">
        <v>0.65</v>
      </c>
      <c r="G12" s="299" t="s">
        <v>240</v>
      </c>
      <c r="H12" s="300">
        <v>174.74</v>
      </c>
      <c r="I12" s="308"/>
      <c r="J12"/>
      <c r="K12"/>
      <c r="L12"/>
      <c r="M12"/>
      <c r="N12"/>
      <c r="O12"/>
      <c r="P12"/>
    </row>
    <row r="13" spans="1:16" ht="12.75">
      <c r="A13" s="136" t="s">
        <v>155</v>
      </c>
      <c r="B13" s="304">
        <v>24.98</v>
      </c>
      <c r="C13" s="304">
        <v>485.82</v>
      </c>
      <c r="D13" s="304">
        <v>5592.71</v>
      </c>
      <c r="E13" s="304">
        <v>120.79</v>
      </c>
      <c r="F13" s="304">
        <v>0.72</v>
      </c>
      <c r="G13" s="304">
        <v>8.51</v>
      </c>
      <c r="H13" s="305">
        <v>6725.6</v>
      </c>
      <c r="I13" s="308"/>
      <c r="J13"/>
      <c r="K13"/>
      <c r="L13"/>
      <c r="M13"/>
      <c r="N13"/>
      <c r="O13"/>
      <c r="P13"/>
    </row>
    <row r="14" spans="1:16" ht="12.75">
      <c r="A14" s="136"/>
      <c r="B14" s="304"/>
      <c r="C14" s="304"/>
      <c r="D14" s="304"/>
      <c r="E14" s="304"/>
      <c r="F14" s="304"/>
      <c r="G14" s="304"/>
      <c r="H14" s="305"/>
      <c r="I14" s="308"/>
      <c r="J14"/>
      <c r="K14"/>
      <c r="L14"/>
      <c r="M14"/>
      <c r="N14"/>
      <c r="O14"/>
      <c r="P14"/>
    </row>
    <row r="15" spans="1:16" ht="12.75">
      <c r="A15" s="136" t="s">
        <v>156</v>
      </c>
      <c r="B15" s="304" t="s">
        <v>240</v>
      </c>
      <c r="C15" s="304">
        <v>29.95</v>
      </c>
      <c r="D15" s="304">
        <v>2571.99</v>
      </c>
      <c r="E15" s="304">
        <v>0.06</v>
      </c>
      <c r="F15" s="304">
        <v>0.04</v>
      </c>
      <c r="G15" s="304">
        <v>7.08</v>
      </c>
      <c r="H15" s="305">
        <v>2694.03</v>
      </c>
      <c r="I15" s="308"/>
      <c r="J15"/>
      <c r="K15"/>
      <c r="L15"/>
      <c r="M15"/>
      <c r="N15"/>
      <c r="O15"/>
      <c r="P15"/>
    </row>
    <row r="16" spans="1:16" ht="12.75">
      <c r="A16" s="30"/>
      <c r="B16" s="304"/>
      <c r="C16" s="304"/>
      <c r="D16" s="304"/>
      <c r="E16" s="304"/>
      <c r="F16" s="304"/>
      <c r="G16" s="304"/>
      <c r="H16" s="305"/>
      <c r="I16" s="308"/>
      <c r="J16"/>
      <c r="K16"/>
      <c r="L16"/>
      <c r="M16"/>
      <c r="N16"/>
      <c r="O16"/>
      <c r="P16"/>
    </row>
    <row r="17" spans="1:16" ht="12.75">
      <c r="A17" s="136" t="s">
        <v>157</v>
      </c>
      <c r="B17" s="304" t="s">
        <v>240</v>
      </c>
      <c r="C17" s="304" t="s">
        <v>240</v>
      </c>
      <c r="D17" s="304">
        <v>3775.46</v>
      </c>
      <c r="E17" s="304" t="s">
        <v>240</v>
      </c>
      <c r="F17" s="304" t="s">
        <v>240</v>
      </c>
      <c r="G17" s="304">
        <v>280</v>
      </c>
      <c r="H17" s="305">
        <v>4188</v>
      </c>
      <c r="I17" s="308"/>
      <c r="J17"/>
      <c r="K17"/>
      <c r="L17"/>
      <c r="M17"/>
      <c r="N17"/>
      <c r="O17"/>
      <c r="P17"/>
    </row>
    <row r="18" spans="1:16" ht="12.75">
      <c r="A18" s="30"/>
      <c r="B18" s="299"/>
      <c r="C18" s="299"/>
      <c r="D18" s="299"/>
      <c r="E18" s="299"/>
      <c r="F18" s="299"/>
      <c r="G18" s="299"/>
      <c r="H18" s="300"/>
      <c r="I18" s="308"/>
      <c r="J18"/>
      <c r="K18"/>
      <c r="L18"/>
      <c r="M18"/>
      <c r="N18"/>
      <c r="O18"/>
      <c r="P18"/>
    </row>
    <row r="19" spans="1:16" ht="12.75">
      <c r="A19" s="30" t="s">
        <v>158</v>
      </c>
      <c r="B19" s="299" t="s">
        <v>240</v>
      </c>
      <c r="C19" s="299">
        <v>1.07</v>
      </c>
      <c r="D19" s="299">
        <v>72.37</v>
      </c>
      <c r="E19" s="299">
        <v>4.19</v>
      </c>
      <c r="F19" s="299" t="s">
        <v>240</v>
      </c>
      <c r="G19" s="299">
        <v>4.72</v>
      </c>
      <c r="H19" s="300">
        <v>281.06</v>
      </c>
      <c r="I19" s="308"/>
      <c r="J19"/>
      <c r="K19"/>
      <c r="L19"/>
      <c r="M19"/>
      <c r="N19"/>
      <c r="O19"/>
      <c r="P19"/>
    </row>
    <row r="20" spans="1:16" ht="12.75">
      <c r="A20" s="30" t="s">
        <v>159</v>
      </c>
      <c r="B20" s="299" t="s">
        <v>240</v>
      </c>
      <c r="C20" s="299"/>
      <c r="D20" s="299">
        <v>313.49</v>
      </c>
      <c r="E20" s="299">
        <v>8.38</v>
      </c>
      <c r="F20" s="299" t="s">
        <v>240</v>
      </c>
      <c r="G20" s="299" t="s">
        <v>240</v>
      </c>
      <c r="H20" s="300">
        <v>392.24</v>
      </c>
      <c r="I20" s="308"/>
      <c r="J20"/>
      <c r="K20"/>
      <c r="L20"/>
      <c r="M20"/>
      <c r="N20"/>
      <c r="O20"/>
      <c r="P20"/>
    </row>
    <row r="21" spans="1:16" ht="12.75">
      <c r="A21" s="30" t="s">
        <v>160</v>
      </c>
      <c r="B21" s="299" t="s">
        <v>240</v>
      </c>
      <c r="C21" s="299"/>
      <c r="D21" s="299">
        <v>188.21</v>
      </c>
      <c r="E21" s="299">
        <v>6.9</v>
      </c>
      <c r="F21" s="299" t="s">
        <v>240</v>
      </c>
      <c r="G21" s="299" t="s">
        <v>240</v>
      </c>
      <c r="H21" s="300">
        <v>235.96</v>
      </c>
      <c r="I21" s="308"/>
      <c r="J21"/>
      <c r="K21"/>
      <c r="L21"/>
      <c r="M21"/>
      <c r="N21"/>
      <c r="O21"/>
      <c r="P21"/>
    </row>
    <row r="22" spans="1:16" ht="12.75">
      <c r="A22" s="136" t="s">
        <v>161</v>
      </c>
      <c r="B22" s="304" t="s">
        <v>240</v>
      </c>
      <c r="C22" s="304">
        <v>1.07</v>
      </c>
      <c r="D22" s="304">
        <v>574.07</v>
      </c>
      <c r="E22" s="304">
        <v>19.47</v>
      </c>
      <c r="F22" s="304" t="s">
        <v>240</v>
      </c>
      <c r="G22" s="304">
        <v>4.77</v>
      </c>
      <c r="H22" s="305">
        <v>909.26</v>
      </c>
      <c r="I22" s="308"/>
      <c r="J22"/>
      <c r="K22"/>
      <c r="L22"/>
      <c r="M22"/>
      <c r="N22"/>
      <c r="O22"/>
      <c r="P22"/>
    </row>
    <row r="23" spans="1:16" ht="12.75">
      <c r="A23" s="30"/>
      <c r="B23" s="304"/>
      <c r="C23" s="304"/>
      <c r="D23" s="304"/>
      <c r="E23" s="304"/>
      <c r="F23" s="304"/>
      <c r="G23" s="304"/>
      <c r="H23" s="305"/>
      <c r="I23" s="308"/>
      <c r="J23"/>
      <c r="K23"/>
      <c r="L23"/>
      <c r="M23"/>
      <c r="N23"/>
      <c r="O23"/>
      <c r="P23"/>
    </row>
    <row r="24" spans="1:16" ht="12.75">
      <c r="A24" s="136" t="s">
        <v>162</v>
      </c>
      <c r="B24" s="304">
        <v>93.09</v>
      </c>
      <c r="C24" s="304">
        <v>1.41</v>
      </c>
      <c r="D24" s="304">
        <v>9301.81</v>
      </c>
      <c r="E24" s="304">
        <v>8381.57</v>
      </c>
      <c r="F24" s="304">
        <v>72.03</v>
      </c>
      <c r="G24" s="304">
        <v>6.4</v>
      </c>
      <c r="H24" s="305">
        <v>29037.71</v>
      </c>
      <c r="I24" s="308"/>
      <c r="J24"/>
      <c r="K24"/>
      <c r="L24"/>
      <c r="M24"/>
      <c r="N24"/>
      <c r="O24"/>
      <c r="P24"/>
    </row>
    <row r="25" spans="1:16" ht="12.75">
      <c r="A25" s="30"/>
      <c r="B25" s="304"/>
      <c r="C25" s="304"/>
      <c r="D25" s="304"/>
      <c r="E25" s="304"/>
      <c r="F25" s="304"/>
      <c r="G25" s="304"/>
      <c r="H25" s="305"/>
      <c r="I25" s="308"/>
      <c r="J25"/>
      <c r="K25"/>
      <c r="L25"/>
      <c r="M25"/>
      <c r="N25"/>
      <c r="O25"/>
      <c r="P25"/>
    </row>
    <row r="26" spans="1:16" ht="12.75">
      <c r="A26" s="136" t="s">
        <v>163</v>
      </c>
      <c r="B26" s="304" t="s">
        <v>240</v>
      </c>
      <c r="C26" s="304">
        <v>300.56</v>
      </c>
      <c r="D26" s="304">
        <v>6104.89</v>
      </c>
      <c r="E26" s="304" t="s">
        <v>240</v>
      </c>
      <c r="F26" s="304" t="s">
        <v>240</v>
      </c>
      <c r="G26" s="304" t="s">
        <v>240</v>
      </c>
      <c r="H26" s="305">
        <v>8478.69</v>
      </c>
      <c r="I26" s="308"/>
      <c r="J26"/>
      <c r="K26"/>
      <c r="L26"/>
      <c r="M26"/>
      <c r="N26"/>
      <c r="O26"/>
      <c r="P26"/>
    </row>
    <row r="27" spans="1:16" ht="12.75">
      <c r="A27" s="30"/>
      <c r="B27" s="299"/>
      <c r="C27" s="299"/>
      <c r="D27" s="299"/>
      <c r="E27" s="299"/>
      <c r="F27" s="299"/>
      <c r="G27" s="299"/>
      <c r="H27" s="300"/>
      <c r="I27" s="308"/>
      <c r="J27"/>
      <c r="K27"/>
      <c r="L27"/>
      <c r="M27"/>
      <c r="N27"/>
      <c r="O27"/>
      <c r="P27"/>
    </row>
    <row r="28" spans="1:16" ht="12.75">
      <c r="A28" s="30" t="s">
        <v>164</v>
      </c>
      <c r="B28" s="299">
        <v>115.99</v>
      </c>
      <c r="C28" s="299">
        <v>133.74</v>
      </c>
      <c r="D28" s="299">
        <v>2201.87</v>
      </c>
      <c r="E28" s="299">
        <v>1436.49</v>
      </c>
      <c r="F28" s="299" t="s">
        <v>240</v>
      </c>
      <c r="G28" s="299" t="s">
        <v>240</v>
      </c>
      <c r="H28" s="300">
        <v>7252.15</v>
      </c>
      <c r="I28" s="308"/>
      <c r="J28"/>
      <c r="K28"/>
      <c r="L28"/>
      <c r="M28"/>
      <c r="N28"/>
      <c r="O28"/>
      <c r="P28"/>
    </row>
    <row r="29" spans="1:16" ht="12.75">
      <c r="A29" s="30" t="s">
        <v>165</v>
      </c>
      <c r="B29" s="299">
        <v>36.81</v>
      </c>
      <c r="C29" s="299">
        <v>64.92</v>
      </c>
      <c r="D29" s="299">
        <v>542.44</v>
      </c>
      <c r="E29" s="299">
        <v>3484.94</v>
      </c>
      <c r="F29" s="299">
        <v>233.39</v>
      </c>
      <c r="G29" s="299" t="s">
        <v>240</v>
      </c>
      <c r="H29" s="300">
        <v>9891.38</v>
      </c>
      <c r="I29" s="308"/>
      <c r="J29"/>
      <c r="K29"/>
      <c r="L29"/>
      <c r="M29"/>
      <c r="N29"/>
      <c r="O29"/>
      <c r="P29"/>
    </row>
    <row r="30" spans="1:16" ht="12.75">
      <c r="A30" s="30" t="s">
        <v>166</v>
      </c>
      <c r="B30" s="299">
        <v>24.34</v>
      </c>
      <c r="C30" s="299">
        <v>413.87</v>
      </c>
      <c r="D30" s="299">
        <v>3964.86</v>
      </c>
      <c r="E30" s="299">
        <v>25361.56</v>
      </c>
      <c r="F30" s="299">
        <v>2139.47</v>
      </c>
      <c r="G30" s="299" t="s">
        <v>240</v>
      </c>
      <c r="H30" s="300">
        <v>59304.25</v>
      </c>
      <c r="I30" s="308"/>
      <c r="J30"/>
      <c r="K30"/>
      <c r="L30"/>
      <c r="M30"/>
      <c r="N30"/>
      <c r="O30"/>
      <c r="P30"/>
    </row>
    <row r="31" spans="1:16" ht="12.75">
      <c r="A31" s="136" t="s">
        <v>167</v>
      </c>
      <c r="B31" s="304">
        <v>177.14</v>
      </c>
      <c r="C31" s="304">
        <v>612.53</v>
      </c>
      <c r="D31" s="304">
        <v>6709.17</v>
      </c>
      <c r="E31" s="304">
        <v>30282.99</v>
      </c>
      <c r="F31" s="304">
        <v>2372.86</v>
      </c>
      <c r="G31" s="304" t="s">
        <v>240</v>
      </c>
      <c r="H31" s="305">
        <v>76447.78</v>
      </c>
      <c r="I31" s="308"/>
      <c r="J31"/>
      <c r="K31"/>
      <c r="L31"/>
      <c r="M31"/>
      <c r="N31"/>
      <c r="O31"/>
      <c r="P31"/>
    </row>
    <row r="32" spans="1:16" ht="12.75">
      <c r="A32" s="30"/>
      <c r="B32" s="304"/>
      <c r="C32" s="304"/>
      <c r="D32" s="304"/>
      <c r="E32" s="304"/>
      <c r="F32" s="304"/>
      <c r="G32" s="304"/>
      <c r="H32" s="305"/>
      <c r="I32" s="308"/>
      <c r="J32"/>
      <c r="K32"/>
      <c r="L32"/>
      <c r="M32"/>
      <c r="N32"/>
      <c r="O32"/>
      <c r="P32"/>
    </row>
    <row r="33" spans="1:16" ht="12.75">
      <c r="A33" s="30" t="s">
        <v>168</v>
      </c>
      <c r="B33" s="299">
        <v>2</v>
      </c>
      <c r="C33" s="299">
        <v>1567</v>
      </c>
      <c r="D33" s="299">
        <v>1637</v>
      </c>
      <c r="E33" s="299">
        <v>405</v>
      </c>
      <c r="F33" s="299">
        <v>8</v>
      </c>
      <c r="G33" s="299">
        <v>11</v>
      </c>
      <c r="H33" s="300">
        <v>5119</v>
      </c>
      <c r="I33" s="308"/>
      <c r="J33"/>
      <c r="K33"/>
      <c r="L33"/>
      <c r="M33"/>
      <c r="N33"/>
      <c r="O33"/>
      <c r="P33"/>
    </row>
    <row r="34" spans="1:16" ht="12.75">
      <c r="A34" s="30" t="s">
        <v>169</v>
      </c>
      <c r="B34" s="299">
        <v>1</v>
      </c>
      <c r="C34" s="299">
        <v>2330</v>
      </c>
      <c r="D34" s="299">
        <v>1053</v>
      </c>
      <c r="E34" s="299">
        <v>106</v>
      </c>
      <c r="F34" s="299">
        <v>1</v>
      </c>
      <c r="G34" s="299">
        <v>29</v>
      </c>
      <c r="H34" s="300">
        <v>3806</v>
      </c>
      <c r="I34" s="308"/>
      <c r="J34"/>
      <c r="K34"/>
      <c r="L34"/>
      <c r="M34"/>
      <c r="N34"/>
      <c r="O34"/>
      <c r="P34"/>
    </row>
    <row r="35" spans="1:16" ht="12.75">
      <c r="A35" s="30" t="s">
        <v>170</v>
      </c>
      <c r="B35" s="299">
        <v>13</v>
      </c>
      <c r="C35" s="299">
        <v>2332</v>
      </c>
      <c r="D35" s="299">
        <v>33727</v>
      </c>
      <c r="E35" s="299">
        <v>1113</v>
      </c>
      <c r="F35" s="299">
        <v>1</v>
      </c>
      <c r="G35" s="299">
        <v>17</v>
      </c>
      <c r="H35" s="300">
        <v>40763</v>
      </c>
      <c r="I35" s="308"/>
      <c r="J35"/>
      <c r="K35"/>
      <c r="L35"/>
      <c r="M35"/>
      <c r="N35"/>
      <c r="O35"/>
      <c r="P35"/>
    </row>
    <row r="36" spans="1:16" ht="12.75">
      <c r="A36" s="30" t="s">
        <v>171</v>
      </c>
      <c r="B36" s="299">
        <v>2</v>
      </c>
      <c r="C36" s="299">
        <v>1373</v>
      </c>
      <c r="D36" s="299">
        <v>3767</v>
      </c>
      <c r="E36" s="299">
        <v>158</v>
      </c>
      <c r="F36" s="299">
        <v>1</v>
      </c>
      <c r="G36" s="299">
        <v>4</v>
      </c>
      <c r="H36" s="300">
        <v>6680</v>
      </c>
      <c r="I36" s="308"/>
      <c r="J36"/>
      <c r="K36"/>
      <c r="L36"/>
      <c r="M36"/>
      <c r="N36"/>
      <c r="O36"/>
      <c r="P36"/>
    </row>
    <row r="37" spans="1:16" ht="12.75">
      <c r="A37" s="136" t="s">
        <v>172</v>
      </c>
      <c r="B37" s="304">
        <v>18</v>
      </c>
      <c r="C37" s="304">
        <v>7602</v>
      </c>
      <c r="D37" s="304">
        <v>40184</v>
      </c>
      <c r="E37" s="304">
        <v>1782</v>
      </c>
      <c r="F37" s="304">
        <v>11</v>
      </c>
      <c r="G37" s="304">
        <v>61</v>
      </c>
      <c r="H37" s="305">
        <v>56368</v>
      </c>
      <c r="I37" s="308"/>
      <c r="J37"/>
      <c r="K37"/>
      <c r="L37"/>
      <c r="M37"/>
      <c r="N37"/>
      <c r="O37"/>
      <c r="P37"/>
    </row>
    <row r="38" spans="1:16" ht="12.75">
      <c r="A38" s="30"/>
      <c r="B38" s="304"/>
      <c r="C38" s="304"/>
      <c r="D38" s="304"/>
      <c r="E38" s="304"/>
      <c r="F38" s="304"/>
      <c r="G38" s="304"/>
      <c r="H38" s="305"/>
      <c r="I38" s="308"/>
      <c r="J38"/>
      <c r="K38"/>
      <c r="L38"/>
      <c r="M38"/>
      <c r="N38"/>
      <c r="O38"/>
      <c r="P38"/>
    </row>
    <row r="39" spans="1:16" ht="12.75">
      <c r="A39" s="136" t="s">
        <v>173</v>
      </c>
      <c r="B39" s="304">
        <v>16.52</v>
      </c>
      <c r="C39" s="304">
        <v>4729.13</v>
      </c>
      <c r="D39" s="304">
        <v>3854.04</v>
      </c>
      <c r="E39" s="304">
        <v>97.43</v>
      </c>
      <c r="F39" s="304">
        <v>1.5</v>
      </c>
      <c r="G39" s="304">
        <v>0.04</v>
      </c>
      <c r="H39" s="305">
        <v>12887.47</v>
      </c>
      <c r="I39" s="308"/>
      <c r="J39"/>
      <c r="K39"/>
      <c r="L39"/>
      <c r="M39"/>
      <c r="N39"/>
      <c r="O39"/>
      <c r="P39"/>
    </row>
    <row r="40" spans="1:16" ht="12.75">
      <c r="A40" s="30"/>
      <c r="B40" s="304"/>
      <c r="C40" s="304"/>
      <c r="D40" s="304"/>
      <c r="E40" s="304"/>
      <c r="F40" s="304"/>
      <c r="G40" s="304"/>
      <c r="H40" s="305"/>
      <c r="I40" s="308"/>
      <c r="J40"/>
      <c r="K40"/>
      <c r="L40"/>
      <c r="M40"/>
      <c r="N40"/>
      <c r="O40"/>
      <c r="P40"/>
    </row>
    <row r="41" spans="1:16" ht="12.75">
      <c r="A41" s="30" t="s">
        <v>174</v>
      </c>
      <c r="B41" s="299" t="s">
        <v>240</v>
      </c>
      <c r="C41" s="299" t="s">
        <v>240</v>
      </c>
      <c r="D41" s="299">
        <v>5385.22</v>
      </c>
      <c r="E41" s="299">
        <v>78.01</v>
      </c>
      <c r="F41" s="299" t="s">
        <v>240</v>
      </c>
      <c r="G41" s="299" t="s">
        <v>240</v>
      </c>
      <c r="H41" s="300">
        <v>5612.19</v>
      </c>
      <c r="I41" s="308"/>
      <c r="J41"/>
      <c r="K41"/>
      <c r="L41"/>
      <c r="M41"/>
      <c r="N41"/>
      <c r="O41"/>
      <c r="P41"/>
    </row>
    <row r="42" spans="1:16" ht="12.75">
      <c r="A42" s="30" t="s">
        <v>175</v>
      </c>
      <c r="B42" s="299" t="s">
        <v>240</v>
      </c>
      <c r="C42" s="299" t="s">
        <v>240</v>
      </c>
      <c r="D42" s="299">
        <v>310.03</v>
      </c>
      <c r="E42" s="299">
        <v>65.33</v>
      </c>
      <c r="F42" s="299" t="s">
        <v>240</v>
      </c>
      <c r="G42" s="299" t="s">
        <v>240</v>
      </c>
      <c r="H42" s="300">
        <v>1213.75</v>
      </c>
      <c r="I42" s="308"/>
      <c r="J42"/>
      <c r="K42"/>
      <c r="L42"/>
      <c r="M42"/>
      <c r="N42"/>
      <c r="O42"/>
      <c r="P42"/>
    </row>
    <row r="43" spans="1:16" ht="12.75">
      <c r="A43" s="30" t="s">
        <v>176</v>
      </c>
      <c r="B43" s="299">
        <v>7.11</v>
      </c>
      <c r="C43" s="299" t="s">
        <v>240</v>
      </c>
      <c r="D43" s="299">
        <v>257.27</v>
      </c>
      <c r="E43" s="299">
        <v>244.39</v>
      </c>
      <c r="F43" s="299" t="s">
        <v>240</v>
      </c>
      <c r="G43" s="299" t="s">
        <v>240</v>
      </c>
      <c r="H43" s="300">
        <v>994.04</v>
      </c>
      <c r="I43" s="308"/>
      <c r="J43"/>
      <c r="K43"/>
      <c r="L43"/>
      <c r="M43"/>
      <c r="N43"/>
      <c r="O43"/>
      <c r="P43"/>
    </row>
    <row r="44" spans="1:16" ht="12.75">
      <c r="A44" s="30" t="s">
        <v>177</v>
      </c>
      <c r="B44" s="299" t="s">
        <v>240</v>
      </c>
      <c r="C44" s="299" t="s">
        <v>240</v>
      </c>
      <c r="D44" s="299">
        <v>454.78</v>
      </c>
      <c r="E44" s="299">
        <v>177.5</v>
      </c>
      <c r="F44" s="299" t="s">
        <v>240</v>
      </c>
      <c r="G44" s="299">
        <v>7.73</v>
      </c>
      <c r="H44" s="300">
        <v>1251.51</v>
      </c>
      <c r="I44" s="308"/>
      <c r="J44"/>
      <c r="K44"/>
      <c r="L44"/>
      <c r="M44"/>
      <c r="N44"/>
      <c r="O44"/>
      <c r="P44"/>
    </row>
    <row r="45" spans="1:16" ht="12.75">
      <c r="A45" s="30" t="s">
        <v>178</v>
      </c>
      <c r="B45" s="299" t="s">
        <v>240</v>
      </c>
      <c r="C45" s="299" t="s">
        <v>240</v>
      </c>
      <c r="D45" s="299">
        <v>1704.4</v>
      </c>
      <c r="E45" s="299">
        <v>3.5</v>
      </c>
      <c r="F45" s="299" t="s">
        <v>240</v>
      </c>
      <c r="G45" s="299" t="s">
        <v>240</v>
      </c>
      <c r="H45" s="300">
        <v>1730.12</v>
      </c>
      <c r="I45" s="308"/>
      <c r="J45"/>
      <c r="K45"/>
      <c r="L45"/>
      <c r="M45"/>
      <c r="N45"/>
      <c r="O45"/>
      <c r="P45"/>
    </row>
    <row r="46" spans="1:16" ht="12.75">
      <c r="A46" s="30" t="s">
        <v>179</v>
      </c>
      <c r="B46" s="299" t="s">
        <v>240</v>
      </c>
      <c r="C46" s="299" t="s">
        <v>240</v>
      </c>
      <c r="D46" s="299">
        <v>375.55</v>
      </c>
      <c r="E46" s="299">
        <v>71.21</v>
      </c>
      <c r="F46" s="299" t="s">
        <v>240</v>
      </c>
      <c r="G46" s="299" t="s">
        <v>240</v>
      </c>
      <c r="H46" s="300">
        <v>959.29</v>
      </c>
      <c r="I46" s="308"/>
      <c r="J46"/>
      <c r="K46"/>
      <c r="L46"/>
      <c r="M46"/>
      <c r="N46"/>
      <c r="O46"/>
      <c r="P46"/>
    </row>
    <row r="47" spans="1:16" ht="12.75">
      <c r="A47" s="30" t="s">
        <v>180</v>
      </c>
      <c r="B47" s="299">
        <v>29.04</v>
      </c>
      <c r="C47" s="299" t="s">
        <v>240</v>
      </c>
      <c r="D47" s="299">
        <v>0</v>
      </c>
      <c r="E47" s="299">
        <v>30.13</v>
      </c>
      <c r="F47" s="299" t="s">
        <v>240</v>
      </c>
      <c r="G47" s="299" t="s">
        <v>240</v>
      </c>
      <c r="H47" s="300">
        <v>185.92</v>
      </c>
      <c r="I47" s="308"/>
      <c r="J47"/>
      <c r="K47"/>
      <c r="L47"/>
      <c r="M47"/>
      <c r="N47"/>
      <c r="O47"/>
      <c r="P47"/>
    </row>
    <row r="48" spans="1:16" ht="12.75">
      <c r="A48" s="30" t="s">
        <v>181</v>
      </c>
      <c r="B48" s="299" t="s">
        <v>240</v>
      </c>
      <c r="C48" s="299" t="s">
        <v>240</v>
      </c>
      <c r="D48" s="299">
        <v>41.1</v>
      </c>
      <c r="E48" s="299">
        <v>91.63</v>
      </c>
      <c r="F48" s="299" t="s">
        <v>240</v>
      </c>
      <c r="G48" s="299" t="s">
        <v>240</v>
      </c>
      <c r="H48" s="300">
        <v>1106.96</v>
      </c>
      <c r="I48" s="308"/>
      <c r="J48"/>
      <c r="K48"/>
      <c r="L48"/>
      <c r="M48"/>
      <c r="N48"/>
      <c r="O48"/>
      <c r="P48"/>
    </row>
    <row r="49" spans="1:16" ht="12.75">
      <c r="A49" s="30" t="s">
        <v>182</v>
      </c>
      <c r="B49" s="299" t="s">
        <v>240</v>
      </c>
      <c r="C49" s="299" t="s">
        <v>240</v>
      </c>
      <c r="D49" s="299">
        <v>266.11</v>
      </c>
      <c r="E49" s="299">
        <v>387.38</v>
      </c>
      <c r="F49" s="299" t="s">
        <v>240</v>
      </c>
      <c r="G49" s="299" t="s">
        <v>240</v>
      </c>
      <c r="H49" s="300">
        <v>1416.31</v>
      </c>
      <c r="I49" s="308"/>
      <c r="J49"/>
      <c r="K49"/>
      <c r="L49"/>
      <c r="M49"/>
      <c r="N49"/>
      <c r="O49"/>
      <c r="P49"/>
    </row>
    <row r="50" spans="1:16" ht="12.75">
      <c r="A50" s="136" t="s">
        <v>183</v>
      </c>
      <c r="B50" s="304">
        <v>36.15</v>
      </c>
      <c r="C50" s="304" t="s">
        <v>240</v>
      </c>
      <c r="D50" s="304">
        <v>8794.46</v>
      </c>
      <c r="E50" s="304">
        <v>1149.08</v>
      </c>
      <c r="F50" s="304" t="s">
        <v>240</v>
      </c>
      <c r="G50" s="304">
        <v>8.4</v>
      </c>
      <c r="H50" s="305">
        <v>14470.09</v>
      </c>
      <c r="I50" s="308"/>
      <c r="J50"/>
      <c r="K50"/>
      <c r="L50"/>
      <c r="M50"/>
      <c r="N50"/>
      <c r="O50"/>
      <c r="P50"/>
    </row>
    <row r="51" spans="1:16" ht="12.75">
      <c r="A51" s="30"/>
      <c r="B51" s="304"/>
      <c r="C51" s="304"/>
      <c r="D51" s="304"/>
      <c r="E51" s="304"/>
      <c r="F51" s="304"/>
      <c r="G51" s="304"/>
      <c r="H51" s="305"/>
      <c r="I51" s="308"/>
      <c r="J51"/>
      <c r="K51"/>
      <c r="L51"/>
      <c r="M51"/>
      <c r="N51"/>
      <c r="O51"/>
      <c r="P51"/>
    </row>
    <row r="52" spans="1:16" ht="12.75">
      <c r="A52" s="136" t="s">
        <v>184</v>
      </c>
      <c r="B52" s="304"/>
      <c r="C52" s="304">
        <v>1884.06</v>
      </c>
      <c r="D52" s="304">
        <v>1364.17</v>
      </c>
      <c r="E52" s="304">
        <v>339.7</v>
      </c>
      <c r="F52" s="304"/>
      <c r="G52" s="304"/>
      <c r="H52" s="305">
        <v>5215.83</v>
      </c>
      <c r="I52" s="308"/>
      <c r="J52"/>
      <c r="K52"/>
      <c r="L52"/>
      <c r="M52"/>
      <c r="N52"/>
      <c r="O52"/>
      <c r="P52"/>
    </row>
    <row r="53" spans="1:16" ht="12.75">
      <c r="A53" s="30"/>
      <c r="B53" s="299"/>
      <c r="C53" s="299"/>
      <c r="D53" s="299"/>
      <c r="E53" s="299"/>
      <c r="F53" s="299"/>
      <c r="G53" s="299"/>
      <c r="H53" s="300"/>
      <c r="I53" s="308"/>
      <c r="J53"/>
      <c r="K53"/>
      <c r="L53"/>
      <c r="M53"/>
      <c r="N53"/>
      <c r="O53"/>
      <c r="P53"/>
    </row>
    <row r="54" spans="1:16" ht="12.75">
      <c r="A54" s="30" t="s">
        <v>185</v>
      </c>
      <c r="B54" s="299">
        <v>6.55</v>
      </c>
      <c r="C54" s="299">
        <v>308.91</v>
      </c>
      <c r="D54" s="299">
        <v>191.7</v>
      </c>
      <c r="E54" s="299">
        <v>1265.6</v>
      </c>
      <c r="F54" s="299">
        <v>0.9</v>
      </c>
      <c r="G54" s="299">
        <v>71.55</v>
      </c>
      <c r="H54" s="300">
        <v>11141.04</v>
      </c>
      <c r="I54" s="308"/>
      <c r="J54"/>
      <c r="K54"/>
      <c r="L54"/>
      <c r="M54"/>
      <c r="N54"/>
      <c r="O54"/>
      <c r="P54"/>
    </row>
    <row r="55" spans="1:16" ht="12.75">
      <c r="A55" s="30" t="s">
        <v>186</v>
      </c>
      <c r="B55" s="299">
        <v>122.31</v>
      </c>
      <c r="C55" s="299">
        <v>381.52</v>
      </c>
      <c r="D55" s="299">
        <v>403.16</v>
      </c>
      <c r="E55" s="299">
        <v>1976.4</v>
      </c>
      <c r="F55" s="299">
        <v>4.64</v>
      </c>
      <c r="G55" s="299" t="s">
        <v>240</v>
      </c>
      <c r="H55" s="300">
        <v>10137.79</v>
      </c>
      <c r="I55" s="308"/>
      <c r="J55"/>
      <c r="K55"/>
      <c r="L55"/>
      <c r="M55"/>
      <c r="N55"/>
      <c r="O55"/>
      <c r="P55"/>
    </row>
    <row r="56" spans="1:16" ht="12.75">
      <c r="A56" s="30" t="s">
        <v>187</v>
      </c>
      <c r="B56" s="299">
        <v>65.72</v>
      </c>
      <c r="C56" s="299">
        <v>3.97</v>
      </c>
      <c r="D56" s="299">
        <v>246.34</v>
      </c>
      <c r="E56" s="299">
        <v>128.16</v>
      </c>
      <c r="F56" s="299">
        <v>0.64</v>
      </c>
      <c r="G56" s="299">
        <v>69.66</v>
      </c>
      <c r="H56" s="300">
        <v>3164.58</v>
      </c>
      <c r="I56" s="308"/>
      <c r="J56"/>
      <c r="K56"/>
      <c r="L56"/>
      <c r="M56"/>
      <c r="N56"/>
      <c r="O56"/>
      <c r="P56"/>
    </row>
    <row r="57" spans="1:16" ht="12.75">
      <c r="A57" s="30" t="s">
        <v>188</v>
      </c>
      <c r="B57" s="299" t="s">
        <v>240</v>
      </c>
      <c r="C57" s="299" t="s">
        <v>240</v>
      </c>
      <c r="D57" s="299">
        <v>1.64</v>
      </c>
      <c r="E57" s="299">
        <v>52.53</v>
      </c>
      <c r="F57" s="299" t="s">
        <v>240</v>
      </c>
      <c r="G57" s="299">
        <v>149.29</v>
      </c>
      <c r="H57" s="300">
        <v>1215.76</v>
      </c>
      <c r="I57" s="308"/>
      <c r="J57"/>
      <c r="K57"/>
      <c r="L57"/>
      <c r="M57"/>
      <c r="N57"/>
      <c r="O57"/>
      <c r="P57"/>
    </row>
    <row r="58" spans="1:16" ht="12.75">
      <c r="A58" s="30" t="s">
        <v>189</v>
      </c>
      <c r="B58" s="299">
        <v>12.85</v>
      </c>
      <c r="C58" s="299">
        <v>163.38</v>
      </c>
      <c r="D58" s="299">
        <v>1078.83</v>
      </c>
      <c r="E58" s="299">
        <v>3349.42</v>
      </c>
      <c r="F58" s="299" t="s">
        <v>240</v>
      </c>
      <c r="G58" s="299">
        <v>12.78</v>
      </c>
      <c r="H58" s="300">
        <v>13256.64</v>
      </c>
      <c r="I58" s="308"/>
      <c r="J58"/>
      <c r="K58"/>
      <c r="L58"/>
      <c r="M58"/>
      <c r="N58"/>
      <c r="O58"/>
      <c r="P58"/>
    </row>
    <row r="59" spans="1:16" ht="12.75">
      <c r="A59" s="136" t="s">
        <v>190</v>
      </c>
      <c r="B59" s="304">
        <v>207.43</v>
      </c>
      <c r="C59" s="304">
        <v>857.78</v>
      </c>
      <c r="D59" s="304">
        <v>1921.67</v>
      </c>
      <c r="E59" s="304">
        <v>6772.11</v>
      </c>
      <c r="F59" s="304">
        <v>6.18</v>
      </c>
      <c r="G59" s="304">
        <v>303.28</v>
      </c>
      <c r="H59" s="305">
        <v>38915.81</v>
      </c>
      <c r="I59" s="308"/>
      <c r="J59"/>
      <c r="K59"/>
      <c r="L59"/>
      <c r="M59"/>
      <c r="N59"/>
      <c r="O59"/>
      <c r="P59"/>
    </row>
    <row r="60" spans="1:16" ht="12.75">
      <c r="A60" s="30"/>
      <c r="B60" s="304"/>
      <c r="C60" s="304"/>
      <c r="D60" s="304"/>
      <c r="E60" s="304"/>
      <c r="F60" s="304"/>
      <c r="G60" s="304"/>
      <c r="H60" s="305"/>
      <c r="I60" s="308"/>
      <c r="J60"/>
      <c r="K60"/>
      <c r="L60"/>
      <c r="M60"/>
      <c r="N60"/>
      <c r="O60"/>
      <c r="P60"/>
    </row>
    <row r="61" spans="1:16" ht="12.75">
      <c r="A61" s="30" t="s">
        <v>191</v>
      </c>
      <c r="B61" s="299">
        <v>141.65</v>
      </c>
      <c r="C61" s="299">
        <v>898.83</v>
      </c>
      <c r="D61" s="299">
        <v>26.86</v>
      </c>
      <c r="E61" s="299">
        <v>712.55</v>
      </c>
      <c r="F61" s="299" t="s">
        <v>240</v>
      </c>
      <c r="G61" s="299" t="s">
        <v>240</v>
      </c>
      <c r="H61" s="300">
        <v>8139.160899999999</v>
      </c>
      <c r="I61" s="308"/>
      <c r="J61"/>
      <c r="K61"/>
      <c r="L61"/>
      <c r="M61"/>
      <c r="N61"/>
      <c r="O61"/>
      <c r="P61"/>
    </row>
    <row r="62" spans="1:16" ht="12.75">
      <c r="A62" s="30" t="s">
        <v>192</v>
      </c>
      <c r="B62" s="299">
        <v>59.51</v>
      </c>
      <c r="C62" s="299">
        <v>308.93</v>
      </c>
      <c r="D62" s="299">
        <v>10852.33</v>
      </c>
      <c r="E62" s="299">
        <v>86.49</v>
      </c>
      <c r="F62" s="299" t="s">
        <v>240</v>
      </c>
      <c r="G62" s="299" t="s">
        <v>240</v>
      </c>
      <c r="H62" s="300">
        <v>11843.03</v>
      </c>
      <c r="I62" s="308"/>
      <c r="J62"/>
      <c r="K62"/>
      <c r="L62"/>
      <c r="M62"/>
      <c r="N62"/>
      <c r="O62"/>
      <c r="P62"/>
    </row>
    <row r="63" spans="1:16" ht="12.75">
      <c r="A63" s="30" t="s">
        <v>193</v>
      </c>
      <c r="B63" s="299">
        <v>593.63</v>
      </c>
      <c r="C63" s="299">
        <v>5918.73</v>
      </c>
      <c r="D63" s="299">
        <v>363.76</v>
      </c>
      <c r="E63" s="299">
        <v>108.36</v>
      </c>
      <c r="F63" s="299" t="s">
        <v>240</v>
      </c>
      <c r="G63" s="299" t="s">
        <v>240</v>
      </c>
      <c r="H63" s="300">
        <v>10724.35</v>
      </c>
      <c r="I63" s="308"/>
      <c r="J63"/>
      <c r="K63"/>
      <c r="L63"/>
      <c r="M63"/>
      <c r="N63"/>
      <c r="O63"/>
      <c r="P63"/>
    </row>
    <row r="64" spans="1:16" ht="12.75">
      <c r="A64" s="136" t="s">
        <v>194</v>
      </c>
      <c r="B64" s="304">
        <v>794.79</v>
      </c>
      <c r="C64" s="304">
        <v>7126.49</v>
      </c>
      <c r="D64" s="304">
        <v>11242.95</v>
      </c>
      <c r="E64" s="304">
        <v>907.4</v>
      </c>
      <c r="F64" s="304" t="s">
        <v>240</v>
      </c>
      <c r="G64" s="304" t="s">
        <v>240</v>
      </c>
      <c r="H64" s="305">
        <v>30706.5409</v>
      </c>
      <c r="I64" s="308"/>
      <c r="J64"/>
      <c r="K64"/>
      <c r="L64"/>
      <c r="M64"/>
      <c r="N64"/>
      <c r="O64"/>
      <c r="P64"/>
    </row>
    <row r="65" spans="1:16" ht="12.75">
      <c r="A65" s="30"/>
      <c r="B65" s="304"/>
      <c r="C65" s="304"/>
      <c r="D65" s="304"/>
      <c r="E65" s="304"/>
      <c r="F65" s="304"/>
      <c r="G65" s="304"/>
      <c r="H65" s="305"/>
      <c r="I65" s="308"/>
      <c r="J65"/>
      <c r="K65"/>
      <c r="L65"/>
      <c r="M65"/>
      <c r="N65"/>
      <c r="O65"/>
      <c r="P65"/>
    </row>
    <row r="66" spans="1:16" s="158" customFormat="1" ht="12.75">
      <c r="A66" s="136" t="s">
        <v>195</v>
      </c>
      <c r="B66" s="304">
        <v>82.77</v>
      </c>
      <c r="C66" s="304">
        <v>19.19</v>
      </c>
      <c r="D66" s="304">
        <v>966.53</v>
      </c>
      <c r="E66" s="304">
        <v>3362.72</v>
      </c>
      <c r="F66" s="304">
        <v>8.19</v>
      </c>
      <c r="G66" s="304" t="s">
        <v>240</v>
      </c>
      <c r="H66" s="305">
        <v>21435.95</v>
      </c>
      <c r="I66" s="308"/>
      <c r="J66"/>
      <c r="K66"/>
      <c r="L66"/>
      <c r="M66"/>
      <c r="N66"/>
      <c r="O66"/>
      <c r="P66"/>
    </row>
    <row r="67" spans="1:16" ht="12.75">
      <c r="A67" s="30"/>
      <c r="B67" s="299"/>
      <c r="C67" s="299"/>
      <c r="D67" s="299"/>
      <c r="E67" s="299"/>
      <c r="F67" s="299"/>
      <c r="G67" s="299"/>
      <c r="H67" s="300"/>
      <c r="I67" s="308"/>
      <c r="J67"/>
      <c r="K67"/>
      <c r="L67"/>
      <c r="M67"/>
      <c r="N67"/>
      <c r="O67"/>
      <c r="P67"/>
    </row>
    <row r="68" spans="1:16" ht="12.75">
      <c r="A68" s="30" t="s">
        <v>196</v>
      </c>
      <c r="B68" s="299" t="s">
        <v>240</v>
      </c>
      <c r="C68" s="299">
        <v>178.64</v>
      </c>
      <c r="D68" s="299">
        <v>17518.15</v>
      </c>
      <c r="E68" s="299">
        <v>7039.43</v>
      </c>
      <c r="F68" s="299" t="s">
        <v>240</v>
      </c>
      <c r="G68" s="299">
        <v>1.37</v>
      </c>
      <c r="H68" s="300">
        <v>57743.45</v>
      </c>
      <c r="I68" s="308"/>
      <c r="J68"/>
      <c r="K68"/>
      <c r="L68"/>
      <c r="M68"/>
      <c r="N68"/>
      <c r="O68"/>
      <c r="P68"/>
    </row>
    <row r="69" spans="1:16" ht="12.75">
      <c r="A69" s="30" t="s">
        <v>197</v>
      </c>
      <c r="B69" s="299" t="s">
        <v>240</v>
      </c>
      <c r="C69" s="299">
        <v>510.63</v>
      </c>
      <c r="D69" s="299">
        <v>22321.04</v>
      </c>
      <c r="E69" s="299">
        <v>858.2</v>
      </c>
      <c r="F69" s="299" t="s">
        <v>240</v>
      </c>
      <c r="G69" s="299">
        <v>176.06</v>
      </c>
      <c r="H69" s="300">
        <v>34192.62</v>
      </c>
      <c r="I69" s="308"/>
      <c r="J69"/>
      <c r="K69"/>
      <c r="L69"/>
      <c r="M69"/>
      <c r="N69"/>
      <c r="O69"/>
      <c r="P69"/>
    </row>
    <row r="70" spans="1:16" ht="12.75">
      <c r="A70" s="136" t="s">
        <v>198</v>
      </c>
      <c r="B70" s="304" t="s">
        <v>240</v>
      </c>
      <c r="C70" s="304">
        <v>689.27</v>
      </c>
      <c r="D70" s="304">
        <v>39839.19</v>
      </c>
      <c r="E70" s="304">
        <v>7897.63</v>
      </c>
      <c r="F70" s="304" t="s">
        <v>240</v>
      </c>
      <c r="G70" s="304">
        <v>177.43</v>
      </c>
      <c r="H70" s="305">
        <v>91936.07</v>
      </c>
      <c r="I70" s="308"/>
      <c r="J70"/>
      <c r="K70"/>
      <c r="L70"/>
      <c r="M70"/>
      <c r="N70"/>
      <c r="O70"/>
      <c r="P70"/>
    </row>
    <row r="71" spans="1:16" ht="12.75">
      <c r="A71" s="30"/>
      <c r="B71" s="299"/>
      <c r="C71" s="299"/>
      <c r="D71" s="299"/>
      <c r="E71" s="299"/>
      <c r="F71" s="299"/>
      <c r="G71" s="299"/>
      <c r="H71" s="300"/>
      <c r="I71" s="308"/>
      <c r="J71"/>
      <c r="K71"/>
      <c r="L71"/>
      <c r="M71"/>
      <c r="N71"/>
      <c r="O71"/>
      <c r="P71"/>
    </row>
    <row r="72" spans="1:16" ht="12.75">
      <c r="A72" s="30" t="s">
        <v>199</v>
      </c>
      <c r="B72" s="299">
        <v>60.07</v>
      </c>
      <c r="C72" s="299">
        <v>1653.01</v>
      </c>
      <c r="D72" s="299">
        <v>326.11</v>
      </c>
      <c r="E72" s="299">
        <v>49.44</v>
      </c>
      <c r="F72" s="299">
        <v>2.43</v>
      </c>
      <c r="G72" s="299">
        <v>104.14</v>
      </c>
      <c r="H72" s="300">
        <v>17739.89</v>
      </c>
      <c r="I72" s="308"/>
      <c r="J72"/>
      <c r="K72"/>
      <c r="L72"/>
      <c r="M72"/>
      <c r="N72"/>
      <c r="O72"/>
      <c r="P72"/>
    </row>
    <row r="73" spans="1:16" ht="12.75">
      <c r="A73" s="30" t="s">
        <v>200</v>
      </c>
      <c r="B73" s="299">
        <v>5.7</v>
      </c>
      <c r="C73" s="299">
        <v>9476.03</v>
      </c>
      <c r="D73" s="299">
        <v>13912.52</v>
      </c>
      <c r="E73" s="299">
        <v>15.52</v>
      </c>
      <c r="F73" s="299"/>
      <c r="G73" s="299">
        <v>2520.39</v>
      </c>
      <c r="H73" s="300">
        <v>29508.61</v>
      </c>
      <c r="I73" s="308"/>
      <c r="J73"/>
      <c r="K73"/>
      <c r="L73"/>
      <c r="M73"/>
      <c r="N73"/>
      <c r="O73"/>
      <c r="P73"/>
    </row>
    <row r="74" spans="1:16" ht="12.75">
      <c r="A74" s="30" t="s">
        <v>201</v>
      </c>
      <c r="B74" s="299">
        <v>1.59</v>
      </c>
      <c r="C74" s="299">
        <v>26636.36</v>
      </c>
      <c r="D74" s="299">
        <v>9178.62</v>
      </c>
      <c r="E74" s="299">
        <v>1.72</v>
      </c>
      <c r="F74" s="299"/>
      <c r="G74" s="299">
        <v>467.05</v>
      </c>
      <c r="H74" s="300">
        <v>57436.3</v>
      </c>
      <c r="I74" s="28"/>
      <c r="K74" s="29"/>
      <c r="L74" s="29"/>
      <c r="O74" s="29"/>
      <c r="P74" s="29"/>
    </row>
    <row r="75" spans="1:16" ht="12.75">
      <c r="A75" s="30" t="s">
        <v>202</v>
      </c>
      <c r="B75" s="299">
        <v>4172.67</v>
      </c>
      <c r="C75" s="299">
        <v>6829.66</v>
      </c>
      <c r="D75" s="299">
        <v>650.03</v>
      </c>
      <c r="E75" s="299">
        <v>116.92</v>
      </c>
      <c r="F75" s="299">
        <v>0.48</v>
      </c>
      <c r="G75" s="299">
        <v>32.62</v>
      </c>
      <c r="H75" s="300">
        <v>23639.17</v>
      </c>
      <c r="I75" s="28"/>
      <c r="K75" s="29"/>
      <c r="L75" s="29"/>
      <c r="O75" s="29"/>
      <c r="P75" s="29"/>
    </row>
    <row r="76" spans="1:16" ht="12.75">
      <c r="A76" s="30" t="s">
        <v>203</v>
      </c>
      <c r="B76" s="299">
        <v>0.1</v>
      </c>
      <c r="C76" s="299">
        <v>51810.24</v>
      </c>
      <c r="D76" s="299">
        <v>28549.33</v>
      </c>
      <c r="E76" s="299"/>
      <c r="F76" s="299"/>
      <c r="G76" s="299">
        <v>1145.64</v>
      </c>
      <c r="H76" s="300">
        <v>87539.99</v>
      </c>
      <c r="I76" s="28"/>
      <c r="K76" s="29"/>
      <c r="L76" s="29"/>
      <c r="O76" s="29"/>
      <c r="P76" s="29"/>
    </row>
    <row r="77" spans="1:16" ht="12.75">
      <c r="A77" s="30" t="s">
        <v>204</v>
      </c>
      <c r="B77" s="299"/>
      <c r="C77" s="299">
        <v>18702.07</v>
      </c>
      <c r="D77" s="299">
        <v>11094.42</v>
      </c>
      <c r="E77" s="299"/>
      <c r="F77" s="299"/>
      <c r="G77" s="299">
        <v>2.22</v>
      </c>
      <c r="H77" s="300">
        <v>34418.83</v>
      </c>
      <c r="I77" s="28"/>
      <c r="K77" s="29"/>
      <c r="L77" s="29"/>
      <c r="O77" s="29"/>
      <c r="P77" s="29"/>
    </row>
    <row r="78" spans="1:16" ht="12.75">
      <c r="A78" s="30" t="s">
        <v>205</v>
      </c>
      <c r="B78" s="299">
        <v>15.89</v>
      </c>
      <c r="C78" s="299">
        <v>12033.95</v>
      </c>
      <c r="D78" s="299">
        <v>5161.67</v>
      </c>
      <c r="E78" s="299">
        <v>10.14</v>
      </c>
      <c r="F78" s="299">
        <v>0.03</v>
      </c>
      <c r="G78" s="299">
        <v>181.26</v>
      </c>
      <c r="H78" s="300">
        <v>22982.82</v>
      </c>
      <c r="I78" s="28"/>
      <c r="K78" s="29"/>
      <c r="L78" s="29"/>
      <c r="O78" s="29"/>
      <c r="P78" s="29"/>
    </row>
    <row r="79" spans="1:16" ht="12.75">
      <c r="A79" s="30" t="s">
        <v>206</v>
      </c>
      <c r="B79" s="299">
        <v>13.8</v>
      </c>
      <c r="C79" s="299">
        <v>20168.6</v>
      </c>
      <c r="D79" s="299">
        <v>24307</v>
      </c>
      <c r="E79" s="299">
        <v>0.97</v>
      </c>
      <c r="F79" s="299"/>
      <c r="G79" s="299">
        <v>1.02</v>
      </c>
      <c r="H79" s="300">
        <v>53407.36</v>
      </c>
      <c r="I79" s="28"/>
      <c r="K79" s="29"/>
      <c r="L79" s="29"/>
      <c r="O79" s="29"/>
      <c r="P79" s="29"/>
    </row>
    <row r="80" spans="1:16" ht="12.75">
      <c r="A80" s="136" t="s">
        <v>207</v>
      </c>
      <c r="B80" s="304">
        <v>4269.82</v>
      </c>
      <c r="C80" s="304">
        <v>147309.92</v>
      </c>
      <c r="D80" s="304">
        <v>93179.7</v>
      </c>
      <c r="E80" s="304">
        <v>194.71</v>
      </c>
      <c r="F80" s="304">
        <v>2.94</v>
      </c>
      <c r="G80" s="304">
        <v>4454.34</v>
      </c>
      <c r="H80" s="305">
        <v>326672.97</v>
      </c>
      <c r="I80" s="28"/>
      <c r="K80" s="29"/>
      <c r="L80" s="29"/>
      <c r="O80" s="29"/>
      <c r="P80" s="29"/>
    </row>
    <row r="81" spans="1:16" ht="12.75">
      <c r="A81" s="30"/>
      <c r="B81" s="299"/>
      <c r="C81" s="299"/>
      <c r="D81" s="299"/>
      <c r="E81" s="299"/>
      <c r="F81" s="299"/>
      <c r="G81" s="299"/>
      <c r="H81" s="300"/>
      <c r="I81" s="28"/>
      <c r="K81" s="29"/>
      <c r="L81" s="29"/>
      <c r="O81" s="29"/>
      <c r="P81" s="29"/>
    </row>
    <row r="82" spans="1:16" ht="12.75">
      <c r="A82" s="141" t="s">
        <v>264</v>
      </c>
      <c r="B82" s="299">
        <v>42.29</v>
      </c>
      <c r="C82" s="299" t="s">
        <v>240</v>
      </c>
      <c r="D82" s="299">
        <v>0.82</v>
      </c>
      <c r="E82" s="299">
        <v>37.94</v>
      </c>
      <c r="F82" s="299" t="s">
        <v>240</v>
      </c>
      <c r="G82" s="299">
        <v>272.63</v>
      </c>
      <c r="H82" s="300">
        <v>505.42</v>
      </c>
      <c r="I82" s="28"/>
      <c r="K82" s="29"/>
      <c r="L82" s="29"/>
      <c r="O82" s="29"/>
      <c r="P82" s="29"/>
    </row>
    <row r="83" spans="1:16" ht="12.75">
      <c r="A83" s="30" t="s">
        <v>208</v>
      </c>
      <c r="B83" s="299">
        <v>3.35</v>
      </c>
      <c r="C83" s="299">
        <v>3.12</v>
      </c>
      <c r="D83" s="299">
        <v>3957.92</v>
      </c>
      <c r="E83" s="299">
        <v>180.73</v>
      </c>
      <c r="F83" s="299" t="s">
        <v>240</v>
      </c>
      <c r="G83" s="299">
        <v>616.9</v>
      </c>
      <c r="H83" s="300">
        <v>5587.15</v>
      </c>
      <c r="I83" s="28"/>
      <c r="K83" s="29"/>
      <c r="L83" s="29"/>
      <c r="O83" s="29"/>
      <c r="P83" s="29"/>
    </row>
    <row r="84" spans="1:16" ht="12.75">
      <c r="A84" s="136" t="s">
        <v>209</v>
      </c>
      <c r="B84" s="304">
        <v>45.64</v>
      </c>
      <c r="C84" s="304">
        <v>3.12</v>
      </c>
      <c r="D84" s="304">
        <v>3958.74</v>
      </c>
      <c r="E84" s="304">
        <v>218.67</v>
      </c>
      <c r="F84" s="304" t="s">
        <v>240</v>
      </c>
      <c r="G84" s="304">
        <v>889.53</v>
      </c>
      <c r="H84" s="305">
        <v>6092.57</v>
      </c>
      <c r="I84" s="28"/>
      <c r="K84" s="29"/>
      <c r="L84" s="29"/>
      <c r="O84" s="29"/>
      <c r="P84" s="29"/>
    </row>
    <row r="85" spans="1:16" ht="12.75">
      <c r="A85" s="30"/>
      <c r="B85" s="304"/>
      <c r="C85" s="304"/>
      <c r="D85" s="304"/>
      <c r="E85" s="304"/>
      <c r="F85" s="304"/>
      <c r="G85" s="304"/>
      <c r="H85" s="305"/>
      <c r="I85" s="28"/>
      <c r="K85" s="29"/>
      <c r="L85" s="29"/>
      <c r="O85" s="29"/>
      <c r="P85" s="29"/>
    </row>
    <row r="86" spans="1:16" ht="13.5" thickBot="1">
      <c r="A86" s="137" t="s">
        <v>265</v>
      </c>
      <c r="B86" s="306">
        <v>5766.56</v>
      </c>
      <c r="C86" s="306">
        <v>171652.3</v>
      </c>
      <c r="D86" s="306">
        <v>239935.55</v>
      </c>
      <c r="E86" s="306">
        <v>61526.33</v>
      </c>
      <c r="F86" s="306">
        <v>2475.59</v>
      </c>
      <c r="G86" s="306">
        <v>6200.78</v>
      </c>
      <c r="H86" s="307">
        <v>733182.3709</v>
      </c>
      <c r="I86" s="28"/>
      <c r="K86" s="29"/>
      <c r="L86" s="29"/>
      <c r="O86" s="29"/>
      <c r="P86" s="29"/>
    </row>
    <row r="87" ht="12.75">
      <c r="I87" s="28"/>
    </row>
    <row r="88" ht="12.75">
      <c r="I88" s="28"/>
    </row>
    <row r="89" ht="12.75">
      <c r="I89" s="28"/>
    </row>
  </sheetData>
  <mergeCells count="10">
    <mergeCell ref="A1:H1"/>
    <mergeCell ref="A3:H3"/>
    <mergeCell ref="A4:H4"/>
    <mergeCell ref="F6:F8"/>
    <mergeCell ref="G6:G8"/>
    <mergeCell ref="H6:H8"/>
    <mergeCell ref="B6:B8"/>
    <mergeCell ref="C6:C8"/>
    <mergeCell ref="D6:D8"/>
    <mergeCell ref="E6:E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1.140625" style="240" customWidth="1"/>
    <col min="2" max="2" width="15.28125" style="240" customWidth="1"/>
    <col min="3" max="4" width="15.140625" style="240" customWidth="1"/>
    <col min="5" max="6" width="15.00390625" style="240" customWidth="1"/>
    <col min="7" max="7" width="15.140625" style="240" customWidth="1"/>
    <col min="8" max="8" width="15.00390625" style="240" customWidth="1"/>
    <col min="9" max="9" width="23.7109375" style="240" customWidth="1"/>
    <col min="10" max="10" width="32.421875" style="240" customWidth="1"/>
    <col min="11" max="11" width="21.28125" style="240" customWidth="1"/>
    <col min="12" max="12" width="13.7109375" style="240" customWidth="1"/>
    <col min="13" max="13" width="11.57421875" style="240" customWidth="1"/>
    <col min="14" max="15" width="16.28125" style="240" customWidth="1"/>
    <col min="16" max="16" width="14.7109375" style="240" customWidth="1"/>
    <col min="17" max="17" width="15.57421875" style="240" customWidth="1"/>
    <col min="18" max="42" width="11.57421875" style="240" customWidth="1"/>
    <col min="43" max="16384" width="11.421875" style="240" customWidth="1"/>
  </cols>
  <sheetData>
    <row r="1" spans="1:9" ht="18">
      <c r="A1" s="359" t="s">
        <v>0</v>
      </c>
      <c r="B1" s="359"/>
      <c r="C1" s="359"/>
      <c r="D1" s="359"/>
      <c r="E1" s="359"/>
      <c r="F1" s="359"/>
      <c r="G1" s="359"/>
      <c r="H1" s="359"/>
      <c r="I1" s="359"/>
    </row>
    <row r="2" spans="1:9" ht="12.75">
      <c r="A2" s="232"/>
      <c r="B2" s="232"/>
      <c r="C2" s="232"/>
      <c r="D2" s="232"/>
      <c r="E2" s="232"/>
      <c r="F2" s="232"/>
      <c r="G2" s="232"/>
      <c r="H2" s="232"/>
      <c r="I2" s="232"/>
    </row>
    <row r="3" spans="1:9" ht="15">
      <c r="A3" s="360" t="s">
        <v>367</v>
      </c>
      <c r="B3" s="360"/>
      <c r="C3" s="360"/>
      <c r="D3" s="360"/>
      <c r="E3" s="360"/>
      <c r="F3" s="360"/>
      <c r="G3" s="360"/>
      <c r="H3" s="360"/>
      <c r="I3" s="360"/>
    </row>
    <row r="4" spans="1:10" ht="15">
      <c r="A4" s="403"/>
      <c r="B4" s="360"/>
      <c r="C4" s="360"/>
      <c r="D4" s="360"/>
      <c r="E4" s="360"/>
      <c r="F4" s="360"/>
      <c r="G4" s="360"/>
      <c r="H4" s="360"/>
      <c r="I4" s="360"/>
      <c r="J4" s="309"/>
    </row>
    <row r="5" spans="1:10" ht="15" thickBot="1">
      <c r="A5" s="233"/>
      <c r="B5" s="233"/>
      <c r="C5" s="233"/>
      <c r="D5" s="233"/>
      <c r="E5" s="233"/>
      <c r="F5" s="233"/>
      <c r="G5" s="233"/>
      <c r="H5" s="233"/>
      <c r="I5" s="233"/>
      <c r="J5" s="309"/>
    </row>
    <row r="6" spans="1:10" ht="25.5" customHeight="1">
      <c r="A6" s="234" t="s">
        <v>268</v>
      </c>
      <c r="B6" s="404" t="s">
        <v>275</v>
      </c>
      <c r="C6" s="404" t="s">
        <v>276</v>
      </c>
      <c r="D6" s="407" t="s">
        <v>227</v>
      </c>
      <c r="E6" s="407" t="s">
        <v>228</v>
      </c>
      <c r="F6" s="407" t="s">
        <v>277</v>
      </c>
      <c r="G6" s="407" t="s">
        <v>226</v>
      </c>
      <c r="H6" s="407" t="s">
        <v>278</v>
      </c>
      <c r="I6" s="407" t="s">
        <v>279</v>
      </c>
      <c r="J6" s="309"/>
    </row>
    <row r="7" spans="1:10" ht="12.75">
      <c r="A7" s="235" t="s">
        <v>152</v>
      </c>
      <c r="B7" s="405"/>
      <c r="C7" s="405"/>
      <c r="D7" s="408"/>
      <c r="E7" s="408"/>
      <c r="F7" s="408"/>
      <c r="G7" s="408"/>
      <c r="H7" s="408"/>
      <c r="I7" s="408"/>
      <c r="J7" s="309"/>
    </row>
    <row r="8" spans="1:10" ht="13.5" thickBot="1">
      <c r="A8" s="236"/>
      <c r="B8" s="406"/>
      <c r="C8" s="406"/>
      <c r="D8" s="409"/>
      <c r="E8" s="409"/>
      <c r="F8" s="409"/>
      <c r="G8" s="409"/>
      <c r="H8" s="409"/>
      <c r="I8" s="409"/>
      <c r="J8" s="309"/>
    </row>
    <row r="9" spans="1:10" ht="12.75">
      <c r="A9" s="140" t="s">
        <v>266</v>
      </c>
      <c r="B9" s="311">
        <v>3.17</v>
      </c>
      <c r="C9" s="311">
        <v>19.34</v>
      </c>
      <c r="D9" s="311" t="s">
        <v>240</v>
      </c>
      <c r="E9" s="311">
        <v>26.88</v>
      </c>
      <c r="F9" s="311" t="s">
        <v>240</v>
      </c>
      <c r="G9" s="311">
        <v>0.1</v>
      </c>
      <c r="H9" s="311" t="s">
        <v>240</v>
      </c>
      <c r="I9" s="312" t="s">
        <v>240</v>
      </c>
      <c r="J9" s="309"/>
    </row>
    <row r="10" spans="1:10" ht="12.75">
      <c r="A10" s="237" t="s">
        <v>153</v>
      </c>
      <c r="B10" s="311">
        <v>38.84</v>
      </c>
      <c r="C10" s="311">
        <v>11.45</v>
      </c>
      <c r="D10" s="311" t="s">
        <v>240</v>
      </c>
      <c r="E10" s="311">
        <v>206.23</v>
      </c>
      <c r="F10" s="311" t="s">
        <v>240</v>
      </c>
      <c r="G10" s="311">
        <v>6.92</v>
      </c>
      <c r="H10" s="311" t="s">
        <v>240</v>
      </c>
      <c r="I10" s="312" t="s">
        <v>240</v>
      </c>
      <c r="J10" s="309"/>
    </row>
    <row r="11" spans="1:10" ht="12.75">
      <c r="A11" s="141" t="s">
        <v>267</v>
      </c>
      <c r="B11" s="311">
        <v>122.72</v>
      </c>
      <c r="C11" s="311">
        <v>11.02</v>
      </c>
      <c r="D11" s="311" t="s">
        <v>240</v>
      </c>
      <c r="E11" s="311">
        <v>25.97</v>
      </c>
      <c r="F11" s="311" t="s">
        <v>240</v>
      </c>
      <c r="G11" s="311">
        <v>16.83</v>
      </c>
      <c r="H11" s="311" t="s">
        <v>240</v>
      </c>
      <c r="I11" s="312" t="s">
        <v>240</v>
      </c>
      <c r="J11" s="309"/>
    </row>
    <row r="12" spans="1:10" ht="12.75">
      <c r="A12" s="237" t="s">
        <v>154</v>
      </c>
      <c r="B12" s="311">
        <v>3.35</v>
      </c>
      <c r="C12" s="311">
        <v>3.83</v>
      </c>
      <c r="D12" s="311" t="s">
        <v>240</v>
      </c>
      <c r="E12" s="311">
        <v>40.72</v>
      </c>
      <c r="F12" s="311" t="s">
        <v>240</v>
      </c>
      <c r="G12" s="311">
        <v>11.09</v>
      </c>
      <c r="H12" s="311" t="s">
        <v>240</v>
      </c>
      <c r="I12" s="312" t="s">
        <v>240</v>
      </c>
      <c r="J12" s="309"/>
    </row>
    <row r="13" spans="1:10" ht="12.75">
      <c r="A13" s="238" t="s">
        <v>155</v>
      </c>
      <c r="B13" s="313">
        <v>168.08</v>
      </c>
      <c r="C13" s="313">
        <v>45.64</v>
      </c>
      <c r="D13" s="313" t="s">
        <v>240</v>
      </c>
      <c r="E13" s="313">
        <v>299.8</v>
      </c>
      <c r="F13" s="313" t="s">
        <v>240</v>
      </c>
      <c r="G13" s="313">
        <v>34.94</v>
      </c>
      <c r="H13" s="313" t="s">
        <v>240</v>
      </c>
      <c r="I13" s="314" t="s">
        <v>240</v>
      </c>
      <c r="J13" s="309"/>
    </row>
    <row r="14" spans="1:10" ht="12.75">
      <c r="A14" s="238"/>
      <c r="B14" s="313"/>
      <c r="C14" s="313"/>
      <c r="D14" s="313"/>
      <c r="E14" s="313"/>
      <c r="F14" s="313"/>
      <c r="G14" s="313"/>
      <c r="H14" s="313"/>
      <c r="I14" s="314"/>
      <c r="J14" s="309"/>
    </row>
    <row r="15" spans="1:10" ht="12.75">
      <c r="A15" s="238" t="s">
        <v>156</v>
      </c>
      <c r="B15" s="313">
        <v>10.83</v>
      </c>
      <c r="C15" s="313">
        <v>10.89</v>
      </c>
      <c r="D15" s="313" t="s">
        <v>240</v>
      </c>
      <c r="E15" s="313">
        <v>91.25</v>
      </c>
      <c r="F15" s="313" t="s">
        <v>240</v>
      </c>
      <c r="G15" s="313" t="s">
        <v>240</v>
      </c>
      <c r="H15" s="313">
        <v>6.91</v>
      </c>
      <c r="I15" s="314" t="s">
        <v>240</v>
      </c>
      <c r="J15" s="309"/>
    </row>
    <row r="16" spans="1:10" ht="12.75">
      <c r="A16" s="237"/>
      <c r="B16" s="313"/>
      <c r="C16" s="313"/>
      <c r="D16" s="313"/>
      <c r="E16" s="313"/>
      <c r="F16" s="313"/>
      <c r="G16" s="313"/>
      <c r="H16" s="313"/>
      <c r="I16" s="314"/>
      <c r="J16" s="309"/>
    </row>
    <row r="17" spans="1:10" ht="12.75">
      <c r="A17" s="238" t="s">
        <v>157</v>
      </c>
      <c r="B17" s="313">
        <v>39.08</v>
      </c>
      <c r="C17" s="313">
        <v>58.44</v>
      </c>
      <c r="D17" s="313" t="s">
        <v>240</v>
      </c>
      <c r="E17" s="313">
        <v>33.46</v>
      </c>
      <c r="F17" s="313" t="s">
        <v>240</v>
      </c>
      <c r="G17" s="313" t="s">
        <v>240</v>
      </c>
      <c r="H17" s="313">
        <v>1.36</v>
      </c>
      <c r="I17" s="314" t="s">
        <v>240</v>
      </c>
      <c r="J17" s="309"/>
    </row>
    <row r="18" spans="1:10" ht="12.75">
      <c r="A18" s="237"/>
      <c r="B18" s="311"/>
      <c r="C18" s="311"/>
      <c r="D18" s="311"/>
      <c r="E18" s="311"/>
      <c r="F18" s="311"/>
      <c r="G18" s="311"/>
      <c r="H18" s="311"/>
      <c r="I18" s="312"/>
      <c r="J18" s="309"/>
    </row>
    <row r="19" spans="1:10" ht="12.75">
      <c r="A19" s="237" t="s">
        <v>158</v>
      </c>
      <c r="B19" s="311">
        <v>110.18</v>
      </c>
      <c r="C19" s="311">
        <v>53.35</v>
      </c>
      <c r="D19" s="311" t="s">
        <v>240</v>
      </c>
      <c r="E19" s="311">
        <v>8.47</v>
      </c>
      <c r="F19" s="311" t="s">
        <v>240</v>
      </c>
      <c r="G19" s="311">
        <v>74.61</v>
      </c>
      <c r="H19" s="311" t="s">
        <v>240</v>
      </c>
      <c r="I19" s="312" t="s">
        <v>240</v>
      </c>
      <c r="J19" s="309"/>
    </row>
    <row r="20" spans="1:10" ht="12.75">
      <c r="A20" s="237" t="s">
        <v>159</v>
      </c>
      <c r="B20" s="311"/>
      <c r="C20" s="311">
        <v>15.71</v>
      </c>
      <c r="D20" s="311" t="s">
        <v>240</v>
      </c>
      <c r="E20" s="311">
        <v>46.27</v>
      </c>
      <c r="F20" s="311" t="s">
        <v>240</v>
      </c>
      <c r="G20" s="311">
        <v>1.19</v>
      </c>
      <c r="H20" s="311" t="s">
        <v>240</v>
      </c>
      <c r="I20" s="312" t="s">
        <v>240</v>
      </c>
      <c r="J20" s="309"/>
    </row>
    <row r="21" spans="1:10" ht="12.75">
      <c r="A21" s="237" t="s">
        <v>160</v>
      </c>
      <c r="B21" s="311">
        <v>2.13</v>
      </c>
      <c r="C21" s="311">
        <v>11.7</v>
      </c>
      <c r="D21" s="311" t="s">
        <v>240</v>
      </c>
      <c r="E21" s="311">
        <v>31.38</v>
      </c>
      <c r="F21" s="311" t="s">
        <v>240</v>
      </c>
      <c r="G21" s="311">
        <v>3.49</v>
      </c>
      <c r="H21" s="311" t="s">
        <v>240</v>
      </c>
      <c r="I21" s="312" t="s">
        <v>240</v>
      </c>
      <c r="J21" s="309"/>
    </row>
    <row r="22" spans="1:10" ht="12.75">
      <c r="A22" s="238" t="s">
        <v>161</v>
      </c>
      <c r="B22" s="313">
        <v>112.31</v>
      </c>
      <c r="C22" s="313">
        <v>80.76</v>
      </c>
      <c r="D22" s="313" t="s">
        <v>240</v>
      </c>
      <c r="E22" s="313">
        <v>86.12</v>
      </c>
      <c r="F22" s="313" t="s">
        <v>240</v>
      </c>
      <c r="G22" s="313">
        <v>79.29</v>
      </c>
      <c r="H22" s="313" t="s">
        <v>240</v>
      </c>
      <c r="I22" s="314" t="s">
        <v>240</v>
      </c>
      <c r="J22" s="309"/>
    </row>
    <row r="23" spans="1:10" ht="12.75">
      <c r="A23" s="237"/>
      <c r="B23" s="313"/>
      <c r="C23" s="313"/>
      <c r="D23" s="313"/>
      <c r="E23" s="313"/>
      <c r="F23" s="313"/>
      <c r="G23" s="313"/>
      <c r="H23" s="313"/>
      <c r="I23" s="314"/>
      <c r="J23" s="309"/>
    </row>
    <row r="24" spans="1:10" ht="12.75">
      <c r="A24" s="238" t="s">
        <v>162</v>
      </c>
      <c r="B24" s="313">
        <v>9544.81</v>
      </c>
      <c r="C24" s="313">
        <v>101.45</v>
      </c>
      <c r="D24" s="313" t="s">
        <v>240</v>
      </c>
      <c r="E24" s="313">
        <v>60.92</v>
      </c>
      <c r="F24" s="313">
        <v>252.8</v>
      </c>
      <c r="G24" s="313">
        <v>977.72</v>
      </c>
      <c r="H24" s="313">
        <v>231.69</v>
      </c>
      <c r="I24" s="314" t="s">
        <v>240</v>
      </c>
      <c r="J24" s="309"/>
    </row>
    <row r="25" spans="1:10" ht="12.75">
      <c r="A25" s="237"/>
      <c r="B25" s="313"/>
      <c r="C25" s="313"/>
      <c r="D25" s="313"/>
      <c r="E25" s="313"/>
      <c r="F25" s="313"/>
      <c r="G25" s="313"/>
      <c r="H25" s="313"/>
      <c r="I25" s="314"/>
      <c r="J25" s="309"/>
    </row>
    <row r="26" spans="1:10" ht="12.75">
      <c r="A26" s="238" t="s">
        <v>163</v>
      </c>
      <c r="B26" s="313">
        <v>337.75</v>
      </c>
      <c r="C26" s="313">
        <v>141.87</v>
      </c>
      <c r="D26" s="313" t="s">
        <v>240</v>
      </c>
      <c r="E26" s="313">
        <v>81.49</v>
      </c>
      <c r="F26" s="313">
        <v>479.53</v>
      </c>
      <c r="G26" s="313">
        <v>269.42</v>
      </c>
      <c r="H26" s="313">
        <v>673.83</v>
      </c>
      <c r="I26" s="314" t="s">
        <v>240</v>
      </c>
      <c r="J26" s="309"/>
    </row>
    <row r="27" spans="1:10" ht="12.75">
      <c r="A27" s="237"/>
      <c r="B27" s="311"/>
      <c r="C27" s="311"/>
      <c r="D27" s="311"/>
      <c r="E27" s="311"/>
      <c r="F27" s="311"/>
      <c r="G27" s="311"/>
      <c r="H27" s="311"/>
      <c r="I27" s="312"/>
      <c r="J27" s="309"/>
    </row>
    <row r="28" spans="1:10" ht="12.75">
      <c r="A28" s="237" t="s">
        <v>164</v>
      </c>
      <c r="B28" s="311">
        <v>1527.51</v>
      </c>
      <c r="C28" s="311">
        <v>58.76</v>
      </c>
      <c r="D28" s="311" t="s">
        <v>240</v>
      </c>
      <c r="E28" s="311">
        <v>71.61</v>
      </c>
      <c r="F28" s="311">
        <v>134.86</v>
      </c>
      <c r="G28" s="311">
        <v>83.16</v>
      </c>
      <c r="H28" s="311">
        <v>76.23</v>
      </c>
      <c r="I28" s="312" t="s">
        <v>240</v>
      </c>
      <c r="J28" s="309"/>
    </row>
    <row r="29" spans="1:10" ht="12.75">
      <c r="A29" s="237" t="s">
        <v>165</v>
      </c>
      <c r="B29" s="311">
        <v>4011.28</v>
      </c>
      <c r="C29" s="311">
        <v>8.74</v>
      </c>
      <c r="D29" s="311" t="s">
        <v>240</v>
      </c>
      <c r="E29" s="311">
        <v>7.88</v>
      </c>
      <c r="F29" s="311">
        <v>1089.67</v>
      </c>
      <c r="G29" s="311">
        <v>57.6</v>
      </c>
      <c r="H29" s="311">
        <v>286.32</v>
      </c>
      <c r="I29" s="312" t="s">
        <v>240</v>
      </c>
      <c r="J29" s="309"/>
    </row>
    <row r="30" spans="1:10" ht="12.75">
      <c r="A30" s="237" t="s">
        <v>166</v>
      </c>
      <c r="B30" s="311">
        <v>25660.03</v>
      </c>
      <c r="C30" s="311">
        <v>42.71</v>
      </c>
      <c r="D30" s="311" t="s">
        <v>240</v>
      </c>
      <c r="E30" s="311">
        <v>144</v>
      </c>
      <c r="F30" s="311">
        <v>210.5</v>
      </c>
      <c r="G30" s="311">
        <v>170.71</v>
      </c>
      <c r="H30" s="311">
        <v>387.91</v>
      </c>
      <c r="I30" s="312" t="s">
        <v>240</v>
      </c>
      <c r="J30" s="309"/>
    </row>
    <row r="31" spans="1:10" ht="12.75">
      <c r="A31" s="238" t="s">
        <v>167</v>
      </c>
      <c r="B31" s="313">
        <v>31198.82</v>
      </c>
      <c r="C31" s="313">
        <v>110.21</v>
      </c>
      <c r="D31" s="313" t="s">
        <v>240</v>
      </c>
      <c r="E31" s="313">
        <v>223.49</v>
      </c>
      <c r="F31" s="313">
        <v>1435.03</v>
      </c>
      <c r="G31" s="313">
        <v>311.47</v>
      </c>
      <c r="H31" s="313">
        <v>750.46</v>
      </c>
      <c r="I31" s="314" t="s">
        <v>240</v>
      </c>
      <c r="J31" s="309"/>
    </row>
    <row r="32" spans="1:10" ht="12.75">
      <c r="A32" s="237"/>
      <c r="B32" s="313"/>
      <c r="C32" s="313"/>
      <c r="D32" s="313"/>
      <c r="E32" s="313"/>
      <c r="F32" s="313"/>
      <c r="G32" s="313"/>
      <c r="H32" s="313"/>
      <c r="I32" s="314"/>
      <c r="J32" s="309"/>
    </row>
    <row r="33" spans="1:10" ht="12.75">
      <c r="A33" s="237" t="s">
        <v>168</v>
      </c>
      <c r="B33" s="311">
        <v>623</v>
      </c>
      <c r="C33" s="311">
        <v>42</v>
      </c>
      <c r="D33" s="311" t="s">
        <v>240</v>
      </c>
      <c r="E33" s="311">
        <v>23</v>
      </c>
      <c r="F33" s="311">
        <v>16</v>
      </c>
      <c r="G33" s="311">
        <v>832</v>
      </c>
      <c r="H33" s="311">
        <v>85</v>
      </c>
      <c r="I33" s="312" t="s">
        <v>240</v>
      </c>
      <c r="J33" s="309"/>
    </row>
    <row r="34" spans="1:10" ht="12.75">
      <c r="A34" s="237" t="s">
        <v>169</v>
      </c>
      <c r="B34" s="311">
        <v>270</v>
      </c>
      <c r="C34" s="311">
        <v>28</v>
      </c>
      <c r="D34" s="311" t="s">
        <v>240</v>
      </c>
      <c r="E34" s="311">
        <v>8</v>
      </c>
      <c r="F34" s="311">
        <v>14</v>
      </c>
      <c r="G34" s="311">
        <v>18</v>
      </c>
      <c r="H34" s="311">
        <v>27</v>
      </c>
      <c r="I34" s="312" t="s">
        <v>240</v>
      </c>
      <c r="J34" s="309"/>
    </row>
    <row r="35" spans="1:10" ht="12.75">
      <c r="A35" s="237" t="s">
        <v>170</v>
      </c>
      <c r="B35" s="311">
        <v>752</v>
      </c>
      <c r="C35" s="311">
        <v>107</v>
      </c>
      <c r="D35" s="311" t="s">
        <v>240</v>
      </c>
      <c r="E35" s="311">
        <v>51</v>
      </c>
      <c r="F35" s="311">
        <v>2017</v>
      </c>
      <c r="G35" s="311">
        <v>52</v>
      </c>
      <c r="H35" s="311">
        <v>458</v>
      </c>
      <c r="I35" s="312" t="s">
        <v>240</v>
      </c>
      <c r="J35" s="309"/>
    </row>
    <row r="36" spans="1:10" ht="12.75">
      <c r="A36" s="237" t="s">
        <v>171</v>
      </c>
      <c r="B36" s="311">
        <v>298</v>
      </c>
      <c r="C36" s="311">
        <v>46</v>
      </c>
      <c r="D36" s="311">
        <v>13</v>
      </c>
      <c r="E36" s="311">
        <v>30</v>
      </c>
      <c r="F36" s="311">
        <v>365</v>
      </c>
      <c r="G36" s="311">
        <v>325</v>
      </c>
      <c r="H36" s="311">
        <v>259</v>
      </c>
      <c r="I36" s="312" t="s">
        <v>240</v>
      </c>
      <c r="J36" s="309"/>
    </row>
    <row r="37" spans="1:10" ht="12.75">
      <c r="A37" s="238" t="s">
        <v>172</v>
      </c>
      <c r="B37" s="313">
        <v>1943</v>
      </c>
      <c r="C37" s="313">
        <v>223</v>
      </c>
      <c r="D37" s="313">
        <v>13.1</v>
      </c>
      <c r="E37" s="313">
        <v>112</v>
      </c>
      <c r="F37" s="313">
        <v>2412</v>
      </c>
      <c r="G37" s="313">
        <v>1227</v>
      </c>
      <c r="H37" s="313">
        <v>829</v>
      </c>
      <c r="I37" s="314" t="s">
        <v>240</v>
      </c>
      <c r="J37" s="309"/>
    </row>
    <row r="38" spans="1:10" ht="12.75">
      <c r="A38" s="237"/>
      <c r="B38" s="313"/>
      <c r="C38" s="313"/>
      <c r="D38" s="313"/>
      <c r="E38" s="313"/>
      <c r="F38" s="313"/>
      <c r="G38" s="313"/>
      <c r="H38" s="313"/>
      <c r="I38" s="314"/>
      <c r="J38" s="309"/>
    </row>
    <row r="39" spans="1:10" ht="12.75">
      <c r="A39" s="238" t="s">
        <v>173</v>
      </c>
      <c r="B39" s="313">
        <v>1715.97</v>
      </c>
      <c r="C39" s="313">
        <v>74.99</v>
      </c>
      <c r="D39" s="313">
        <v>38.28</v>
      </c>
      <c r="E39" s="313">
        <v>89.44</v>
      </c>
      <c r="F39" s="313">
        <v>280.32</v>
      </c>
      <c r="G39" s="313">
        <v>129.05</v>
      </c>
      <c r="H39" s="313">
        <v>2205.25</v>
      </c>
      <c r="I39" s="314" t="s">
        <v>240</v>
      </c>
      <c r="J39" s="309"/>
    </row>
    <row r="40" spans="1:10" ht="12.75">
      <c r="A40" s="237"/>
      <c r="B40" s="311"/>
      <c r="C40" s="311"/>
      <c r="D40" s="311"/>
      <c r="E40" s="311"/>
      <c r="F40" s="311"/>
      <c r="G40" s="311"/>
      <c r="H40" s="311"/>
      <c r="I40" s="312"/>
      <c r="J40" s="309"/>
    </row>
    <row r="41" spans="1:10" ht="12.75">
      <c r="A41" s="237" t="s">
        <v>174</v>
      </c>
      <c r="B41" s="311">
        <v>144.4</v>
      </c>
      <c r="C41" s="311" t="s">
        <v>240</v>
      </c>
      <c r="D41" s="311" t="s">
        <v>240</v>
      </c>
      <c r="E41" s="311" t="s">
        <v>240</v>
      </c>
      <c r="F41" s="311" t="s">
        <v>240</v>
      </c>
      <c r="G41" s="311" t="s">
        <v>240</v>
      </c>
      <c r="H41" s="311" t="s">
        <v>240</v>
      </c>
      <c r="I41" s="312" t="s">
        <v>240</v>
      </c>
      <c r="J41" s="309"/>
    </row>
    <row r="42" spans="1:10" ht="12.75">
      <c r="A42" s="237" t="s">
        <v>175</v>
      </c>
      <c r="B42" s="311">
        <v>610.24</v>
      </c>
      <c r="C42" s="311">
        <v>4.57</v>
      </c>
      <c r="D42" s="311" t="s">
        <v>240</v>
      </c>
      <c r="E42" s="311">
        <v>3.32</v>
      </c>
      <c r="F42" s="311" t="s">
        <v>240</v>
      </c>
      <c r="G42" s="311">
        <v>274.35</v>
      </c>
      <c r="H42" s="311" t="s">
        <v>240</v>
      </c>
      <c r="I42" s="312" t="s">
        <v>240</v>
      </c>
      <c r="J42" s="309"/>
    </row>
    <row r="43" spans="1:10" ht="12.75">
      <c r="A43" s="237" t="s">
        <v>176</v>
      </c>
      <c r="B43" s="311">
        <v>422.67</v>
      </c>
      <c r="C43" s="311">
        <v>12.26</v>
      </c>
      <c r="D43" s="311" t="s">
        <v>240</v>
      </c>
      <c r="E43" s="311" t="s">
        <v>240</v>
      </c>
      <c r="F43" s="311" t="s">
        <v>240</v>
      </c>
      <c r="G43" s="311">
        <v>74.8</v>
      </c>
      <c r="H43" s="311" t="s">
        <v>240</v>
      </c>
      <c r="I43" s="312" t="s">
        <v>240</v>
      </c>
      <c r="J43" s="309"/>
    </row>
    <row r="44" spans="1:10" ht="12.75">
      <c r="A44" s="237" t="s">
        <v>177</v>
      </c>
      <c r="B44" s="311">
        <v>680.47</v>
      </c>
      <c r="C44" s="311">
        <v>3</v>
      </c>
      <c r="D44" s="311" t="s">
        <v>240</v>
      </c>
      <c r="E44" s="311">
        <v>1.41</v>
      </c>
      <c r="F44" s="311" t="s">
        <v>240</v>
      </c>
      <c r="G44" s="311">
        <v>7.32</v>
      </c>
      <c r="H44" s="311" t="s">
        <v>240</v>
      </c>
      <c r="I44" s="312" t="s">
        <v>240</v>
      </c>
      <c r="J44" s="309"/>
    </row>
    <row r="45" spans="1:10" ht="12.75">
      <c r="A45" s="237" t="s">
        <v>178</v>
      </c>
      <c r="B45" s="311">
        <v>6.78</v>
      </c>
      <c r="C45" s="311" t="s">
        <v>240</v>
      </c>
      <c r="D45" s="311" t="s">
        <v>240</v>
      </c>
      <c r="E45" s="311">
        <v>1.04</v>
      </c>
      <c r="F45" s="311">
        <v>8.36</v>
      </c>
      <c r="G45" s="311">
        <v>3.8</v>
      </c>
      <c r="H45" s="311">
        <v>6.52</v>
      </c>
      <c r="I45" s="312" t="s">
        <v>240</v>
      </c>
      <c r="J45" s="309"/>
    </row>
    <row r="46" spans="1:10" ht="12.75">
      <c r="A46" s="237" t="s">
        <v>179</v>
      </c>
      <c r="B46" s="311">
        <v>628.5</v>
      </c>
      <c r="C46" s="311">
        <v>11.81</v>
      </c>
      <c r="D46" s="311" t="s">
        <v>240</v>
      </c>
      <c r="E46" s="311" t="s">
        <v>240</v>
      </c>
      <c r="F46" s="311" t="s">
        <v>240</v>
      </c>
      <c r="G46" s="311">
        <v>22.76</v>
      </c>
      <c r="H46" s="311" t="s">
        <v>240</v>
      </c>
      <c r="I46" s="312" t="s">
        <v>240</v>
      </c>
      <c r="J46" s="309"/>
    </row>
    <row r="47" spans="1:10" ht="12.75">
      <c r="A47" s="237" t="s">
        <v>180</v>
      </c>
      <c r="B47" s="311">
        <v>109.65</v>
      </c>
      <c r="C47" s="311">
        <v>27.27</v>
      </c>
      <c r="D47" s="311" t="s">
        <v>240</v>
      </c>
      <c r="E47" s="311">
        <v>0.62</v>
      </c>
      <c r="F47" s="311" t="s">
        <v>240</v>
      </c>
      <c r="G47" s="311" t="s">
        <v>240</v>
      </c>
      <c r="H47" s="311" t="s">
        <v>240</v>
      </c>
      <c r="I47" s="312" t="s">
        <v>240</v>
      </c>
      <c r="J47" s="309"/>
    </row>
    <row r="48" spans="1:10" ht="12.75">
      <c r="A48" s="237" t="s">
        <v>181</v>
      </c>
      <c r="B48" s="311">
        <v>1105.88</v>
      </c>
      <c r="C48" s="311">
        <v>4.72</v>
      </c>
      <c r="D48" s="311" t="s">
        <v>240</v>
      </c>
      <c r="E48" s="311">
        <v>2.53</v>
      </c>
      <c r="F48" s="311" t="s">
        <v>240</v>
      </c>
      <c r="G48" s="311">
        <v>38.41</v>
      </c>
      <c r="H48" s="311" t="s">
        <v>240</v>
      </c>
      <c r="I48" s="312" t="s">
        <v>240</v>
      </c>
      <c r="J48" s="309"/>
    </row>
    <row r="49" spans="1:10" ht="12.75">
      <c r="A49" s="237" t="s">
        <v>182</v>
      </c>
      <c r="B49" s="311">
        <v>1061.92</v>
      </c>
      <c r="C49" s="311">
        <v>6.57</v>
      </c>
      <c r="D49" s="311" t="s">
        <v>240</v>
      </c>
      <c r="E49" s="311">
        <v>2.39</v>
      </c>
      <c r="F49" s="311" t="s">
        <v>240</v>
      </c>
      <c r="G49" s="311">
        <v>62.26</v>
      </c>
      <c r="H49" s="311">
        <v>1</v>
      </c>
      <c r="I49" s="312" t="s">
        <v>240</v>
      </c>
      <c r="J49" s="309"/>
    </row>
    <row r="50" spans="1:10" ht="12.75">
      <c r="A50" s="238" t="s">
        <v>183</v>
      </c>
      <c r="B50" s="313">
        <v>4770.51</v>
      </c>
      <c r="C50" s="313">
        <v>70.51</v>
      </c>
      <c r="D50" s="313" t="s">
        <v>240</v>
      </c>
      <c r="E50" s="313">
        <v>11.84</v>
      </c>
      <c r="F50" s="313">
        <v>8.4</v>
      </c>
      <c r="G50" s="313">
        <v>484.12</v>
      </c>
      <c r="H50" s="313">
        <v>8.08</v>
      </c>
      <c r="I50" s="314" t="s">
        <v>240</v>
      </c>
      <c r="J50" s="309"/>
    </row>
    <row r="51" spans="1:10" ht="12.75">
      <c r="A51" s="237"/>
      <c r="B51" s="313"/>
      <c r="C51" s="313"/>
      <c r="D51" s="313"/>
      <c r="E51" s="313"/>
      <c r="F51" s="313"/>
      <c r="G51" s="313"/>
      <c r="H51" s="313"/>
      <c r="I51" s="314"/>
      <c r="J51" s="309"/>
    </row>
    <row r="52" spans="1:10" ht="12.75">
      <c r="A52" s="238" t="s">
        <v>184</v>
      </c>
      <c r="B52" s="313">
        <v>766.27</v>
      </c>
      <c r="C52" s="313">
        <v>38.38</v>
      </c>
      <c r="D52" s="313"/>
      <c r="E52" s="313">
        <v>7.25</v>
      </c>
      <c r="F52" s="313">
        <v>373.27</v>
      </c>
      <c r="G52" s="313">
        <v>216.48</v>
      </c>
      <c r="H52" s="313">
        <v>5.53</v>
      </c>
      <c r="I52" s="314" t="s">
        <v>240</v>
      </c>
      <c r="J52" s="309"/>
    </row>
    <row r="53" spans="1:10" ht="12.75">
      <c r="A53" s="237"/>
      <c r="B53" s="311"/>
      <c r="C53" s="311"/>
      <c r="D53" s="311"/>
      <c r="E53" s="311"/>
      <c r="F53" s="311"/>
      <c r="G53" s="311"/>
      <c r="H53" s="311"/>
      <c r="I53" s="312"/>
      <c r="J53" s="309"/>
    </row>
    <row r="54" spans="1:10" ht="12.75">
      <c r="A54" s="237" t="s">
        <v>185</v>
      </c>
      <c r="B54" s="311">
        <v>3875.74</v>
      </c>
      <c r="C54" s="311">
        <v>40.87</v>
      </c>
      <c r="D54" s="311" t="s">
        <v>240</v>
      </c>
      <c r="E54" s="311">
        <v>108.55</v>
      </c>
      <c r="F54" s="311">
        <v>2840.91</v>
      </c>
      <c r="G54" s="311">
        <v>1555.46</v>
      </c>
      <c r="H54" s="311">
        <v>3286.96</v>
      </c>
      <c r="I54" s="312" t="s">
        <v>240</v>
      </c>
      <c r="J54" s="309"/>
    </row>
    <row r="55" spans="1:10" ht="12.75">
      <c r="A55" s="237" t="s">
        <v>186</v>
      </c>
      <c r="B55" s="311">
        <v>3619.06</v>
      </c>
      <c r="C55" s="311">
        <v>58.06</v>
      </c>
      <c r="D55" s="311" t="s">
        <v>240</v>
      </c>
      <c r="E55" s="311">
        <v>0.4</v>
      </c>
      <c r="F55" s="311">
        <v>1876.9</v>
      </c>
      <c r="G55" s="311">
        <v>1565.85</v>
      </c>
      <c r="H55" s="311">
        <v>84.92</v>
      </c>
      <c r="I55" s="312" t="s">
        <v>240</v>
      </c>
      <c r="J55" s="309"/>
    </row>
    <row r="56" spans="1:10" ht="12.75">
      <c r="A56" s="237" t="s">
        <v>187</v>
      </c>
      <c r="B56" s="311">
        <v>671.21</v>
      </c>
      <c r="C56" s="311">
        <v>37.4</v>
      </c>
      <c r="D56" s="311" t="s">
        <v>240</v>
      </c>
      <c r="E56" s="311">
        <v>4.98</v>
      </c>
      <c r="F56" s="311">
        <v>1476.9</v>
      </c>
      <c r="G56" s="311">
        <v>563.01</v>
      </c>
      <c r="H56" s="311">
        <v>152.72</v>
      </c>
      <c r="I56" s="312" t="s">
        <v>240</v>
      </c>
      <c r="J56" s="309"/>
    </row>
    <row r="57" spans="1:10" ht="12.75">
      <c r="A57" s="237" t="s">
        <v>188</v>
      </c>
      <c r="B57" s="311">
        <v>945.23</v>
      </c>
      <c r="C57" s="311">
        <v>4.08</v>
      </c>
      <c r="D57" s="311" t="s">
        <v>240</v>
      </c>
      <c r="E57" s="311">
        <v>0.33</v>
      </c>
      <c r="F57" s="311">
        <v>821.99</v>
      </c>
      <c r="G57" s="311">
        <v>5.68</v>
      </c>
      <c r="H57" s="311">
        <v>15.72</v>
      </c>
      <c r="I57" s="312" t="s">
        <v>240</v>
      </c>
      <c r="J57" s="309"/>
    </row>
    <row r="58" spans="1:10" ht="12.75">
      <c r="A58" s="237" t="s">
        <v>189</v>
      </c>
      <c r="B58" s="311">
        <v>5271.37</v>
      </c>
      <c r="C58" s="311">
        <v>7.2</v>
      </c>
      <c r="D58" s="311" t="s">
        <v>240</v>
      </c>
      <c r="E58" s="311">
        <v>1.08</v>
      </c>
      <c r="F58" s="311">
        <v>1605.3</v>
      </c>
      <c r="G58" s="311">
        <v>1252.14</v>
      </c>
      <c r="H58" s="311">
        <v>356.46</v>
      </c>
      <c r="I58" s="312" t="s">
        <v>240</v>
      </c>
      <c r="J58" s="309"/>
    </row>
    <row r="59" spans="1:10" ht="12.75">
      <c r="A59" s="238" t="s">
        <v>190</v>
      </c>
      <c r="B59" s="313">
        <v>14382.61</v>
      </c>
      <c r="C59" s="313">
        <v>147.61</v>
      </c>
      <c r="D59" s="313" t="s">
        <v>240</v>
      </c>
      <c r="E59" s="313">
        <v>115.34</v>
      </c>
      <c r="F59" s="313">
        <v>8622</v>
      </c>
      <c r="G59" s="313">
        <v>4942.14</v>
      </c>
      <c r="H59" s="313">
        <v>3896.78</v>
      </c>
      <c r="I59" s="314" t="s">
        <v>240</v>
      </c>
      <c r="J59" s="309"/>
    </row>
    <row r="60" spans="1:10" ht="12.75">
      <c r="A60" s="237"/>
      <c r="B60" s="311"/>
      <c r="C60" s="311"/>
      <c r="D60" s="311"/>
      <c r="E60" s="311"/>
      <c r="F60" s="311"/>
      <c r="G60" s="311"/>
      <c r="H60" s="311"/>
      <c r="I60" s="312"/>
      <c r="J60" s="309"/>
    </row>
    <row r="61" spans="1:10" ht="12.75">
      <c r="A61" s="237" t="s">
        <v>191</v>
      </c>
      <c r="B61" s="311">
        <v>1706.67</v>
      </c>
      <c r="C61" s="311">
        <v>123.85</v>
      </c>
      <c r="D61" s="311">
        <v>41.9</v>
      </c>
      <c r="E61" s="311">
        <v>233.7</v>
      </c>
      <c r="F61" s="311">
        <v>1126.3</v>
      </c>
      <c r="G61" s="311">
        <v>1260.5</v>
      </c>
      <c r="H61" s="311">
        <v>2498.78</v>
      </c>
      <c r="I61" s="312" t="s">
        <v>240</v>
      </c>
      <c r="J61" s="309"/>
    </row>
    <row r="62" spans="1:10" ht="12.75">
      <c r="A62" s="237" t="s">
        <v>192</v>
      </c>
      <c r="B62" s="311">
        <v>313.04</v>
      </c>
      <c r="C62" s="311">
        <v>21.71</v>
      </c>
      <c r="D62" s="311">
        <v>31.85</v>
      </c>
      <c r="E62" s="311">
        <v>14.89</v>
      </c>
      <c r="F62" s="311">
        <v>127.93</v>
      </c>
      <c r="G62" s="311">
        <v>0.76</v>
      </c>
      <c r="H62" s="311">
        <v>98.82</v>
      </c>
      <c r="I62" s="312" t="s">
        <v>240</v>
      </c>
      <c r="J62" s="309"/>
    </row>
    <row r="63" spans="1:10" ht="12.75">
      <c r="A63" s="237" t="s">
        <v>193</v>
      </c>
      <c r="B63" s="311">
        <v>442.07</v>
      </c>
      <c r="C63" s="311">
        <v>105.99</v>
      </c>
      <c r="D63" s="311">
        <v>239.83</v>
      </c>
      <c r="E63" s="311">
        <v>152.16</v>
      </c>
      <c r="F63" s="311">
        <v>746.24</v>
      </c>
      <c r="G63" s="311">
        <v>1091.33</v>
      </c>
      <c r="H63" s="311">
        <v>1458.03</v>
      </c>
      <c r="I63" s="312" t="s">
        <v>240</v>
      </c>
      <c r="J63" s="309"/>
    </row>
    <row r="64" spans="1:10" ht="12.75">
      <c r="A64" s="238" t="s">
        <v>194</v>
      </c>
      <c r="B64" s="313">
        <v>2461.78</v>
      </c>
      <c r="C64" s="313">
        <v>251.55</v>
      </c>
      <c r="D64" s="313">
        <v>313.58</v>
      </c>
      <c r="E64" s="313">
        <v>400.75</v>
      </c>
      <c r="F64" s="313">
        <v>2000.47</v>
      </c>
      <c r="G64" s="313">
        <v>2352.59</v>
      </c>
      <c r="H64" s="313">
        <v>4055.63</v>
      </c>
      <c r="I64" s="314" t="s">
        <v>240</v>
      </c>
      <c r="J64" s="309"/>
    </row>
    <row r="65" spans="1:10" ht="12.75">
      <c r="A65" s="237"/>
      <c r="B65" s="313"/>
      <c r="C65" s="313"/>
      <c r="D65" s="313"/>
      <c r="E65" s="313"/>
      <c r="F65" s="313"/>
      <c r="G65" s="313"/>
      <c r="H65" s="313"/>
      <c r="I65" s="314"/>
      <c r="J65" s="309"/>
    </row>
    <row r="66" spans="1:10" ht="12.75">
      <c r="A66" s="238" t="s">
        <v>195</v>
      </c>
      <c r="B66" s="313">
        <v>3748.36</v>
      </c>
      <c r="C66" s="313">
        <v>813.79</v>
      </c>
      <c r="D66" s="313">
        <v>183.48</v>
      </c>
      <c r="E66" s="313">
        <v>375.18</v>
      </c>
      <c r="F66" s="313">
        <v>1281.43</v>
      </c>
      <c r="G66" s="313">
        <v>3752.75</v>
      </c>
      <c r="H66" s="313">
        <v>7106.46</v>
      </c>
      <c r="I66" s="314" t="s">
        <v>240</v>
      </c>
      <c r="J66" s="309"/>
    </row>
    <row r="67" spans="1:10" ht="12.75">
      <c r="A67" s="237"/>
      <c r="B67" s="311"/>
      <c r="C67" s="311"/>
      <c r="D67" s="311"/>
      <c r="E67" s="311"/>
      <c r="F67" s="311"/>
      <c r="G67" s="311"/>
      <c r="H67" s="311"/>
      <c r="I67" s="312"/>
      <c r="J67" s="309"/>
    </row>
    <row r="68" spans="1:10" ht="12.75">
      <c r="A68" s="237" t="s">
        <v>196</v>
      </c>
      <c r="B68" s="311">
        <v>7926.78</v>
      </c>
      <c r="C68" s="311">
        <v>16.77</v>
      </c>
      <c r="D68" s="311" t="s">
        <v>240</v>
      </c>
      <c r="E68" s="311">
        <v>949.71</v>
      </c>
      <c r="F68" s="311">
        <v>25904.27</v>
      </c>
      <c r="G68" s="311">
        <v>268.64</v>
      </c>
      <c r="H68" s="311">
        <v>636.68</v>
      </c>
      <c r="I68" s="312" t="s">
        <v>240</v>
      </c>
      <c r="J68" s="309"/>
    </row>
    <row r="69" spans="1:10" ht="12.75">
      <c r="A69" s="237" t="s">
        <v>197</v>
      </c>
      <c r="B69" s="311">
        <v>844.47</v>
      </c>
      <c r="C69" s="311">
        <v>13.58</v>
      </c>
      <c r="D69" s="311" t="s">
        <v>240</v>
      </c>
      <c r="E69" s="311">
        <v>106.96</v>
      </c>
      <c r="F69" s="311">
        <v>6919.69</v>
      </c>
      <c r="G69" s="311">
        <v>35.61</v>
      </c>
      <c r="H69" s="311">
        <v>1023.91</v>
      </c>
      <c r="I69" s="312">
        <v>0.6</v>
      </c>
      <c r="J69" s="309"/>
    </row>
    <row r="70" spans="1:10" ht="12.75">
      <c r="A70" s="238" t="s">
        <v>198</v>
      </c>
      <c r="B70" s="313">
        <v>8771.25</v>
      </c>
      <c r="C70" s="313">
        <v>30.35</v>
      </c>
      <c r="D70" s="313" t="s">
        <v>240</v>
      </c>
      <c r="E70" s="313">
        <v>1056.67</v>
      </c>
      <c r="F70" s="313">
        <v>32823.96</v>
      </c>
      <c r="G70" s="313">
        <v>304.25</v>
      </c>
      <c r="H70" s="313">
        <v>1660.59</v>
      </c>
      <c r="I70" s="314">
        <v>0.6</v>
      </c>
      <c r="J70" s="309"/>
    </row>
    <row r="71" spans="1:10" ht="12.75">
      <c r="A71" s="237"/>
      <c r="B71" s="311"/>
      <c r="C71" s="311"/>
      <c r="D71" s="311"/>
      <c r="E71" s="311"/>
      <c r="F71" s="311"/>
      <c r="G71" s="311"/>
      <c r="H71" s="311"/>
      <c r="I71" s="312"/>
      <c r="J71" s="309"/>
    </row>
    <row r="72" spans="1:10" ht="12.75">
      <c r="A72" s="237" t="s">
        <v>199</v>
      </c>
      <c r="B72" s="311">
        <v>4353.09</v>
      </c>
      <c r="C72" s="311">
        <v>626.16</v>
      </c>
      <c r="D72" s="311">
        <v>444.68</v>
      </c>
      <c r="E72" s="311">
        <v>148.73</v>
      </c>
      <c r="F72" s="311">
        <v>789.04</v>
      </c>
      <c r="G72" s="311">
        <v>150.29</v>
      </c>
      <c r="H72" s="311">
        <v>9765.21</v>
      </c>
      <c r="I72" s="312" t="s">
        <v>240</v>
      </c>
      <c r="J72" s="309"/>
    </row>
    <row r="73" spans="1:10" ht="12.75">
      <c r="A73" s="237" t="s">
        <v>200</v>
      </c>
      <c r="B73" s="311">
        <v>2491.76</v>
      </c>
      <c r="C73" s="311">
        <v>169.28</v>
      </c>
      <c r="D73" s="311">
        <v>5.14</v>
      </c>
      <c r="E73" s="311">
        <v>8.52</v>
      </c>
      <c r="F73" s="311">
        <v>2116.86</v>
      </c>
      <c r="G73" s="311">
        <v>35.59</v>
      </c>
      <c r="H73" s="311">
        <v>3.94</v>
      </c>
      <c r="I73" s="312">
        <v>6.5</v>
      </c>
      <c r="J73" s="309"/>
    </row>
    <row r="74" spans="1:10" ht="12.75">
      <c r="A74" s="237" t="s">
        <v>201</v>
      </c>
      <c r="B74" s="311">
        <v>2577.71</v>
      </c>
      <c r="C74" s="311">
        <v>22.19</v>
      </c>
      <c r="D74" s="311">
        <v>2.76</v>
      </c>
      <c r="E74" s="311">
        <v>25.86</v>
      </c>
      <c r="F74" s="311">
        <v>18886.25</v>
      </c>
      <c r="G74" s="311">
        <v>85.68</v>
      </c>
      <c r="H74" s="311">
        <v>77.52</v>
      </c>
      <c r="I74" s="312" t="s">
        <v>240</v>
      </c>
      <c r="J74" s="309"/>
    </row>
    <row r="75" spans="1:10" ht="12.75">
      <c r="A75" s="237" t="s">
        <v>202</v>
      </c>
      <c r="B75" s="311">
        <v>3264.44</v>
      </c>
      <c r="C75" s="311">
        <v>194.42</v>
      </c>
      <c r="D75" s="311">
        <v>7.67</v>
      </c>
      <c r="E75" s="311">
        <v>182.41</v>
      </c>
      <c r="F75" s="311">
        <v>2964.51</v>
      </c>
      <c r="G75" s="311">
        <v>164.95</v>
      </c>
      <c r="H75" s="311">
        <v>6014.05</v>
      </c>
      <c r="I75" s="312">
        <v>47.93</v>
      </c>
      <c r="J75" s="309"/>
    </row>
    <row r="76" spans="1:10" ht="12.75">
      <c r="A76" s="237" t="s">
        <v>203</v>
      </c>
      <c r="B76" s="311">
        <v>1214.08</v>
      </c>
      <c r="C76" s="311">
        <v>126.37</v>
      </c>
      <c r="D76" s="311">
        <v>173.59</v>
      </c>
      <c r="E76" s="311">
        <v>92.68</v>
      </c>
      <c r="F76" s="311">
        <v>3307.49</v>
      </c>
      <c r="G76" s="311">
        <v>23.39</v>
      </c>
      <c r="H76" s="311">
        <v>1786.1</v>
      </c>
      <c r="I76" s="312">
        <v>20.63</v>
      </c>
      <c r="J76" s="309"/>
    </row>
    <row r="77" spans="1:10" ht="12.75">
      <c r="A77" s="237" t="s">
        <v>204</v>
      </c>
      <c r="B77" s="311">
        <v>565.48</v>
      </c>
      <c r="C77" s="311">
        <v>23</v>
      </c>
      <c r="D77" s="311"/>
      <c r="E77" s="311">
        <v>2.92</v>
      </c>
      <c r="F77" s="311">
        <v>3738.82</v>
      </c>
      <c r="G77" s="311">
        <v>7.94</v>
      </c>
      <c r="H77" s="311">
        <v>112.63</v>
      </c>
      <c r="I77" s="312" t="s">
        <v>240</v>
      </c>
      <c r="J77" s="309"/>
    </row>
    <row r="78" spans="1:10" ht="12.75">
      <c r="A78" s="237" t="s">
        <v>205</v>
      </c>
      <c r="B78" s="311">
        <v>862.41</v>
      </c>
      <c r="C78" s="311">
        <v>194.47</v>
      </c>
      <c r="D78" s="311">
        <v>397.09</v>
      </c>
      <c r="E78" s="311">
        <v>30.74</v>
      </c>
      <c r="F78" s="311">
        <v>1472.64</v>
      </c>
      <c r="G78" s="311">
        <v>24.59</v>
      </c>
      <c r="H78" s="311">
        <v>2078.57</v>
      </c>
      <c r="I78" s="312">
        <v>457.7</v>
      </c>
      <c r="J78" s="309"/>
    </row>
    <row r="79" spans="1:10" ht="12.75">
      <c r="A79" s="237" t="s">
        <v>206</v>
      </c>
      <c r="B79" s="311">
        <v>879.54</v>
      </c>
      <c r="C79" s="311">
        <v>136.67</v>
      </c>
      <c r="D79" s="311">
        <v>203.03</v>
      </c>
      <c r="E79" s="311">
        <v>7.21</v>
      </c>
      <c r="F79" s="311">
        <v>8240.38</v>
      </c>
      <c r="G79" s="311">
        <v>5.49</v>
      </c>
      <c r="H79" s="311">
        <v>6.25</v>
      </c>
      <c r="I79" s="312" t="s">
        <v>240</v>
      </c>
      <c r="J79" s="309"/>
    </row>
    <row r="80" spans="1:10" ht="12.75">
      <c r="A80" s="238" t="s">
        <v>207</v>
      </c>
      <c r="B80" s="313">
        <v>16208.51</v>
      </c>
      <c r="C80" s="313">
        <v>1492.56</v>
      </c>
      <c r="D80" s="313">
        <v>1233.96</v>
      </c>
      <c r="E80" s="313">
        <v>499.07</v>
      </c>
      <c r="F80" s="313">
        <v>41515.99</v>
      </c>
      <c r="G80" s="313">
        <v>497.92</v>
      </c>
      <c r="H80" s="313">
        <v>19844.27</v>
      </c>
      <c r="I80" s="314">
        <v>532.76</v>
      </c>
      <c r="J80" s="309"/>
    </row>
    <row r="81" spans="1:10" ht="12.75">
      <c r="A81" s="237"/>
      <c r="B81" s="311"/>
      <c r="C81" s="311"/>
      <c r="D81" s="311"/>
      <c r="E81" s="311"/>
      <c r="F81" s="311"/>
      <c r="G81" s="311"/>
      <c r="H81" s="311"/>
      <c r="I81" s="312"/>
      <c r="J81" s="309"/>
    </row>
    <row r="82" spans="1:10" ht="12.75">
      <c r="A82" s="141" t="s">
        <v>264</v>
      </c>
      <c r="B82" s="311">
        <v>36.7</v>
      </c>
      <c r="C82" s="311">
        <v>54.32</v>
      </c>
      <c r="D82" s="311">
        <v>18.1</v>
      </c>
      <c r="E82" s="311">
        <v>9.2</v>
      </c>
      <c r="F82" s="311" t="s">
        <v>240</v>
      </c>
      <c r="G82" s="311">
        <v>8.49</v>
      </c>
      <c r="H82" s="311">
        <v>54.1</v>
      </c>
      <c r="I82" s="312">
        <v>11.35</v>
      </c>
      <c r="J82" s="309"/>
    </row>
    <row r="83" spans="1:10" ht="12.75">
      <c r="A83" s="237" t="s">
        <v>208</v>
      </c>
      <c r="B83" s="311">
        <v>96.9</v>
      </c>
      <c r="C83" s="311">
        <v>107.72</v>
      </c>
      <c r="D83" s="311">
        <v>9.5</v>
      </c>
      <c r="E83" s="311">
        <v>12.43</v>
      </c>
      <c r="F83" s="311" t="s">
        <v>240</v>
      </c>
      <c r="G83" s="311">
        <v>402.95</v>
      </c>
      <c r="H83" s="311">
        <v>30.43</v>
      </c>
      <c r="I83" s="312">
        <v>90.71</v>
      </c>
      <c r="J83" s="309"/>
    </row>
    <row r="84" spans="1:10" ht="12.75">
      <c r="A84" s="238" t="s">
        <v>209</v>
      </c>
      <c r="B84" s="313">
        <v>133.6</v>
      </c>
      <c r="C84" s="313">
        <v>162.04</v>
      </c>
      <c r="D84" s="313">
        <v>27.6</v>
      </c>
      <c r="E84" s="313">
        <v>21.63</v>
      </c>
      <c r="F84" s="313" t="s">
        <v>240</v>
      </c>
      <c r="G84" s="313">
        <v>411.44</v>
      </c>
      <c r="H84" s="313">
        <v>84.53</v>
      </c>
      <c r="I84" s="314">
        <v>102.06</v>
      </c>
      <c r="J84" s="309"/>
    </row>
    <row r="85" spans="1:10" ht="12.75">
      <c r="A85" s="237"/>
      <c r="B85" s="313"/>
      <c r="C85" s="313"/>
      <c r="D85" s="313"/>
      <c r="E85" s="313"/>
      <c r="F85" s="313"/>
      <c r="G85" s="313"/>
      <c r="H85" s="313"/>
      <c r="I85" s="314"/>
      <c r="J85" s="309"/>
    </row>
    <row r="86" spans="1:10" ht="13.5" thickBot="1">
      <c r="A86" s="239" t="s">
        <v>265</v>
      </c>
      <c r="B86" s="315">
        <v>96313.54</v>
      </c>
      <c r="C86" s="315">
        <v>3854.04</v>
      </c>
      <c r="D86" s="315">
        <v>1810</v>
      </c>
      <c r="E86" s="315">
        <v>3565.7</v>
      </c>
      <c r="F86" s="315">
        <v>91485.2</v>
      </c>
      <c r="G86" s="315">
        <v>15990.58</v>
      </c>
      <c r="H86" s="315">
        <v>41360.37</v>
      </c>
      <c r="I86" s="316">
        <v>635.42</v>
      </c>
      <c r="J86" s="309"/>
    </row>
    <row r="87" spans="1:10" ht="12.75">
      <c r="A87" s="232"/>
      <c r="B87" s="232"/>
      <c r="C87" s="232"/>
      <c r="D87" s="242"/>
      <c r="E87" s="242"/>
      <c r="F87" s="232"/>
      <c r="G87" s="242"/>
      <c r="H87" s="242"/>
      <c r="I87" s="242"/>
      <c r="J87" s="309"/>
    </row>
    <row r="88" spans="1:10" ht="12.75">
      <c r="A88" s="232"/>
      <c r="B88" s="242"/>
      <c r="C88" s="242"/>
      <c r="D88" s="242"/>
      <c r="E88" s="243"/>
      <c r="F88" s="242"/>
      <c r="G88" s="242"/>
      <c r="H88" s="242"/>
      <c r="I88" s="242"/>
      <c r="J88" s="309"/>
    </row>
    <row r="89" ht="12.75">
      <c r="J89" s="309"/>
    </row>
    <row r="90" ht="12.75">
      <c r="J90" s="309"/>
    </row>
    <row r="91" ht="12.75">
      <c r="J91" s="309"/>
    </row>
    <row r="92" ht="12.75">
      <c r="J92" s="309"/>
    </row>
    <row r="93" ht="12.75">
      <c r="J93" s="309"/>
    </row>
    <row r="94" ht="12.75">
      <c r="J94" s="309"/>
    </row>
    <row r="95" ht="12.75">
      <c r="J95" s="309"/>
    </row>
    <row r="96" ht="12.75">
      <c r="J96" s="309"/>
    </row>
    <row r="97" ht="12.75">
      <c r="J97" s="309"/>
    </row>
    <row r="98" ht="12.75">
      <c r="J98" s="309"/>
    </row>
    <row r="99" ht="12.75">
      <c r="J99" s="309"/>
    </row>
    <row r="100" ht="12.75">
      <c r="J100" s="309"/>
    </row>
    <row r="101" ht="12.75">
      <c r="J101" s="309"/>
    </row>
  </sheetData>
  <mergeCells count="11">
    <mergeCell ref="I6:I8"/>
    <mergeCell ref="A1:I1"/>
    <mergeCell ref="A3:I3"/>
    <mergeCell ref="A4:I4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" footer="0"/>
  <pageSetup horizontalDpi="600" verticalDpi="600" orientation="portrait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75" zoomScaleNormal="75" workbookViewId="0" topLeftCell="A1">
      <selection activeCell="K7" sqref="K7"/>
    </sheetView>
  </sheetViews>
  <sheetFormatPr defaultColWidth="11.421875" defaultRowHeight="12.75"/>
  <cols>
    <col min="1" max="1" width="22.7109375" style="240" customWidth="1"/>
    <col min="2" max="2" width="15.00390625" style="240" customWidth="1"/>
    <col min="3" max="3" width="14.7109375" style="240" customWidth="1"/>
    <col min="4" max="4" width="15.00390625" style="240" customWidth="1"/>
    <col min="5" max="5" width="14.7109375" style="240" customWidth="1"/>
    <col min="6" max="7" width="15.28125" style="240" customWidth="1"/>
    <col min="8" max="8" width="23.57421875" style="240" customWidth="1"/>
    <col min="9" max="9" width="19.57421875" style="240" customWidth="1"/>
    <col min="10" max="25" width="11.57421875" style="240" customWidth="1"/>
    <col min="26" max="16384" width="11.421875" style="240" customWidth="1"/>
  </cols>
  <sheetData>
    <row r="1" spans="1:8" ht="18">
      <c r="A1" s="359" t="s">
        <v>242</v>
      </c>
      <c r="B1" s="359"/>
      <c r="C1" s="359"/>
      <c r="D1" s="359"/>
      <c r="E1" s="359"/>
      <c r="F1" s="359"/>
      <c r="G1" s="359"/>
      <c r="H1" s="359"/>
    </row>
    <row r="2" spans="1:8" ht="12.75">
      <c r="A2" s="232"/>
      <c r="B2" s="232"/>
      <c r="C2" s="232"/>
      <c r="D2" s="232"/>
      <c r="E2" s="232"/>
      <c r="F2" s="232"/>
      <c r="G2" s="232"/>
      <c r="H2" s="232"/>
    </row>
    <row r="3" spans="1:8" ht="15">
      <c r="A3" s="360" t="s">
        <v>366</v>
      </c>
      <c r="B3" s="360"/>
      <c r="C3" s="360"/>
      <c r="D3" s="360"/>
      <c r="E3" s="360"/>
      <c r="F3" s="360"/>
      <c r="G3" s="360"/>
      <c r="H3" s="360"/>
    </row>
    <row r="4" spans="1:9" ht="15">
      <c r="A4" s="403" t="s">
        <v>337</v>
      </c>
      <c r="B4" s="360"/>
      <c r="C4" s="360"/>
      <c r="D4" s="360"/>
      <c r="E4" s="360"/>
      <c r="F4" s="360"/>
      <c r="G4" s="360"/>
      <c r="H4" s="360"/>
      <c r="I4" s="309"/>
    </row>
    <row r="5" spans="1:9" ht="13.5" thickBot="1">
      <c r="A5" s="232"/>
      <c r="B5" s="232"/>
      <c r="C5" s="232"/>
      <c r="D5" s="232"/>
      <c r="E5" s="232"/>
      <c r="F5" s="232"/>
      <c r="G5" s="232"/>
      <c r="H5" s="232"/>
      <c r="I5" s="309"/>
    </row>
    <row r="6" spans="1:9" ht="12.75">
      <c r="A6" s="234" t="s">
        <v>268</v>
      </c>
      <c r="B6" s="404" t="s">
        <v>280</v>
      </c>
      <c r="C6" s="404" t="s">
        <v>281</v>
      </c>
      <c r="D6" s="404" t="s">
        <v>282</v>
      </c>
      <c r="E6" s="404" t="s">
        <v>283</v>
      </c>
      <c r="F6" s="404" t="s">
        <v>284</v>
      </c>
      <c r="G6" s="407" t="s">
        <v>133</v>
      </c>
      <c r="H6" s="414" t="s">
        <v>285</v>
      </c>
      <c r="I6" s="309"/>
    </row>
    <row r="7" spans="1:9" ht="12.75">
      <c r="A7" s="235" t="s">
        <v>152</v>
      </c>
      <c r="B7" s="410"/>
      <c r="C7" s="410"/>
      <c r="D7" s="410"/>
      <c r="E7" s="410"/>
      <c r="F7" s="410"/>
      <c r="G7" s="412"/>
      <c r="H7" s="415"/>
      <c r="I7" s="309"/>
    </row>
    <row r="8" spans="1:9" ht="13.5" thickBot="1">
      <c r="A8" s="236"/>
      <c r="B8" s="411"/>
      <c r="C8" s="411"/>
      <c r="D8" s="411"/>
      <c r="E8" s="411"/>
      <c r="F8" s="411"/>
      <c r="G8" s="413"/>
      <c r="H8" s="416"/>
      <c r="I8" s="309"/>
    </row>
    <row r="9" spans="1:9" ht="12.75">
      <c r="A9" s="140" t="s">
        <v>266</v>
      </c>
      <c r="B9" s="311" t="s">
        <v>240</v>
      </c>
      <c r="C9" s="311">
        <v>157.12</v>
      </c>
      <c r="D9" s="311">
        <v>505.2</v>
      </c>
      <c r="E9" s="311" t="s">
        <v>240</v>
      </c>
      <c r="F9" s="311" t="s">
        <v>240</v>
      </c>
      <c r="G9" s="311">
        <v>4.63</v>
      </c>
      <c r="H9" s="312">
        <v>716.44</v>
      </c>
      <c r="I9" s="309"/>
    </row>
    <row r="10" spans="1:9" ht="12.75">
      <c r="A10" s="237" t="s">
        <v>153</v>
      </c>
      <c r="B10" s="311">
        <v>25.98</v>
      </c>
      <c r="C10" s="311">
        <v>708.3</v>
      </c>
      <c r="D10" s="311">
        <v>2638.11</v>
      </c>
      <c r="E10" s="311">
        <v>2</v>
      </c>
      <c r="F10" s="311" t="s">
        <v>240</v>
      </c>
      <c r="G10" s="311">
        <v>10.17</v>
      </c>
      <c r="H10" s="312">
        <v>3648</v>
      </c>
      <c r="I10" s="309"/>
    </row>
    <row r="11" spans="1:9" ht="12.75">
      <c r="A11" s="141" t="s">
        <v>267</v>
      </c>
      <c r="B11" s="311" t="s">
        <v>240</v>
      </c>
      <c r="C11" s="311">
        <v>46.87</v>
      </c>
      <c r="D11" s="311">
        <v>4315.87</v>
      </c>
      <c r="E11" s="311">
        <v>39.82</v>
      </c>
      <c r="F11" s="311" t="s">
        <v>240</v>
      </c>
      <c r="G11" s="311" t="s">
        <v>240</v>
      </c>
      <c r="H11" s="312">
        <v>4579.48</v>
      </c>
      <c r="I11" s="309"/>
    </row>
    <row r="12" spans="1:9" ht="12.75">
      <c r="A12" s="237" t="s">
        <v>154</v>
      </c>
      <c r="B12" s="311" t="s">
        <v>240</v>
      </c>
      <c r="C12" s="311">
        <v>3.5</v>
      </c>
      <c r="D12" s="311">
        <v>147.64</v>
      </c>
      <c r="E12" s="311">
        <v>1.56</v>
      </c>
      <c r="F12" s="311">
        <v>0.65</v>
      </c>
      <c r="G12" s="311" t="s">
        <v>240</v>
      </c>
      <c r="H12" s="312">
        <v>212.44</v>
      </c>
      <c r="I12" s="309"/>
    </row>
    <row r="13" spans="1:9" ht="12.75">
      <c r="A13" s="238" t="s">
        <v>155</v>
      </c>
      <c r="B13" s="313">
        <v>26.08</v>
      </c>
      <c r="C13" s="313">
        <v>915.79</v>
      </c>
      <c r="D13" s="313">
        <v>7606.82</v>
      </c>
      <c r="E13" s="313">
        <v>43.38</v>
      </c>
      <c r="F13" s="313">
        <v>0.72</v>
      </c>
      <c r="G13" s="313">
        <v>15.11</v>
      </c>
      <c r="H13" s="314">
        <v>9156.36</v>
      </c>
      <c r="I13" s="309"/>
    </row>
    <row r="14" spans="1:9" ht="12.75">
      <c r="A14" s="238"/>
      <c r="B14" s="313"/>
      <c r="C14" s="313"/>
      <c r="D14" s="313"/>
      <c r="E14" s="313"/>
      <c r="F14" s="313"/>
      <c r="G14" s="313"/>
      <c r="H14" s="314"/>
      <c r="I14" s="309"/>
    </row>
    <row r="15" spans="1:9" ht="12.75">
      <c r="A15" s="238" t="s">
        <v>156</v>
      </c>
      <c r="B15" s="313" t="s">
        <v>240</v>
      </c>
      <c r="C15" s="313">
        <v>62.92</v>
      </c>
      <c r="D15" s="313">
        <v>2226.92</v>
      </c>
      <c r="E15" s="313" t="s">
        <v>240</v>
      </c>
      <c r="F15" s="313" t="s">
        <v>240</v>
      </c>
      <c r="G15" s="313" t="s">
        <v>240</v>
      </c>
      <c r="H15" s="314">
        <v>2409.93</v>
      </c>
      <c r="I15" s="309"/>
    </row>
    <row r="16" spans="1:9" ht="12.75">
      <c r="A16" s="237"/>
      <c r="B16" s="313"/>
      <c r="C16" s="313"/>
      <c r="D16" s="313"/>
      <c r="E16" s="313"/>
      <c r="F16" s="313"/>
      <c r="G16" s="313"/>
      <c r="H16" s="314"/>
      <c r="I16" s="309"/>
    </row>
    <row r="17" spans="1:9" ht="12.75">
      <c r="A17" s="238" t="s">
        <v>157</v>
      </c>
      <c r="B17" s="313" t="s">
        <v>240</v>
      </c>
      <c r="C17" s="313" t="s">
        <v>240</v>
      </c>
      <c r="D17" s="313">
        <v>2891.46</v>
      </c>
      <c r="E17" s="313" t="s">
        <v>240</v>
      </c>
      <c r="F17" s="313" t="s">
        <v>240</v>
      </c>
      <c r="G17" s="313" t="s">
        <v>240</v>
      </c>
      <c r="H17" s="314">
        <v>3023.8</v>
      </c>
      <c r="I17" s="309"/>
    </row>
    <row r="18" spans="1:9" ht="12.75">
      <c r="A18" s="237"/>
      <c r="B18" s="311"/>
      <c r="C18" s="311"/>
      <c r="D18" s="311"/>
      <c r="E18" s="311"/>
      <c r="F18" s="311"/>
      <c r="G18" s="311"/>
      <c r="H18" s="312"/>
      <c r="I18" s="309"/>
    </row>
    <row r="19" spans="1:9" ht="12.75">
      <c r="A19" s="237" t="s">
        <v>158</v>
      </c>
      <c r="B19" s="311" t="s">
        <v>240</v>
      </c>
      <c r="C19" s="311">
        <v>11.61</v>
      </c>
      <c r="D19" s="311">
        <v>119.72</v>
      </c>
      <c r="E19" s="311">
        <v>0.71</v>
      </c>
      <c r="F19" s="311" t="s">
        <v>240</v>
      </c>
      <c r="G19" s="311">
        <v>1.54</v>
      </c>
      <c r="H19" s="312">
        <v>380.33</v>
      </c>
      <c r="I19" s="309"/>
    </row>
    <row r="20" spans="1:9" ht="12.75">
      <c r="A20" s="237" t="s">
        <v>159</v>
      </c>
      <c r="B20" s="311" t="s">
        <v>240</v>
      </c>
      <c r="C20" s="311" t="s">
        <v>240</v>
      </c>
      <c r="D20" s="311">
        <v>301.24</v>
      </c>
      <c r="E20" s="311">
        <v>5.25</v>
      </c>
      <c r="F20" s="311" t="s">
        <v>240</v>
      </c>
      <c r="G20" s="311" t="s">
        <v>240</v>
      </c>
      <c r="H20" s="312">
        <v>369.68</v>
      </c>
      <c r="I20" s="309"/>
    </row>
    <row r="21" spans="1:9" ht="12.75">
      <c r="A21" s="237" t="s">
        <v>160</v>
      </c>
      <c r="B21" s="311" t="s">
        <v>240</v>
      </c>
      <c r="C21" s="311" t="s">
        <v>240</v>
      </c>
      <c r="D21" s="311">
        <v>243.66</v>
      </c>
      <c r="E21" s="311">
        <v>6.8</v>
      </c>
      <c r="F21" s="311" t="s">
        <v>240</v>
      </c>
      <c r="G21" s="311" t="s">
        <v>240</v>
      </c>
      <c r="H21" s="312">
        <v>299.19</v>
      </c>
      <c r="I21" s="309"/>
    </row>
    <row r="22" spans="1:9" ht="12.75">
      <c r="A22" s="238" t="s">
        <v>161</v>
      </c>
      <c r="B22" s="313" t="s">
        <v>240</v>
      </c>
      <c r="C22" s="313">
        <v>11.61</v>
      </c>
      <c r="D22" s="313">
        <v>664.62</v>
      </c>
      <c r="E22" s="313">
        <v>12.76</v>
      </c>
      <c r="F22" s="313" t="s">
        <v>240</v>
      </c>
      <c r="G22" s="313">
        <v>1.59</v>
      </c>
      <c r="H22" s="314">
        <v>1049.2</v>
      </c>
      <c r="I22" s="309"/>
    </row>
    <row r="23" spans="1:9" ht="12.75">
      <c r="A23" s="237"/>
      <c r="B23" s="313"/>
      <c r="C23" s="313"/>
      <c r="D23" s="313"/>
      <c r="E23" s="313"/>
      <c r="F23" s="313"/>
      <c r="G23" s="313"/>
      <c r="H23" s="314"/>
      <c r="I23" s="309"/>
    </row>
    <row r="24" spans="1:9" ht="12.75">
      <c r="A24" s="238" t="s">
        <v>162</v>
      </c>
      <c r="B24" s="313">
        <v>72.58</v>
      </c>
      <c r="C24" s="313">
        <v>3849.7</v>
      </c>
      <c r="D24" s="313">
        <v>4976.65</v>
      </c>
      <c r="E24" s="313">
        <v>7864.57</v>
      </c>
      <c r="F24" s="313">
        <v>31.77</v>
      </c>
      <c r="G24" s="313">
        <v>37.44</v>
      </c>
      <c r="H24" s="314">
        <v>28002.1</v>
      </c>
      <c r="I24" s="309"/>
    </row>
    <row r="25" spans="1:9" ht="12.75">
      <c r="A25" s="237"/>
      <c r="B25" s="313"/>
      <c r="C25" s="313"/>
      <c r="D25" s="313"/>
      <c r="E25" s="313"/>
      <c r="F25" s="313"/>
      <c r="G25" s="313"/>
      <c r="H25" s="314"/>
      <c r="I25" s="309"/>
    </row>
    <row r="26" spans="1:9" ht="12.75">
      <c r="A26" s="238" t="s">
        <v>163</v>
      </c>
      <c r="B26" s="313" t="s">
        <v>240</v>
      </c>
      <c r="C26" s="313">
        <v>388.37</v>
      </c>
      <c r="D26" s="313">
        <v>6119.19</v>
      </c>
      <c r="E26" s="313">
        <v>84.32</v>
      </c>
      <c r="F26" s="313" t="s">
        <v>240</v>
      </c>
      <c r="G26" s="313">
        <v>6.28</v>
      </c>
      <c r="H26" s="314">
        <v>8582.05</v>
      </c>
      <c r="I26" s="309"/>
    </row>
    <row r="27" spans="1:9" ht="12.75">
      <c r="A27" s="237"/>
      <c r="B27" s="313"/>
      <c r="C27" s="313"/>
      <c r="D27" s="313"/>
      <c r="E27" s="313"/>
      <c r="F27" s="313"/>
      <c r="G27" s="313"/>
      <c r="H27" s="314"/>
      <c r="I27" s="309"/>
    </row>
    <row r="28" spans="1:9" ht="12.75">
      <c r="A28" s="237" t="s">
        <v>164</v>
      </c>
      <c r="B28" s="311">
        <v>115.99</v>
      </c>
      <c r="C28" s="311">
        <v>55.57</v>
      </c>
      <c r="D28" s="311">
        <v>2307.51</v>
      </c>
      <c r="E28" s="311">
        <v>845.68</v>
      </c>
      <c r="F28" s="311">
        <v>244</v>
      </c>
      <c r="G28" s="311">
        <v>0.7</v>
      </c>
      <c r="H28" s="312">
        <v>5521.58</v>
      </c>
      <c r="I28" s="309"/>
    </row>
    <row r="29" spans="1:9" ht="12.75">
      <c r="A29" s="237" t="s">
        <v>165</v>
      </c>
      <c r="B29" s="311">
        <v>33.41</v>
      </c>
      <c r="C29" s="311">
        <v>187.99</v>
      </c>
      <c r="D29" s="311">
        <v>725.28</v>
      </c>
      <c r="E29" s="311">
        <v>3655.8</v>
      </c>
      <c r="F29" s="311"/>
      <c r="G29" s="311">
        <v>0.75</v>
      </c>
      <c r="H29" s="312">
        <v>10064.72</v>
      </c>
      <c r="I29" s="309"/>
    </row>
    <row r="30" spans="1:9" ht="12.75">
      <c r="A30" s="237" t="s">
        <v>166</v>
      </c>
      <c r="B30" s="311">
        <v>23.76</v>
      </c>
      <c r="C30" s="311">
        <v>458.33</v>
      </c>
      <c r="D30" s="311">
        <v>3814.5</v>
      </c>
      <c r="E30" s="311">
        <v>25171.47</v>
      </c>
      <c r="F30" s="311">
        <v>2529</v>
      </c>
      <c r="G30" s="311">
        <v>20.44</v>
      </c>
      <c r="H30" s="312">
        <v>58633.36</v>
      </c>
      <c r="I30" s="309"/>
    </row>
    <row r="31" spans="1:9" ht="12.75">
      <c r="A31" s="238" t="s">
        <v>167</v>
      </c>
      <c r="B31" s="313">
        <v>173.16</v>
      </c>
      <c r="C31" s="313">
        <v>701.89</v>
      </c>
      <c r="D31" s="313">
        <v>6847.29</v>
      </c>
      <c r="E31" s="313">
        <v>29672.95</v>
      </c>
      <c r="F31" s="313">
        <v>2773</v>
      </c>
      <c r="G31" s="313">
        <v>21.89</v>
      </c>
      <c r="H31" s="314">
        <v>74219.66</v>
      </c>
      <c r="I31" s="309"/>
    </row>
    <row r="32" spans="1:9" ht="12.75">
      <c r="A32" s="237"/>
      <c r="B32" s="311"/>
      <c r="C32" s="311"/>
      <c r="D32" s="311"/>
      <c r="E32" s="311"/>
      <c r="F32" s="311"/>
      <c r="G32" s="311"/>
      <c r="H32" s="312"/>
      <c r="I32" s="309"/>
    </row>
    <row r="33" spans="1:9" ht="12.75">
      <c r="A33" s="237" t="s">
        <v>168</v>
      </c>
      <c r="B33" s="311">
        <v>24</v>
      </c>
      <c r="C33" s="311">
        <v>1395</v>
      </c>
      <c r="D33" s="311">
        <v>1682</v>
      </c>
      <c r="E33" s="311">
        <v>476</v>
      </c>
      <c r="F33" s="311">
        <v>8</v>
      </c>
      <c r="G33" s="311">
        <v>13</v>
      </c>
      <c r="H33" s="312">
        <v>5219.1</v>
      </c>
      <c r="I33" s="309"/>
    </row>
    <row r="34" spans="1:9" ht="12.75">
      <c r="A34" s="237" t="s">
        <v>169</v>
      </c>
      <c r="B34" s="311">
        <v>1</v>
      </c>
      <c r="C34" s="311">
        <v>1907</v>
      </c>
      <c r="D34" s="311">
        <v>982</v>
      </c>
      <c r="E34" s="311">
        <v>131</v>
      </c>
      <c r="F34" s="311" t="s">
        <v>240</v>
      </c>
      <c r="G34" s="311">
        <v>37</v>
      </c>
      <c r="H34" s="312">
        <v>3423</v>
      </c>
      <c r="I34" s="309"/>
    </row>
    <row r="35" spans="1:9" ht="12.75">
      <c r="A35" s="237" t="s">
        <v>170</v>
      </c>
      <c r="B35" s="311">
        <v>13</v>
      </c>
      <c r="C35" s="311">
        <v>4927</v>
      </c>
      <c r="D35" s="311">
        <v>28700</v>
      </c>
      <c r="E35" s="311">
        <v>1756</v>
      </c>
      <c r="F35" s="311" t="s">
        <v>240</v>
      </c>
      <c r="G35" s="311" t="s">
        <v>240</v>
      </c>
      <c r="H35" s="312">
        <v>38833.26</v>
      </c>
      <c r="I35" s="309"/>
    </row>
    <row r="36" spans="1:9" ht="12.75">
      <c r="A36" s="237" t="s">
        <v>171</v>
      </c>
      <c r="B36" s="311"/>
      <c r="C36" s="311">
        <v>4110</v>
      </c>
      <c r="D36" s="311">
        <v>1108</v>
      </c>
      <c r="E36" s="311">
        <v>159</v>
      </c>
      <c r="F36" s="311" t="s">
        <v>240</v>
      </c>
      <c r="G36" s="311" t="s">
        <v>240</v>
      </c>
      <c r="H36" s="312">
        <v>6713.13</v>
      </c>
      <c r="I36" s="309"/>
    </row>
    <row r="37" spans="1:9" ht="12.75">
      <c r="A37" s="238" t="s">
        <v>172</v>
      </c>
      <c r="B37" s="313">
        <v>38</v>
      </c>
      <c r="C37" s="313">
        <v>12339</v>
      </c>
      <c r="D37" s="313">
        <v>32472</v>
      </c>
      <c r="E37" s="313">
        <v>2522</v>
      </c>
      <c r="F37" s="313">
        <v>8.37</v>
      </c>
      <c r="G37" s="313">
        <v>50.02</v>
      </c>
      <c r="H37" s="314">
        <v>54188.49</v>
      </c>
      <c r="I37" s="309"/>
    </row>
    <row r="38" spans="1:9" ht="12.75">
      <c r="A38" s="237"/>
      <c r="B38" s="313"/>
      <c r="C38" s="313"/>
      <c r="D38" s="313"/>
      <c r="E38" s="313"/>
      <c r="F38" s="313"/>
      <c r="G38" s="313"/>
      <c r="H38" s="314"/>
      <c r="I38" s="309"/>
    </row>
    <row r="39" spans="1:9" ht="12.75">
      <c r="A39" s="238" t="s">
        <v>173</v>
      </c>
      <c r="B39" s="313">
        <v>15.62</v>
      </c>
      <c r="C39" s="313">
        <v>5476.14</v>
      </c>
      <c r="D39" s="313">
        <v>5853.92</v>
      </c>
      <c r="E39" s="313">
        <v>113</v>
      </c>
      <c r="F39" s="313">
        <v>0.5</v>
      </c>
      <c r="G39" s="313">
        <v>0.57</v>
      </c>
      <c r="H39" s="314">
        <v>15993.05</v>
      </c>
      <c r="I39" s="309"/>
    </row>
    <row r="40" spans="1:9" ht="12.75">
      <c r="A40" s="237"/>
      <c r="B40" s="311"/>
      <c r="C40" s="311"/>
      <c r="D40" s="311"/>
      <c r="E40" s="311"/>
      <c r="F40" s="311"/>
      <c r="G40" s="311"/>
      <c r="H40" s="312"/>
      <c r="I40" s="309"/>
    </row>
    <row r="41" spans="1:9" ht="12.75">
      <c r="A41" s="237" t="s">
        <v>174</v>
      </c>
      <c r="B41" s="311" t="s">
        <v>240</v>
      </c>
      <c r="C41" s="311" t="s">
        <v>240</v>
      </c>
      <c r="D41" s="311">
        <v>2494.75</v>
      </c>
      <c r="E41" s="311">
        <v>59.52</v>
      </c>
      <c r="F41" s="311" t="s">
        <v>240</v>
      </c>
      <c r="G41" s="311" t="s">
        <v>240</v>
      </c>
      <c r="H41" s="312">
        <v>2699.92</v>
      </c>
      <c r="I41" s="309"/>
    </row>
    <row r="42" spans="1:9" ht="12.75">
      <c r="A42" s="237" t="s">
        <v>175</v>
      </c>
      <c r="B42" s="311" t="s">
        <v>240</v>
      </c>
      <c r="C42" s="311" t="s">
        <v>240</v>
      </c>
      <c r="D42" s="311">
        <v>2.48</v>
      </c>
      <c r="E42" s="311">
        <v>75.29</v>
      </c>
      <c r="F42" s="311" t="s">
        <v>240</v>
      </c>
      <c r="G42" s="311" t="s">
        <v>240</v>
      </c>
      <c r="H42" s="312">
        <v>970.25</v>
      </c>
      <c r="I42" s="309"/>
    </row>
    <row r="43" spans="1:9" ht="12.75">
      <c r="A43" s="237" t="s">
        <v>176</v>
      </c>
      <c r="B43" s="311">
        <v>8.98</v>
      </c>
      <c r="C43" s="311" t="s">
        <v>240</v>
      </c>
      <c r="D43" s="311">
        <v>257.4</v>
      </c>
      <c r="E43" s="311">
        <v>247.16</v>
      </c>
      <c r="F43" s="311" t="s">
        <v>240</v>
      </c>
      <c r="G43" s="311" t="s">
        <v>240</v>
      </c>
      <c r="H43" s="312">
        <v>1023.66</v>
      </c>
      <c r="I43" s="309"/>
    </row>
    <row r="44" spans="1:9" ht="12.75">
      <c r="A44" s="237" t="s">
        <v>177</v>
      </c>
      <c r="B44" s="311" t="s">
        <v>240</v>
      </c>
      <c r="C44" s="311" t="s">
        <v>240</v>
      </c>
      <c r="D44" s="311">
        <v>305.25</v>
      </c>
      <c r="E44" s="311">
        <v>83.25</v>
      </c>
      <c r="F44" s="311" t="s">
        <v>240</v>
      </c>
      <c r="G44" s="311">
        <v>8.27</v>
      </c>
      <c r="H44" s="312">
        <v>1088.97</v>
      </c>
      <c r="I44" s="309"/>
    </row>
    <row r="45" spans="1:9" ht="12.75">
      <c r="A45" s="237" t="s">
        <v>178</v>
      </c>
      <c r="B45" s="311" t="s">
        <v>240</v>
      </c>
      <c r="C45" s="311" t="s">
        <v>240</v>
      </c>
      <c r="D45" s="311">
        <v>1696.56</v>
      </c>
      <c r="E45" s="311">
        <v>10.49</v>
      </c>
      <c r="F45" s="311" t="s">
        <v>240</v>
      </c>
      <c r="G45" s="311" t="s">
        <v>240</v>
      </c>
      <c r="H45" s="312">
        <v>1733.85</v>
      </c>
      <c r="I45" s="309"/>
    </row>
    <row r="46" spans="1:9" ht="12.75">
      <c r="A46" s="237" t="s">
        <v>179</v>
      </c>
      <c r="B46" s="311" t="s">
        <v>240</v>
      </c>
      <c r="C46" s="311" t="s">
        <v>240</v>
      </c>
      <c r="D46" s="311">
        <v>387.22</v>
      </c>
      <c r="E46" s="311">
        <v>41.45</v>
      </c>
      <c r="F46" s="311" t="s">
        <v>240</v>
      </c>
      <c r="G46" s="311" t="s">
        <v>240</v>
      </c>
      <c r="H46" s="312">
        <v>1091.74</v>
      </c>
      <c r="I46" s="309"/>
    </row>
    <row r="47" spans="1:9" ht="12.75">
      <c r="A47" s="237" t="s">
        <v>180</v>
      </c>
      <c r="B47" s="311">
        <v>29.46</v>
      </c>
      <c r="C47" s="311" t="s">
        <v>240</v>
      </c>
      <c r="D47" s="311">
        <v>0.05</v>
      </c>
      <c r="E47" s="311">
        <v>47.58</v>
      </c>
      <c r="F47" s="311" t="s">
        <v>240</v>
      </c>
      <c r="G47" s="311" t="s">
        <v>240</v>
      </c>
      <c r="H47" s="312">
        <v>214.63</v>
      </c>
      <c r="I47" s="309"/>
    </row>
    <row r="48" spans="1:9" ht="12.75">
      <c r="A48" s="237" t="s">
        <v>181</v>
      </c>
      <c r="B48" s="311" t="s">
        <v>240</v>
      </c>
      <c r="C48" s="311" t="s">
        <v>240</v>
      </c>
      <c r="D48" s="311">
        <v>31.08</v>
      </c>
      <c r="E48" s="311">
        <v>117.27</v>
      </c>
      <c r="F48" s="311" t="s">
        <v>240</v>
      </c>
      <c r="G48" s="311" t="s">
        <v>240</v>
      </c>
      <c r="H48" s="312">
        <v>1300.38</v>
      </c>
      <c r="I48" s="309"/>
    </row>
    <row r="49" spans="1:9" ht="12.75">
      <c r="A49" s="237" t="s">
        <v>182</v>
      </c>
      <c r="B49" s="311" t="s">
        <v>240</v>
      </c>
      <c r="C49" s="311" t="s">
        <v>240</v>
      </c>
      <c r="D49" s="311">
        <v>350.34</v>
      </c>
      <c r="E49" s="311">
        <v>544.84</v>
      </c>
      <c r="F49" s="311" t="s">
        <v>240</v>
      </c>
      <c r="G49" s="311" t="s">
        <v>240</v>
      </c>
      <c r="H49" s="312">
        <v>2029.32</v>
      </c>
      <c r="I49" s="309"/>
    </row>
    <row r="50" spans="1:9" ht="12.75">
      <c r="A50" s="238" t="s">
        <v>183</v>
      </c>
      <c r="B50" s="313">
        <v>38.44</v>
      </c>
      <c r="C50" s="313" t="s">
        <v>240</v>
      </c>
      <c r="D50" s="313">
        <v>5525.13</v>
      </c>
      <c r="E50" s="313">
        <v>1226.85</v>
      </c>
      <c r="F50" s="313" t="s">
        <v>240</v>
      </c>
      <c r="G50" s="313">
        <v>8.84</v>
      </c>
      <c r="H50" s="314">
        <v>12152.72</v>
      </c>
      <c r="I50" s="309"/>
    </row>
    <row r="51" spans="1:9" ht="12.75">
      <c r="A51" s="237"/>
      <c r="B51" s="313"/>
      <c r="C51" s="313"/>
      <c r="D51" s="313"/>
      <c r="E51" s="313"/>
      <c r="F51" s="313"/>
      <c r="G51" s="313"/>
      <c r="H51" s="314"/>
      <c r="I51" s="309"/>
    </row>
    <row r="52" spans="1:9" ht="12.75">
      <c r="A52" s="238" t="s">
        <v>184</v>
      </c>
      <c r="B52" s="313"/>
      <c r="C52" s="313">
        <v>2017.06</v>
      </c>
      <c r="D52" s="313">
        <v>1265.21</v>
      </c>
      <c r="E52" s="313">
        <v>227.33</v>
      </c>
      <c r="F52" s="313" t="s">
        <v>240</v>
      </c>
      <c r="G52" s="313" t="s">
        <v>240</v>
      </c>
      <c r="H52" s="314">
        <v>4916.8</v>
      </c>
      <c r="I52" s="309"/>
    </row>
    <row r="53" spans="1:9" ht="12.75">
      <c r="A53" s="237"/>
      <c r="B53" s="311"/>
      <c r="C53" s="311"/>
      <c r="D53" s="311"/>
      <c r="E53" s="311"/>
      <c r="F53" s="311"/>
      <c r="G53" s="311"/>
      <c r="H53" s="312"/>
      <c r="I53" s="309"/>
    </row>
    <row r="54" spans="1:9" ht="12.75">
      <c r="A54" s="237" t="s">
        <v>185</v>
      </c>
      <c r="B54" s="311">
        <v>9.32</v>
      </c>
      <c r="C54" s="311">
        <v>68.66</v>
      </c>
      <c r="D54" s="311">
        <v>1297.01</v>
      </c>
      <c r="E54" s="311">
        <v>2459.48</v>
      </c>
      <c r="F54" s="311" t="s">
        <v>240</v>
      </c>
      <c r="G54" s="311">
        <v>1937.51</v>
      </c>
      <c r="H54" s="312">
        <v>17480.47</v>
      </c>
      <c r="I54" s="309"/>
    </row>
    <row r="55" spans="1:9" ht="12.75">
      <c r="A55" s="237" t="s">
        <v>186</v>
      </c>
      <c r="B55" s="311">
        <v>128.26</v>
      </c>
      <c r="C55" s="311">
        <v>528.47</v>
      </c>
      <c r="D55" s="311">
        <v>690.12</v>
      </c>
      <c r="E55" s="311">
        <v>2632.7</v>
      </c>
      <c r="F55" s="311" t="s">
        <v>240</v>
      </c>
      <c r="G55" s="311">
        <v>393</v>
      </c>
      <c r="H55" s="312">
        <v>11577.74</v>
      </c>
      <c r="I55" s="309"/>
    </row>
    <row r="56" spans="1:9" ht="12.75">
      <c r="A56" s="237" t="s">
        <v>187</v>
      </c>
      <c r="B56" s="311">
        <v>31.18</v>
      </c>
      <c r="C56" s="311" t="s">
        <v>240</v>
      </c>
      <c r="D56" s="311">
        <v>403.4</v>
      </c>
      <c r="E56" s="311">
        <v>201.33</v>
      </c>
      <c r="F56" s="311" t="s">
        <v>240</v>
      </c>
      <c r="G56" s="311">
        <v>35.27</v>
      </c>
      <c r="H56" s="312">
        <v>3577.4</v>
      </c>
      <c r="I56" s="309"/>
    </row>
    <row r="57" spans="1:9" ht="12.75">
      <c r="A57" s="237" t="s">
        <v>188</v>
      </c>
      <c r="B57" s="311">
        <v>34.59</v>
      </c>
      <c r="C57" s="311" t="s">
        <v>240</v>
      </c>
      <c r="D57" s="311" t="s">
        <v>240</v>
      </c>
      <c r="E57" s="311">
        <v>119.86</v>
      </c>
      <c r="F57" s="311" t="s">
        <v>240</v>
      </c>
      <c r="G57" s="311" t="s">
        <v>240</v>
      </c>
      <c r="H57" s="312">
        <v>1947.48</v>
      </c>
      <c r="I57" s="309"/>
    </row>
    <row r="58" spans="1:9" ht="12.75">
      <c r="A58" s="237" t="s">
        <v>189</v>
      </c>
      <c r="B58" s="311">
        <v>18.02</v>
      </c>
      <c r="C58" s="311">
        <v>60.62</v>
      </c>
      <c r="D58" s="311">
        <v>903.75</v>
      </c>
      <c r="E58" s="311">
        <v>20197.49</v>
      </c>
      <c r="F58" s="311" t="s">
        <v>240</v>
      </c>
      <c r="G58" s="311">
        <v>434.61</v>
      </c>
      <c r="H58" s="312">
        <v>30108.04</v>
      </c>
      <c r="I58" s="309"/>
    </row>
    <row r="59" spans="1:9" ht="12.75">
      <c r="A59" s="238" t="s">
        <v>190</v>
      </c>
      <c r="B59" s="313">
        <v>221.37</v>
      </c>
      <c r="C59" s="313">
        <v>657.75</v>
      </c>
      <c r="D59" s="313">
        <v>3294.28</v>
      </c>
      <c r="E59" s="313">
        <v>25610.86</v>
      </c>
      <c r="F59" s="313" t="s">
        <v>240</v>
      </c>
      <c r="G59" s="313">
        <v>2800.39</v>
      </c>
      <c r="H59" s="314">
        <v>64691.13</v>
      </c>
      <c r="I59" s="309"/>
    </row>
    <row r="60" spans="1:9" ht="12.75">
      <c r="A60" s="237"/>
      <c r="B60" s="311"/>
      <c r="C60" s="311"/>
      <c r="D60" s="311"/>
      <c r="E60" s="311"/>
      <c r="F60" s="311"/>
      <c r="G60" s="311"/>
      <c r="H60" s="312"/>
      <c r="I60" s="309"/>
    </row>
    <row r="61" spans="1:9" ht="12.75">
      <c r="A61" s="237" t="s">
        <v>191</v>
      </c>
      <c r="B61" s="311">
        <v>110.6</v>
      </c>
      <c r="C61" s="311">
        <v>2283.24</v>
      </c>
      <c r="D61" s="311">
        <v>18.35</v>
      </c>
      <c r="E61" s="311">
        <v>147.37</v>
      </c>
      <c r="F61" s="311" t="s">
        <v>240</v>
      </c>
      <c r="G61" s="311" t="s">
        <v>240</v>
      </c>
      <c r="H61" s="312">
        <v>9551.26</v>
      </c>
      <c r="I61" s="309"/>
    </row>
    <row r="62" spans="1:9" ht="12.75">
      <c r="A62" s="237" t="s">
        <v>192</v>
      </c>
      <c r="B62" s="311">
        <v>43.56</v>
      </c>
      <c r="C62" s="311">
        <v>119.16</v>
      </c>
      <c r="D62" s="311">
        <v>9243.41</v>
      </c>
      <c r="E62" s="311">
        <v>40.45</v>
      </c>
      <c r="F62" s="311" t="s">
        <v>240</v>
      </c>
      <c r="G62" s="311" t="s">
        <v>240</v>
      </c>
      <c r="H62" s="312">
        <v>10055.58</v>
      </c>
      <c r="I62" s="309"/>
    </row>
    <row r="63" spans="1:9" ht="12.75">
      <c r="A63" s="237" t="s">
        <v>193</v>
      </c>
      <c r="B63" s="311">
        <v>696.24</v>
      </c>
      <c r="C63" s="311">
        <v>5836.23</v>
      </c>
      <c r="D63" s="311">
        <v>348.96</v>
      </c>
      <c r="E63" s="311">
        <v>68.97</v>
      </c>
      <c r="F63" s="311">
        <v>0.82</v>
      </c>
      <c r="G63" s="311" t="s">
        <v>240</v>
      </c>
      <c r="H63" s="312">
        <v>11186.87</v>
      </c>
      <c r="I63" s="309"/>
    </row>
    <row r="64" spans="1:9" ht="12.75">
      <c r="A64" s="238" t="s">
        <v>194</v>
      </c>
      <c r="B64" s="313">
        <v>850.4</v>
      </c>
      <c r="C64" s="313">
        <v>8238.63</v>
      </c>
      <c r="D64" s="313">
        <v>9610.72</v>
      </c>
      <c r="E64" s="313">
        <v>256.79</v>
      </c>
      <c r="F64" s="313">
        <v>0.82</v>
      </c>
      <c r="G64" s="313" t="s">
        <v>240</v>
      </c>
      <c r="H64" s="314">
        <v>30793.71</v>
      </c>
      <c r="I64" s="309"/>
    </row>
    <row r="65" spans="1:9" ht="12.75">
      <c r="A65" s="237"/>
      <c r="B65" s="313"/>
      <c r="C65" s="313"/>
      <c r="D65" s="313"/>
      <c r="E65" s="313"/>
      <c r="F65" s="313"/>
      <c r="G65" s="313"/>
      <c r="H65" s="314"/>
      <c r="I65" s="309"/>
    </row>
    <row r="66" spans="1:9" ht="12.75">
      <c r="A66" s="238" t="s">
        <v>195</v>
      </c>
      <c r="B66" s="313">
        <v>301.84</v>
      </c>
      <c r="C66" s="313">
        <v>742.14</v>
      </c>
      <c r="D66" s="313">
        <v>26.36</v>
      </c>
      <c r="E66" s="313">
        <v>3550.67</v>
      </c>
      <c r="F66" s="313">
        <v>8.16</v>
      </c>
      <c r="G66" s="313" t="s">
        <v>240</v>
      </c>
      <c r="H66" s="314">
        <v>21890.62</v>
      </c>
      <c r="I66" s="309"/>
    </row>
    <row r="67" spans="1:9" ht="12.75">
      <c r="A67" s="237"/>
      <c r="B67" s="313"/>
      <c r="C67" s="313"/>
      <c r="D67" s="313"/>
      <c r="E67" s="313"/>
      <c r="F67" s="313"/>
      <c r="G67" s="313"/>
      <c r="H67" s="314"/>
      <c r="I67" s="309"/>
    </row>
    <row r="68" spans="1:9" ht="12.75">
      <c r="A68" s="237" t="s">
        <v>196</v>
      </c>
      <c r="B68" s="311" t="s">
        <v>240</v>
      </c>
      <c r="C68" s="311">
        <v>111.99</v>
      </c>
      <c r="D68" s="311">
        <v>11760.45</v>
      </c>
      <c r="E68" s="311">
        <v>2674.34</v>
      </c>
      <c r="F68" s="311" t="s">
        <v>240</v>
      </c>
      <c r="G68" s="311">
        <v>1.65</v>
      </c>
      <c r="H68" s="312">
        <v>50251.28</v>
      </c>
      <c r="I68" s="309"/>
    </row>
    <row r="69" spans="1:9" ht="12.75">
      <c r="A69" s="237" t="s">
        <v>197</v>
      </c>
      <c r="B69" s="311" t="s">
        <v>240</v>
      </c>
      <c r="C69" s="311">
        <v>474.66</v>
      </c>
      <c r="D69" s="311">
        <v>7372.71</v>
      </c>
      <c r="E69" s="311">
        <v>335.06</v>
      </c>
      <c r="F69" s="311" t="s">
        <v>240</v>
      </c>
      <c r="G69" s="311" t="s">
        <v>240</v>
      </c>
      <c r="H69" s="312">
        <v>17127.25</v>
      </c>
      <c r="I69" s="309"/>
    </row>
    <row r="70" spans="1:9" ht="12.75">
      <c r="A70" s="238" t="s">
        <v>198</v>
      </c>
      <c r="B70" s="313" t="s">
        <v>240</v>
      </c>
      <c r="C70" s="313">
        <v>586.65</v>
      </c>
      <c r="D70" s="313">
        <v>19133.16</v>
      </c>
      <c r="E70" s="313">
        <v>3009.4</v>
      </c>
      <c r="F70" s="313" t="s">
        <v>240</v>
      </c>
      <c r="G70" s="313">
        <v>1.65</v>
      </c>
      <c r="H70" s="314">
        <v>67378.53</v>
      </c>
      <c r="I70" s="309"/>
    </row>
    <row r="71" spans="1:9" ht="12.75">
      <c r="A71" s="237"/>
      <c r="B71" s="313"/>
      <c r="C71" s="313"/>
      <c r="D71" s="313"/>
      <c r="E71" s="313"/>
      <c r="F71" s="313"/>
      <c r="G71" s="313"/>
      <c r="H71" s="314"/>
      <c r="I71" s="309"/>
    </row>
    <row r="72" spans="1:9" ht="12.75">
      <c r="A72" s="237" t="s">
        <v>199</v>
      </c>
      <c r="B72" s="311">
        <v>1423.41</v>
      </c>
      <c r="C72" s="311">
        <v>1625.15</v>
      </c>
      <c r="D72" s="311">
        <v>3611.9</v>
      </c>
      <c r="E72" s="311">
        <v>890.67</v>
      </c>
      <c r="F72" s="311">
        <v>2.65</v>
      </c>
      <c r="G72" s="311">
        <v>111.19</v>
      </c>
      <c r="H72" s="312">
        <v>23942.17</v>
      </c>
      <c r="I72" s="309"/>
    </row>
    <row r="73" spans="1:9" ht="12.75">
      <c r="A73" s="237" t="s">
        <v>200</v>
      </c>
      <c r="B73" s="311">
        <v>5.7</v>
      </c>
      <c r="C73" s="311">
        <v>10247.76</v>
      </c>
      <c r="D73" s="311">
        <v>34708.13</v>
      </c>
      <c r="E73" s="311">
        <v>179.16</v>
      </c>
      <c r="F73" s="311" t="s">
        <v>240</v>
      </c>
      <c r="G73" s="311">
        <v>730.28</v>
      </c>
      <c r="H73" s="312">
        <v>50708.72</v>
      </c>
      <c r="I73" s="309"/>
    </row>
    <row r="74" spans="1:9" ht="12.75">
      <c r="A74" s="237" t="s">
        <v>201</v>
      </c>
      <c r="B74" s="311">
        <v>2.79</v>
      </c>
      <c r="C74" s="311">
        <v>25677.82</v>
      </c>
      <c r="D74" s="311">
        <v>14194.15</v>
      </c>
      <c r="E74" s="311">
        <v>1.72</v>
      </c>
      <c r="F74" s="311" t="s">
        <v>240</v>
      </c>
      <c r="G74" s="311">
        <v>2.78</v>
      </c>
      <c r="H74" s="312">
        <v>61557.23</v>
      </c>
      <c r="I74" s="309"/>
    </row>
    <row r="75" spans="1:9" ht="12.75">
      <c r="A75" s="237" t="s">
        <v>202</v>
      </c>
      <c r="B75" s="311">
        <v>11395.59</v>
      </c>
      <c r="C75" s="311">
        <v>6982.44</v>
      </c>
      <c r="D75" s="311">
        <v>4064.52</v>
      </c>
      <c r="E75" s="311">
        <v>334.08</v>
      </c>
      <c r="F75" s="311" t="s">
        <v>240</v>
      </c>
      <c r="G75" s="311">
        <v>42.43</v>
      </c>
      <c r="H75" s="312">
        <v>35659.92</v>
      </c>
      <c r="I75" s="309"/>
    </row>
    <row r="76" spans="1:9" ht="12.75">
      <c r="A76" s="237" t="s">
        <v>203</v>
      </c>
      <c r="B76" s="311">
        <v>3.07</v>
      </c>
      <c r="C76" s="311">
        <v>54106.74</v>
      </c>
      <c r="D76" s="311">
        <v>36154.38</v>
      </c>
      <c r="E76" s="311" t="s">
        <v>240</v>
      </c>
      <c r="F76" s="311" t="s">
        <v>240</v>
      </c>
      <c r="G76" s="311">
        <v>1645.79</v>
      </c>
      <c r="H76" s="312">
        <v>98654.31</v>
      </c>
      <c r="I76" s="309"/>
    </row>
    <row r="77" spans="1:9" ht="12.75">
      <c r="A77" s="237" t="s">
        <v>204</v>
      </c>
      <c r="B77" s="311" t="s">
        <v>240</v>
      </c>
      <c r="C77" s="311">
        <v>18675.63</v>
      </c>
      <c r="D77" s="311">
        <v>16456.56</v>
      </c>
      <c r="E77" s="311" t="s">
        <v>240</v>
      </c>
      <c r="F77" s="311" t="s">
        <v>240</v>
      </c>
      <c r="G77" s="311">
        <v>0.89</v>
      </c>
      <c r="H77" s="312">
        <v>39583.87</v>
      </c>
      <c r="I77" s="309"/>
    </row>
    <row r="78" spans="1:9" ht="12.75">
      <c r="A78" s="237" t="s">
        <v>205</v>
      </c>
      <c r="B78" s="311">
        <v>17.04</v>
      </c>
      <c r="C78" s="311">
        <v>11692.12</v>
      </c>
      <c r="D78" s="311">
        <v>11746</v>
      </c>
      <c r="E78" s="311">
        <v>1.24</v>
      </c>
      <c r="F78" s="311">
        <v>1.34</v>
      </c>
      <c r="G78" s="311">
        <v>121.52</v>
      </c>
      <c r="H78" s="312">
        <v>29097.47</v>
      </c>
      <c r="I78" s="309"/>
    </row>
    <row r="79" spans="1:9" ht="12.75">
      <c r="A79" s="237" t="s">
        <v>206</v>
      </c>
      <c r="B79" s="311">
        <v>15.15</v>
      </c>
      <c r="C79" s="311">
        <v>19808.59</v>
      </c>
      <c r="D79" s="311">
        <v>34831.36</v>
      </c>
      <c r="E79" s="311">
        <v>18.42</v>
      </c>
      <c r="F79" s="311" t="s">
        <v>240</v>
      </c>
      <c r="G79" s="311">
        <v>5.22</v>
      </c>
      <c r="H79" s="312">
        <v>64157.46</v>
      </c>
      <c r="I79" s="309"/>
    </row>
    <row r="80" spans="1:9" ht="12.75">
      <c r="A80" s="238" t="s">
        <v>207</v>
      </c>
      <c r="B80" s="313">
        <v>12862.75</v>
      </c>
      <c r="C80" s="313">
        <v>148816.25</v>
      </c>
      <c r="D80" s="313">
        <v>155767</v>
      </c>
      <c r="E80" s="313">
        <v>1425.29</v>
      </c>
      <c r="F80" s="313">
        <v>4.72</v>
      </c>
      <c r="G80" s="313">
        <v>2660.1</v>
      </c>
      <c r="H80" s="314">
        <v>403361.15</v>
      </c>
      <c r="I80" s="309"/>
    </row>
    <row r="81" spans="1:9" ht="12.75">
      <c r="A81" s="237"/>
      <c r="B81" s="311"/>
      <c r="C81" s="311"/>
      <c r="D81" s="311"/>
      <c r="E81" s="311"/>
      <c r="F81" s="311"/>
      <c r="G81" s="311"/>
      <c r="H81" s="312"/>
      <c r="I81" s="309"/>
    </row>
    <row r="82" spans="1:9" ht="12.75">
      <c r="A82" s="141" t="s">
        <v>264</v>
      </c>
      <c r="B82" s="311">
        <v>24.01</v>
      </c>
      <c r="C82" s="311" t="s">
        <v>240</v>
      </c>
      <c r="D82" s="311">
        <v>0.82</v>
      </c>
      <c r="E82" s="311">
        <v>365.62</v>
      </c>
      <c r="F82" s="311" t="s">
        <v>240</v>
      </c>
      <c r="G82" s="311" t="s">
        <v>240</v>
      </c>
      <c r="H82" s="312">
        <v>582.88</v>
      </c>
      <c r="I82" s="309"/>
    </row>
    <row r="83" spans="1:9" ht="12.75">
      <c r="A83" s="237" t="s">
        <v>208</v>
      </c>
      <c r="B83" s="311">
        <v>3.98</v>
      </c>
      <c r="C83" s="311">
        <v>3.12</v>
      </c>
      <c r="D83" s="311">
        <v>3957.92</v>
      </c>
      <c r="E83" s="311">
        <v>460.03</v>
      </c>
      <c r="F83" s="311" t="s">
        <v>240</v>
      </c>
      <c r="G83" s="311">
        <v>1.4</v>
      </c>
      <c r="H83" s="312">
        <v>5177.09</v>
      </c>
      <c r="I83" s="309"/>
    </row>
    <row r="84" spans="1:9" ht="12.75">
      <c r="A84" s="238" t="s">
        <v>209</v>
      </c>
      <c r="B84" s="313">
        <v>27.99</v>
      </c>
      <c r="C84" s="313">
        <v>3.12</v>
      </c>
      <c r="D84" s="313">
        <v>3958.74</v>
      </c>
      <c r="E84" s="313">
        <v>825.65</v>
      </c>
      <c r="F84" s="313" t="s">
        <v>240</v>
      </c>
      <c r="G84" s="313">
        <v>1.57</v>
      </c>
      <c r="H84" s="314">
        <v>5759.97</v>
      </c>
      <c r="I84" s="309"/>
    </row>
    <row r="85" spans="1:9" ht="12.75">
      <c r="A85" s="237"/>
      <c r="B85" s="313"/>
      <c r="C85" s="313"/>
      <c r="D85" s="313"/>
      <c r="E85" s="313"/>
      <c r="F85" s="313"/>
      <c r="G85" s="313"/>
      <c r="H85" s="314"/>
      <c r="I85" s="309"/>
    </row>
    <row r="86" spans="1:9" ht="13.5" thickBot="1">
      <c r="A86" s="239" t="s">
        <v>265</v>
      </c>
      <c r="B86" s="315">
        <v>14628.44</v>
      </c>
      <c r="C86" s="315">
        <v>184807.02</v>
      </c>
      <c r="D86" s="315">
        <v>268239.47</v>
      </c>
      <c r="E86" s="315">
        <v>76445.82</v>
      </c>
      <c r="F86" s="315">
        <v>2828.22</v>
      </c>
      <c r="G86" s="315">
        <v>5605.45</v>
      </c>
      <c r="H86" s="316">
        <v>807569.27</v>
      </c>
      <c r="I86" s="310"/>
    </row>
    <row r="87" ht="12.75">
      <c r="I87" s="309"/>
    </row>
    <row r="88" ht="12.75">
      <c r="I88" s="309"/>
    </row>
    <row r="89" ht="12.75">
      <c r="I89" s="309"/>
    </row>
    <row r="90" ht="12.75">
      <c r="I90" s="309"/>
    </row>
    <row r="91" ht="12.75">
      <c r="I91" s="309"/>
    </row>
    <row r="92" ht="12.75">
      <c r="I92" s="309"/>
    </row>
    <row r="93" ht="12.75">
      <c r="I93" s="309"/>
    </row>
    <row r="94" ht="12.75">
      <c r="I94" s="309"/>
    </row>
    <row r="95" ht="12.75">
      <c r="I95" s="309"/>
    </row>
  </sheetData>
  <mergeCells count="10">
    <mergeCell ref="A1:H1"/>
    <mergeCell ref="A3:H3"/>
    <mergeCell ref="A4:H4"/>
    <mergeCell ref="B6:B8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" footer="0"/>
  <pageSetup horizontalDpi="600" verticalDpi="600" orientation="portrait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workbookViewId="0" topLeftCell="A1">
      <selection activeCell="N5" sqref="N5"/>
    </sheetView>
  </sheetViews>
  <sheetFormatPr defaultColWidth="11.421875" defaultRowHeight="12.75"/>
  <cols>
    <col min="1" max="1" width="26.421875" style="0" customWidth="1"/>
    <col min="2" max="10" width="11.7109375" style="0" customWidth="1"/>
    <col min="11" max="11" width="12.7109375" style="0" bestFit="1" customWidth="1"/>
    <col min="12" max="12" width="11.7109375" style="0" customWidth="1"/>
    <col min="13" max="13" width="17.00390625" style="0" customWidth="1"/>
    <col min="14" max="14" width="19.57421875" style="240" customWidth="1"/>
    <col min="15" max="30" width="11.57421875" style="240" customWidth="1"/>
  </cols>
  <sheetData>
    <row r="1" spans="1:13" ht="18">
      <c r="A1" s="359" t="s">
        <v>242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2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5">
      <c r="A3" s="360" t="s">
        <v>364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13.5" thickBo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2.75" customHeight="1">
      <c r="A5" s="234" t="s">
        <v>268</v>
      </c>
      <c r="B5" s="325"/>
      <c r="C5" s="326"/>
      <c r="D5" s="325"/>
      <c r="E5" s="326"/>
      <c r="F5" s="325"/>
      <c r="G5" s="326"/>
      <c r="H5" s="327"/>
      <c r="I5" s="328"/>
      <c r="J5" s="329"/>
      <c r="K5" s="327"/>
      <c r="L5" s="327"/>
      <c r="M5" s="414" t="s">
        <v>285</v>
      </c>
    </row>
    <row r="6" spans="1:13" ht="12.75">
      <c r="A6" s="235" t="s">
        <v>152</v>
      </c>
      <c r="B6" s="417" t="s">
        <v>353</v>
      </c>
      <c r="C6" s="418"/>
      <c r="D6" s="417" t="s">
        <v>354</v>
      </c>
      <c r="E6" s="418"/>
      <c r="F6" s="417" t="s">
        <v>355</v>
      </c>
      <c r="G6" s="418"/>
      <c r="H6" s="317" t="s">
        <v>356</v>
      </c>
      <c r="I6" s="417" t="s">
        <v>357</v>
      </c>
      <c r="J6" s="418"/>
      <c r="K6" s="317" t="s">
        <v>358</v>
      </c>
      <c r="L6" s="317" t="s">
        <v>359</v>
      </c>
      <c r="M6" s="415"/>
    </row>
    <row r="7" spans="1:13" ht="13.5" thickBot="1">
      <c r="A7" s="236"/>
      <c r="B7" s="319" t="s">
        <v>360</v>
      </c>
      <c r="C7" s="319" t="s">
        <v>361</v>
      </c>
      <c r="D7" s="319" t="s">
        <v>360</v>
      </c>
      <c r="E7" s="319" t="s">
        <v>361</v>
      </c>
      <c r="F7" s="319" t="s">
        <v>360</v>
      </c>
      <c r="G7" s="319" t="s">
        <v>361</v>
      </c>
      <c r="H7" s="330"/>
      <c r="I7" s="319" t="s">
        <v>360</v>
      </c>
      <c r="J7" s="319" t="s">
        <v>362</v>
      </c>
      <c r="K7" s="330"/>
      <c r="L7" s="330"/>
      <c r="M7" s="416"/>
    </row>
    <row r="8" spans="1:13" ht="12.75">
      <c r="A8" s="140" t="s">
        <v>266</v>
      </c>
      <c r="B8" s="311">
        <v>7</v>
      </c>
      <c r="C8" s="311">
        <v>3</v>
      </c>
      <c r="D8" s="311" t="s">
        <v>240</v>
      </c>
      <c r="E8" s="311" t="s">
        <v>240</v>
      </c>
      <c r="F8" s="311" t="s">
        <v>240</v>
      </c>
      <c r="G8" s="311" t="s">
        <v>240</v>
      </c>
      <c r="H8" s="311" t="s">
        <v>240</v>
      </c>
      <c r="I8" s="311">
        <v>1</v>
      </c>
      <c r="J8" s="311">
        <v>6</v>
      </c>
      <c r="K8" s="311">
        <v>2</v>
      </c>
      <c r="L8" s="311">
        <v>1</v>
      </c>
      <c r="M8" s="331">
        <v>20</v>
      </c>
    </row>
    <row r="9" spans="1:13" ht="12.75">
      <c r="A9" s="237" t="s">
        <v>153</v>
      </c>
      <c r="B9" s="311">
        <v>35</v>
      </c>
      <c r="C9" s="311">
        <v>10</v>
      </c>
      <c r="D9" s="311">
        <v>7</v>
      </c>
      <c r="E9" s="311" t="s">
        <v>240</v>
      </c>
      <c r="F9" s="311">
        <v>2</v>
      </c>
      <c r="G9" s="311" t="s">
        <v>240</v>
      </c>
      <c r="H9" s="311" t="s">
        <v>240</v>
      </c>
      <c r="I9" s="311">
        <v>2</v>
      </c>
      <c r="J9" s="311">
        <v>7</v>
      </c>
      <c r="K9" s="311">
        <v>10</v>
      </c>
      <c r="L9" s="311" t="s">
        <v>240</v>
      </c>
      <c r="M9" s="312">
        <v>73</v>
      </c>
    </row>
    <row r="10" spans="1:13" ht="12.75">
      <c r="A10" s="141" t="s">
        <v>267</v>
      </c>
      <c r="B10" s="311">
        <v>18</v>
      </c>
      <c r="C10" s="311">
        <v>3</v>
      </c>
      <c r="D10" s="311" t="s">
        <v>240</v>
      </c>
      <c r="E10" s="311" t="s">
        <v>240</v>
      </c>
      <c r="F10" s="311">
        <v>1</v>
      </c>
      <c r="G10" s="311" t="s">
        <v>240</v>
      </c>
      <c r="H10" s="311" t="s">
        <v>240</v>
      </c>
      <c r="I10" s="311" t="s">
        <v>240</v>
      </c>
      <c r="J10" s="311" t="s">
        <v>240</v>
      </c>
      <c r="K10" s="311">
        <v>4</v>
      </c>
      <c r="L10" s="311" t="s">
        <v>240</v>
      </c>
      <c r="M10" s="312">
        <v>26</v>
      </c>
    </row>
    <row r="11" spans="1:13" ht="12.75">
      <c r="A11" s="237" t="s">
        <v>154</v>
      </c>
      <c r="B11" s="311">
        <v>5</v>
      </c>
      <c r="C11" s="311">
        <v>1</v>
      </c>
      <c r="D11" s="311" t="s">
        <v>240</v>
      </c>
      <c r="E11" s="311" t="s">
        <v>240</v>
      </c>
      <c r="F11" s="311" t="s">
        <v>240</v>
      </c>
      <c r="G11" s="311" t="s">
        <v>240</v>
      </c>
      <c r="H11" s="311" t="s">
        <v>240</v>
      </c>
      <c r="I11" s="311" t="s">
        <v>240</v>
      </c>
      <c r="J11" s="311">
        <v>1</v>
      </c>
      <c r="K11" s="311">
        <v>1</v>
      </c>
      <c r="L11" s="311" t="s">
        <v>240</v>
      </c>
      <c r="M11" s="312">
        <v>8</v>
      </c>
    </row>
    <row r="12" spans="1:13" ht="12.75">
      <c r="A12" s="238" t="s">
        <v>155</v>
      </c>
      <c r="B12" s="313">
        <v>65</v>
      </c>
      <c r="C12" s="313">
        <v>17</v>
      </c>
      <c r="D12" s="313">
        <v>7</v>
      </c>
      <c r="E12" s="313" t="s">
        <v>240</v>
      </c>
      <c r="F12" s="313">
        <v>3</v>
      </c>
      <c r="G12" s="313" t="s">
        <v>240</v>
      </c>
      <c r="H12" s="313" t="s">
        <v>240</v>
      </c>
      <c r="I12" s="313">
        <v>3</v>
      </c>
      <c r="J12" s="313">
        <v>14</v>
      </c>
      <c r="K12" s="313">
        <v>17</v>
      </c>
      <c r="L12" s="313">
        <v>1</v>
      </c>
      <c r="M12" s="314">
        <v>127</v>
      </c>
    </row>
    <row r="13" spans="1:13" ht="12.75">
      <c r="A13" s="238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2"/>
    </row>
    <row r="14" spans="1:13" ht="12.75">
      <c r="A14" s="238" t="s">
        <v>156</v>
      </c>
      <c r="B14" s="313">
        <v>24</v>
      </c>
      <c r="C14" s="313">
        <v>5</v>
      </c>
      <c r="D14" s="313">
        <v>8</v>
      </c>
      <c r="E14" s="313" t="s">
        <v>240</v>
      </c>
      <c r="F14" s="313">
        <v>3</v>
      </c>
      <c r="G14" s="313" t="s">
        <v>240</v>
      </c>
      <c r="H14" s="313" t="s">
        <v>240</v>
      </c>
      <c r="I14" s="313" t="s">
        <v>240</v>
      </c>
      <c r="J14" s="313" t="s">
        <v>240</v>
      </c>
      <c r="K14" s="313">
        <v>7</v>
      </c>
      <c r="L14" s="313" t="s">
        <v>240</v>
      </c>
      <c r="M14" s="314">
        <v>47</v>
      </c>
    </row>
    <row r="15" spans="1:13" ht="12.75">
      <c r="A15" s="237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2"/>
    </row>
    <row r="16" spans="1:13" ht="12.75">
      <c r="A16" s="238" t="s">
        <v>157</v>
      </c>
      <c r="B16" s="313">
        <v>27</v>
      </c>
      <c r="C16" s="313">
        <v>2</v>
      </c>
      <c r="D16" s="313">
        <v>4</v>
      </c>
      <c r="E16" s="313" t="s">
        <v>240</v>
      </c>
      <c r="F16" s="313" t="s">
        <v>240</v>
      </c>
      <c r="G16" s="313" t="s">
        <v>240</v>
      </c>
      <c r="H16" s="313" t="s">
        <v>240</v>
      </c>
      <c r="I16" s="313">
        <v>2</v>
      </c>
      <c r="J16" s="313">
        <v>6</v>
      </c>
      <c r="K16" s="313">
        <v>11</v>
      </c>
      <c r="L16" s="313" t="s">
        <v>240</v>
      </c>
      <c r="M16" s="314">
        <v>52</v>
      </c>
    </row>
    <row r="17" spans="1:13" ht="12.75">
      <c r="A17" s="237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2"/>
    </row>
    <row r="18" spans="1:13" ht="12.75">
      <c r="A18" s="237" t="s">
        <v>158</v>
      </c>
      <c r="B18" s="311">
        <v>1</v>
      </c>
      <c r="C18" s="311" t="s">
        <v>240</v>
      </c>
      <c r="D18" s="311">
        <v>2</v>
      </c>
      <c r="E18" s="311">
        <v>1</v>
      </c>
      <c r="F18" s="311" t="s">
        <v>240</v>
      </c>
      <c r="G18" s="311" t="s">
        <v>240</v>
      </c>
      <c r="H18" s="311">
        <v>1</v>
      </c>
      <c r="I18" s="311" t="s">
        <v>240</v>
      </c>
      <c r="J18" s="311">
        <v>1</v>
      </c>
      <c r="K18" s="311" t="s">
        <v>240</v>
      </c>
      <c r="L18" s="311">
        <v>1</v>
      </c>
      <c r="M18" s="312">
        <v>7</v>
      </c>
    </row>
    <row r="19" spans="1:13" ht="12.75">
      <c r="A19" s="237" t="s">
        <v>159</v>
      </c>
      <c r="B19" s="311">
        <v>4</v>
      </c>
      <c r="C19" s="311">
        <v>6</v>
      </c>
      <c r="D19" s="311">
        <v>4</v>
      </c>
      <c r="E19" s="311">
        <v>11</v>
      </c>
      <c r="F19" s="311">
        <v>2</v>
      </c>
      <c r="G19" s="311">
        <v>1</v>
      </c>
      <c r="H19" s="311" t="s">
        <v>240</v>
      </c>
      <c r="I19" s="311">
        <v>3</v>
      </c>
      <c r="J19" s="311">
        <v>1</v>
      </c>
      <c r="K19" s="311">
        <v>1</v>
      </c>
      <c r="L19" s="311">
        <v>4</v>
      </c>
      <c r="M19" s="312">
        <v>37</v>
      </c>
    </row>
    <row r="20" spans="1:13" ht="12.75">
      <c r="A20" s="237" t="s">
        <v>160</v>
      </c>
      <c r="B20" s="311">
        <v>5</v>
      </c>
      <c r="C20" s="311">
        <v>2</v>
      </c>
      <c r="D20" s="311">
        <v>4</v>
      </c>
      <c r="E20" s="311">
        <v>3</v>
      </c>
      <c r="F20" s="311" t="s">
        <v>240</v>
      </c>
      <c r="G20" s="311">
        <v>1</v>
      </c>
      <c r="H20" s="311" t="s">
        <v>240</v>
      </c>
      <c r="I20" s="311" t="s">
        <v>240</v>
      </c>
      <c r="J20" s="311">
        <v>2</v>
      </c>
      <c r="K20" s="311">
        <v>1</v>
      </c>
      <c r="L20" s="311">
        <v>2</v>
      </c>
      <c r="M20" s="312">
        <v>20</v>
      </c>
    </row>
    <row r="21" spans="1:13" ht="12.75">
      <c r="A21" s="238" t="s">
        <v>161</v>
      </c>
      <c r="B21" s="313">
        <v>10</v>
      </c>
      <c r="C21" s="313">
        <v>8</v>
      </c>
      <c r="D21" s="313">
        <v>10</v>
      </c>
      <c r="E21" s="313">
        <v>15</v>
      </c>
      <c r="F21" s="313">
        <v>2</v>
      </c>
      <c r="G21" s="313">
        <v>2</v>
      </c>
      <c r="H21" s="313">
        <v>1</v>
      </c>
      <c r="I21" s="313">
        <v>3</v>
      </c>
      <c r="J21" s="313">
        <v>4</v>
      </c>
      <c r="K21" s="313">
        <v>2</v>
      </c>
      <c r="L21" s="313">
        <v>7</v>
      </c>
      <c r="M21" s="314">
        <v>64</v>
      </c>
    </row>
    <row r="22" spans="1:13" ht="12.75">
      <c r="A22" s="237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2"/>
    </row>
    <row r="23" spans="1:13" ht="12.75">
      <c r="A23" s="238" t="s">
        <v>162</v>
      </c>
      <c r="B23" s="313">
        <v>7</v>
      </c>
      <c r="C23" s="313">
        <v>2</v>
      </c>
      <c r="D23" s="313">
        <v>4</v>
      </c>
      <c r="E23" s="313">
        <v>3</v>
      </c>
      <c r="F23" s="313">
        <v>1</v>
      </c>
      <c r="G23" s="313" t="s">
        <v>240</v>
      </c>
      <c r="H23" s="313" t="s">
        <v>240</v>
      </c>
      <c r="I23" s="313" t="s">
        <v>240</v>
      </c>
      <c r="J23" s="313">
        <v>1</v>
      </c>
      <c r="K23" s="313">
        <v>1</v>
      </c>
      <c r="L23" s="313">
        <v>2</v>
      </c>
      <c r="M23" s="314">
        <v>21</v>
      </c>
    </row>
    <row r="24" spans="1:13" ht="12.75">
      <c r="A24" s="237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2"/>
    </row>
    <row r="25" spans="1:13" ht="12.75">
      <c r="A25" s="238" t="s">
        <v>163</v>
      </c>
      <c r="B25" s="313">
        <v>1</v>
      </c>
      <c r="C25" s="313" t="s">
        <v>240</v>
      </c>
      <c r="D25" s="313" t="s">
        <v>240</v>
      </c>
      <c r="E25" s="313" t="s">
        <v>240</v>
      </c>
      <c r="F25" s="313" t="s">
        <v>240</v>
      </c>
      <c r="G25" s="313">
        <v>1</v>
      </c>
      <c r="H25" s="313" t="s">
        <v>240</v>
      </c>
      <c r="I25" s="313">
        <v>2</v>
      </c>
      <c r="J25" s="313" t="s">
        <v>240</v>
      </c>
      <c r="K25" s="313">
        <v>13</v>
      </c>
      <c r="L25" s="313" t="s">
        <v>240</v>
      </c>
      <c r="M25" s="314">
        <v>17</v>
      </c>
    </row>
    <row r="26" spans="1:13" ht="12.75">
      <c r="A26" s="237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2"/>
    </row>
    <row r="27" spans="1:13" ht="12.75">
      <c r="A27" s="237" t="s">
        <v>164</v>
      </c>
      <c r="B27" s="311">
        <v>1</v>
      </c>
      <c r="C27" s="311" t="s">
        <v>240</v>
      </c>
      <c r="D27" s="311">
        <v>1</v>
      </c>
      <c r="E27" s="311" t="s">
        <v>240</v>
      </c>
      <c r="F27" s="311" t="s">
        <v>240</v>
      </c>
      <c r="G27" s="311" t="s">
        <v>240</v>
      </c>
      <c r="H27" s="311" t="s">
        <v>240</v>
      </c>
      <c r="I27" s="311" t="s">
        <v>240</v>
      </c>
      <c r="J27" s="311" t="s">
        <v>240</v>
      </c>
      <c r="K27" s="311">
        <v>2</v>
      </c>
      <c r="L27" s="311" t="s">
        <v>240</v>
      </c>
      <c r="M27" s="312">
        <v>4</v>
      </c>
    </row>
    <row r="28" spans="1:13" ht="12.75">
      <c r="A28" s="237" t="s">
        <v>165</v>
      </c>
      <c r="B28" s="311">
        <v>1</v>
      </c>
      <c r="C28" s="311" t="s">
        <v>240</v>
      </c>
      <c r="D28" s="311" t="s">
        <v>240</v>
      </c>
      <c r="E28" s="311" t="s">
        <v>240</v>
      </c>
      <c r="F28" s="311" t="s">
        <v>240</v>
      </c>
      <c r="G28" s="311" t="s">
        <v>240</v>
      </c>
      <c r="H28" s="311">
        <v>1</v>
      </c>
      <c r="I28" s="311" t="s">
        <v>240</v>
      </c>
      <c r="J28" s="311" t="s">
        <v>240</v>
      </c>
      <c r="K28" s="311" t="s">
        <v>240</v>
      </c>
      <c r="L28" s="311" t="s">
        <v>240</v>
      </c>
      <c r="M28" s="312">
        <v>2</v>
      </c>
    </row>
    <row r="29" spans="1:13" ht="12.75">
      <c r="A29" s="237" t="s">
        <v>166</v>
      </c>
      <c r="B29" s="311" t="s">
        <v>240</v>
      </c>
      <c r="C29" s="311" t="s">
        <v>240</v>
      </c>
      <c r="D29" s="311">
        <v>2</v>
      </c>
      <c r="E29" s="311" t="s">
        <v>240</v>
      </c>
      <c r="F29" s="311" t="s">
        <v>240</v>
      </c>
      <c r="G29" s="311" t="s">
        <v>240</v>
      </c>
      <c r="H29" s="311" t="s">
        <v>240</v>
      </c>
      <c r="I29" s="311" t="s">
        <v>240</v>
      </c>
      <c r="J29" s="311">
        <v>1</v>
      </c>
      <c r="K29" s="311">
        <v>5</v>
      </c>
      <c r="L29" s="311" t="s">
        <v>240</v>
      </c>
      <c r="M29" s="312">
        <v>8</v>
      </c>
    </row>
    <row r="30" spans="1:13" ht="12.75">
      <c r="A30" s="238" t="s">
        <v>167</v>
      </c>
      <c r="B30" s="313">
        <v>2</v>
      </c>
      <c r="C30" s="313" t="s">
        <v>240</v>
      </c>
      <c r="D30" s="313">
        <v>3</v>
      </c>
      <c r="E30" s="313" t="s">
        <v>240</v>
      </c>
      <c r="F30" s="313" t="s">
        <v>240</v>
      </c>
      <c r="G30" s="313" t="s">
        <v>240</v>
      </c>
      <c r="H30" s="313">
        <v>1</v>
      </c>
      <c r="I30" s="313" t="s">
        <v>240</v>
      </c>
      <c r="J30" s="313">
        <v>1</v>
      </c>
      <c r="K30" s="313">
        <v>7</v>
      </c>
      <c r="L30" s="313" t="s">
        <v>240</v>
      </c>
      <c r="M30" s="314">
        <v>14</v>
      </c>
    </row>
    <row r="31" spans="1:13" ht="12.75">
      <c r="A31" s="237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2"/>
    </row>
    <row r="32" spans="1:13" ht="12.75">
      <c r="A32" s="237" t="s">
        <v>168</v>
      </c>
      <c r="B32" s="311">
        <v>21</v>
      </c>
      <c r="C32" s="311" t="s">
        <v>240</v>
      </c>
      <c r="D32" s="311">
        <v>7</v>
      </c>
      <c r="E32" s="311" t="s">
        <v>240</v>
      </c>
      <c r="F32" s="311">
        <v>4</v>
      </c>
      <c r="G32" s="311">
        <v>1</v>
      </c>
      <c r="H32" s="311">
        <v>2</v>
      </c>
      <c r="I32" s="311">
        <v>6</v>
      </c>
      <c r="J32" s="311">
        <v>4</v>
      </c>
      <c r="K32" s="311">
        <v>1</v>
      </c>
      <c r="L32" s="311">
        <v>3</v>
      </c>
      <c r="M32" s="312">
        <v>49</v>
      </c>
    </row>
    <row r="33" spans="1:13" ht="12.75">
      <c r="A33" s="237" t="s">
        <v>169</v>
      </c>
      <c r="B33" s="311">
        <v>4</v>
      </c>
      <c r="C33" s="311">
        <v>2</v>
      </c>
      <c r="D33" s="311">
        <v>6</v>
      </c>
      <c r="E33" s="311" t="s">
        <v>240</v>
      </c>
      <c r="F33" s="311">
        <v>2</v>
      </c>
      <c r="G33" s="311" t="s">
        <v>240</v>
      </c>
      <c r="H33" s="311" t="s">
        <v>240</v>
      </c>
      <c r="I33" s="311">
        <v>1</v>
      </c>
      <c r="J33" s="311">
        <v>4</v>
      </c>
      <c r="K33" s="311">
        <v>1</v>
      </c>
      <c r="L33" s="311" t="s">
        <v>240</v>
      </c>
      <c r="M33" s="312">
        <v>20</v>
      </c>
    </row>
    <row r="34" spans="1:13" ht="12.75">
      <c r="A34" s="237" t="s">
        <v>170</v>
      </c>
      <c r="B34" s="311">
        <v>141</v>
      </c>
      <c r="C34" s="311" t="s">
        <v>240</v>
      </c>
      <c r="D34" s="311">
        <v>31</v>
      </c>
      <c r="E34" s="311" t="s">
        <v>240</v>
      </c>
      <c r="F34" s="311">
        <v>22</v>
      </c>
      <c r="G34" s="311">
        <v>1</v>
      </c>
      <c r="H34" s="311" t="s">
        <v>240</v>
      </c>
      <c r="I34" s="311">
        <v>1</v>
      </c>
      <c r="J34" s="311">
        <v>1</v>
      </c>
      <c r="K34" s="311" t="s">
        <v>240</v>
      </c>
      <c r="L34" s="311">
        <v>57</v>
      </c>
      <c r="M34" s="312">
        <v>254</v>
      </c>
    </row>
    <row r="35" spans="1:13" ht="12.75">
      <c r="A35" s="237" t="s">
        <v>171</v>
      </c>
      <c r="B35" s="311">
        <v>3</v>
      </c>
      <c r="C35" s="311">
        <v>1</v>
      </c>
      <c r="D35" s="311" t="s">
        <v>240</v>
      </c>
      <c r="E35" s="311" t="s">
        <v>240</v>
      </c>
      <c r="F35" s="311" t="s">
        <v>240</v>
      </c>
      <c r="G35" s="311" t="s">
        <v>240</v>
      </c>
      <c r="H35" s="311" t="s">
        <v>240</v>
      </c>
      <c r="I35" s="311">
        <v>1</v>
      </c>
      <c r="J35" s="311">
        <v>2</v>
      </c>
      <c r="K35" s="311" t="s">
        <v>240</v>
      </c>
      <c r="L35" s="311" t="s">
        <v>240</v>
      </c>
      <c r="M35" s="312">
        <v>7</v>
      </c>
    </row>
    <row r="36" spans="1:13" ht="12.75">
      <c r="A36" s="238" t="s">
        <v>172</v>
      </c>
      <c r="B36" s="313">
        <v>169</v>
      </c>
      <c r="C36" s="313">
        <v>3</v>
      </c>
      <c r="D36" s="313">
        <v>44</v>
      </c>
      <c r="E36" s="313">
        <v>0</v>
      </c>
      <c r="F36" s="313">
        <v>28</v>
      </c>
      <c r="G36" s="313">
        <v>2</v>
      </c>
      <c r="H36" s="313">
        <v>2</v>
      </c>
      <c r="I36" s="313">
        <v>9</v>
      </c>
      <c r="J36" s="313">
        <v>11</v>
      </c>
      <c r="K36" s="313">
        <v>2</v>
      </c>
      <c r="L36" s="313">
        <v>60</v>
      </c>
      <c r="M36" s="314">
        <v>330</v>
      </c>
    </row>
    <row r="37" spans="1:13" ht="12.75">
      <c r="A37" s="237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2"/>
    </row>
    <row r="38" spans="1:13" ht="12.75">
      <c r="A38" s="238" t="s">
        <v>173</v>
      </c>
      <c r="B38" s="313">
        <v>15</v>
      </c>
      <c r="C38" s="313">
        <v>2</v>
      </c>
      <c r="D38" s="313">
        <v>63</v>
      </c>
      <c r="E38" s="313">
        <v>1</v>
      </c>
      <c r="F38" s="313">
        <v>9</v>
      </c>
      <c r="G38" s="313" t="s">
        <v>240</v>
      </c>
      <c r="H38" s="313">
        <v>27</v>
      </c>
      <c r="I38" s="313">
        <v>8</v>
      </c>
      <c r="J38" s="313">
        <v>41</v>
      </c>
      <c r="K38" s="313" t="s">
        <v>240</v>
      </c>
      <c r="L38" s="313">
        <v>1</v>
      </c>
      <c r="M38" s="314">
        <v>167</v>
      </c>
    </row>
    <row r="39" spans="1:13" ht="12.75">
      <c r="A39" s="237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2"/>
    </row>
    <row r="40" spans="1:13" ht="12.75">
      <c r="A40" s="237" t="s">
        <v>174</v>
      </c>
      <c r="B40" s="311">
        <v>10</v>
      </c>
      <c r="C40" s="311" t="s">
        <v>240</v>
      </c>
      <c r="D40" s="311">
        <v>1</v>
      </c>
      <c r="E40" s="311" t="s">
        <v>240</v>
      </c>
      <c r="F40" s="311" t="s">
        <v>240</v>
      </c>
      <c r="G40" s="311" t="s">
        <v>240</v>
      </c>
      <c r="H40" s="311">
        <v>1</v>
      </c>
      <c r="I40" s="311" t="s">
        <v>240</v>
      </c>
      <c r="J40" s="311" t="s">
        <v>240</v>
      </c>
      <c r="K40" s="311">
        <v>1</v>
      </c>
      <c r="L40" s="311" t="s">
        <v>240</v>
      </c>
      <c r="M40" s="312">
        <v>13</v>
      </c>
    </row>
    <row r="41" spans="1:13" ht="12.75">
      <c r="A41" s="237" t="s">
        <v>175</v>
      </c>
      <c r="B41" s="311" t="s">
        <v>240</v>
      </c>
      <c r="C41" s="311" t="s">
        <v>240</v>
      </c>
      <c r="D41" s="311" t="s">
        <v>240</v>
      </c>
      <c r="E41" s="311" t="s">
        <v>240</v>
      </c>
      <c r="F41" s="311" t="s">
        <v>240</v>
      </c>
      <c r="G41" s="311" t="s">
        <v>240</v>
      </c>
      <c r="H41" s="311" t="s">
        <v>240</v>
      </c>
      <c r="I41" s="311" t="s">
        <v>240</v>
      </c>
      <c r="J41" s="311" t="s">
        <v>240</v>
      </c>
      <c r="K41" s="311">
        <v>3</v>
      </c>
      <c r="L41" s="311" t="s">
        <v>240</v>
      </c>
      <c r="M41" s="312">
        <v>3</v>
      </c>
    </row>
    <row r="42" spans="1:13" ht="12.75">
      <c r="A42" s="237" t="s">
        <v>176</v>
      </c>
      <c r="B42" s="311" t="s">
        <v>240</v>
      </c>
      <c r="C42" s="311" t="s">
        <v>240</v>
      </c>
      <c r="D42" s="311" t="s">
        <v>240</v>
      </c>
      <c r="E42" s="311" t="s">
        <v>240</v>
      </c>
      <c r="F42" s="311" t="s">
        <v>240</v>
      </c>
      <c r="G42" s="311" t="s">
        <v>240</v>
      </c>
      <c r="H42" s="311" t="s">
        <v>240</v>
      </c>
      <c r="I42" s="311" t="s">
        <v>240</v>
      </c>
      <c r="J42" s="311" t="s">
        <v>240</v>
      </c>
      <c r="K42" s="311">
        <v>1</v>
      </c>
      <c r="L42" s="311" t="s">
        <v>240</v>
      </c>
      <c r="M42" s="312">
        <v>1</v>
      </c>
    </row>
    <row r="43" spans="1:13" ht="12.75">
      <c r="A43" s="237" t="s">
        <v>177</v>
      </c>
      <c r="B43" s="311">
        <v>1</v>
      </c>
      <c r="C43" s="311" t="s">
        <v>240</v>
      </c>
      <c r="D43" s="311">
        <v>1</v>
      </c>
      <c r="E43" s="311" t="s">
        <v>240</v>
      </c>
      <c r="F43" s="311" t="s">
        <v>240</v>
      </c>
      <c r="G43" s="311" t="s">
        <v>240</v>
      </c>
      <c r="H43" s="311" t="s">
        <v>240</v>
      </c>
      <c r="I43" s="311" t="s">
        <v>240</v>
      </c>
      <c r="J43" s="311" t="s">
        <v>240</v>
      </c>
      <c r="K43" s="311">
        <v>3</v>
      </c>
      <c r="L43" s="311" t="s">
        <v>240</v>
      </c>
      <c r="M43" s="312">
        <v>5</v>
      </c>
    </row>
    <row r="44" spans="1:13" ht="12.75">
      <c r="A44" s="237" t="s">
        <v>178</v>
      </c>
      <c r="B44" s="311">
        <v>4</v>
      </c>
      <c r="C44" s="311" t="s">
        <v>240</v>
      </c>
      <c r="D44" s="311" t="s">
        <v>240</v>
      </c>
      <c r="E44" s="311" t="s">
        <v>240</v>
      </c>
      <c r="F44" s="311" t="s">
        <v>240</v>
      </c>
      <c r="G44" s="311" t="s">
        <v>240</v>
      </c>
      <c r="H44" s="311" t="s">
        <v>240</v>
      </c>
      <c r="I44" s="311" t="s">
        <v>240</v>
      </c>
      <c r="J44" s="311" t="s">
        <v>240</v>
      </c>
      <c r="K44" s="311" t="s">
        <v>240</v>
      </c>
      <c r="L44" s="311" t="s">
        <v>240</v>
      </c>
      <c r="M44" s="312">
        <v>4</v>
      </c>
    </row>
    <row r="45" spans="1:13" ht="12.75">
      <c r="A45" s="237" t="s">
        <v>179</v>
      </c>
      <c r="B45" s="311">
        <v>4</v>
      </c>
      <c r="C45" s="311" t="s">
        <v>240</v>
      </c>
      <c r="D45" s="311" t="s">
        <v>240</v>
      </c>
      <c r="E45" s="311" t="s">
        <v>240</v>
      </c>
      <c r="F45" s="311" t="s">
        <v>240</v>
      </c>
      <c r="G45" s="311" t="s">
        <v>240</v>
      </c>
      <c r="H45" s="311" t="s">
        <v>240</v>
      </c>
      <c r="I45" s="311" t="s">
        <v>240</v>
      </c>
      <c r="J45" s="311" t="s">
        <v>240</v>
      </c>
      <c r="K45" s="311" t="s">
        <v>240</v>
      </c>
      <c r="L45" s="311" t="s">
        <v>240</v>
      </c>
      <c r="M45" s="312">
        <v>4</v>
      </c>
    </row>
    <row r="46" spans="1:13" ht="12.75">
      <c r="A46" s="237" t="s">
        <v>180</v>
      </c>
      <c r="B46" s="311" t="s">
        <v>240</v>
      </c>
      <c r="C46" s="311" t="s">
        <v>240</v>
      </c>
      <c r="D46" s="311" t="s">
        <v>240</v>
      </c>
      <c r="E46" s="311" t="s">
        <v>240</v>
      </c>
      <c r="F46" s="311" t="s">
        <v>240</v>
      </c>
      <c r="G46" s="311" t="s">
        <v>240</v>
      </c>
      <c r="H46" s="311" t="s">
        <v>240</v>
      </c>
      <c r="I46" s="311" t="s">
        <v>240</v>
      </c>
      <c r="J46" s="311" t="s">
        <v>240</v>
      </c>
      <c r="K46" s="311">
        <v>3</v>
      </c>
      <c r="L46" s="311" t="s">
        <v>240</v>
      </c>
      <c r="M46" s="312">
        <v>3</v>
      </c>
    </row>
    <row r="47" spans="1:13" ht="12.75">
      <c r="A47" s="237" t="s">
        <v>181</v>
      </c>
      <c r="B47" s="311" t="s">
        <v>240</v>
      </c>
      <c r="C47" s="311" t="s">
        <v>240</v>
      </c>
      <c r="D47" s="311" t="s">
        <v>240</v>
      </c>
      <c r="E47" s="311" t="s">
        <v>240</v>
      </c>
      <c r="F47" s="311" t="s">
        <v>240</v>
      </c>
      <c r="G47" s="311" t="s">
        <v>240</v>
      </c>
      <c r="H47" s="311" t="s">
        <v>240</v>
      </c>
      <c r="I47" s="311" t="s">
        <v>240</v>
      </c>
      <c r="J47" s="311" t="s">
        <v>240</v>
      </c>
      <c r="K47" s="311" t="s">
        <v>240</v>
      </c>
      <c r="L47" s="311" t="s">
        <v>240</v>
      </c>
      <c r="M47" s="312">
        <v>0</v>
      </c>
    </row>
    <row r="48" spans="1:13" ht="12.75">
      <c r="A48" s="237" t="s">
        <v>182</v>
      </c>
      <c r="B48" s="311">
        <v>1</v>
      </c>
      <c r="C48" s="311" t="s">
        <v>240</v>
      </c>
      <c r="D48" s="311">
        <v>1</v>
      </c>
      <c r="E48" s="311" t="s">
        <v>240</v>
      </c>
      <c r="F48" s="311" t="s">
        <v>240</v>
      </c>
      <c r="G48" s="311" t="s">
        <v>240</v>
      </c>
      <c r="H48" s="311" t="s">
        <v>240</v>
      </c>
      <c r="I48" s="311" t="s">
        <v>240</v>
      </c>
      <c r="J48" s="311" t="s">
        <v>240</v>
      </c>
      <c r="K48" s="311" t="s">
        <v>240</v>
      </c>
      <c r="L48" s="311" t="s">
        <v>240</v>
      </c>
      <c r="M48" s="312">
        <v>2</v>
      </c>
    </row>
    <row r="49" spans="1:13" ht="12.75">
      <c r="A49" s="238" t="s">
        <v>183</v>
      </c>
      <c r="B49" s="313">
        <v>20</v>
      </c>
      <c r="C49" s="313" t="s">
        <v>240</v>
      </c>
      <c r="D49" s="313">
        <v>3</v>
      </c>
      <c r="E49" s="313" t="s">
        <v>240</v>
      </c>
      <c r="F49" s="313" t="s">
        <v>240</v>
      </c>
      <c r="G49" s="313" t="s">
        <v>240</v>
      </c>
      <c r="H49" s="313">
        <v>1</v>
      </c>
      <c r="I49" s="313" t="s">
        <v>240</v>
      </c>
      <c r="J49" s="313" t="s">
        <v>240</v>
      </c>
      <c r="K49" s="313">
        <v>11</v>
      </c>
      <c r="L49" s="313" t="s">
        <v>240</v>
      </c>
      <c r="M49" s="314">
        <v>35</v>
      </c>
    </row>
    <row r="50" spans="1:13" ht="12.75">
      <c r="A50" s="237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2"/>
    </row>
    <row r="51" spans="1:13" ht="12.75">
      <c r="A51" s="238" t="s">
        <v>184</v>
      </c>
      <c r="B51" s="313">
        <v>6</v>
      </c>
      <c r="C51" s="313">
        <v>2</v>
      </c>
      <c r="D51" s="313" t="s">
        <v>240</v>
      </c>
      <c r="E51" s="313" t="s">
        <v>240</v>
      </c>
      <c r="F51" s="313" t="s">
        <v>240</v>
      </c>
      <c r="G51" s="313">
        <v>1</v>
      </c>
      <c r="H51" s="313" t="s">
        <v>240</v>
      </c>
      <c r="I51" s="313" t="s">
        <v>240</v>
      </c>
      <c r="J51" s="313" t="s">
        <v>240</v>
      </c>
      <c r="K51" s="313">
        <v>8</v>
      </c>
      <c r="L51" s="313" t="s">
        <v>240</v>
      </c>
      <c r="M51" s="314">
        <v>17</v>
      </c>
    </row>
    <row r="52" spans="1:13" ht="12.75">
      <c r="A52" s="237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2"/>
    </row>
    <row r="53" spans="1:13" ht="12.75">
      <c r="A53" s="237" t="s">
        <v>185</v>
      </c>
      <c r="B53" s="311">
        <v>5</v>
      </c>
      <c r="C53" s="311">
        <v>1</v>
      </c>
      <c r="D53" s="311">
        <v>1</v>
      </c>
      <c r="E53" s="311">
        <v>3</v>
      </c>
      <c r="F53" s="311">
        <v>6</v>
      </c>
      <c r="G53" s="311">
        <v>1</v>
      </c>
      <c r="H53" s="311" t="s">
        <v>240</v>
      </c>
      <c r="I53" s="311" t="s">
        <v>240</v>
      </c>
      <c r="J53" s="311">
        <v>1</v>
      </c>
      <c r="K53" s="311" t="s">
        <v>240</v>
      </c>
      <c r="L53" s="311" t="s">
        <v>240</v>
      </c>
      <c r="M53" s="312">
        <v>18</v>
      </c>
    </row>
    <row r="54" spans="1:13" ht="12.75">
      <c r="A54" s="237" t="s">
        <v>186</v>
      </c>
      <c r="B54" s="311">
        <v>2</v>
      </c>
      <c r="C54" s="311" t="s">
        <v>240</v>
      </c>
      <c r="D54" s="311">
        <v>5</v>
      </c>
      <c r="E54" s="311">
        <v>2</v>
      </c>
      <c r="F54" s="311" t="s">
        <v>240</v>
      </c>
      <c r="G54" s="311" t="s">
        <v>240</v>
      </c>
      <c r="H54" s="311" t="s">
        <v>240</v>
      </c>
      <c r="I54" s="311" t="s">
        <v>240</v>
      </c>
      <c r="J54" s="311" t="s">
        <v>240</v>
      </c>
      <c r="K54" s="311" t="s">
        <v>240</v>
      </c>
      <c r="L54" s="311" t="s">
        <v>240</v>
      </c>
      <c r="M54" s="312">
        <v>9</v>
      </c>
    </row>
    <row r="55" spans="1:13" ht="12.75">
      <c r="A55" s="237" t="s">
        <v>187</v>
      </c>
      <c r="B55" s="311" t="s">
        <v>240</v>
      </c>
      <c r="C55" s="311" t="s">
        <v>240</v>
      </c>
      <c r="D55" s="311">
        <v>1</v>
      </c>
      <c r="E55" s="311" t="s">
        <v>240</v>
      </c>
      <c r="F55" s="311" t="s">
        <v>240</v>
      </c>
      <c r="G55" s="311" t="s">
        <v>240</v>
      </c>
      <c r="H55" s="311" t="s">
        <v>240</v>
      </c>
      <c r="I55" s="311" t="s">
        <v>240</v>
      </c>
      <c r="J55" s="311" t="s">
        <v>240</v>
      </c>
      <c r="K55" s="311" t="s">
        <v>240</v>
      </c>
      <c r="L55" s="311" t="s">
        <v>240</v>
      </c>
      <c r="M55" s="312">
        <v>1</v>
      </c>
    </row>
    <row r="56" spans="1:13" ht="12.75">
      <c r="A56" s="237" t="s">
        <v>188</v>
      </c>
      <c r="B56" s="311" t="s">
        <v>240</v>
      </c>
      <c r="C56" s="311" t="s">
        <v>240</v>
      </c>
      <c r="D56" s="311" t="s">
        <v>240</v>
      </c>
      <c r="E56" s="311" t="s">
        <v>240</v>
      </c>
      <c r="F56" s="311" t="s">
        <v>240</v>
      </c>
      <c r="G56" s="311" t="s">
        <v>240</v>
      </c>
      <c r="H56" s="311" t="s">
        <v>240</v>
      </c>
      <c r="I56" s="311" t="s">
        <v>240</v>
      </c>
      <c r="J56" s="311" t="s">
        <v>240</v>
      </c>
      <c r="K56" s="311">
        <v>4</v>
      </c>
      <c r="L56" s="311" t="s">
        <v>240</v>
      </c>
      <c r="M56" s="312">
        <v>4</v>
      </c>
    </row>
    <row r="57" spans="1:13" ht="12.75">
      <c r="A57" s="237" t="s">
        <v>189</v>
      </c>
      <c r="B57" s="311">
        <v>5</v>
      </c>
      <c r="C57" s="311" t="s">
        <v>240</v>
      </c>
      <c r="D57" s="311">
        <v>2</v>
      </c>
      <c r="E57" s="311" t="s">
        <v>240</v>
      </c>
      <c r="F57" s="311">
        <v>1</v>
      </c>
      <c r="G57" s="311" t="s">
        <v>240</v>
      </c>
      <c r="H57" s="311" t="s">
        <v>240</v>
      </c>
      <c r="I57" s="311" t="s">
        <v>240</v>
      </c>
      <c r="J57" s="311" t="s">
        <v>240</v>
      </c>
      <c r="K57" s="311" t="s">
        <v>240</v>
      </c>
      <c r="L57" s="311" t="s">
        <v>240</v>
      </c>
      <c r="M57" s="312">
        <v>8</v>
      </c>
    </row>
    <row r="58" spans="1:13" ht="12.75">
      <c r="A58" s="238" t="s">
        <v>190</v>
      </c>
      <c r="B58" s="313">
        <v>12</v>
      </c>
      <c r="C58" s="313">
        <v>1</v>
      </c>
      <c r="D58" s="313">
        <v>9</v>
      </c>
      <c r="E58" s="313">
        <v>5</v>
      </c>
      <c r="F58" s="313">
        <v>7</v>
      </c>
      <c r="G58" s="313">
        <v>1</v>
      </c>
      <c r="H58" s="313" t="s">
        <v>240</v>
      </c>
      <c r="I58" s="313" t="s">
        <v>240</v>
      </c>
      <c r="J58" s="313">
        <v>1</v>
      </c>
      <c r="K58" s="313">
        <v>4</v>
      </c>
      <c r="L58" s="313" t="s">
        <v>240</v>
      </c>
      <c r="M58" s="314">
        <v>40</v>
      </c>
    </row>
    <row r="59" spans="1:13" ht="12.75">
      <c r="A59" s="237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2"/>
    </row>
    <row r="60" spans="1:13" ht="12.75">
      <c r="A60" s="237" t="s">
        <v>191</v>
      </c>
      <c r="B60" s="311" t="s">
        <v>240</v>
      </c>
      <c r="C60" s="311" t="s">
        <v>240</v>
      </c>
      <c r="D60" s="311" t="s">
        <v>240</v>
      </c>
      <c r="E60" s="311" t="s">
        <v>240</v>
      </c>
      <c r="F60" s="311" t="s">
        <v>240</v>
      </c>
      <c r="G60" s="311" t="s">
        <v>240</v>
      </c>
      <c r="H60" s="311" t="s">
        <v>240</v>
      </c>
      <c r="I60" s="311" t="s">
        <v>240</v>
      </c>
      <c r="J60" s="311" t="s">
        <v>240</v>
      </c>
      <c r="K60" s="311">
        <v>1</v>
      </c>
      <c r="L60" s="311" t="s">
        <v>240</v>
      </c>
      <c r="M60" s="312">
        <v>1</v>
      </c>
    </row>
    <row r="61" spans="1:13" ht="12.75">
      <c r="A61" s="237" t="s">
        <v>192</v>
      </c>
      <c r="B61" s="311">
        <v>14</v>
      </c>
      <c r="C61" s="311" t="s">
        <v>240</v>
      </c>
      <c r="D61" s="311">
        <v>7</v>
      </c>
      <c r="E61" s="311" t="s">
        <v>240</v>
      </c>
      <c r="F61" s="311">
        <v>2</v>
      </c>
      <c r="G61" s="311">
        <v>1</v>
      </c>
      <c r="H61" s="311" t="s">
        <v>240</v>
      </c>
      <c r="I61" s="311">
        <v>1</v>
      </c>
      <c r="J61" s="311">
        <v>1</v>
      </c>
      <c r="K61" s="311" t="s">
        <v>240</v>
      </c>
      <c r="L61" s="311" t="s">
        <v>240</v>
      </c>
      <c r="M61" s="312">
        <v>26</v>
      </c>
    </row>
    <row r="62" spans="1:13" ht="12.75">
      <c r="A62" s="237" t="s">
        <v>193</v>
      </c>
      <c r="B62" s="311" t="s">
        <v>240</v>
      </c>
      <c r="C62" s="311" t="s">
        <v>240</v>
      </c>
      <c r="D62" s="311">
        <v>1</v>
      </c>
      <c r="E62" s="311" t="s">
        <v>240</v>
      </c>
      <c r="F62" s="311" t="s">
        <v>240</v>
      </c>
      <c r="G62" s="311" t="s">
        <v>240</v>
      </c>
      <c r="H62" s="311" t="s">
        <v>240</v>
      </c>
      <c r="I62" s="311" t="s">
        <v>240</v>
      </c>
      <c r="J62" s="311">
        <v>3</v>
      </c>
      <c r="K62" s="311" t="s">
        <v>240</v>
      </c>
      <c r="L62" s="311">
        <v>1</v>
      </c>
      <c r="M62" s="312">
        <v>5</v>
      </c>
    </row>
    <row r="63" spans="1:13" ht="12.75">
      <c r="A63" s="238" t="s">
        <v>194</v>
      </c>
      <c r="B63" s="313">
        <v>14</v>
      </c>
      <c r="C63" s="313" t="s">
        <v>240</v>
      </c>
      <c r="D63" s="313">
        <v>8</v>
      </c>
      <c r="E63" s="313" t="s">
        <v>240</v>
      </c>
      <c r="F63" s="313">
        <v>2</v>
      </c>
      <c r="G63" s="313">
        <v>1</v>
      </c>
      <c r="H63" s="313" t="s">
        <v>240</v>
      </c>
      <c r="I63" s="313">
        <v>1</v>
      </c>
      <c r="J63" s="313">
        <v>4</v>
      </c>
      <c r="K63" s="313">
        <v>1</v>
      </c>
      <c r="L63" s="313">
        <v>1</v>
      </c>
      <c r="M63" s="314">
        <v>32</v>
      </c>
    </row>
    <row r="64" spans="1:13" ht="12.75">
      <c r="A64" s="237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2"/>
    </row>
    <row r="65" spans="1:13" ht="12.75">
      <c r="A65" s="238" t="s">
        <v>195</v>
      </c>
      <c r="B65" s="313" t="s">
        <v>240</v>
      </c>
      <c r="C65" s="313" t="s">
        <v>240</v>
      </c>
      <c r="D65" s="313">
        <v>3</v>
      </c>
      <c r="E65" s="313" t="s">
        <v>240</v>
      </c>
      <c r="F65" s="313">
        <v>1</v>
      </c>
      <c r="G65" s="313">
        <v>3</v>
      </c>
      <c r="H65" s="313" t="s">
        <v>240</v>
      </c>
      <c r="I65" s="313">
        <v>1</v>
      </c>
      <c r="J65" s="313">
        <v>3</v>
      </c>
      <c r="K65" s="313">
        <v>1</v>
      </c>
      <c r="L65" s="313">
        <v>1</v>
      </c>
      <c r="M65" s="314">
        <v>13</v>
      </c>
    </row>
    <row r="66" spans="1:13" ht="12.75">
      <c r="A66" s="237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2"/>
    </row>
    <row r="67" spans="1:13" ht="12.75">
      <c r="A67" s="237" t="s">
        <v>196</v>
      </c>
      <c r="B67" s="311">
        <v>23</v>
      </c>
      <c r="C67" s="311" t="s">
        <v>240</v>
      </c>
      <c r="D67" s="311">
        <v>13</v>
      </c>
      <c r="E67" s="311" t="s">
        <v>240</v>
      </c>
      <c r="F67" s="311">
        <v>1</v>
      </c>
      <c r="G67" s="311" t="s">
        <v>240</v>
      </c>
      <c r="H67" s="311">
        <v>4</v>
      </c>
      <c r="I67" s="311" t="s">
        <v>240</v>
      </c>
      <c r="J67" s="311">
        <v>2</v>
      </c>
      <c r="K67" s="311" t="s">
        <v>240</v>
      </c>
      <c r="L67" s="311" t="s">
        <v>240</v>
      </c>
      <c r="M67" s="312">
        <v>43</v>
      </c>
    </row>
    <row r="68" spans="1:13" ht="12.75">
      <c r="A68" s="237" t="s">
        <v>197</v>
      </c>
      <c r="B68" s="311">
        <v>25</v>
      </c>
      <c r="C68" s="311" t="s">
        <v>240</v>
      </c>
      <c r="D68" s="311">
        <v>6</v>
      </c>
      <c r="E68" s="311" t="s">
        <v>240</v>
      </c>
      <c r="F68" s="311" t="s">
        <v>240</v>
      </c>
      <c r="G68" s="311" t="s">
        <v>240</v>
      </c>
      <c r="H68" s="311">
        <v>2</v>
      </c>
      <c r="I68" s="311" t="s">
        <v>240</v>
      </c>
      <c r="J68" s="311">
        <v>1</v>
      </c>
      <c r="K68" s="311">
        <v>3</v>
      </c>
      <c r="L68" s="311" t="s">
        <v>240</v>
      </c>
      <c r="M68" s="312">
        <v>37</v>
      </c>
    </row>
    <row r="69" spans="1:13" ht="12.75">
      <c r="A69" s="238" t="s">
        <v>198</v>
      </c>
      <c r="B69" s="313">
        <v>48</v>
      </c>
      <c r="C69" s="313" t="s">
        <v>240</v>
      </c>
      <c r="D69" s="313">
        <v>19</v>
      </c>
      <c r="E69" s="313" t="s">
        <v>240</v>
      </c>
      <c r="F69" s="313">
        <v>1</v>
      </c>
      <c r="G69" s="313" t="s">
        <v>240</v>
      </c>
      <c r="H69" s="313">
        <v>6</v>
      </c>
      <c r="I69" s="313" t="s">
        <v>240</v>
      </c>
      <c r="J69" s="313">
        <v>3</v>
      </c>
      <c r="K69" s="313">
        <v>3</v>
      </c>
      <c r="L69" s="313" t="s">
        <v>240</v>
      </c>
      <c r="M69" s="314">
        <v>80</v>
      </c>
    </row>
    <row r="70" spans="1:13" ht="12.75">
      <c r="A70" s="237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2"/>
    </row>
    <row r="71" spans="1:13" ht="12.75">
      <c r="A71" s="237" t="s">
        <v>199</v>
      </c>
      <c r="B71" s="311" t="s">
        <v>240</v>
      </c>
      <c r="C71" s="311" t="s">
        <v>240</v>
      </c>
      <c r="D71" s="311" t="s">
        <v>240</v>
      </c>
      <c r="E71" s="311" t="s">
        <v>240</v>
      </c>
      <c r="F71" s="311">
        <v>6</v>
      </c>
      <c r="G71" s="311">
        <v>1</v>
      </c>
      <c r="H71" s="311" t="s">
        <v>240</v>
      </c>
      <c r="I71" s="311" t="s">
        <v>240</v>
      </c>
      <c r="J71" s="311" t="s">
        <v>240</v>
      </c>
      <c r="K71" s="311">
        <v>5</v>
      </c>
      <c r="L71" s="311" t="s">
        <v>240</v>
      </c>
      <c r="M71" s="312">
        <v>12</v>
      </c>
    </row>
    <row r="72" spans="1:13" ht="12.75">
      <c r="A72" s="237" t="s">
        <v>200</v>
      </c>
      <c r="B72" s="311">
        <v>147</v>
      </c>
      <c r="C72" s="311" t="s">
        <v>240</v>
      </c>
      <c r="D72" s="311">
        <v>16</v>
      </c>
      <c r="E72" s="311" t="s">
        <v>240</v>
      </c>
      <c r="F72" s="311">
        <v>6</v>
      </c>
      <c r="G72" s="311">
        <v>2</v>
      </c>
      <c r="H72" s="311">
        <v>1</v>
      </c>
      <c r="I72" s="311">
        <v>3</v>
      </c>
      <c r="J72" s="311">
        <v>3</v>
      </c>
      <c r="K72" s="311">
        <v>1</v>
      </c>
      <c r="L72" s="311" t="s">
        <v>240</v>
      </c>
      <c r="M72" s="312">
        <v>179</v>
      </c>
    </row>
    <row r="73" spans="1:13" ht="12.75">
      <c r="A73" s="237" t="s">
        <v>201</v>
      </c>
      <c r="B73" s="311">
        <v>62</v>
      </c>
      <c r="C73" s="311" t="s">
        <v>240</v>
      </c>
      <c r="D73" s="311">
        <v>31</v>
      </c>
      <c r="E73" s="311" t="s">
        <v>240</v>
      </c>
      <c r="F73" s="311">
        <v>4</v>
      </c>
      <c r="G73" s="311">
        <v>1</v>
      </c>
      <c r="H73" s="311">
        <v>5</v>
      </c>
      <c r="I73" s="311">
        <v>2</v>
      </c>
      <c r="J73" s="311">
        <v>3</v>
      </c>
      <c r="K73" s="311">
        <v>3</v>
      </c>
      <c r="L73" s="311" t="s">
        <v>240</v>
      </c>
      <c r="M73" s="312">
        <v>111</v>
      </c>
    </row>
    <row r="74" spans="1:13" ht="12.75">
      <c r="A74" s="237" t="s">
        <v>202</v>
      </c>
      <c r="B74" s="311">
        <v>3</v>
      </c>
      <c r="C74" s="311" t="s">
        <v>240</v>
      </c>
      <c r="D74" s="311">
        <v>19</v>
      </c>
      <c r="E74" s="311" t="s">
        <v>240</v>
      </c>
      <c r="F74" s="311">
        <v>2</v>
      </c>
      <c r="G74" s="311">
        <v>2</v>
      </c>
      <c r="H74" s="311" t="s">
        <v>240</v>
      </c>
      <c r="I74" s="311" t="s">
        <v>240</v>
      </c>
      <c r="J74" s="311">
        <v>4</v>
      </c>
      <c r="K74" s="311">
        <v>21</v>
      </c>
      <c r="L74" s="311" t="s">
        <v>240</v>
      </c>
      <c r="M74" s="312">
        <v>51</v>
      </c>
    </row>
    <row r="75" spans="1:13" ht="12.75">
      <c r="A75" s="237" t="s">
        <v>203</v>
      </c>
      <c r="B75" s="311">
        <v>105</v>
      </c>
      <c r="C75" s="311" t="s">
        <v>240</v>
      </c>
      <c r="D75" s="311">
        <v>60</v>
      </c>
      <c r="E75" s="311" t="s">
        <v>240</v>
      </c>
      <c r="F75" s="311">
        <v>16</v>
      </c>
      <c r="G75" s="311">
        <v>4</v>
      </c>
      <c r="H75" s="311">
        <v>40</v>
      </c>
      <c r="I75" s="311" t="s">
        <v>240</v>
      </c>
      <c r="J75" s="311">
        <v>1</v>
      </c>
      <c r="K75" s="311">
        <v>1</v>
      </c>
      <c r="L75" s="311">
        <v>1</v>
      </c>
      <c r="M75" s="312">
        <v>228</v>
      </c>
    </row>
    <row r="76" spans="1:13" ht="12.75">
      <c r="A76" s="237" t="s">
        <v>204</v>
      </c>
      <c r="B76" s="311">
        <v>11</v>
      </c>
      <c r="C76" s="311" t="s">
        <v>240</v>
      </c>
      <c r="D76" s="311">
        <v>6</v>
      </c>
      <c r="E76" s="311" t="s">
        <v>240</v>
      </c>
      <c r="F76" s="311">
        <v>7</v>
      </c>
      <c r="G76" s="311" t="s">
        <v>240</v>
      </c>
      <c r="H76" s="311">
        <v>2</v>
      </c>
      <c r="I76" s="311">
        <v>2</v>
      </c>
      <c r="J76" s="311">
        <v>3</v>
      </c>
      <c r="K76" s="311">
        <v>2</v>
      </c>
      <c r="L76" s="311" t="s">
        <v>240</v>
      </c>
      <c r="M76" s="312">
        <v>33</v>
      </c>
    </row>
    <row r="77" spans="1:13" ht="12.75">
      <c r="A77" s="237" t="s">
        <v>205</v>
      </c>
      <c r="B77" s="311">
        <v>13</v>
      </c>
      <c r="C77" s="311" t="s">
        <v>240</v>
      </c>
      <c r="D77" s="311">
        <v>23</v>
      </c>
      <c r="E77" s="311" t="s">
        <v>240</v>
      </c>
      <c r="F77" s="311">
        <v>5</v>
      </c>
      <c r="G77" s="311" t="s">
        <v>240</v>
      </c>
      <c r="H77" s="311">
        <v>2</v>
      </c>
      <c r="I77" s="311">
        <v>1</v>
      </c>
      <c r="J77" s="311" t="s">
        <v>240</v>
      </c>
      <c r="K77" s="311">
        <v>1</v>
      </c>
      <c r="L77" s="311">
        <v>1</v>
      </c>
      <c r="M77" s="312">
        <v>46</v>
      </c>
    </row>
    <row r="78" spans="1:13" ht="12.75">
      <c r="A78" s="237" t="s">
        <v>206</v>
      </c>
      <c r="B78" s="311">
        <v>43</v>
      </c>
      <c r="C78" s="311" t="s">
        <v>240</v>
      </c>
      <c r="D78" s="311">
        <v>74</v>
      </c>
      <c r="E78" s="311" t="s">
        <v>240</v>
      </c>
      <c r="F78" s="311">
        <v>6</v>
      </c>
      <c r="G78" s="311">
        <v>1</v>
      </c>
      <c r="H78" s="311">
        <v>12</v>
      </c>
      <c r="I78" s="311">
        <v>1</v>
      </c>
      <c r="J78" s="311">
        <v>1</v>
      </c>
      <c r="K78" s="311">
        <v>1</v>
      </c>
      <c r="L78" s="311">
        <v>1</v>
      </c>
      <c r="M78" s="312">
        <v>140</v>
      </c>
    </row>
    <row r="79" spans="1:13" ht="12.75">
      <c r="A79" s="238" t="s">
        <v>207</v>
      </c>
      <c r="B79" s="313">
        <f>SUM(B72:B78)</f>
        <v>384</v>
      </c>
      <c r="C79" s="313" t="s">
        <v>240</v>
      </c>
      <c r="D79" s="313">
        <v>229</v>
      </c>
      <c r="E79" s="313" t="s">
        <v>240</v>
      </c>
      <c r="F79" s="313">
        <v>52</v>
      </c>
      <c r="G79" s="313">
        <v>11</v>
      </c>
      <c r="H79" s="313">
        <v>62</v>
      </c>
      <c r="I79" s="313">
        <v>9</v>
      </c>
      <c r="J79" s="313">
        <v>15</v>
      </c>
      <c r="K79" s="313">
        <v>35</v>
      </c>
      <c r="L79" s="313">
        <v>3</v>
      </c>
      <c r="M79" s="314">
        <v>800</v>
      </c>
    </row>
    <row r="80" spans="1:13" ht="12.75">
      <c r="A80" s="237"/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2"/>
    </row>
    <row r="81" spans="1:13" ht="12.75">
      <c r="A81" s="141" t="s">
        <v>264</v>
      </c>
      <c r="B81" s="311" t="s">
        <v>240</v>
      </c>
      <c r="C81" s="311" t="s">
        <v>240</v>
      </c>
      <c r="D81" s="311">
        <v>1</v>
      </c>
      <c r="E81" s="311" t="s">
        <v>240</v>
      </c>
      <c r="F81" s="311" t="s">
        <v>240</v>
      </c>
      <c r="G81" s="311" t="s">
        <v>240</v>
      </c>
      <c r="H81" s="311" t="s">
        <v>240</v>
      </c>
      <c r="I81" s="311" t="s">
        <v>240</v>
      </c>
      <c r="J81" s="311">
        <v>1</v>
      </c>
      <c r="K81" s="311">
        <v>1</v>
      </c>
      <c r="L81" s="311" t="s">
        <v>240</v>
      </c>
      <c r="M81" s="312">
        <v>3</v>
      </c>
    </row>
    <row r="82" spans="1:13" ht="12.75">
      <c r="A82" s="237" t="s">
        <v>208</v>
      </c>
      <c r="B82" s="311">
        <v>1</v>
      </c>
      <c r="C82" s="311" t="s">
        <v>240</v>
      </c>
      <c r="D82" s="311">
        <v>6</v>
      </c>
      <c r="E82" s="311" t="s">
        <v>240</v>
      </c>
      <c r="F82" s="311" t="s">
        <v>240</v>
      </c>
      <c r="G82" s="311">
        <v>1</v>
      </c>
      <c r="H82" s="311" t="s">
        <v>240</v>
      </c>
      <c r="I82" s="311" t="s">
        <v>240</v>
      </c>
      <c r="J82" s="311">
        <v>5</v>
      </c>
      <c r="K82" s="311">
        <v>7</v>
      </c>
      <c r="L82" s="311" t="s">
        <v>240</v>
      </c>
      <c r="M82" s="312">
        <v>20</v>
      </c>
    </row>
    <row r="83" spans="1:13" ht="12.75">
      <c r="A83" s="238" t="s">
        <v>209</v>
      </c>
      <c r="B83" s="311">
        <v>1</v>
      </c>
      <c r="C83" s="311" t="s">
        <v>240</v>
      </c>
      <c r="D83" s="311">
        <v>7</v>
      </c>
      <c r="E83" s="311" t="s">
        <v>240</v>
      </c>
      <c r="F83" s="311" t="s">
        <v>240</v>
      </c>
      <c r="G83" s="311">
        <v>1</v>
      </c>
      <c r="H83" s="311" t="s">
        <v>240</v>
      </c>
      <c r="I83" s="311" t="s">
        <v>240</v>
      </c>
      <c r="J83" s="311">
        <v>6</v>
      </c>
      <c r="K83" s="311">
        <v>8</v>
      </c>
      <c r="L83" s="311" t="s">
        <v>240</v>
      </c>
      <c r="M83" s="312">
        <v>23</v>
      </c>
    </row>
    <row r="84" spans="1:13" ht="12.75">
      <c r="A84" s="237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2"/>
    </row>
    <row r="85" spans="1:14" ht="13.5" thickBot="1">
      <c r="A85" s="239" t="s">
        <v>265</v>
      </c>
      <c r="B85" s="315">
        <v>805</v>
      </c>
      <c r="C85" s="315">
        <v>42</v>
      </c>
      <c r="D85" s="315">
        <v>421</v>
      </c>
      <c r="E85" s="315">
        <v>24</v>
      </c>
      <c r="F85" s="315">
        <v>109</v>
      </c>
      <c r="G85" s="315">
        <v>23</v>
      </c>
      <c r="H85" s="315">
        <v>100</v>
      </c>
      <c r="I85" s="315">
        <v>38</v>
      </c>
      <c r="J85" s="315">
        <v>110</v>
      </c>
      <c r="K85" s="315">
        <v>131</v>
      </c>
      <c r="L85" s="315">
        <v>76</v>
      </c>
      <c r="M85" s="316">
        <v>1879</v>
      </c>
      <c r="N85" s="324"/>
    </row>
    <row r="86" spans="1:13" ht="12.75">
      <c r="A86" s="240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</row>
    <row r="87" spans="1:13" ht="12.75">
      <c r="A87" s="240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</row>
    <row r="88" spans="1:13" ht="12.75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</row>
    <row r="89" spans="1:13" ht="12.75">
      <c r="A89" s="240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</row>
    <row r="90" spans="1:13" ht="12.75">
      <c r="A90" s="240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</row>
    <row r="91" spans="1:13" ht="12.75">
      <c r="A91" s="240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</row>
    <row r="92" spans="1:13" ht="12.75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</row>
    <row r="93" spans="1:13" ht="12.75">
      <c r="A93" s="240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</row>
    <row r="94" spans="1:13" ht="12.75">
      <c r="A94" s="240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</row>
    <row r="95" spans="1:13" ht="12.75">
      <c r="A95" s="240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</row>
    <row r="96" spans="1:13" ht="12.75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</row>
    <row r="97" s="240" customFormat="1" ht="12.75"/>
    <row r="98" s="240" customFormat="1" ht="12.75"/>
    <row r="99" s="240" customFormat="1" ht="12.75"/>
    <row r="100" s="240" customFormat="1" ht="12.75"/>
    <row r="101" s="240" customFormat="1" ht="12.75"/>
    <row r="102" s="240" customFormat="1" ht="12.75"/>
    <row r="103" s="240" customFormat="1" ht="12.75"/>
    <row r="104" s="240" customFormat="1" ht="12.75"/>
    <row r="105" s="240" customFormat="1" ht="12.75"/>
    <row r="106" s="240" customFormat="1" ht="12.75"/>
    <row r="107" s="240" customFormat="1" ht="12.75"/>
    <row r="108" s="240" customFormat="1" ht="12.75"/>
    <row r="109" s="240" customFormat="1" ht="12.75"/>
    <row r="110" s="240" customFormat="1" ht="12.75"/>
    <row r="111" s="240" customFormat="1" ht="12.75"/>
    <row r="112" s="240" customFormat="1" ht="12.75"/>
    <row r="113" s="240" customFormat="1" ht="12.75"/>
    <row r="114" s="240" customFormat="1" ht="12.75"/>
    <row r="115" s="240" customFormat="1" ht="12.75"/>
    <row r="116" s="240" customFormat="1" ht="12.75"/>
    <row r="117" s="240" customFormat="1" ht="12.75"/>
    <row r="118" s="240" customFormat="1" ht="12.75"/>
    <row r="119" s="240" customFormat="1" ht="12.75"/>
    <row r="120" s="240" customFormat="1" ht="12.75"/>
    <row r="121" s="240" customFormat="1" ht="12.75"/>
    <row r="122" s="240" customFormat="1" ht="12.75"/>
    <row r="123" s="240" customFormat="1" ht="12.75"/>
    <row r="124" s="240" customFormat="1" ht="12.75"/>
    <row r="125" s="240" customFormat="1" ht="12.75"/>
    <row r="126" s="240" customFormat="1" ht="12.75"/>
    <row r="127" s="240" customFormat="1" ht="12.75"/>
    <row r="128" s="240" customFormat="1" ht="12.75"/>
    <row r="129" s="240" customFormat="1" ht="12.75"/>
  </sheetData>
  <mergeCells count="7">
    <mergeCell ref="A1:M1"/>
    <mergeCell ref="A3:M3"/>
    <mergeCell ref="M5:M7"/>
    <mergeCell ref="B6:C6"/>
    <mergeCell ref="D6:E6"/>
    <mergeCell ref="F6:G6"/>
    <mergeCell ref="I6:J6"/>
  </mergeCells>
  <printOptions/>
  <pageMargins left="0.75" right="0.75" top="1" bottom="1" header="0" footer="0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workbookViewId="0" topLeftCell="A1">
      <selection activeCell="A3" sqref="A3:M3"/>
    </sheetView>
  </sheetViews>
  <sheetFormatPr defaultColWidth="11.421875" defaultRowHeight="12.75"/>
  <cols>
    <col min="1" max="1" width="26.421875" style="0" customWidth="1"/>
    <col min="2" max="10" width="11.7109375" style="0" customWidth="1"/>
    <col min="11" max="11" width="12.7109375" style="0" bestFit="1" customWidth="1"/>
    <col min="12" max="12" width="11.7109375" style="0" customWidth="1"/>
    <col min="13" max="13" width="17.00390625" style="0" customWidth="1"/>
    <col min="14" max="14" width="19.57421875" style="240" customWidth="1"/>
    <col min="15" max="30" width="11.57421875" style="240" customWidth="1"/>
  </cols>
  <sheetData>
    <row r="1" spans="1:13" ht="18">
      <c r="A1" s="359" t="s">
        <v>242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2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5">
      <c r="A3" s="360" t="s">
        <v>365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13.5" thickBo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2.75" customHeight="1">
      <c r="A5" s="234" t="s">
        <v>268</v>
      </c>
      <c r="B5" s="325"/>
      <c r="C5" s="326"/>
      <c r="D5" s="325"/>
      <c r="E5" s="326"/>
      <c r="F5" s="325"/>
      <c r="G5" s="326"/>
      <c r="H5" s="327"/>
      <c r="I5" s="328"/>
      <c r="J5" s="329"/>
      <c r="K5" s="327"/>
      <c r="L5" s="327"/>
      <c r="M5" s="414" t="s">
        <v>285</v>
      </c>
    </row>
    <row r="6" spans="1:13" ht="12.75">
      <c r="A6" s="235" t="s">
        <v>152</v>
      </c>
      <c r="B6" s="417" t="s">
        <v>353</v>
      </c>
      <c r="C6" s="418"/>
      <c r="D6" s="417" t="s">
        <v>354</v>
      </c>
      <c r="E6" s="418"/>
      <c r="F6" s="417" t="s">
        <v>355</v>
      </c>
      <c r="G6" s="418"/>
      <c r="H6" s="317" t="s">
        <v>356</v>
      </c>
      <c r="I6" s="417" t="s">
        <v>357</v>
      </c>
      <c r="J6" s="418"/>
      <c r="K6" s="317" t="s">
        <v>358</v>
      </c>
      <c r="L6" s="317" t="s">
        <v>359</v>
      </c>
      <c r="M6" s="415"/>
    </row>
    <row r="7" spans="1:13" ht="13.5" thickBot="1">
      <c r="A7" s="236"/>
      <c r="B7" s="319" t="s">
        <v>360</v>
      </c>
      <c r="C7" s="319" t="s">
        <v>361</v>
      </c>
      <c r="D7" s="319" t="s">
        <v>360</v>
      </c>
      <c r="E7" s="319" t="s">
        <v>361</v>
      </c>
      <c r="F7" s="319" t="s">
        <v>360</v>
      </c>
      <c r="G7" s="319" t="s">
        <v>361</v>
      </c>
      <c r="H7" s="330"/>
      <c r="I7" s="319" t="s">
        <v>360</v>
      </c>
      <c r="J7" s="319" t="s">
        <v>362</v>
      </c>
      <c r="K7" s="330"/>
      <c r="L7" s="330"/>
      <c r="M7" s="416"/>
    </row>
    <row r="8" spans="1:13" ht="12.75">
      <c r="A8" s="140" t="s">
        <v>266</v>
      </c>
      <c r="B8" s="311" t="s">
        <v>363</v>
      </c>
      <c r="C8" s="311">
        <v>4</v>
      </c>
      <c r="D8" s="311" t="s">
        <v>240</v>
      </c>
      <c r="E8" s="311" t="s">
        <v>240</v>
      </c>
      <c r="F8" s="311" t="s">
        <v>240</v>
      </c>
      <c r="G8" s="311" t="s">
        <v>240</v>
      </c>
      <c r="H8" s="311" t="s">
        <v>240</v>
      </c>
      <c r="I8" s="311">
        <v>1</v>
      </c>
      <c r="J8" s="311">
        <v>6</v>
      </c>
      <c r="K8" s="311">
        <v>2</v>
      </c>
      <c r="L8" s="311">
        <v>2</v>
      </c>
      <c r="M8" s="331">
        <v>22</v>
      </c>
    </row>
    <row r="9" spans="1:13" ht="12.75">
      <c r="A9" s="237" t="s">
        <v>153</v>
      </c>
      <c r="B9" s="311">
        <v>39</v>
      </c>
      <c r="C9" s="311">
        <v>10</v>
      </c>
      <c r="D9" s="311">
        <v>7</v>
      </c>
      <c r="E9" s="311" t="s">
        <v>240</v>
      </c>
      <c r="F9" s="311">
        <v>3</v>
      </c>
      <c r="G9" s="311" t="s">
        <v>240</v>
      </c>
      <c r="H9" s="311" t="s">
        <v>240</v>
      </c>
      <c r="I9" s="311">
        <v>3</v>
      </c>
      <c r="J9" s="311">
        <v>6</v>
      </c>
      <c r="K9" s="311">
        <v>10</v>
      </c>
      <c r="L9" s="311" t="s">
        <v>240</v>
      </c>
      <c r="M9" s="312">
        <v>78</v>
      </c>
    </row>
    <row r="10" spans="1:13" ht="12.75">
      <c r="A10" s="141" t="s">
        <v>267</v>
      </c>
      <c r="B10" s="311">
        <v>21</v>
      </c>
      <c r="C10" s="311">
        <v>3</v>
      </c>
      <c r="D10" s="311">
        <v>1</v>
      </c>
      <c r="E10" s="311" t="s">
        <v>240</v>
      </c>
      <c r="F10" s="311" t="s">
        <v>240</v>
      </c>
      <c r="G10" s="311" t="s">
        <v>240</v>
      </c>
      <c r="H10" s="311" t="s">
        <v>240</v>
      </c>
      <c r="I10" s="311" t="s">
        <v>240</v>
      </c>
      <c r="J10" s="311" t="s">
        <v>240</v>
      </c>
      <c r="K10" s="311">
        <v>5</v>
      </c>
      <c r="L10" s="311" t="s">
        <v>240</v>
      </c>
      <c r="M10" s="312">
        <v>30</v>
      </c>
    </row>
    <row r="11" spans="1:13" ht="12.75">
      <c r="A11" s="237" t="s">
        <v>154</v>
      </c>
      <c r="B11" s="311">
        <v>5</v>
      </c>
      <c r="C11" s="311">
        <v>1</v>
      </c>
      <c r="D11" s="311" t="s">
        <v>240</v>
      </c>
      <c r="E11" s="311" t="s">
        <v>240</v>
      </c>
      <c r="F11" s="311" t="s">
        <v>240</v>
      </c>
      <c r="G11" s="311" t="s">
        <v>240</v>
      </c>
      <c r="H11" s="311" t="s">
        <v>240</v>
      </c>
      <c r="I11" s="311" t="s">
        <v>240</v>
      </c>
      <c r="J11" s="311">
        <v>1</v>
      </c>
      <c r="K11" s="311">
        <v>1</v>
      </c>
      <c r="L11" s="311" t="s">
        <v>240</v>
      </c>
      <c r="M11" s="312">
        <v>8</v>
      </c>
    </row>
    <row r="12" spans="1:13" ht="12.75">
      <c r="A12" s="238" t="s">
        <v>155</v>
      </c>
      <c r="B12" s="313">
        <v>72</v>
      </c>
      <c r="C12" s="313">
        <v>18</v>
      </c>
      <c r="D12" s="313">
        <v>8</v>
      </c>
      <c r="E12" s="313" t="s">
        <v>240</v>
      </c>
      <c r="F12" s="313">
        <v>3</v>
      </c>
      <c r="G12" s="313" t="s">
        <v>240</v>
      </c>
      <c r="H12" s="313" t="s">
        <v>240</v>
      </c>
      <c r="I12" s="313">
        <v>4</v>
      </c>
      <c r="J12" s="313">
        <v>13</v>
      </c>
      <c r="K12" s="313">
        <v>18</v>
      </c>
      <c r="L12" s="313">
        <v>2</v>
      </c>
      <c r="M12" s="314">
        <v>138</v>
      </c>
    </row>
    <row r="13" spans="1:13" ht="12.75">
      <c r="A13" s="238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2"/>
    </row>
    <row r="14" spans="1:13" ht="12.75">
      <c r="A14" s="238" t="s">
        <v>156</v>
      </c>
      <c r="B14" s="313">
        <v>34</v>
      </c>
      <c r="C14" s="313">
        <v>7</v>
      </c>
      <c r="D14" s="313">
        <v>11</v>
      </c>
      <c r="E14" s="313" t="s">
        <v>240</v>
      </c>
      <c r="F14" s="313">
        <v>3</v>
      </c>
      <c r="G14" s="313" t="s">
        <v>240</v>
      </c>
      <c r="H14" s="313" t="s">
        <v>240</v>
      </c>
      <c r="I14" s="313" t="s">
        <v>240</v>
      </c>
      <c r="J14" s="313" t="s">
        <v>240</v>
      </c>
      <c r="K14" s="313">
        <v>12</v>
      </c>
      <c r="L14" s="313" t="s">
        <v>240</v>
      </c>
      <c r="M14" s="314">
        <v>67</v>
      </c>
    </row>
    <row r="15" spans="1:13" ht="12.75">
      <c r="A15" s="237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2"/>
    </row>
    <row r="16" spans="1:13" ht="12.75">
      <c r="A16" s="238" t="s">
        <v>157</v>
      </c>
      <c r="B16" s="313">
        <v>33</v>
      </c>
      <c r="C16" s="313">
        <v>3</v>
      </c>
      <c r="D16" s="313">
        <v>3</v>
      </c>
      <c r="E16" s="313" t="s">
        <v>240</v>
      </c>
      <c r="F16" s="313" t="s">
        <v>240</v>
      </c>
      <c r="G16" s="313" t="s">
        <v>240</v>
      </c>
      <c r="H16" s="313" t="s">
        <v>240</v>
      </c>
      <c r="I16" s="313">
        <v>4</v>
      </c>
      <c r="J16" s="313">
        <v>1</v>
      </c>
      <c r="K16" s="313">
        <v>14</v>
      </c>
      <c r="L16" s="313">
        <v>1</v>
      </c>
      <c r="M16" s="314">
        <v>59</v>
      </c>
    </row>
    <row r="17" spans="1:13" ht="12.75">
      <c r="A17" s="237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2"/>
    </row>
    <row r="18" spans="1:13" ht="12.75">
      <c r="A18" s="237" t="s">
        <v>158</v>
      </c>
      <c r="B18" s="311">
        <v>1</v>
      </c>
      <c r="C18" s="311" t="s">
        <v>240</v>
      </c>
      <c r="D18" s="311">
        <v>2</v>
      </c>
      <c r="E18" s="311">
        <v>1</v>
      </c>
      <c r="F18" s="311" t="s">
        <v>240</v>
      </c>
      <c r="G18" s="311" t="s">
        <v>240</v>
      </c>
      <c r="H18" s="311">
        <v>1</v>
      </c>
      <c r="I18" s="311" t="s">
        <v>240</v>
      </c>
      <c r="J18" s="311">
        <v>1</v>
      </c>
      <c r="K18" s="311" t="s">
        <v>240</v>
      </c>
      <c r="L18" s="311">
        <v>2</v>
      </c>
      <c r="M18" s="312">
        <v>8</v>
      </c>
    </row>
    <row r="19" spans="1:13" ht="12.75">
      <c r="A19" s="237" t="s">
        <v>159</v>
      </c>
      <c r="B19" s="311">
        <v>2</v>
      </c>
      <c r="C19" s="311">
        <v>3</v>
      </c>
      <c r="D19" s="311">
        <v>3</v>
      </c>
      <c r="E19" s="311">
        <v>12</v>
      </c>
      <c r="F19" s="311">
        <v>2</v>
      </c>
      <c r="G19" s="311">
        <v>1</v>
      </c>
      <c r="H19" s="311" t="s">
        <v>240</v>
      </c>
      <c r="I19" s="311" t="s">
        <v>240</v>
      </c>
      <c r="J19" s="311">
        <v>1</v>
      </c>
      <c r="K19" s="311">
        <v>1</v>
      </c>
      <c r="L19" s="311">
        <v>7</v>
      </c>
      <c r="M19" s="312">
        <v>32</v>
      </c>
    </row>
    <row r="20" spans="1:13" ht="12.75">
      <c r="A20" s="237" t="s">
        <v>160</v>
      </c>
      <c r="B20" s="311">
        <v>6</v>
      </c>
      <c r="C20" s="311">
        <v>1</v>
      </c>
      <c r="D20" s="311">
        <v>2</v>
      </c>
      <c r="E20" s="311">
        <v>3</v>
      </c>
      <c r="F20" s="311">
        <v>1</v>
      </c>
      <c r="G20" s="311">
        <v>1</v>
      </c>
      <c r="H20" s="311" t="s">
        <v>240</v>
      </c>
      <c r="I20" s="311" t="s">
        <v>240</v>
      </c>
      <c r="J20" s="311">
        <v>3</v>
      </c>
      <c r="K20" s="311">
        <v>1</v>
      </c>
      <c r="L20" s="311">
        <v>2</v>
      </c>
      <c r="M20" s="312">
        <v>20</v>
      </c>
    </row>
    <row r="21" spans="1:13" ht="12.75">
      <c r="A21" s="238" t="s">
        <v>161</v>
      </c>
      <c r="B21" s="313">
        <v>9</v>
      </c>
      <c r="C21" s="313">
        <v>4</v>
      </c>
      <c r="D21" s="313">
        <v>7</v>
      </c>
      <c r="E21" s="313">
        <v>16</v>
      </c>
      <c r="F21" s="313">
        <v>3</v>
      </c>
      <c r="G21" s="313">
        <v>2</v>
      </c>
      <c r="H21" s="313">
        <v>1</v>
      </c>
      <c r="I21" s="313" t="s">
        <v>240</v>
      </c>
      <c r="J21" s="313">
        <v>5</v>
      </c>
      <c r="K21" s="313">
        <v>2</v>
      </c>
      <c r="L21" s="313">
        <v>11</v>
      </c>
      <c r="M21" s="314">
        <v>60</v>
      </c>
    </row>
    <row r="22" spans="1:13" ht="12.75">
      <c r="A22" s="237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2"/>
    </row>
    <row r="23" spans="1:13" ht="12.75">
      <c r="A23" s="238" t="s">
        <v>162</v>
      </c>
      <c r="B23" s="313">
        <v>8</v>
      </c>
      <c r="C23" s="313">
        <v>1</v>
      </c>
      <c r="D23" s="313">
        <v>4</v>
      </c>
      <c r="E23" s="313">
        <v>2</v>
      </c>
      <c r="F23" s="313">
        <v>1</v>
      </c>
      <c r="G23" s="313" t="s">
        <v>240</v>
      </c>
      <c r="H23" s="313">
        <v>1</v>
      </c>
      <c r="I23" s="313" t="s">
        <v>240</v>
      </c>
      <c r="J23" s="313">
        <v>2</v>
      </c>
      <c r="K23" s="313">
        <v>1</v>
      </c>
      <c r="L23" s="313">
        <v>3</v>
      </c>
      <c r="M23" s="314">
        <v>23</v>
      </c>
    </row>
    <row r="24" spans="1:13" ht="12.75">
      <c r="A24" s="237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2"/>
    </row>
    <row r="25" spans="1:13" ht="12.75">
      <c r="A25" s="238" t="s">
        <v>163</v>
      </c>
      <c r="B25" s="313" t="s">
        <v>240</v>
      </c>
      <c r="C25" s="313" t="s">
        <v>240</v>
      </c>
      <c r="D25" s="313" t="s">
        <v>240</v>
      </c>
      <c r="E25" s="313" t="s">
        <v>240</v>
      </c>
      <c r="F25" s="313" t="s">
        <v>240</v>
      </c>
      <c r="G25" s="313">
        <v>1</v>
      </c>
      <c r="H25" s="313">
        <v>1</v>
      </c>
      <c r="I25" s="313">
        <v>1</v>
      </c>
      <c r="J25" s="313" t="s">
        <v>240</v>
      </c>
      <c r="K25" s="313">
        <v>12</v>
      </c>
      <c r="L25" s="313" t="s">
        <v>240</v>
      </c>
      <c r="M25" s="314">
        <v>15</v>
      </c>
    </row>
    <row r="26" spans="1:13" ht="12.75">
      <c r="A26" s="237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2"/>
    </row>
    <row r="27" spans="1:13" ht="12.75">
      <c r="A27" s="237" t="s">
        <v>164</v>
      </c>
      <c r="B27" s="311">
        <v>1</v>
      </c>
      <c r="C27" s="311" t="s">
        <v>240</v>
      </c>
      <c r="D27" s="311">
        <v>1</v>
      </c>
      <c r="E27" s="311" t="s">
        <v>240</v>
      </c>
      <c r="F27" s="311" t="s">
        <v>240</v>
      </c>
      <c r="G27" s="311" t="s">
        <v>240</v>
      </c>
      <c r="H27" s="311" t="s">
        <v>240</v>
      </c>
      <c r="I27" s="311" t="s">
        <v>240</v>
      </c>
      <c r="J27" s="311" t="s">
        <v>240</v>
      </c>
      <c r="K27" s="311">
        <v>1</v>
      </c>
      <c r="L27" s="311" t="s">
        <v>240</v>
      </c>
      <c r="M27" s="312">
        <v>3</v>
      </c>
    </row>
    <row r="28" spans="1:13" ht="12.75">
      <c r="A28" s="237" t="s">
        <v>165</v>
      </c>
      <c r="B28" s="311">
        <v>1</v>
      </c>
      <c r="C28" s="311" t="s">
        <v>240</v>
      </c>
      <c r="D28" s="311" t="s">
        <v>240</v>
      </c>
      <c r="E28" s="311" t="s">
        <v>240</v>
      </c>
      <c r="F28" s="311" t="s">
        <v>240</v>
      </c>
      <c r="G28" s="311" t="s">
        <v>240</v>
      </c>
      <c r="H28" s="311">
        <v>1</v>
      </c>
      <c r="I28" s="311" t="s">
        <v>240</v>
      </c>
      <c r="J28" s="311" t="s">
        <v>240</v>
      </c>
      <c r="K28" s="311" t="s">
        <v>240</v>
      </c>
      <c r="L28" s="311" t="s">
        <v>240</v>
      </c>
      <c r="M28" s="312">
        <v>2</v>
      </c>
    </row>
    <row r="29" spans="1:13" ht="12.75">
      <c r="A29" s="237" t="s">
        <v>166</v>
      </c>
      <c r="B29" s="311" t="s">
        <v>240</v>
      </c>
      <c r="C29" s="311" t="s">
        <v>240</v>
      </c>
      <c r="D29" s="311">
        <v>2</v>
      </c>
      <c r="E29" s="311" t="s">
        <v>240</v>
      </c>
      <c r="F29" s="311" t="s">
        <v>240</v>
      </c>
      <c r="G29" s="311" t="s">
        <v>240</v>
      </c>
      <c r="H29" s="311" t="s">
        <v>240</v>
      </c>
      <c r="I29" s="311" t="s">
        <v>240</v>
      </c>
      <c r="J29" s="311">
        <v>1</v>
      </c>
      <c r="K29" s="311">
        <v>7</v>
      </c>
      <c r="L29" s="311" t="s">
        <v>240</v>
      </c>
      <c r="M29" s="312">
        <v>10</v>
      </c>
    </row>
    <row r="30" spans="1:13" ht="12.75">
      <c r="A30" s="238" t="s">
        <v>167</v>
      </c>
      <c r="B30" s="313">
        <v>2</v>
      </c>
      <c r="C30" s="313" t="s">
        <v>240</v>
      </c>
      <c r="D30" s="313">
        <v>3</v>
      </c>
      <c r="E30" s="313" t="s">
        <v>240</v>
      </c>
      <c r="F30" s="313" t="s">
        <v>240</v>
      </c>
      <c r="G30" s="313" t="s">
        <v>240</v>
      </c>
      <c r="H30" s="313">
        <v>1</v>
      </c>
      <c r="I30" s="313" t="s">
        <v>240</v>
      </c>
      <c r="J30" s="313">
        <v>1</v>
      </c>
      <c r="K30" s="313">
        <v>8</v>
      </c>
      <c r="L30" s="313" t="s">
        <v>240</v>
      </c>
      <c r="M30" s="314">
        <v>15</v>
      </c>
    </row>
    <row r="31" spans="1:13" ht="12.75">
      <c r="A31" s="237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2"/>
    </row>
    <row r="32" spans="1:13" ht="12.75">
      <c r="A32" s="237" t="s">
        <v>168</v>
      </c>
      <c r="B32" s="311">
        <v>23</v>
      </c>
      <c r="C32" s="311" t="s">
        <v>240</v>
      </c>
      <c r="D32" s="311">
        <v>6</v>
      </c>
      <c r="E32" s="311" t="s">
        <v>240</v>
      </c>
      <c r="F32" s="311">
        <v>5</v>
      </c>
      <c r="G32" s="311">
        <v>1</v>
      </c>
      <c r="H32" s="311">
        <v>2</v>
      </c>
      <c r="I32" s="311">
        <v>9</v>
      </c>
      <c r="J32" s="311">
        <v>4</v>
      </c>
      <c r="K32" s="311">
        <v>1</v>
      </c>
      <c r="L32" s="311">
        <v>3</v>
      </c>
      <c r="M32" s="312">
        <v>54</v>
      </c>
    </row>
    <row r="33" spans="1:13" ht="12.75">
      <c r="A33" s="237" t="s">
        <v>169</v>
      </c>
      <c r="B33" s="311">
        <v>4</v>
      </c>
      <c r="C33" s="311">
        <v>2</v>
      </c>
      <c r="D33" s="311">
        <v>7</v>
      </c>
      <c r="E33" s="311" t="s">
        <v>240</v>
      </c>
      <c r="F33" s="311">
        <v>3</v>
      </c>
      <c r="G33" s="311" t="s">
        <v>240</v>
      </c>
      <c r="H33" s="311" t="s">
        <v>240</v>
      </c>
      <c r="I33" s="311">
        <v>2</v>
      </c>
      <c r="J33" s="311">
        <v>3</v>
      </c>
      <c r="K33" s="311">
        <v>1</v>
      </c>
      <c r="L33" s="311">
        <v>1</v>
      </c>
      <c r="M33" s="312">
        <v>23</v>
      </c>
    </row>
    <row r="34" spans="1:13" ht="12.75">
      <c r="A34" s="237" t="s">
        <v>170</v>
      </c>
      <c r="B34" s="311">
        <v>139</v>
      </c>
      <c r="C34" s="311" t="s">
        <v>240</v>
      </c>
      <c r="D34" s="311">
        <v>30</v>
      </c>
      <c r="E34" s="311" t="s">
        <v>240</v>
      </c>
      <c r="F34" s="311">
        <v>21</v>
      </c>
      <c r="G34" s="311">
        <v>2</v>
      </c>
      <c r="H34" s="311">
        <v>1</v>
      </c>
      <c r="I34" s="311">
        <v>1</v>
      </c>
      <c r="J34" s="311">
        <v>1</v>
      </c>
      <c r="K34" s="311" t="s">
        <v>240</v>
      </c>
      <c r="L34" s="311">
        <v>55</v>
      </c>
      <c r="M34" s="312">
        <v>250</v>
      </c>
    </row>
    <row r="35" spans="1:13" ht="12.75">
      <c r="A35" s="237" t="s">
        <v>171</v>
      </c>
      <c r="B35" s="311">
        <v>3</v>
      </c>
      <c r="C35" s="311">
        <v>1</v>
      </c>
      <c r="D35" s="311"/>
      <c r="E35" s="311" t="s">
        <v>240</v>
      </c>
      <c r="F35" s="311" t="s">
        <v>240</v>
      </c>
      <c r="G35" s="311" t="s">
        <v>240</v>
      </c>
      <c r="H35" s="311" t="s">
        <v>240</v>
      </c>
      <c r="I35" s="311">
        <v>1</v>
      </c>
      <c r="J35" s="311">
        <v>2</v>
      </c>
      <c r="K35" s="311" t="s">
        <v>240</v>
      </c>
      <c r="L35" s="311" t="s">
        <v>240</v>
      </c>
      <c r="M35" s="312">
        <v>7</v>
      </c>
    </row>
    <row r="36" spans="1:13" ht="12.75">
      <c r="A36" s="238" t="s">
        <v>172</v>
      </c>
      <c r="B36" s="313">
        <v>169</v>
      </c>
      <c r="C36" s="313">
        <v>3</v>
      </c>
      <c r="D36" s="313">
        <v>43</v>
      </c>
      <c r="E36" s="313" t="s">
        <v>240</v>
      </c>
      <c r="F36" s="313">
        <v>29</v>
      </c>
      <c r="G36" s="313">
        <v>3</v>
      </c>
      <c r="H36" s="313">
        <v>3</v>
      </c>
      <c r="I36" s="313">
        <v>13</v>
      </c>
      <c r="J36" s="313">
        <v>10</v>
      </c>
      <c r="K36" s="313">
        <v>2</v>
      </c>
      <c r="L36" s="313">
        <v>59</v>
      </c>
      <c r="M36" s="314">
        <v>334</v>
      </c>
    </row>
    <row r="37" spans="1:13" ht="12.75">
      <c r="A37" s="237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2"/>
    </row>
    <row r="38" spans="1:13" ht="12.75">
      <c r="A38" s="238" t="s">
        <v>173</v>
      </c>
      <c r="B38" s="313">
        <v>19</v>
      </c>
      <c r="C38" s="313">
        <v>3</v>
      </c>
      <c r="D38" s="313">
        <v>75</v>
      </c>
      <c r="E38" s="313">
        <v>1</v>
      </c>
      <c r="F38" s="313">
        <v>14</v>
      </c>
      <c r="G38" s="313" t="s">
        <v>240</v>
      </c>
      <c r="H38" s="313">
        <v>32</v>
      </c>
      <c r="I38" s="313">
        <v>9</v>
      </c>
      <c r="J38" s="313">
        <v>43</v>
      </c>
      <c r="K38" s="313" t="s">
        <v>240</v>
      </c>
      <c r="L38" s="313">
        <v>2</v>
      </c>
      <c r="M38" s="314">
        <v>198</v>
      </c>
    </row>
    <row r="39" spans="1:13" ht="12.75">
      <c r="A39" s="237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2"/>
    </row>
    <row r="40" spans="1:13" ht="12.75">
      <c r="A40" s="237" t="s">
        <v>174</v>
      </c>
      <c r="B40" s="311">
        <v>10</v>
      </c>
      <c r="C40" s="311" t="s">
        <v>240</v>
      </c>
      <c r="D40" s="311" t="s">
        <v>240</v>
      </c>
      <c r="E40" s="311" t="s">
        <v>240</v>
      </c>
      <c r="F40" s="311" t="s">
        <v>240</v>
      </c>
      <c r="G40" s="311" t="s">
        <v>240</v>
      </c>
      <c r="H40" s="311">
        <v>2</v>
      </c>
      <c r="I40" s="311" t="s">
        <v>240</v>
      </c>
      <c r="J40" s="311" t="s">
        <v>240</v>
      </c>
      <c r="K40" s="311">
        <v>2</v>
      </c>
      <c r="L40" s="311" t="s">
        <v>240</v>
      </c>
      <c r="M40" s="312">
        <v>14</v>
      </c>
    </row>
    <row r="41" spans="1:13" ht="12.75">
      <c r="A41" s="237" t="s">
        <v>175</v>
      </c>
      <c r="B41" s="311" t="s">
        <v>240</v>
      </c>
      <c r="C41" s="311" t="s">
        <v>240</v>
      </c>
      <c r="D41" s="311" t="s">
        <v>240</v>
      </c>
      <c r="E41" s="311" t="s">
        <v>240</v>
      </c>
      <c r="F41" s="311" t="s">
        <v>240</v>
      </c>
      <c r="G41" s="311" t="s">
        <v>240</v>
      </c>
      <c r="H41" s="311" t="s">
        <v>240</v>
      </c>
      <c r="I41" s="311" t="s">
        <v>240</v>
      </c>
      <c r="J41" s="311" t="s">
        <v>240</v>
      </c>
      <c r="K41" s="311">
        <v>3</v>
      </c>
      <c r="L41" s="311" t="s">
        <v>240</v>
      </c>
      <c r="M41" s="312">
        <v>3</v>
      </c>
    </row>
    <row r="42" spans="1:13" ht="12.75">
      <c r="A42" s="237" t="s">
        <v>176</v>
      </c>
      <c r="B42" s="311" t="s">
        <v>240</v>
      </c>
      <c r="C42" s="311" t="s">
        <v>240</v>
      </c>
      <c r="D42" s="311" t="s">
        <v>240</v>
      </c>
      <c r="E42" s="311" t="s">
        <v>240</v>
      </c>
      <c r="F42" s="311" t="s">
        <v>240</v>
      </c>
      <c r="G42" s="311" t="s">
        <v>240</v>
      </c>
      <c r="H42" s="311" t="s">
        <v>240</v>
      </c>
      <c r="I42" s="311" t="s">
        <v>240</v>
      </c>
      <c r="J42" s="311" t="s">
        <v>240</v>
      </c>
      <c r="K42" s="311">
        <v>1</v>
      </c>
      <c r="L42" s="311" t="s">
        <v>240</v>
      </c>
      <c r="M42" s="312">
        <v>1</v>
      </c>
    </row>
    <row r="43" spans="1:13" ht="12.75">
      <c r="A43" s="237" t="s">
        <v>177</v>
      </c>
      <c r="B43" s="311">
        <v>1</v>
      </c>
      <c r="C43" s="311" t="s">
        <v>240</v>
      </c>
      <c r="D43" s="311">
        <v>1</v>
      </c>
      <c r="E43" s="311" t="s">
        <v>240</v>
      </c>
      <c r="F43" s="311" t="s">
        <v>240</v>
      </c>
      <c r="G43" s="311" t="s">
        <v>240</v>
      </c>
      <c r="H43" s="311" t="s">
        <v>240</v>
      </c>
      <c r="I43" s="311" t="s">
        <v>240</v>
      </c>
      <c r="J43" s="311" t="s">
        <v>240</v>
      </c>
      <c r="K43" s="311">
        <v>2</v>
      </c>
      <c r="L43" s="311" t="s">
        <v>240</v>
      </c>
      <c r="M43" s="312">
        <v>4</v>
      </c>
    </row>
    <row r="44" spans="1:13" ht="12.75">
      <c r="A44" s="237" t="s">
        <v>178</v>
      </c>
      <c r="B44" s="311">
        <v>3</v>
      </c>
      <c r="C44" s="311" t="s">
        <v>240</v>
      </c>
      <c r="D44" s="311" t="s">
        <v>240</v>
      </c>
      <c r="E44" s="311" t="s">
        <v>240</v>
      </c>
      <c r="F44" s="311" t="s">
        <v>240</v>
      </c>
      <c r="G44" s="311" t="s">
        <v>240</v>
      </c>
      <c r="H44" s="311" t="s">
        <v>240</v>
      </c>
      <c r="I44" s="311" t="s">
        <v>240</v>
      </c>
      <c r="J44" s="311" t="s">
        <v>240</v>
      </c>
      <c r="K44" s="311" t="s">
        <v>240</v>
      </c>
      <c r="L44" s="311" t="s">
        <v>240</v>
      </c>
      <c r="M44" s="312">
        <v>3</v>
      </c>
    </row>
    <row r="45" spans="1:13" ht="12.75">
      <c r="A45" s="237" t="s">
        <v>179</v>
      </c>
      <c r="B45" s="311">
        <v>4</v>
      </c>
      <c r="C45" s="311" t="s">
        <v>240</v>
      </c>
      <c r="D45" s="311" t="s">
        <v>240</v>
      </c>
      <c r="E45" s="311" t="s">
        <v>240</v>
      </c>
      <c r="F45" s="311" t="s">
        <v>240</v>
      </c>
      <c r="G45" s="311" t="s">
        <v>240</v>
      </c>
      <c r="H45" s="311" t="s">
        <v>240</v>
      </c>
      <c r="I45" s="311" t="s">
        <v>240</v>
      </c>
      <c r="J45" s="311" t="s">
        <v>240</v>
      </c>
      <c r="K45" s="311" t="s">
        <v>240</v>
      </c>
      <c r="L45" s="311" t="s">
        <v>240</v>
      </c>
      <c r="M45" s="312">
        <v>4</v>
      </c>
    </row>
    <row r="46" spans="1:13" ht="12.75">
      <c r="A46" s="237" t="s">
        <v>180</v>
      </c>
      <c r="B46" s="311" t="s">
        <v>240</v>
      </c>
      <c r="C46" s="311" t="s">
        <v>240</v>
      </c>
      <c r="D46" s="311" t="s">
        <v>240</v>
      </c>
      <c r="E46" s="311" t="s">
        <v>240</v>
      </c>
      <c r="F46" s="311" t="s">
        <v>240</v>
      </c>
      <c r="G46" s="311" t="s">
        <v>240</v>
      </c>
      <c r="H46" s="311" t="s">
        <v>240</v>
      </c>
      <c r="I46" s="311" t="s">
        <v>240</v>
      </c>
      <c r="J46" s="311" t="s">
        <v>240</v>
      </c>
      <c r="K46" s="311">
        <v>1</v>
      </c>
      <c r="L46" s="311" t="s">
        <v>240</v>
      </c>
      <c r="M46" s="312">
        <v>1</v>
      </c>
    </row>
    <row r="47" spans="1:13" ht="12.75">
      <c r="A47" s="237" t="s">
        <v>181</v>
      </c>
      <c r="B47" s="311" t="s">
        <v>240</v>
      </c>
      <c r="C47" s="311">
        <v>1</v>
      </c>
      <c r="D47" s="311" t="s">
        <v>240</v>
      </c>
      <c r="E47" s="311" t="s">
        <v>240</v>
      </c>
      <c r="F47" s="311" t="s">
        <v>240</v>
      </c>
      <c r="G47" s="311" t="s">
        <v>240</v>
      </c>
      <c r="H47" s="311">
        <v>1</v>
      </c>
      <c r="I47" s="311" t="s">
        <v>240</v>
      </c>
      <c r="J47" s="311" t="s">
        <v>240</v>
      </c>
      <c r="K47" s="311" t="s">
        <v>240</v>
      </c>
      <c r="L47" s="311" t="s">
        <v>240</v>
      </c>
      <c r="M47" s="312">
        <v>2</v>
      </c>
    </row>
    <row r="48" spans="1:13" ht="12.75">
      <c r="A48" s="237" t="s">
        <v>182</v>
      </c>
      <c r="B48" s="311" t="s">
        <v>240</v>
      </c>
      <c r="C48" s="311" t="s">
        <v>240</v>
      </c>
      <c r="D48" s="311" t="s">
        <v>240</v>
      </c>
      <c r="E48" s="311">
        <v>2</v>
      </c>
      <c r="F48" s="311" t="s">
        <v>240</v>
      </c>
      <c r="G48" s="311" t="s">
        <v>240</v>
      </c>
      <c r="H48" s="311" t="s">
        <v>240</v>
      </c>
      <c r="I48" s="311" t="s">
        <v>240</v>
      </c>
      <c r="J48" s="311" t="s">
        <v>240</v>
      </c>
      <c r="K48" s="311" t="s">
        <v>240</v>
      </c>
      <c r="L48" s="311" t="s">
        <v>240</v>
      </c>
      <c r="M48" s="312">
        <v>2</v>
      </c>
    </row>
    <row r="49" spans="1:13" ht="12.75">
      <c r="A49" s="238" t="s">
        <v>183</v>
      </c>
      <c r="B49" s="313">
        <v>18</v>
      </c>
      <c r="C49" s="313">
        <v>1</v>
      </c>
      <c r="D49" s="313">
        <v>1</v>
      </c>
      <c r="E49" s="313">
        <v>2</v>
      </c>
      <c r="F49" s="313" t="s">
        <v>240</v>
      </c>
      <c r="G49" s="313" t="s">
        <v>240</v>
      </c>
      <c r="H49" s="313">
        <v>3</v>
      </c>
      <c r="I49" s="313" t="s">
        <v>240</v>
      </c>
      <c r="J49" s="313" t="s">
        <v>240</v>
      </c>
      <c r="K49" s="313">
        <v>9</v>
      </c>
      <c r="L49" s="313" t="s">
        <v>240</v>
      </c>
      <c r="M49" s="314">
        <v>34</v>
      </c>
    </row>
    <row r="50" spans="1:13" ht="12.75">
      <c r="A50" s="237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2"/>
    </row>
    <row r="51" spans="1:13" ht="12.75">
      <c r="A51" s="238" t="s">
        <v>184</v>
      </c>
      <c r="B51" s="313">
        <v>6</v>
      </c>
      <c r="C51" s="313">
        <v>2</v>
      </c>
      <c r="D51" s="313" t="s">
        <v>240</v>
      </c>
      <c r="E51" s="313" t="s">
        <v>240</v>
      </c>
      <c r="F51" s="313" t="s">
        <v>240</v>
      </c>
      <c r="G51" s="313">
        <v>1</v>
      </c>
      <c r="H51" s="313" t="s">
        <v>240</v>
      </c>
      <c r="I51" s="313" t="s">
        <v>240</v>
      </c>
      <c r="J51" s="313" t="s">
        <v>240</v>
      </c>
      <c r="K51" s="313">
        <v>7</v>
      </c>
      <c r="L51" s="313" t="s">
        <v>240</v>
      </c>
      <c r="M51" s="314">
        <v>16</v>
      </c>
    </row>
    <row r="52" spans="1:13" ht="12.75">
      <c r="A52" s="237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2"/>
    </row>
    <row r="53" spans="1:13" ht="12.75">
      <c r="A53" s="237" t="s">
        <v>185</v>
      </c>
      <c r="B53" s="311">
        <v>5</v>
      </c>
      <c r="C53" s="311">
        <v>1</v>
      </c>
      <c r="D53" s="311">
        <v>1</v>
      </c>
      <c r="E53" s="311">
        <v>3</v>
      </c>
      <c r="F53" s="311">
        <v>1</v>
      </c>
      <c r="G53" s="311">
        <v>6</v>
      </c>
      <c r="H53" s="311" t="s">
        <v>240</v>
      </c>
      <c r="I53" s="311" t="s">
        <v>240</v>
      </c>
      <c r="J53" s="311">
        <v>1</v>
      </c>
      <c r="K53" s="311" t="s">
        <v>240</v>
      </c>
      <c r="L53" s="311" t="s">
        <v>240</v>
      </c>
      <c r="M53" s="312">
        <v>18</v>
      </c>
    </row>
    <row r="54" spans="1:13" ht="12.75">
      <c r="A54" s="237" t="s">
        <v>186</v>
      </c>
      <c r="B54" s="311" t="s">
        <v>240</v>
      </c>
      <c r="C54" s="311" t="s">
        <v>240</v>
      </c>
      <c r="D54" s="311">
        <v>2</v>
      </c>
      <c r="E54" s="311">
        <v>2</v>
      </c>
      <c r="F54" s="311" t="s">
        <v>240</v>
      </c>
      <c r="G54" s="311" t="s">
        <v>240</v>
      </c>
      <c r="H54" s="311" t="s">
        <v>240</v>
      </c>
      <c r="I54" s="311" t="s">
        <v>240</v>
      </c>
      <c r="J54" s="311" t="s">
        <v>240</v>
      </c>
      <c r="K54" s="311" t="s">
        <v>240</v>
      </c>
      <c r="L54" s="311" t="s">
        <v>240</v>
      </c>
      <c r="M54" s="312">
        <v>4</v>
      </c>
    </row>
    <row r="55" spans="1:13" ht="12.75">
      <c r="A55" s="237" t="s">
        <v>187</v>
      </c>
      <c r="B55" s="311" t="s">
        <v>240</v>
      </c>
      <c r="C55" s="311" t="s">
        <v>240</v>
      </c>
      <c r="D55" s="311">
        <v>1</v>
      </c>
      <c r="E55" s="311" t="s">
        <v>240</v>
      </c>
      <c r="F55" s="311" t="s">
        <v>240</v>
      </c>
      <c r="G55" s="311" t="s">
        <v>240</v>
      </c>
      <c r="H55" s="311" t="s">
        <v>240</v>
      </c>
      <c r="I55" s="311" t="s">
        <v>240</v>
      </c>
      <c r="J55" s="311" t="s">
        <v>240</v>
      </c>
      <c r="K55" s="311" t="s">
        <v>240</v>
      </c>
      <c r="L55" s="311" t="s">
        <v>240</v>
      </c>
      <c r="M55" s="312">
        <v>1</v>
      </c>
    </row>
    <row r="56" spans="1:13" ht="12.75">
      <c r="A56" s="237" t="s">
        <v>188</v>
      </c>
      <c r="B56" s="311" t="s">
        <v>240</v>
      </c>
      <c r="C56" s="311" t="s">
        <v>240</v>
      </c>
      <c r="D56" s="311" t="s">
        <v>240</v>
      </c>
      <c r="E56" s="311" t="s">
        <v>240</v>
      </c>
      <c r="F56" s="311" t="s">
        <v>240</v>
      </c>
      <c r="G56" s="311" t="s">
        <v>240</v>
      </c>
      <c r="H56" s="311" t="s">
        <v>240</v>
      </c>
      <c r="I56" s="311" t="s">
        <v>240</v>
      </c>
      <c r="J56" s="311" t="s">
        <v>240</v>
      </c>
      <c r="K56" s="311">
        <v>3</v>
      </c>
      <c r="L56" s="311" t="s">
        <v>240</v>
      </c>
      <c r="M56" s="312">
        <v>3</v>
      </c>
    </row>
    <row r="57" spans="1:13" ht="12.75">
      <c r="A57" s="237" t="s">
        <v>189</v>
      </c>
      <c r="B57" s="311">
        <v>3</v>
      </c>
      <c r="C57" s="311" t="s">
        <v>240</v>
      </c>
      <c r="D57" s="311">
        <v>3</v>
      </c>
      <c r="E57" s="311" t="s">
        <v>240</v>
      </c>
      <c r="F57" s="311" t="s">
        <v>240</v>
      </c>
      <c r="G57" s="311">
        <v>1</v>
      </c>
      <c r="H57" s="311" t="s">
        <v>240</v>
      </c>
      <c r="I57" s="311" t="s">
        <v>240</v>
      </c>
      <c r="J57" s="311" t="s">
        <v>240</v>
      </c>
      <c r="K57" s="311" t="s">
        <v>240</v>
      </c>
      <c r="L57" s="311" t="s">
        <v>240</v>
      </c>
      <c r="M57" s="312">
        <v>7</v>
      </c>
    </row>
    <row r="58" spans="1:13" ht="12.75">
      <c r="A58" s="238" t="s">
        <v>190</v>
      </c>
      <c r="B58" s="313">
        <v>8</v>
      </c>
      <c r="C58" s="313">
        <v>1</v>
      </c>
      <c r="D58" s="313">
        <v>7</v>
      </c>
      <c r="E58" s="313">
        <v>5</v>
      </c>
      <c r="F58" s="313">
        <v>1</v>
      </c>
      <c r="G58" s="313">
        <v>7</v>
      </c>
      <c r="H58" s="313" t="s">
        <v>240</v>
      </c>
      <c r="I58" s="313" t="s">
        <v>240</v>
      </c>
      <c r="J58" s="313">
        <v>1</v>
      </c>
      <c r="K58" s="313">
        <v>3</v>
      </c>
      <c r="L58" s="313" t="s">
        <v>240</v>
      </c>
      <c r="M58" s="314">
        <v>33</v>
      </c>
    </row>
    <row r="59" spans="1:13" ht="12.75">
      <c r="A59" s="237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2"/>
    </row>
    <row r="60" spans="1:13" ht="12.75">
      <c r="A60" s="237" t="s">
        <v>191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>
        <v>1</v>
      </c>
      <c r="L60" s="311">
        <v>1</v>
      </c>
      <c r="M60" s="312">
        <v>2</v>
      </c>
    </row>
    <row r="61" spans="1:13" ht="12.75">
      <c r="A61" s="237" t="s">
        <v>192</v>
      </c>
      <c r="B61" s="311">
        <v>11</v>
      </c>
      <c r="C61" s="311" t="s">
        <v>240</v>
      </c>
      <c r="D61" s="311">
        <v>7</v>
      </c>
      <c r="E61" s="311" t="s">
        <v>240</v>
      </c>
      <c r="F61" s="311">
        <v>2</v>
      </c>
      <c r="G61" s="311">
        <v>2</v>
      </c>
      <c r="H61" s="311" t="s">
        <v>240</v>
      </c>
      <c r="I61" s="311">
        <v>1</v>
      </c>
      <c r="J61" s="311">
        <v>1</v>
      </c>
      <c r="K61" s="311" t="s">
        <v>240</v>
      </c>
      <c r="L61" s="311" t="s">
        <v>240</v>
      </c>
      <c r="M61" s="312">
        <v>24</v>
      </c>
    </row>
    <row r="62" spans="1:13" ht="12.75">
      <c r="A62" s="237" t="s">
        <v>193</v>
      </c>
      <c r="B62" s="311" t="s">
        <v>240</v>
      </c>
      <c r="C62" s="311" t="s">
        <v>240</v>
      </c>
      <c r="D62" s="311">
        <v>1</v>
      </c>
      <c r="E62" s="311" t="s">
        <v>240</v>
      </c>
      <c r="F62" s="311" t="s">
        <v>240</v>
      </c>
      <c r="G62" s="311" t="s">
        <v>240</v>
      </c>
      <c r="H62" s="311" t="s">
        <v>240</v>
      </c>
      <c r="I62" s="311">
        <v>1</v>
      </c>
      <c r="J62" s="311">
        <v>3</v>
      </c>
      <c r="K62" s="311" t="s">
        <v>240</v>
      </c>
      <c r="L62" s="311" t="s">
        <v>240</v>
      </c>
      <c r="M62" s="312">
        <v>5</v>
      </c>
    </row>
    <row r="63" spans="1:13" ht="12.75">
      <c r="A63" s="238" t="s">
        <v>194</v>
      </c>
      <c r="B63" s="313">
        <v>11</v>
      </c>
      <c r="C63" s="313" t="s">
        <v>240</v>
      </c>
      <c r="D63" s="313">
        <v>8</v>
      </c>
      <c r="E63" s="313" t="s">
        <v>240</v>
      </c>
      <c r="F63" s="313">
        <v>2</v>
      </c>
      <c r="G63" s="313">
        <v>2</v>
      </c>
      <c r="H63" s="313" t="s">
        <v>240</v>
      </c>
      <c r="I63" s="313">
        <v>2</v>
      </c>
      <c r="J63" s="313">
        <v>4</v>
      </c>
      <c r="K63" s="313">
        <v>1</v>
      </c>
      <c r="L63" s="313">
        <v>1</v>
      </c>
      <c r="M63" s="314">
        <v>31</v>
      </c>
    </row>
    <row r="64" spans="1:13" ht="12.75">
      <c r="A64" s="237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2"/>
    </row>
    <row r="65" spans="1:13" ht="12.75">
      <c r="A65" s="238" t="s">
        <v>195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4"/>
    </row>
    <row r="66" spans="1:13" ht="12.75">
      <c r="A66" s="237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2"/>
    </row>
    <row r="67" spans="1:13" ht="12.75">
      <c r="A67" s="237" t="s">
        <v>196</v>
      </c>
      <c r="B67" s="311">
        <v>17</v>
      </c>
      <c r="C67" s="311" t="s">
        <v>240</v>
      </c>
      <c r="D67" s="311">
        <v>11</v>
      </c>
      <c r="E67" s="311" t="s">
        <v>240</v>
      </c>
      <c r="F67" s="311">
        <v>1</v>
      </c>
      <c r="G67" s="311" t="s">
        <v>240</v>
      </c>
      <c r="H67" s="311">
        <v>1</v>
      </c>
      <c r="I67" s="311">
        <v>1</v>
      </c>
      <c r="J67" s="311">
        <v>2</v>
      </c>
      <c r="K67" s="311">
        <v>1</v>
      </c>
      <c r="L67" s="311">
        <v>1</v>
      </c>
      <c r="M67" s="312">
        <v>35</v>
      </c>
    </row>
    <row r="68" spans="1:13" ht="12.75">
      <c r="A68" s="237" t="s">
        <v>197</v>
      </c>
      <c r="B68" s="311">
        <v>20</v>
      </c>
      <c r="C68" s="311" t="s">
        <v>240</v>
      </c>
      <c r="D68" s="311">
        <v>7</v>
      </c>
      <c r="E68" s="311" t="s">
        <v>240</v>
      </c>
      <c r="F68" s="311" t="s">
        <v>240</v>
      </c>
      <c r="G68" s="311" t="s">
        <v>240</v>
      </c>
      <c r="H68" s="311">
        <v>3</v>
      </c>
      <c r="I68" s="311" t="s">
        <v>240</v>
      </c>
      <c r="J68" s="311">
        <v>2</v>
      </c>
      <c r="K68" s="311">
        <v>3</v>
      </c>
      <c r="L68" s="311" t="s">
        <v>240</v>
      </c>
      <c r="M68" s="312">
        <v>35</v>
      </c>
    </row>
    <row r="69" spans="1:13" ht="12.75">
      <c r="A69" s="238" t="s">
        <v>198</v>
      </c>
      <c r="B69" s="313">
        <v>37</v>
      </c>
      <c r="C69" s="313" t="s">
        <v>240</v>
      </c>
      <c r="D69" s="313">
        <v>18</v>
      </c>
      <c r="E69" s="313" t="s">
        <v>240</v>
      </c>
      <c r="F69" s="313">
        <v>1</v>
      </c>
      <c r="G69" s="313" t="s">
        <v>240</v>
      </c>
      <c r="H69" s="313">
        <v>4</v>
      </c>
      <c r="I69" s="313">
        <v>1</v>
      </c>
      <c r="J69" s="313">
        <v>4</v>
      </c>
      <c r="K69" s="313">
        <v>4</v>
      </c>
      <c r="L69" s="313">
        <v>1</v>
      </c>
      <c r="M69" s="314">
        <v>70</v>
      </c>
    </row>
    <row r="70" spans="1:13" ht="12.75">
      <c r="A70" s="237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2"/>
    </row>
    <row r="71" spans="1:13" ht="12.75">
      <c r="A71" s="237" t="s">
        <v>199</v>
      </c>
      <c r="B71" s="311" t="s">
        <v>240</v>
      </c>
      <c r="C71" s="311" t="s">
        <v>240</v>
      </c>
      <c r="D71" s="311">
        <v>5</v>
      </c>
      <c r="E71" s="311" t="s">
        <v>240</v>
      </c>
      <c r="F71" s="311">
        <v>3</v>
      </c>
      <c r="G71" s="311">
        <v>2</v>
      </c>
      <c r="H71" s="311" t="s">
        <v>240</v>
      </c>
      <c r="I71" s="311" t="s">
        <v>240</v>
      </c>
      <c r="J71" s="311" t="s">
        <v>240</v>
      </c>
      <c r="K71" s="311">
        <v>13</v>
      </c>
      <c r="L71" s="311" t="s">
        <v>240</v>
      </c>
      <c r="M71" s="312">
        <v>23</v>
      </c>
    </row>
    <row r="72" spans="1:13" ht="12.75">
      <c r="A72" s="237" t="s">
        <v>200</v>
      </c>
      <c r="B72" s="311">
        <v>275</v>
      </c>
      <c r="C72" s="311">
        <v>8</v>
      </c>
      <c r="D72" s="311">
        <v>31</v>
      </c>
      <c r="E72" s="311">
        <v>1</v>
      </c>
      <c r="F72" s="311">
        <v>18</v>
      </c>
      <c r="G72" s="311" t="s">
        <v>240</v>
      </c>
      <c r="H72" s="311">
        <v>2</v>
      </c>
      <c r="I72" s="311">
        <v>1</v>
      </c>
      <c r="J72" s="311">
        <v>1</v>
      </c>
      <c r="K72" s="311">
        <v>13</v>
      </c>
      <c r="L72" s="311">
        <v>2</v>
      </c>
      <c r="M72" s="312">
        <v>352</v>
      </c>
    </row>
    <row r="73" spans="1:13" ht="12.75">
      <c r="A73" s="237" t="s">
        <v>201</v>
      </c>
      <c r="B73" s="311">
        <v>119</v>
      </c>
      <c r="C73" s="311" t="s">
        <v>240</v>
      </c>
      <c r="D73" s="311">
        <v>71</v>
      </c>
      <c r="E73" s="311" t="s">
        <v>240</v>
      </c>
      <c r="F73" s="311">
        <v>3</v>
      </c>
      <c r="G73" s="311">
        <v>1</v>
      </c>
      <c r="H73" s="311">
        <v>3</v>
      </c>
      <c r="I73" s="311">
        <v>3</v>
      </c>
      <c r="J73" s="311">
        <v>3</v>
      </c>
      <c r="K73" s="311">
        <v>1</v>
      </c>
      <c r="L73" s="311" t="s">
        <v>240</v>
      </c>
      <c r="M73" s="312">
        <v>204</v>
      </c>
    </row>
    <row r="74" spans="1:13" ht="12.75">
      <c r="A74" s="237" t="s">
        <v>202</v>
      </c>
      <c r="B74" s="311">
        <v>5</v>
      </c>
      <c r="C74" s="311" t="s">
        <v>240</v>
      </c>
      <c r="D74" s="311">
        <v>29</v>
      </c>
      <c r="E74" s="311" t="s">
        <v>240</v>
      </c>
      <c r="F74" s="311">
        <v>3</v>
      </c>
      <c r="G74" s="311" t="s">
        <v>240</v>
      </c>
      <c r="H74" s="311" t="s">
        <v>240</v>
      </c>
      <c r="I74" s="311" t="s">
        <v>240</v>
      </c>
      <c r="J74" s="311">
        <v>4</v>
      </c>
      <c r="K74" s="311">
        <v>10</v>
      </c>
      <c r="L74" s="311" t="s">
        <v>240</v>
      </c>
      <c r="M74" s="312">
        <v>51</v>
      </c>
    </row>
    <row r="75" spans="1:13" ht="12.75">
      <c r="A75" s="237" t="s">
        <v>203</v>
      </c>
      <c r="B75" s="311">
        <v>143</v>
      </c>
      <c r="C75" s="311" t="s">
        <v>240</v>
      </c>
      <c r="D75" s="311">
        <v>98</v>
      </c>
      <c r="E75" s="311" t="s">
        <v>240</v>
      </c>
      <c r="F75" s="311">
        <v>17</v>
      </c>
      <c r="G75" s="311">
        <v>2</v>
      </c>
      <c r="H75" s="311">
        <v>27</v>
      </c>
      <c r="I75" s="311" t="s">
        <v>240</v>
      </c>
      <c r="J75" s="311" t="s">
        <v>240</v>
      </c>
      <c r="K75" s="311">
        <v>24</v>
      </c>
      <c r="L75" s="311">
        <v>1</v>
      </c>
      <c r="M75" s="312">
        <v>312</v>
      </c>
    </row>
    <row r="76" spans="1:13" ht="12.75">
      <c r="A76" s="237" t="s">
        <v>204</v>
      </c>
      <c r="B76" s="311">
        <v>25</v>
      </c>
      <c r="C76" s="311" t="s">
        <v>240</v>
      </c>
      <c r="D76" s="311">
        <v>24</v>
      </c>
      <c r="E76" s="311" t="s">
        <v>240</v>
      </c>
      <c r="F76" s="311">
        <v>7</v>
      </c>
      <c r="G76" s="311" t="s">
        <v>240</v>
      </c>
      <c r="H76" s="311">
        <v>3</v>
      </c>
      <c r="I76" s="311">
        <v>2</v>
      </c>
      <c r="J76" s="311">
        <v>3</v>
      </c>
      <c r="K76" s="311">
        <v>2</v>
      </c>
      <c r="L76" s="311" t="s">
        <v>240</v>
      </c>
      <c r="M76" s="312">
        <v>66</v>
      </c>
    </row>
    <row r="77" spans="1:13" ht="12.75">
      <c r="A77" s="237" t="s">
        <v>205</v>
      </c>
      <c r="B77" s="311">
        <v>16</v>
      </c>
      <c r="C77" s="311" t="s">
        <v>240</v>
      </c>
      <c r="D77" s="311">
        <v>27</v>
      </c>
      <c r="E77" s="311" t="s">
        <v>240</v>
      </c>
      <c r="F77" s="311">
        <v>6</v>
      </c>
      <c r="G77" s="311" t="s">
        <v>240</v>
      </c>
      <c r="H77" s="311">
        <v>2</v>
      </c>
      <c r="I77" s="311"/>
      <c r="J77" s="311">
        <v>2</v>
      </c>
      <c r="K77" s="311">
        <v>8</v>
      </c>
      <c r="L77" s="311">
        <v>1</v>
      </c>
      <c r="M77" s="312">
        <v>62</v>
      </c>
    </row>
    <row r="78" spans="1:13" ht="12.75">
      <c r="A78" s="237" t="s">
        <v>206</v>
      </c>
      <c r="B78" s="311">
        <v>61</v>
      </c>
      <c r="C78" s="311" t="s">
        <v>240</v>
      </c>
      <c r="D78" s="311">
        <v>112</v>
      </c>
      <c r="E78" s="311" t="s">
        <v>240</v>
      </c>
      <c r="F78" s="311">
        <v>6</v>
      </c>
      <c r="G78" s="311">
        <v>1</v>
      </c>
      <c r="H78" s="311">
        <v>8</v>
      </c>
      <c r="I78" s="311">
        <v>1</v>
      </c>
      <c r="J78" s="311">
        <v>1</v>
      </c>
      <c r="K78" s="311">
        <v>4</v>
      </c>
      <c r="L78" s="311">
        <v>3</v>
      </c>
      <c r="M78" s="312">
        <v>197</v>
      </c>
    </row>
    <row r="79" spans="1:13" ht="12.75">
      <c r="A79" s="238" t="s">
        <v>207</v>
      </c>
      <c r="B79" s="313">
        <v>644</v>
      </c>
      <c r="C79" s="313">
        <v>8</v>
      </c>
      <c r="D79" s="313">
        <v>397</v>
      </c>
      <c r="E79" s="313">
        <v>1</v>
      </c>
      <c r="F79" s="313">
        <v>63</v>
      </c>
      <c r="G79" s="313">
        <v>6</v>
      </c>
      <c r="H79" s="313">
        <v>45</v>
      </c>
      <c r="I79" s="313">
        <v>7</v>
      </c>
      <c r="J79" s="313">
        <v>14</v>
      </c>
      <c r="K79" s="313">
        <v>75</v>
      </c>
      <c r="L79" s="313">
        <v>7</v>
      </c>
      <c r="M79" s="314">
        <v>1267</v>
      </c>
    </row>
    <row r="80" spans="1:13" ht="12.75">
      <c r="A80" s="237"/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2"/>
    </row>
    <row r="81" spans="1:13" ht="12.75">
      <c r="A81" s="141" t="s">
        <v>264</v>
      </c>
      <c r="B81" s="311">
        <v>1</v>
      </c>
      <c r="C81" s="311" t="s">
        <v>240</v>
      </c>
      <c r="D81" s="311">
        <v>1</v>
      </c>
      <c r="E81" s="311" t="s">
        <v>240</v>
      </c>
      <c r="F81" s="311" t="s">
        <v>240</v>
      </c>
      <c r="G81" s="311">
        <v>3</v>
      </c>
      <c r="H81" s="311" t="s">
        <v>240</v>
      </c>
      <c r="I81" s="311" t="s">
        <v>240</v>
      </c>
      <c r="J81" s="311">
        <v>6</v>
      </c>
      <c r="K81" s="311">
        <v>4</v>
      </c>
      <c r="L81" s="311" t="s">
        <v>240</v>
      </c>
      <c r="M81" s="312">
        <v>15</v>
      </c>
    </row>
    <row r="82" spans="1:13" ht="12.75">
      <c r="A82" s="237" t="s">
        <v>208</v>
      </c>
      <c r="B82" s="311">
        <v>3</v>
      </c>
      <c r="C82" s="311" t="s">
        <v>240</v>
      </c>
      <c r="D82" s="311">
        <v>8</v>
      </c>
      <c r="E82" s="311" t="s">
        <v>240</v>
      </c>
      <c r="F82" s="311" t="s">
        <v>240</v>
      </c>
      <c r="G82" s="311">
        <v>2</v>
      </c>
      <c r="H82" s="311">
        <v>2</v>
      </c>
      <c r="I82" s="311" t="s">
        <v>240</v>
      </c>
      <c r="J82" s="311">
        <v>13</v>
      </c>
      <c r="K82" s="311">
        <v>11</v>
      </c>
      <c r="L82" s="311" t="s">
        <v>240</v>
      </c>
      <c r="M82" s="312">
        <v>39</v>
      </c>
    </row>
    <row r="83" spans="1:13" ht="12.75">
      <c r="A83" s="238" t="s">
        <v>209</v>
      </c>
      <c r="B83" s="311">
        <v>4</v>
      </c>
      <c r="C83" s="311" t="s">
        <v>240</v>
      </c>
      <c r="D83" s="311">
        <v>9</v>
      </c>
      <c r="E83" s="311" t="s">
        <v>240</v>
      </c>
      <c r="F83" s="311" t="s">
        <v>240</v>
      </c>
      <c r="G83" s="311">
        <v>5</v>
      </c>
      <c r="H83" s="311">
        <v>2</v>
      </c>
      <c r="I83" s="311" t="s">
        <v>240</v>
      </c>
      <c r="J83" s="311">
        <v>19</v>
      </c>
      <c r="K83" s="311">
        <v>15</v>
      </c>
      <c r="L83" s="311" t="s">
        <v>240</v>
      </c>
      <c r="M83" s="312">
        <v>54</v>
      </c>
    </row>
    <row r="84" spans="1:13" ht="12.75">
      <c r="A84" s="237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2"/>
    </row>
    <row r="85" spans="1:14" ht="13.5" thickBot="1">
      <c r="A85" s="239" t="s">
        <v>265</v>
      </c>
      <c r="B85" s="315">
        <v>1074</v>
      </c>
      <c r="C85" s="315">
        <v>51</v>
      </c>
      <c r="D85" s="315">
        <v>598</v>
      </c>
      <c r="E85" s="315">
        <v>27</v>
      </c>
      <c r="F85" s="315">
        <v>122</v>
      </c>
      <c r="G85" s="315">
        <v>30</v>
      </c>
      <c r="H85" s="315">
        <v>93</v>
      </c>
      <c r="I85" s="315">
        <v>42</v>
      </c>
      <c r="J85" s="315">
        <v>119</v>
      </c>
      <c r="K85" s="315">
        <v>184</v>
      </c>
      <c r="L85" s="315">
        <v>88</v>
      </c>
      <c r="M85" s="316">
        <v>2428</v>
      </c>
      <c r="N85" s="324"/>
    </row>
    <row r="86" spans="1:13" ht="12.75">
      <c r="A86" s="240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</row>
    <row r="87" spans="1:13" ht="12.75">
      <c r="A87" s="240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</row>
    <row r="88" spans="1:13" ht="12.75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</row>
    <row r="89" spans="1:13" ht="12.75">
      <c r="A89" s="240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</row>
    <row r="90" spans="1:13" ht="12.75">
      <c r="A90" s="240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</row>
    <row r="91" spans="1:13" ht="12.75">
      <c r="A91" s="240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</row>
    <row r="92" spans="1:13" ht="12.75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</row>
    <row r="93" spans="1:13" ht="12.75">
      <c r="A93" s="240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</row>
    <row r="94" spans="1:13" ht="12.75">
      <c r="A94" s="240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</row>
    <row r="95" spans="1:13" ht="12.75">
      <c r="A95" s="240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</row>
    <row r="96" spans="1:13" ht="12.75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</row>
    <row r="97" s="240" customFormat="1" ht="12.75"/>
    <row r="98" s="240" customFormat="1" ht="12.75"/>
    <row r="99" s="240" customFormat="1" ht="12.75"/>
    <row r="100" s="240" customFormat="1" ht="12.75"/>
    <row r="101" s="240" customFormat="1" ht="12.75"/>
    <row r="102" s="240" customFormat="1" ht="12.75"/>
    <row r="103" s="240" customFormat="1" ht="12.75"/>
    <row r="104" s="240" customFormat="1" ht="12.75"/>
    <row r="105" s="240" customFormat="1" ht="12.75"/>
    <row r="106" s="240" customFormat="1" ht="12.75"/>
    <row r="107" s="240" customFormat="1" ht="12.75"/>
    <row r="108" s="240" customFormat="1" ht="12.75"/>
    <row r="109" s="240" customFormat="1" ht="12.75"/>
    <row r="110" s="240" customFormat="1" ht="12.75"/>
    <row r="111" s="240" customFormat="1" ht="12.75"/>
    <row r="112" s="240" customFormat="1" ht="12.75"/>
    <row r="113" s="240" customFormat="1" ht="12.75"/>
    <row r="114" s="240" customFormat="1" ht="12.75"/>
    <row r="115" s="240" customFormat="1" ht="12.75"/>
    <row r="116" s="240" customFormat="1" ht="12.75"/>
    <row r="117" s="240" customFormat="1" ht="12.75"/>
    <row r="118" s="240" customFormat="1" ht="12.75"/>
    <row r="119" s="240" customFormat="1" ht="12.75"/>
    <row r="120" s="240" customFormat="1" ht="12.75"/>
    <row r="121" s="240" customFormat="1" ht="12.75"/>
    <row r="122" s="240" customFormat="1" ht="12.75"/>
    <row r="123" s="240" customFormat="1" ht="12.75"/>
    <row r="124" s="240" customFormat="1" ht="12.75"/>
    <row r="125" s="240" customFormat="1" ht="12.75"/>
    <row r="126" s="240" customFormat="1" ht="12.75"/>
    <row r="127" s="240" customFormat="1" ht="12.75"/>
    <row r="128" s="240" customFormat="1" ht="12.75"/>
    <row r="129" s="240" customFormat="1" ht="12.75"/>
  </sheetData>
  <mergeCells count="7">
    <mergeCell ref="A1:M1"/>
    <mergeCell ref="A3:M3"/>
    <mergeCell ref="M5:M7"/>
    <mergeCell ref="B6:C6"/>
    <mergeCell ref="D6:E6"/>
    <mergeCell ref="F6:G6"/>
    <mergeCell ref="I6:J6"/>
  </mergeCells>
  <printOptions/>
  <pageMargins left="0.75" right="0.75" top="1" bottom="1" header="0" footer="0"/>
  <pageSetup horizontalDpi="600" verticalDpi="600" orientation="portrait" paperSize="9" scale="50" r:id="rId1"/>
  <ignoredErrors>
    <ignoredError sqref="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7" transitionEvaluation="1"/>
  <dimension ref="A1:L42"/>
  <sheetViews>
    <sheetView showGridLines="0" zoomScale="75" zoomScaleNormal="75" workbookViewId="0" topLeftCell="A1">
      <selection activeCell="B37" sqref="B37"/>
    </sheetView>
  </sheetViews>
  <sheetFormatPr defaultColWidth="12.57421875" defaultRowHeight="12.75"/>
  <cols>
    <col min="1" max="1" width="35.7109375" style="47" customWidth="1"/>
    <col min="2" max="5" width="14.7109375" style="47" customWidth="1"/>
    <col min="6" max="6" width="2.28125" style="47" customWidth="1"/>
    <col min="7" max="7" width="17.7109375" style="47" customWidth="1"/>
    <col min="8" max="9" width="19.140625" style="47" customWidth="1"/>
    <col min="10" max="10" width="16.421875" style="47" customWidth="1"/>
    <col min="11" max="11" width="2.28125" style="47" customWidth="1"/>
    <col min="12" max="12" width="51.140625" style="47" customWidth="1"/>
    <col min="13" max="13" width="2.28125" style="47" customWidth="1"/>
    <col min="14" max="14" width="19.140625" style="47" customWidth="1"/>
    <col min="15" max="15" width="2.28125" style="47" customWidth="1"/>
    <col min="16" max="16" width="19.140625" style="47" customWidth="1"/>
    <col min="17" max="17" width="2.28125" style="47" customWidth="1"/>
    <col min="18" max="18" width="19.140625" style="47" customWidth="1"/>
    <col min="19" max="19" width="2.28125" style="47" customWidth="1"/>
    <col min="20" max="20" width="19.140625" style="47" customWidth="1"/>
    <col min="21" max="21" width="2.28125" style="47" customWidth="1"/>
    <col min="22" max="22" width="19.140625" style="47" customWidth="1"/>
    <col min="23" max="23" width="2.28125" style="47" customWidth="1"/>
    <col min="24" max="24" width="19.140625" style="47" customWidth="1"/>
    <col min="25" max="25" width="2.28125" style="47" customWidth="1"/>
    <col min="26" max="26" width="19.140625" style="47" customWidth="1"/>
    <col min="27" max="27" width="2.28125" style="47" customWidth="1"/>
    <col min="28" max="16384" width="19.140625" style="47" customWidth="1"/>
  </cols>
  <sheetData>
    <row r="1" spans="1:5" s="87" customFormat="1" ht="18">
      <c r="A1" s="348" t="s">
        <v>242</v>
      </c>
      <c r="B1" s="348"/>
      <c r="C1" s="348"/>
      <c r="D1" s="348"/>
      <c r="E1" s="348"/>
    </row>
    <row r="3" spans="1:8" s="101" customFormat="1" ht="15">
      <c r="A3" s="356" t="s">
        <v>347</v>
      </c>
      <c r="B3" s="356"/>
      <c r="C3" s="356"/>
      <c r="D3" s="356"/>
      <c r="E3" s="356"/>
      <c r="F3" s="97"/>
      <c r="G3" s="97"/>
      <c r="H3" s="97"/>
    </row>
    <row r="4" s="98" customFormat="1" ht="15" thickBot="1"/>
    <row r="5" spans="1:5" ht="12.75">
      <c r="A5" s="354" t="s">
        <v>26</v>
      </c>
      <c r="B5" s="357" t="s">
        <v>63</v>
      </c>
      <c r="C5" s="358"/>
      <c r="D5" s="357" t="s">
        <v>341</v>
      </c>
      <c r="E5" s="357"/>
    </row>
    <row r="6" spans="1:6" ht="13.5" thickBot="1">
      <c r="A6" s="355"/>
      <c r="B6" s="188">
        <v>2004</v>
      </c>
      <c r="C6" s="188">
        <v>2005</v>
      </c>
      <c r="D6" s="189">
        <v>2004</v>
      </c>
      <c r="E6" s="189">
        <v>2005</v>
      </c>
      <c r="F6" s="48"/>
    </row>
    <row r="7" spans="1:5" ht="12.75">
      <c r="A7" s="345" t="s">
        <v>27</v>
      </c>
      <c r="B7" s="105"/>
      <c r="C7" s="105"/>
      <c r="D7" s="106"/>
      <c r="E7" s="106"/>
    </row>
    <row r="8" spans="1:5" ht="12.75">
      <c r="A8" s="346" t="s">
        <v>28</v>
      </c>
      <c r="B8" s="49"/>
      <c r="C8" s="49"/>
      <c r="D8" s="50"/>
      <c r="E8" s="50"/>
    </row>
    <row r="9" spans="1:5" ht="12.75">
      <c r="A9" s="346" t="s">
        <v>29</v>
      </c>
      <c r="B9" s="49">
        <v>16069</v>
      </c>
      <c r="C9" s="49">
        <v>15746</v>
      </c>
      <c r="D9" s="50">
        <v>2752</v>
      </c>
      <c r="E9" s="50">
        <v>4218</v>
      </c>
    </row>
    <row r="10" spans="1:5" ht="12.75">
      <c r="A10" s="346" t="s">
        <v>30</v>
      </c>
      <c r="B10" s="49"/>
      <c r="C10" s="49"/>
      <c r="D10" s="50"/>
      <c r="E10" s="50"/>
    </row>
    <row r="11" spans="1:5" ht="12.75">
      <c r="A11" s="346" t="s">
        <v>31</v>
      </c>
      <c r="B11" s="49">
        <v>73628</v>
      </c>
      <c r="C11" s="49">
        <v>80041</v>
      </c>
      <c r="D11" s="50">
        <v>101067</v>
      </c>
      <c r="E11" s="50">
        <v>105333</v>
      </c>
    </row>
    <row r="12" spans="1:5" ht="12.75">
      <c r="A12" s="346" t="s">
        <v>32</v>
      </c>
      <c r="B12" s="49">
        <v>74283</v>
      </c>
      <c r="C12" s="49">
        <v>78976</v>
      </c>
      <c r="D12" s="50">
        <v>2313</v>
      </c>
      <c r="E12" s="50">
        <v>5183</v>
      </c>
    </row>
    <row r="13" spans="1:5" ht="12.75">
      <c r="A13" s="346" t="s">
        <v>237</v>
      </c>
      <c r="B13" s="49">
        <v>3417</v>
      </c>
      <c r="C13" s="49">
        <v>2572</v>
      </c>
      <c r="D13" s="50">
        <v>331</v>
      </c>
      <c r="E13" s="50">
        <v>566</v>
      </c>
    </row>
    <row r="14" spans="1:5" ht="12.75">
      <c r="A14" s="346" t="s">
        <v>238</v>
      </c>
      <c r="B14" s="49">
        <v>30184</v>
      </c>
      <c r="C14" s="49">
        <v>18031</v>
      </c>
      <c r="D14" s="50">
        <v>2811</v>
      </c>
      <c r="E14" s="50">
        <v>2161</v>
      </c>
    </row>
    <row r="15" spans="1:5" ht="12.75">
      <c r="A15" s="346" t="s">
        <v>33</v>
      </c>
      <c r="B15" s="49">
        <v>7233</v>
      </c>
      <c r="C15" s="49">
        <v>95917</v>
      </c>
      <c r="D15" s="50">
        <v>7494</v>
      </c>
      <c r="E15" s="50">
        <v>5805</v>
      </c>
    </row>
    <row r="16" spans="1:5" ht="12.75">
      <c r="A16" s="346" t="s">
        <v>34</v>
      </c>
      <c r="B16" s="49">
        <v>68481</v>
      </c>
      <c r="C16" s="49">
        <v>126120</v>
      </c>
      <c r="D16" s="50">
        <v>11583</v>
      </c>
      <c r="E16" s="50">
        <v>17209</v>
      </c>
    </row>
    <row r="17" spans="1:5" ht="12.75">
      <c r="A17" s="346" t="s">
        <v>35</v>
      </c>
      <c r="B17" s="49">
        <v>251</v>
      </c>
      <c r="C17" s="49">
        <v>249</v>
      </c>
      <c r="D17" s="50">
        <v>122</v>
      </c>
      <c r="E17" s="50">
        <v>83</v>
      </c>
    </row>
    <row r="18" spans="1:5" ht="12.75">
      <c r="A18" s="346" t="s">
        <v>36</v>
      </c>
      <c r="B18" s="49">
        <v>1005</v>
      </c>
      <c r="C18" s="49">
        <v>1104</v>
      </c>
      <c r="D18" s="50">
        <v>233</v>
      </c>
      <c r="E18" s="50">
        <v>607</v>
      </c>
    </row>
    <row r="19" spans="1:5" ht="12.75">
      <c r="A19" s="346" t="s">
        <v>37</v>
      </c>
      <c r="B19" s="49">
        <v>164488</v>
      </c>
      <c r="C19" s="49">
        <v>128539</v>
      </c>
      <c r="D19" s="50">
        <v>20471</v>
      </c>
      <c r="E19" s="50">
        <v>22933</v>
      </c>
    </row>
    <row r="20" spans="1:5" ht="12.75">
      <c r="A20" s="346" t="s">
        <v>38</v>
      </c>
      <c r="B20" s="49">
        <v>2274</v>
      </c>
      <c r="C20" s="179">
        <v>2209</v>
      </c>
      <c r="D20" s="50">
        <v>51</v>
      </c>
      <c r="E20" s="50">
        <v>27</v>
      </c>
    </row>
    <row r="21" spans="1:5" ht="12.75">
      <c r="A21" s="346" t="s">
        <v>39</v>
      </c>
      <c r="B21" s="49">
        <v>43929</v>
      </c>
      <c r="C21" s="49">
        <v>33474</v>
      </c>
      <c r="D21" s="50">
        <v>884</v>
      </c>
      <c r="E21" s="50">
        <v>14213</v>
      </c>
    </row>
    <row r="22" spans="1:5" ht="12.75">
      <c r="A22" s="346" t="s">
        <v>40</v>
      </c>
      <c r="B22" s="49">
        <v>14181</v>
      </c>
      <c r="C22" s="49">
        <v>114196</v>
      </c>
      <c r="D22" s="50">
        <v>2255</v>
      </c>
      <c r="E22" s="50">
        <v>2189</v>
      </c>
    </row>
    <row r="23" spans="1:5" ht="12.75">
      <c r="A23" s="346" t="s">
        <v>41</v>
      </c>
      <c r="B23" s="49">
        <v>81227</v>
      </c>
      <c r="C23" s="49">
        <v>53072</v>
      </c>
      <c r="D23" s="50">
        <v>7267</v>
      </c>
      <c r="E23" s="50">
        <v>8143</v>
      </c>
    </row>
    <row r="24" spans="1:5" ht="13.5" thickBot="1">
      <c r="A24" s="347" t="s">
        <v>42</v>
      </c>
      <c r="B24" s="107">
        <v>653</v>
      </c>
      <c r="C24" s="107">
        <v>1993</v>
      </c>
      <c r="D24" s="108">
        <v>8193</v>
      </c>
      <c r="E24" s="108">
        <v>3798</v>
      </c>
    </row>
    <row r="25" spans="1:12" s="13" customFormat="1" ht="12.75">
      <c r="A25" s="213" t="s">
        <v>303</v>
      </c>
      <c r="B25" s="169"/>
      <c r="C25" s="169"/>
      <c r="E25" s="169"/>
      <c r="F25" s="169"/>
      <c r="G25" s="214"/>
      <c r="I25" s="215"/>
      <c r="J25" s="216"/>
      <c r="K25" s="123"/>
      <c r="L25" s="123"/>
    </row>
    <row r="26" spans="1:5" ht="12.75">
      <c r="A26" s="51"/>
      <c r="B26" s="51"/>
      <c r="C26" s="51"/>
      <c r="D26" s="51"/>
      <c r="E26" s="51"/>
    </row>
    <row r="28" spans="1:5" ht="12.75">
      <c r="A28" s="51"/>
      <c r="B28" s="51"/>
      <c r="C28" s="51"/>
      <c r="D28" s="51"/>
      <c r="E28" s="51"/>
    </row>
    <row r="29" spans="1:5" ht="12.75">
      <c r="A29" s="51"/>
      <c r="B29" s="51"/>
      <c r="C29" s="51"/>
      <c r="D29" s="51"/>
      <c r="E29" s="51"/>
    </row>
    <row r="30" spans="1:5" ht="12.75">
      <c r="A30" s="51"/>
      <c r="B30" s="51"/>
      <c r="C30" s="51"/>
      <c r="D30" s="51"/>
      <c r="E30" s="51"/>
    </row>
    <row r="31" spans="1:5" ht="12.75">
      <c r="A31" s="51"/>
      <c r="B31" s="51"/>
      <c r="C31" s="51"/>
      <c r="D31" s="51"/>
      <c r="E31" s="51"/>
    </row>
    <row r="37" spans="6:7" ht="12.75">
      <c r="F37" s="51"/>
      <c r="G37" s="51"/>
    </row>
    <row r="39" spans="6:7" ht="12.75">
      <c r="F39" s="51"/>
      <c r="G39" s="51"/>
    </row>
    <row r="40" spans="6:7" ht="12.75">
      <c r="F40" s="51"/>
      <c r="G40" s="51"/>
    </row>
    <row r="41" spans="6:7" ht="12.75">
      <c r="F41" s="51"/>
      <c r="G41" s="51"/>
    </row>
    <row r="42" spans="6:7" ht="12.75">
      <c r="F42" s="51"/>
      <c r="G42" s="51"/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="75" zoomScaleNormal="75" workbookViewId="0" topLeftCell="A1">
      <selection activeCell="I30" sqref="I30"/>
    </sheetView>
  </sheetViews>
  <sheetFormatPr defaultColWidth="11.421875" defaultRowHeight="12.75"/>
  <cols>
    <col min="1" max="1" width="26.421875" style="0" customWidth="1"/>
    <col min="2" max="10" width="11.7109375" style="0" customWidth="1"/>
    <col min="11" max="11" width="19.57421875" style="240" customWidth="1"/>
    <col min="12" max="27" width="11.57421875" style="240" customWidth="1"/>
  </cols>
  <sheetData>
    <row r="1" spans="1:10" ht="18">
      <c r="A1" s="359" t="s">
        <v>242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2.75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2.75" customHeight="1">
      <c r="A3" s="360" t="s">
        <v>352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ht="12" customHeight="1">
      <c r="A4" s="363" t="s">
        <v>391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2" customHeight="1" thickBo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234" t="s">
        <v>152</v>
      </c>
      <c r="B6" s="361" t="s">
        <v>349</v>
      </c>
      <c r="C6" s="362"/>
      <c r="D6" s="362"/>
      <c r="E6" s="362"/>
      <c r="F6" s="362"/>
      <c r="G6" s="362"/>
      <c r="H6" s="362"/>
      <c r="I6" s="362"/>
      <c r="J6" s="362"/>
    </row>
    <row r="7" spans="1:10" ht="13.5" thickBot="1">
      <c r="A7" s="236"/>
      <c r="B7" s="319">
        <v>1998</v>
      </c>
      <c r="C7" s="319">
        <v>1999</v>
      </c>
      <c r="D7" s="319">
        <v>2000</v>
      </c>
      <c r="E7" s="319">
        <v>2001</v>
      </c>
      <c r="F7" s="319">
        <v>2002</v>
      </c>
      <c r="G7" s="319">
        <v>2003</v>
      </c>
      <c r="H7" s="319">
        <v>2004</v>
      </c>
      <c r="I7" s="319">
        <v>2005</v>
      </c>
      <c r="J7" s="320">
        <v>2006</v>
      </c>
    </row>
    <row r="8" spans="1:10" ht="12.75">
      <c r="A8" s="238" t="s">
        <v>156</v>
      </c>
      <c r="B8" s="321" t="s">
        <v>240</v>
      </c>
      <c r="C8" s="321" t="s">
        <v>240</v>
      </c>
      <c r="D8" s="321" t="s">
        <v>240</v>
      </c>
      <c r="E8" s="321" t="s">
        <v>240</v>
      </c>
      <c r="F8" s="321" t="s">
        <v>240</v>
      </c>
      <c r="G8" s="321">
        <v>6</v>
      </c>
      <c r="H8" s="321" t="s">
        <v>240</v>
      </c>
      <c r="I8" s="321" t="s">
        <v>240</v>
      </c>
      <c r="J8" s="321" t="s">
        <v>240</v>
      </c>
    </row>
    <row r="9" spans="1:10" ht="12.75">
      <c r="A9" s="238" t="s">
        <v>162</v>
      </c>
      <c r="B9" s="321">
        <v>1760</v>
      </c>
      <c r="C9" s="321">
        <v>300</v>
      </c>
      <c r="D9" s="321">
        <v>220</v>
      </c>
      <c r="E9" s="321">
        <v>80</v>
      </c>
      <c r="F9" s="321">
        <v>500</v>
      </c>
      <c r="G9" s="321">
        <v>1387</v>
      </c>
      <c r="H9" s="321">
        <v>2446</v>
      </c>
      <c r="I9" s="321">
        <v>2604</v>
      </c>
      <c r="J9" s="321">
        <v>2821</v>
      </c>
    </row>
    <row r="10" spans="1:10" ht="12.75">
      <c r="A10" s="238" t="s">
        <v>163</v>
      </c>
      <c r="B10" s="322">
        <v>25</v>
      </c>
      <c r="C10" s="322">
        <v>30</v>
      </c>
      <c r="D10" s="321">
        <v>30</v>
      </c>
      <c r="E10" s="321" t="s">
        <v>240</v>
      </c>
      <c r="F10" s="321" t="s">
        <v>240</v>
      </c>
      <c r="G10" s="321" t="s">
        <v>240</v>
      </c>
      <c r="H10" s="321">
        <v>35</v>
      </c>
      <c r="I10" s="321">
        <v>41</v>
      </c>
      <c r="J10" s="321">
        <v>122</v>
      </c>
    </row>
    <row r="11" spans="1:10" ht="12.75">
      <c r="A11" s="238" t="s">
        <v>167</v>
      </c>
      <c r="B11" s="321">
        <v>11500</v>
      </c>
      <c r="C11" s="321">
        <v>7300</v>
      </c>
      <c r="D11" s="321">
        <v>9000</v>
      </c>
      <c r="E11" s="321">
        <v>4250</v>
      </c>
      <c r="F11" s="321">
        <v>9200</v>
      </c>
      <c r="G11" s="321">
        <v>12592</v>
      </c>
      <c r="H11" s="321">
        <v>25547</v>
      </c>
      <c r="I11" s="321">
        <v>21259</v>
      </c>
      <c r="J11" s="321">
        <v>23734</v>
      </c>
    </row>
    <row r="12" spans="1:10" ht="12.75">
      <c r="A12" s="238" t="s">
        <v>172</v>
      </c>
      <c r="B12" s="321">
        <v>1700</v>
      </c>
      <c r="C12" s="321">
        <v>3000</v>
      </c>
      <c r="D12" s="321">
        <v>4500</v>
      </c>
      <c r="E12" s="321">
        <v>3250</v>
      </c>
      <c r="F12" s="321">
        <v>5300</v>
      </c>
      <c r="G12" s="321">
        <v>5430</v>
      </c>
      <c r="H12" s="321">
        <v>15699</v>
      </c>
      <c r="I12" s="321">
        <v>16830</v>
      </c>
      <c r="J12" s="321">
        <v>20365</v>
      </c>
    </row>
    <row r="13" spans="1:10" ht="12.75">
      <c r="A13" s="238" t="s">
        <v>173</v>
      </c>
      <c r="B13" s="321">
        <v>2</v>
      </c>
      <c r="C13" s="321">
        <v>2</v>
      </c>
      <c r="D13" s="321">
        <v>26</v>
      </c>
      <c r="E13" s="321" t="s">
        <v>240</v>
      </c>
      <c r="F13" s="321">
        <v>30</v>
      </c>
      <c r="G13" s="321">
        <v>6</v>
      </c>
      <c r="H13" s="321">
        <v>29</v>
      </c>
      <c r="I13" s="321">
        <v>29</v>
      </c>
      <c r="J13" s="321" t="s">
        <v>240</v>
      </c>
    </row>
    <row r="14" spans="1:10" ht="12.75">
      <c r="A14" s="238" t="s">
        <v>183</v>
      </c>
      <c r="B14" s="321">
        <v>200</v>
      </c>
      <c r="C14" s="321">
        <v>360</v>
      </c>
      <c r="D14" s="321">
        <v>270</v>
      </c>
      <c r="E14" s="321" t="s">
        <v>240</v>
      </c>
      <c r="F14" s="321" t="s">
        <v>240</v>
      </c>
      <c r="G14" s="321">
        <v>74</v>
      </c>
      <c r="H14" s="321" t="s">
        <v>240</v>
      </c>
      <c r="I14" s="321">
        <v>12</v>
      </c>
      <c r="J14" s="321" t="s">
        <v>240</v>
      </c>
    </row>
    <row r="15" spans="1:10" ht="12.75">
      <c r="A15" s="238" t="s">
        <v>184</v>
      </c>
      <c r="B15" s="321">
        <v>660</v>
      </c>
      <c r="C15" s="321">
        <v>1560</v>
      </c>
      <c r="D15" s="321">
        <v>1970</v>
      </c>
      <c r="E15" s="321">
        <v>1940</v>
      </c>
      <c r="F15" s="321">
        <v>780</v>
      </c>
      <c r="G15" s="321">
        <v>1034</v>
      </c>
      <c r="H15" s="321">
        <v>1385</v>
      </c>
      <c r="I15" s="321">
        <v>155</v>
      </c>
      <c r="J15" s="321">
        <v>80</v>
      </c>
    </row>
    <row r="16" spans="1:10" ht="12.75">
      <c r="A16" s="238" t="s">
        <v>190</v>
      </c>
      <c r="B16" s="321">
        <v>4500</v>
      </c>
      <c r="C16" s="321">
        <v>6800</v>
      </c>
      <c r="D16" s="321">
        <v>5650</v>
      </c>
      <c r="E16" s="321">
        <v>870</v>
      </c>
      <c r="F16" s="321">
        <v>4150</v>
      </c>
      <c r="G16" s="321">
        <v>7682</v>
      </c>
      <c r="H16" s="321">
        <v>8197</v>
      </c>
      <c r="I16" s="321">
        <v>7957</v>
      </c>
      <c r="J16" s="321">
        <v>4176</v>
      </c>
    </row>
    <row r="17" spans="1:10" ht="12.75">
      <c r="A17" s="238" t="s">
        <v>194</v>
      </c>
      <c r="B17" s="321">
        <v>190</v>
      </c>
      <c r="C17" s="321">
        <v>300</v>
      </c>
      <c r="D17" s="321">
        <v>150</v>
      </c>
      <c r="E17" s="321">
        <v>100</v>
      </c>
      <c r="F17" s="321">
        <v>20</v>
      </c>
      <c r="G17" s="321">
        <v>72</v>
      </c>
      <c r="H17" s="321">
        <v>73</v>
      </c>
      <c r="I17" s="321">
        <v>293</v>
      </c>
      <c r="J17" s="321" t="s">
        <v>240</v>
      </c>
    </row>
    <row r="18" spans="1:10" ht="12.75">
      <c r="A18" s="238" t="s">
        <v>195</v>
      </c>
      <c r="B18" s="321" t="s">
        <v>240</v>
      </c>
      <c r="C18" s="321" t="s">
        <v>240</v>
      </c>
      <c r="D18" s="321" t="s">
        <v>240</v>
      </c>
      <c r="E18" s="321" t="s">
        <v>240</v>
      </c>
      <c r="F18" s="321" t="s">
        <v>240</v>
      </c>
      <c r="G18" s="321" t="s">
        <v>240</v>
      </c>
      <c r="H18" s="321">
        <v>12</v>
      </c>
      <c r="I18" s="321" t="s">
        <v>240</v>
      </c>
      <c r="J18" s="321" t="s">
        <v>240</v>
      </c>
    </row>
    <row r="19" spans="1:10" ht="12.75">
      <c r="A19" s="238" t="s">
        <v>198</v>
      </c>
      <c r="B19" s="321">
        <v>1000</v>
      </c>
      <c r="C19" s="321">
        <v>2500</v>
      </c>
      <c r="D19" s="321">
        <v>2500</v>
      </c>
      <c r="E19" s="321">
        <v>600</v>
      </c>
      <c r="F19" s="321">
        <v>1500</v>
      </c>
      <c r="G19" s="321">
        <v>1899</v>
      </c>
      <c r="H19" s="321">
        <v>2026</v>
      </c>
      <c r="I19" s="321">
        <v>1171</v>
      </c>
      <c r="J19" s="321">
        <v>2071</v>
      </c>
    </row>
    <row r="20" spans="1:10" ht="12.75">
      <c r="A20" s="238" t="s">
        <v>207</v>
      </c>
      <c r="B20" s="321">
        <v>780</v>
      </c>
      <c r="C20" s="321">
        <v>2800</v>
      </c>
      <c r="D20" s="321">
        <v>1500</v>
      </c>
      <c r="E20" s="321">
        <v>450</v>
      </c>
      <c r="F20" s="321">
        <v>1800</v>
      </c>
      <c r="G20" s="321">
        <v>2067</v>
      </c>
      <c r="H20" s="321">
        <v>2770</v>
      </c>
      <c r="I20" s="321">
        <v>2875</v>
      </c>
      <c r="J20" s="321">
        <v>298</v>
      </c>
    </row>
    <row r="21" spans="1:10" ht="12.75">
      <c r="A21" s="237"/>
      <c r="B21" s="321"/>
      <c r="C21" s="321"/>
      <c r="D21" s="321"/>
      <c r="E21" s="321"/>
      <c r="F21" s="321"/>
      <c r="G21" s="321"/>
      <c r="H21" s="321"/>
      <c r="I21" s="321"/>
      <c r="J21" s="321"/>
    </row>
    <row r="22" spans="1:11" ht="13.5" thickBot="1">
      <c r="A22" s="239" t="s">
        <v>285</v>
      </c>
      <c r="B22" s="323">
        <f>SUM(B8:B20)</f>
        <v>22317</v>
      </c>
      <c r="C22" s="323">
        <f aca="true" t="shared" si="0" ref="C22:J22">SUM(C8:C20)</f>
        <v>24952</v>
      </c>
      <c r="D22" s="323">
        <f t="shared" si="0"/>
        <v>25816</v>
      </c>
      <c r="E22" s="323">
        <f t="shared" si="0"/>
        <v>11540</v>
      </c>
      <c r="F22" s="323">
        <f t="shared" si="0"/>
        <v>23280</v>
      </c>
      <c r="G22" s="323">
        <f t="shared" si="0"/>
        <v>32249</v>
      </c>
      <c r="H22" s="323">
        <f t="shared" si="0"/>
        <v>58219</v>
      </c>
      <c r="I22" s="323">
        <f t="shared" si="0"/>
        <v>53226</v>
      </c>
      <c r="J22" s="323">
        <f t="shared" si="0"/>
        <v>53667</v>
      </c>
      <c r="K22" s="324"/>
    </row>
    <row r="23" spans="1:10" ht="12.75">
      <c r="A23" s="240" t="s">
        <v>350</v>
      </c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ht="12.75">
      <c r="A24" s="240" t="s">
        <v>351</v>
      </c>
      <c r="B24" s="240"/>
      <c r="C24" s="240"/>
      <c r="D24" s="240"/>
      <c r="E24" s="240"/>
      <c r="F24" s="240"/>
      <c r="G24" s="240"/>
      <c r="H24" s="240"/>
      <c r="I24" s="240"/>
      <c r="J24" s="240"/>
    </row>
    <row r="25" spans="1:10" ht="12.75">
      <c r="A25" s="240"/>
      <c r="B25" s="240"/>
      <c r="C25" s="240"/>
      <c r="D25" s="240"/>
      <c r="E25" s="240"/>
      <c r="F25" s="240"/>
      <c r="G25" s="240"/>
      <c r="H25" s="240"/>
      <c r="I25" s="240"/>
      <c r="J25" s="240"/>
    </row>
    <row r="26" spans="1:10" ht="12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</row>
    <row r="27" spans="1:10" ht="12.75">
      <c r="A27" s="240"/>
      <c r="B27" s="240"/>
      <c r="C27" s="240"/>
      <c r="D27" s="240"/>
      <c r="E27" s="240"/>
      <c r="F27" s="240"/>
      <c r="G27" s="240"/>
      <c r="H27" s="240"/>
      <c r="I27" s="240"/>
      <c r="J27" s="240"/>
    </row>
    <row r="28" spans="1:10" ht="12.75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ht="12.75">
      <c r="A29" s="240"/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12.75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ht="12.75">
      <c r="A31" s="240"/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0" ht="12.75">
      <c r="A32" s="240"/>
      <c r="B32" s="240"/>
      <c r="C32" s="240"/>
      <c r="D32" s="240"/>
      <c r="E32" s="240"/>
      <c r="F32" s="240"/>
      <c r="G32" s="240"/>
      <c r="H32" s="240"/>
      <c r="I32" s="240"/>
      <c r="J32" s="240"/>
    </row>
    <row r="33" spans="1:10" ht="12.75">
      <c r="A33" s="240"/>
      <c r="B33" s="240"/>
      <c r="C33" s="240"/>
      <c r="D33" s="240"/>
      <c r="E33" s="240"/>
      <c r="F33" s="240"/>
      <c r="G33" s="240"/>
      <c r="H33" s="240"/>
      <c r="I33" s="240"/>
      <c r="J33" s="240"/>
    </row>
    <row r="34" spans="28:30" s="240" customFormat="1" ht="12.75">
      <c r="AB34"/>
      <c r="AC34"/>
      <c r="AD34"/>
    </row>
    <row r="35" spans="28:30" s="240" customFormat="1" ht="12.75">
      <c r="AB35"/>
      <c r="AC35"/>
      <c r="AD35"/>
    </row>
    <row r="36" spans="28:30" s="240" customFormat="1" ht="12.75">
      <c r="AB36"/>
      <c r="AC36"/>
      <c r="AD36"/>
    </row>
    <row r="37" spans="28:30" s="240" customFormat="1" ht="12.75">
      <c r="AB37"/>
      <c r="AC37"/>
      <c r="AD37"/>
    </row>
    <row r="38" spans="28:30" s="240" customFormat="1" ht="12.75">
      <c r="AB38"/>
      <c r="AC38"/>
      <c r="AD38"/>
    </row>
    <row r="39" spans="28:30" s="240" customFormat="1" ht="12.75">
      <c r="AB39"/>
      <c r="AC39"/>
      <c r="AD39"/>
    </row>
    <row r="40" spans="28:30" s="240" customFormat="1" ht="12.75">
      <c r="AB40"/>
      <c r="AC40"/>
      <c r="AD40"/>
    </row>
    <row r="41" spans="28:30" s="240" customFormat="1" ht="12.75">
      <c r="AB41"/>
      <c r="AC41"/>
      <c r="AD41"/>
    </row>
    <row r="42" spans="28:30" s="240" customFormat="1" ht="12.75">
      <c r="AB42"/>
      <c r="AC42"/>
      <c r="AD42"/>
    </row>
    <row r="43" spans="28:30" s="240" customFormat="1" ht="12.75">
      <c r="AB43"/>
      <c r="AC43"/>
      <c r="AD43"/>
    </row>
    <row r="44" spans="28:30" s="240" customFormat="1" ht="12.75">
      <c r="AB44"/>
      <c r="AC44"/>
      <c r="AD44"/>
    </row>
    <row r="45" spans="28:30" s="240" customFormat="1" ht="12.75">
      <c r="AB45"/>
      <c r="AC45"/>
      <c r="AD45"/>
    </row>
    <row r="46" s="240" customFormat="1" ht="12.75"/>
    <row r="47" s="240" customFormat="1" ht="12.75"/>
    <row r="48" s="240" customFormat="1" ht="12.75"/>
    <row r="49" s="240" customFormat="1" ht="12.75"/>
    <row r="50" s="240" customFormat="1" ht="12.75"/>
    <row r="51" s="240" customFormat="1" ht="12.75"/>
    <row r="52" s="240" customFormat="1" ht="12.75"/>
    <row r="53" s="240" customFormat="1" ht="12.75"/>
    <row r="54" s="240" customFormat="1" ht="12.75"/>
    <row r="55" s="240" customFormat="1" ht="12.75"/>
    <row r="56" s="240" customFormat="1" ht="12.75"/>
    <row r="57" s="240" customFormat="1" ht="12.75"/>
    <row r="58" s="240" customFormat="1" ht="12.75"/>
    <row r="59" s="240" customFormat="1" ht="12.75"/>
    <row r="60" s="240" customFormat="1" ht="12.75"/>
    <row r="61" s="240" customFormat="1" ht="12.75"/>
    <row r="62" s="240" customFormat="1" ht="12.75"/>
    <row r="63" s="240" customFormat="1" ht="12.75"/>
    <row r="64" s="240" customFormat="1" ht="12.75"/>
    <row r="65" s="240" customFormat="1" ht="12.75"/>
    <row r="66" s="240" customFormat="1" ht="12.75"/>
  </sheetData>
  <mergeCells count="4">
    <mergeCell ref="A1:J1"/>
    <mergeCell ref="A3:J3"/>
    <mergeCell ref="B6:J6"/>
    <mergeCell ref="A4:J4"/>
  </mergeCells>
  <printOptions/>
  <pageMargins left="0.75" right="0.75" top="1" bottom="1" header="0" footer="0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K37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8.7109375" style="1" customWidth="1"/>
    <col min="2" max="7" width="12.7109375" style="1" customWidth="1"/>
    <col min="8" max="16384" width="11.421875" style="1" customWidth="1"/>
  </cols>
  <sheetData>
    <row r="1" spans="1:8" s="82" customFormat="1" ht="18">
      <c r="A1" s="348" t="s">
        <v>242</v>
      </c>
      <c r="B1" s="348"/>
      <c r="C1" s="348"/>
      <c r="D1" s="348"/>
      <c r="E1" s="348"/>
      <c r="F1" s="348"/>
      <c r="G1" s="348"/>
      <c r="H1" s="81"/>
    </row>
    <row r="3" spans="1:11" s="259" customFormat="1" ht="15">
      <c r="A3" s="364" t="s">
        <v>387</v>
      </c>
      <c r="B3" s="364"/>
      <c r="C3" s="364"/>
      <c r="D3" s="364"/>
      <c r="E3" s="364"/>
      <c r="F3" s="364"/>
      <c r="G3" s="364"/>
      <c r="H3" s="258"/>
      <c r="I3" s="258"/>
      <c r="J3" s="258"/>
      <c r="K3" s="258"/>
    </row>
    <row r="4" spans="1:8" s="88" customFormat="1" ht="15" thickBot="1">
      <c r="A4" s="89"/>
      <c r="B4" s="89"/>
      <c r="C4" s="89"/>
      <c r="D4" s="89"/>
      <c r="E4" s="89"/>
      <c r="F4" s="89"/>
      <c r="G4" s="89"/>
      <c r="H4" s="92"/>
    </row>
    <row r="5" spans="1:8" ht="12.75">
      <c r="A5" s="190" t="s">
        <v>15</v>
      </c>
      <c r="B5" s="187" t="s">
        <v>43</v>
      </c>
      <c r="C5" s="187" t="s">
        <v>43</v>
      </c>
      <c r="D5" s="187" t="s">
        <v>211</v>
      </c>
      <c r="E5" s="187" t="s">
        <v>43</v>
      </c>
      <c r="F5" s="187" t="s">
        <v>44</v>
      </c>
      <c r="G5" s="187" t="s">
        <v>45</v>
      </c>
      <c r="H5" s="13"/>
    </row>
    <row r="6" spans="1:8" ht="13.5" thickBot="1">
      <c r="A6" s="164"/>
      <c r="B6" s="178" t="s">
        <v>46</v>
      </c>
      <c r="C6" s="178" t="s">
        <v>47</v>
      </c>
      <c r="D6" s="178" t="s">
        <v>212</v>
      </c>
      <c r="E6" s="178" t="s">
        <v>48</v>
      </c>
      <c r="F6" s="178" t="s">
        <v>48</v>
      </c>
      <c r="G6" s="178" t="s">
        <v>48</v>
      </c>
      <c r="H6" s="13"/>
    </row>
    <row r="7" spans="1:8" ht="12.75">
      <c r="A7" s="16">
        <v>1995</v>
      </c>
      <c r="B7" s="49">
        <v>6174</v>
      </c>
      <c r="C7" s="49">
        <v>2056</v>
      </c>
      <c r="D7" s="49">
        <v>198649</v>
      </c>
      <c r="E7" s="49">
        <v>162968</v>
      </c>
      <c r="F7" s="49">
        <v>66702</v>
      </c>
      <c r="G7" s="50">
        <v>15662</v>
      </c>
      <c r="H7" s="13"/>
    </row>
    <row r="8" spans="1:8" ht="12.75">
      <c r="A8" s="16">
        <v>1996</v>
      </c>
      <c r="B8" s="49">
        <v>8839</v>
      </c>
      <c r="C8" s="49">
        <v>1318</v>
      </c>
      <c r="D8" s="49">
        <v>237271</v>
      </c>
      <c r="E8" s="49">
        <v>173718</v>
      </c>
      <c r="F8" s="49">
        <v>82006</v>
      </c>
      <c r="G8" s="50">
        <v>24973</v>
      </c>
      <c r="H8" s="13"/>
    </row>
    <row r="9" spans="1:8" ht="12.75">
      <c r="A9" s="16">
        <v>1997</v>
      </c>
      <c r="B9" s="49">
        <v>6634</v>
      </c>
      <c r="C9" s="49">
        <v>1143</v>
      </c>
      <c r="D9" s="49">
        <v>214360</v>
      </c>
      <c r="E9" s="49">
        <v>136118</v>
      </c>
      <c r="F9" s="49">
        <v>71314</v>
      </c>
      <c r="G9" s="50">
        <v>16689</v>
      </c>
      <c r="H9" s="13"/>
    </row>
    <row r="10" spans="1:8" ht="12.75">
      <c r="A10" s="16">
        <v>1998</v>
      </c>
      <c r="B10" s="49">
        <v>6534</v>
      </c>
      <c r="C10" s="49">
        <v>1156</v>
      </c>
      <c r="D10" s="49">
        <v>235680</v>
      </c>
      <c r="E10" s="49">
        <v>134877</v>
      </c>
      <c r="F10" s="49">
        <v>72198</v>
      </c>
      <c r="G10" s="50">
        <v>18627</v>
      </c>
      <c r="H10" s="13"/>
    </row>
    <row r="11" spans="1:8" ht="12.75">
      <c r="A11" s="16">
        <v>1999</v>
      </c>
      <c r="B11" s="49">
        <v>7584</v>
      </c>
      <c r="C11" s="49">
        <v>1210</v>
      </c>
      <c r="D11" s="49">
        <v>317732</v>
      </c>
      <c r="E11" s="49">
        <v>109069.93650000001</v>
      </c>
      <c r="F11" s="49">
        <v>73823</v>
      </c>
      <c r="G11" s="50">
        <v>21264</v>
      </c>
      <c r="H11" s="13"/>
    </row>
    <row r="12" spans="1:8" ht="12.75">
      <c r="A12" s="16">
        <v>2000</v>
      </c>
      <c r="B12" s="49">
        <v>11159.535</v>
      </c>
      <c r="C12" s="49">
        <v>2200.69</v>
      </c>
      <c r="D12" s="49">
        <v>328201</v>
      </c>
      <c r="E12" s="49">
        <v>129633.945</v>
      </c>
      <c r="F12" s="49">
        <v>88723.11</v>
      </c>
      <c r="G12" s="50">
        <v>27450.54</v>
      </c>
      <c r="H12" s="13"/>
    </row>
    <row r="13" spans="1:8" ht="12.75">
      <c r="A13" s="159">
        <v>2001</v>
      </c>
      <c r="B13" s="49">
        <v>15192</v>
      </c>
      <c r="C13" s="49">
        <v>1122</v>
      </c>
      <c r="D13" s="49">
        <v>219151</v>
      </c>
      <c r="E13" s="49">
        <v>111658</v>
      </c>
      <c r="F13" s="49">
        <v>76723</v>
      </c>
      <c r="G13" s="50">
        <v>14252</v>
      </c>
      <c r="H13" s="13"/>
    </row>
    <row r="14" spans="1:8" ht="12.75">
      <c r="A14" s="159">
        <v>2002</v>
      </c>
      <c r="B14" s="49">
        <v>9123</v>
      </c>
      <c r="C14" s="49">
        <v>1170</v>
      </c>
      <c r="D14" s="49">
        <v>179806</v>
      </c>
      <c r="E14" s="49">
        <v>92442</v>
      </c>
      <c r="F14" s="49">
        <v>89272</v>
      </c>
      <c r="G14" s="50">
        <v>14291</v>
      </c>
      <c r="H14" s="13"/>
    </row>
    <row r="15" spans="1:8" ht="12.75">
      <c r="A15" s="159">
        <v>2003</v>
      </c>
      <c r="B15" s="49">
        <v>13513.055</v>
      </c>
      <c r="C15" s="49">
        <v>1386.475</v>
      </c>
      <c r="D15" s="49">
        <v>240471</v>
      </c>
      <c r="E15" s="49">
        <v>124253</v>
      </c>
      <c r="F15" s="49">
        <v>80999</v>
      </c>
      <c r="G15" s="50">
        <v>19238</v>
      </c>
      <c r="H15" s="13"/>
    </row>
    <row r="16" spans="1:8" ht="12.75">
      <c r="A16" s="159">
        <v>2004</v>
      </c>
      <c r="B16" s="49">
        <v>12749</v>
      </c>
      <c r="C16" s="49">
        <v>1188</v>
      </c>
      <c r="D16" s="49">
        <v>214000</v>
      </c>
      <c r="E16" s="49">
        <v>93437</v>
      </c>
      <c r="F16" s="49">
        <v>83609</v>
      </c>
      <c r="G16" s="50">
        <v>14262</v>
      </c>
      <c r="H16" s="13"/>
    </row>
    <row r="17" spans="1:8" ht="12.75">
      <c r="A17" s="159">
        <v>2005</v>
      </c>
      <c r="B17" s="49">
        <v>14492.81</v>
      </c>
      <c r="C17" s="49">
        <v>1432.355</v>
      </c>
      <c r="D17" s="49">
        <v>226290.48</v>
      </c>
      <c r="E17" s="49">
        <v>49896.24</v>
      </c>
      <c r="F17" s="49">
        <v>64670.34</v>
      </c>
      <c r="G17" s="50">
        <v>13418.6</v>
      </c>
      <c r="H17" s="13"/>
    </row>
    <row r="18" spans="1:8" ht="13.5" thickBot="1">
      <c r="A18" s="131">
        <v>2006</v>
      </c>
      <c r="B18" s="107">
        <v>14981.68</v>
      </c>
      <c r="C18" s="107">
        <v>1067.02</v>
      </c>
      <c r="D18" s="107">
        <v>223752.62</v>
      </c>
      <c r="E18" s="107">
        <v>51319.99</v>
      </c>
      <c r="F18" s="107">
        <v>90079.08</v>
      </c>
      <c r="G18" s="108">
        <v>14355.9</v>
      </c>
      <c r="H18" s="13"/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0" spans="1:8" ht="12.75">
      <c r="A20" s="13"/>
      <c r="B20" s="13"/>
      <c r="C20" s="13"/>
      <c r="D20" s="13"/>
      <c r="E20" s="13"/>
      <c r="F20" s="13"/>
      <c r="G20" s="13"/>
      <c r="H20" s="13"/>
    </row>
    <row r="21" spans="1:7" ht="12.75">
      <c r="A21" s="13"/>
      <c r="B21" s="13"/>
      <c r="C21" s="13"/>
      <c r="D21" s="13"/>
      <c r="E21" s="13"/>
      <c r="F21" s="13"/>
      <c r="G21" s="13"/>
    </row>
    <row r="22" spans="1:7" ht="12.75">
      <c r="A22" s="56"/>
      <c r="B22" s="56"/>
      <c r="C22" s="56"/>
      <c r="D22" s="56"/>
      <c r="E22" s="56"/>
      <c r="F22" s="56"/>
      <c r="G22" s="13"/>
    </row>
    <row r="23" spans="1:7" ht="14.25">
      <c r="A23" s="3" t="s">
        <v>15</v>
      </c>
      <c r="B23" s="2" t="s">
        <v>50</v>
      </c>
      <c r="C23" s="2" t="s">
        <v>49</v>
      </c>
      <c r="D23" s="2" t="s">
        <v>213</v>
      </c>
      <c r="E23" s="2" t="s">
        <v>53</v>
      </c>
      <c r="F23" s="2" t="s">
        <v>295</v>
      </c>
      <c r="G23" s="13"/>
    </row>
    <row r="24" spans="1:7" ht="13.5" thickBot="1">
      <c r="A24" s="164"/>
      <c r="B24" s="178"/>
      <c r="C24" s="178" t="s">
        <v>51</v>
      </c>
      <c r="D24" s="178" t="s">
        <v>52</v>
      </c>
      <c r="E24" s="178"/>
      <c r="F24" s="178"/>
      <c r="G24" s="13"/>
    </row>
    <row r="25" spans="1:7" ht="12.75">
      <c r="A25" s="16">
        <v>1995</v>
      </c>
      <c r="B25" s="49">
        <v>152517</v>
      </c>
      <c r="C25" s="49">
        <v>38068</v>
      </c>
      <c r="D25" s="49">
        <v>8200</v>
      </c>
      <c r="E25" s="49">
        <v>248363</v>
      </c>
      <c r="F25" s="50">
        <v>912827</v>
      </c>
      <c r="G25" s="13"/>
    </row>
    <row r="26" spans="1:7" ht="12.75">
      <c r="A26" s="16">
        <v>1996</v>
      </c>
      <c r="B26" s="49">
        <v>239968</v>
      </c>
      <c r="C26" s="49">
        <v>46637</v>
      </c>
      <c r="D26" s="49">
        <v>3704</v>
      </c>
      <c r="E26" s="49">
        <v>320285</v>
      </c>
      <c r="F26" s="50">
        <v>1153091</v>
      </c>
      <c r="G26" s="13"/>
    </row>
    <row r="27" spans="1:7" ht="12.75">
      <c r="A27" s="16">
        <v>1997</v>
      </c>
      <c r="B27" s="49">
        <v>229008</v>
      </c>
      <c r="C27" s="49">
        <v>53955</v>
      </c>
      <c r="D27" s="49">
        <v>8200</v>
      </c>
      <c r="E27" s="49">
        <v>287727</v>
      </c>
      <c r="F27" s="50">
        <v>1041857</v>
      </c>
      <c r="G27" s="13"/>
    </row>
    <row r="28" spans="1:7" ht="12.75">
      <c r="A28" s="16">
        <v>1998</v>
      </c>
      <c r="B28" s="49">
        <v>264327</v>
      </c>
      <c r="C28" s="49">
        <v>47433</v>
      </c>
      <c r="D28" s="49">
        <v>5389</v>
      </c>
      <c r="E28" s="49">
        <v>324868</v>
      </c>
      <c r="F28" s="50">
        <v>1123755</v>
      </c>
      <c r="G28" s="13"/>
    </row>
    <row r="29" spans="1:7" ht="12.75">
      <c r="A29" s="16">
        <v>1999</v>
      </c>
      <c r="B29" s="49">
        <v>289925</v>
      </c>
      <c r="C29" s="49">
        <v>44222</v>
      </c>
      <c r="D29" s="49">
        <v>2403</v>
      </c>
      <c r="E29" s="49">
        <v>325700</v>
      </c>
      <c r="F29" s="50">
        <v>1207018</v>
      </c>
      <c r="G29" s="13"/>
    </row>
    <row r="30" spans="1:7" ht="12.75">
      <c r="A30" s="16">
        <v>2000</v>
      </c>
      <c r="B30" s="49">
        <v>323084.22</v>
      </c>
      <c r="C30" s="49">
        <v>49874</v>
      </c>
      <c r="D30" s="49">
        <v>2825.3590000000004</v>
      </c>
      <c r="E30" s="49">
        <v>301178</v>
      </c>
      <c r="F30" s="50">
        <v>1279154</v>
      </c>
      <c r="G30" s="13"/>
    </row>
    <row r="31" spans="1:7" ht="12.75">
      <c r="A31" s="16">
        <v>2001</v>
      </c>
      <c r="B31" s="49">
        <v>304029</v>
      </c>
      <c r="C31" s="49">
        <v>49627</v>
      </c>
      <c r="D31" s="49">
        <v>3107</v>
      </c>
      <c r="E31" s="49">
        <v>318606</v>
      </c>
      <c r="F31" s="50">
        <v>1131006</v>
      </c>
      <c r="G31" s="13"/>
    </row>
    <row r="32" spans="1:7" ht="12.75">
      <c r="A32" s="16">
        <v>2002</v>
      </c>
      <c r="B32" s="49">
        <v>277042</v>
      </c>
      <c r="C32" s="49">
        <v>41838</v>
      </c>
      <c r="D32" s="49">
        <v>2959</v>
      </c>
      <c r="E32" s="49">
        <v>296587</v>
      </c>
      <c r="F32" s="50">
        <v>1026546</v>
      </c>
      <c r="G32" s="13"/>
    </row>
    <row r="33" spans="1:9" ht="12.75">
      <c r="A33" s="16">
        <v>2003</v>
      </c>
      <c r="B33" s="49">
        <v>301120</v>
      </c>
      <c r="C33" s="49">
        <v>74164</v>
      </c>
      <c r="D33" s="49">
        <v>1343.98</v>
      </c>
      <c r="E33" s="49">
        <v>326381</v>
      </c>
      <c r="F33" s="50">
        <v>1206172</v>
      </c>
      <c r="G33" s="13"/>
      <c r="I33" s="241"/>
    </row>
    <row r="34" spans="1:7" ht="12.75">
      <c r="A34" s="16">
        <v>2004</v>
      </c>
      <c r="B34" s="49">
        <v>274286</v>
      </c>
      <c r="C34" s="49">
        <v>58780</v>
      </c>
      <c r="D34" s="49">
        <v>3616</v>
      </c>
      <c r="E34" s="49">
        <v>296367</v>
      </c>
      <c r="F34" s="50">
        <v>1080111</v>
      </c>
      <c r="G34" s="13"/>
    </row>
    <row r="35" spans="1:7" ht="12.75">
      <c r="A35" s="16">
        <v>2005</v>
      </c>
      <c r="B35" s="49">
        <v>202929</v>
      </c>
      <c r="C35" s="49">
        <v>69877.5</v>
      </c>
      <c r="D35" s="49">
        <v>3760.52</v>
      </c>
      <c r="E35" s="49">
        <v>252158</v>
      </c>
      <c r="F35" s="50">
        <v>927369</v>
      </c>
      <c r="G35" s="13"/>
    </row>
    <row r="36" spans="1:7" ht="13.5" thickBot="1">
      <c r="A36" s="131">
        <v>2006</v>
      </c>
      <c r="B36" s="107">
        <v>244112.34</v>
      </c>
      <c r="C36" s="107">
        <v>76272.3</v>
      </c>
      <c r="D36" s="107">
        <v>4000.78</v>
      </c>
      <c r="E36" s="107">
        <v>221011</v>
      </c>
      <c r="F36" s="108">
        <v>970440</v>
      </c>
      <c r="G36" s="13"/>
    </row>
    <row r="37" ht="12.75">
      <c r="A37" s="1" t="s">
        <v>321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1:K1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8.7109375" style="1" customWidth="1"/>
    <col min="2" max="5" width="18.7109375" style="1" customWidth="1"/>
    <col min="6" max="16384" width="11.421875" style="1" customWidth="1"/>
  </cols>
  <sheetData>
    <row r="1" spans="1:5" s="82" customFormat="1" ht="18">
      <c r="A1" s="348" t="s">
        <v>242</v>
      </c>
      <c r="B1" s="348"/>
      <c r="C1" s="348"/>
      <c r="D1" s="348"/>
      <c r="E1" s="348"/>
    </row>
    <row r="3" spans="1:11" s="259" customFormat="1" ht="16.5">
      <c r="A3" s="364" t="s">
        <v>386</v>
      </c>
      <c r="B3" s="364"/>
      <c r="C3" s="364"/>
      <c r="D3" s="364"/>
      <c r="E3" s="364"/>
      <c r="F3" s="258"/>
      <c r="G3" s="258"/>
      <c r="H3" s="258"/>
      <c r="I3" s="258"/>
      <c r="J3" s="258"/>
      <c r="K3" s="258"/>
    </row>
    <row r="4" spans="1:5" s="88" customFormat="1" ht="15" thickBot="1">
      <c r="A4" s="89"/>
      <c r="B4" s="89"/>
      <c r="C4" s="89"/>
      <c r="D4" s="89"/>
      <c r="E4" s="89"/>
    </row>
    <row r="5" spans="1:5" ht="12.75">
      <c r="A5" s="190" t="s">
        <v>15</v>
      </c>
      <c r="B5" s="187" t="s">
        <v>54</v>
      </c>
      <c r="C5" s="187" t="s">
        <v>55</v>
      </c>
      <c r="D5" s="187" t="s">
        <v>53</v>
      </c>
      <c r="E5" s="187" t="s">
        <v>22</v>
      </c>
    </row>
    <row r="6" spans="1:5" ht="13.5" thickBot="1">
      <c r="A6" s="164"/>
      <c r="B6" s="178" t="s">
        <v>46</v>
      </c>
      <c r="C6" s="178" t="s">
        <v>56</v>
      </c>
      <c r="D6" s="178"/>
      <c r="E6" s="178"/>
    </row>
    <row r="7" spans="1:5" ht="12.75">
      <c r="A7" s="16">
        <v>1995</v>
      </c>
      <c r="B7" s="57">
        <v>34120</v>
      </c>
      <c r="C7" s="57">
        <v>183</v>
      </c>
      <c r="D7" s="57">
        <v>471527</v>
      </c>
      <c r="E7" s="57">
        <v>509881</v>
      </c>
    </row>
    <row r="8" spans="1:5" ht="12.75">
      <c r="A8" s="16">
        <v>1996</v>
      </c>
      <c r="B8" s="57">
        <v>34667</v>
      </c>
      <c r="C8" s="57">
        <v>208</v>
      </c>
      <c r="D8" s="57">
        <v>517945</v>
      </c>
      <c r="E8" s="57">
        <v>559903</v>
      </c>
    </row>
    <row r="9" spans="1:5" ht="12.75">
      <c r="A9" s="16">
        <v>1997</v>
      </c>
      <c r="B9" s="57">
        <v>39056</v>
      </c>
      <c r="C9" s="57">
        <v>466</v>
      </c>
      <c r="D9" s="57">
        <v>504499</v>
      </c>
      <c r="E9" s="57">
        <v>559212</v>
      </c>
    </row>
    <row r="10" spans="1:5" ht="12.75">
      <c r="A10" s="16">
        <v>1998</v>
      </c>
      <c r="B10" s="57">
        <v>46009</v>
      </c>
      <c r="C10" s="57">
        <v>386</v>
      </c>
      <c r="D10" s="57">
        <v>566146</v>
      </c>
      <c r="E10" s="57">
        <v>643463</v>
      </c>
    </row>
    <row r="11" spans="1:5" ht="12.75">
      <c r="A11" s="16">
        <v>1999</v>
      </c>
      <c r="B11" s="57">
        <v>42041</v>
      </c>
      <c r="C11" s="58">
        <v>168</v>
      </c>
      <c r="D11" s="58">
        <v>563932</v>
      </c>
      <c r="E11" s="57">
        <v>633865</v>
      </c>
    </row>
    <row r="12" spans="1:5" ht="12.75">
      <c r="A12" s="16">
        <v>2000</v>
      </c>
      <c r="B12" s="57">
        <v>34432</v>
      </c>
      <c r="C12" s="57">
        <v>298</v>
      </c>
      <c r="D12" s="57">
        <v>522118</v>
      </c>
      <c r="E12" s="57">
        <v>570282</v>
      </c>
    </row>
    <row r="13" spans="1:5" ht="12.75">
      <c r="A13" s="16">
        <v>2001</v>
      </c>
      <c r="B13" s="57">
        <v>38723</v>
      </c>
      <c r="C13" s="57">
        <v>277</v>
      </c>
      <c r="D13" s="57">
        <v>541943</v>
      </c>
      <c r="E13" s="57">
        <v>610838</v>
      </c>
    </row>
    <row r="14" spans="1:5" ht="12.75">
      <c r="A14" s="16">
        <v>2002</v>
      </c>
      <c r="B14" s="57">
        <v>33647</v>
      </c>
      <c r="C14" s="57">
        <v>662</v>
      </c>
      <c r="D14" s="57">
        <v>533819</v>
      </c>
      <c r="E14" s="57">
        <v>605224</v>
      </c>
    </row>
    <row r="15" spans="1:5" ht="12.75">
      <c r="A15" s="16">
        <v>2003</v>
      </c>
      <c r="B15" s="57">
        <v>35314.38</v>
      </c>
      <c r="C15" s="57">
        <v>233</v>
      </c>
      <c r="D15" s="57">
        <v>548385</v>
      </c>
      <c r="E15" s="57">
        <v>614385</v>
      </c>
    </row>
    <row r="16" spans="1:5" ht="12.75">
      <c r="A16" s="16">
        <v>2004</v>
      </c>
      <c r="B16" s="57">
        <v>30585</v>
      </c>
      <c r="C16" s="57">
        <v>889</v>
      </c>
      <c r="D16" s="57">
        <v>511495</v>
      </c>
      <c r="E16" s="57">
        <v>588820</v>
      </c>
    </row>
    <row r="17" spans="1:5" ht="12.75">
      <c r="A17" s="16">
        <v>2005</v>
      </c>
      <c r="B17" s="57">
        <v>36566</v>
      </c>
      <c r="C17" s="57">
        <v>225</v>
      </c>
      <c r="D17" s="57">
        <v>441313</v>
      </c>
      <c r="E17" s="57">
        <v>513454</v>
      </c>
    </row>
    <row r="18" spans="1:5" ht="13.5" thickBot="1">
      <c r="A18" s="104">
        <v>2006</v>
      </c>
      <c r="B18" s="109">
        <v>44797</v>
      </c>
      <c r="C18" s="109">
        <v>78.9</v>
      </c>
      <c r="D18" s="109">
        <v>386550</v>
      </c>
      <c r="E18" s="109">
        <v>452461</v>
      </c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F18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8.7109375" style="1" customWidth="1"/>
    <col min="2" max="5" width="18.7109375" style="1" customWidth="1"/>
    <col min="6" max="16384" width="11.421875" style="1" customWidth="1"/>
  </cols>
  <sheetData>
    <row r="1" spans="1:5" s="82" customFormat="1" ht="18">
      <c r="A1" s="348" t="s">
        <v>242</v>
      </c>
      <c r="B1" s="348"/>
      <c r="C1" s="348"/>
      <c r="D1" s="348"/>
      <c r="E1" s="348"/>
    </row>
    <row r="3" spans="1:5" s="260" customFormat="1" ht="16.5">
      <c r="A3" s="364" t="s">
        <v>385</v>
      </c>
      <c r="B3" s="364"/>
      <c r="C3" s="364"/>
      <c r="D3" s="364"/>
      <c r="E3" s="364"/>
    </row>
    <row r="4" spans="1:5" ht="13.5" thickBot="1">
      <c r="A4" s="13"/>
      <c r="B4" s="13"/>
      <c r="C4" s="13"/>
      <c r="D4" s="13"/>
      <c r="E4" s="13"/>
    </row>
    <row r="5" spans="1:5" ht="12.75">
      <c r="A5" s="190" t="s">
        <v>15</v>
      </c>
      <c r="B5" s="187" t="s">
        <v>214</v>
      </c>
      <c r="C5" s="187" t="s">
        <v>44</v>
      </c>
      <c r="D5" s="187" t="s">
        <v>53</v>
      </c>
      <c r="E5" s="187" t="s">
        <v>22</v>
      </c>
    </row>
    <row r="6" spans="1:5" ht="13.5" thickBot="1">
      <c r="A6" s="164"/>
      <c r="B6" s="178" t="s">
        <v>215</v>
      </c>
      <c r="C6" s="178" t="s">
        <v>215</v>
      </c>
      <c r="D6" s="178"/>
      <c r="E6" s="178"/>
    </row>
    <row r="7" spans="1:6" ht="12.75">
      <c r="A7" s="16">
        <v>1995</v>
      </c>
      <c r="B7" s="57">
        <v>153000</v>
      </c>
      <c r="C7" s="57">
        <v>13256</v>
      </c>
      <c r="D7" s="57">
        <v>244855</v>
      </c>
      <c r="E7" s="57">
        <v>415086</v>
      </c>
      <c r="F7" s="144"/>
    </row>
    <row r="8" spans="1:6" ht="12.75">
      <c r="A8" s="16">
        <v>1996</v>
      </c>
      <c r="B8" s="57">
        <v>155597</v>
      </c>
      <c r="C8" s="57">
        <v>10159</v>
      </c>
      <c r="D8" s="57">
        <v>280520</v>
      </c>
      <c r="E8" s="57">
        <v>450904</v>
      </c>
      <c r="F8" s="144"/>
    </row>
    <row r="9" spans="1:6" ht="12.75">
      <c r="A9" s="16">
        <v>1997</v>
      </c>
      <c r="B9" s="57">
        <v>151444</v>
      </c>
      <c r="C9" s="57">
        <v>13312</v>
      </c>
      <c r="D9" s="57">
        <v>311730</v>
      </c>
      <c r="E9" s="57">
        <v>479410</v>
      </c>
      <c r="F9" s="144"/>
    </row>
    <row r="10" spans="1:6" ht="12.75">
      <c r="A10" s="16">
        <v>1998</v>
      </c>
      <c r="B10" s="57">
        <v>118671</v>
      </c>
      <c r="C10" s="57">
        <v>14166</v>
      </c>
      <c r="D10" s="57">
        <v>378259</v>
      </c>
      <c r="E10" s="57">
        <v>511039</v>
      </c>
      <c r="F10" s="144"/>
    </row>
    <row r="11" spans="1:6" ht="12.75">
      <c r="A11" s="16">
        <v>1999</v>
      </c>
      <c r="B11" s="57">
        <v>105382</v>
      </c>
      <c r="C11" s="58">
        <v>14443</v>
      </c>
      <c r="D11" s="58">
        <v>376480</v>
      </c>
      <c r="E11" s="57">
        <v>496297</v>
      </c>
      <c r="F11" s="144"/>
    </row>
    <row r="12" spans="1:6" ht="12.75">
      <c r="A12" s="16">
        <v>2000</v>
      </c>
      <c r="B12" s="57">
        <v>115930</v>
      </c>
      <c r="C12" s="57">
        <v>13746</v>
      </c>
      <c r="D12" s="57">
        <v>345142</v>
      </c>
      <c r="E12" s="57">
        <v>474822</v>
      </c>
      <c r="F12" s="144"/>
    </row>
    <row r="13" spans="1:6" ht="12.75">
      <c r="A13" s="16">
        <v>2001</v>
      </c>
      <c r="B13" s="57">
        <v>110573</v>
      </c>
      <c r="C13" s="57">
        <v>17505</v>
      </c>
      <c r="D13" s="57">
        <v>340282</v>
      </c>
      <c r="E13" s="57">
        <v>468360</v>
      </c>
      <c r="F13" s="144"/>
    </row>
    <row r="14" spans="1:6" ht="12.75">
      <c r="A14" s="16">
        <v>2002</v>
      </c>
      <c r="B14" s="57">
        <v>129593</v>
      </c>
      <c r="C14" s="57">
        <v>21161</v>
      </c>
      <c r="D14" s="57">
        <v>340386</v>
      </c>
      <c r="E14" s="57">
        <v>491138</v>
      </c>
      <c r="F14" s="144"/>
    </row>
    <row r="15" spans="1:6" ht="12.75">
      <c r="A15" s="16">
        <v>2003</v>
      </c>
      <c r="B15" s="57">
        <v>124142</v>
      </c>
      <c r="C15" s="57">
        <v>18740</v>
      </c>
      <c r="D15" s="57">
        <v>352397</v>
      </c>
      <c r="E15" s="57">
        <v>495264</v>
      </c>
      <c r="F15" s="144"/>
    </row>
    <row r="16" spans="1:6" ht="12.75">
      <c r="A16" s="16">
        <v>2004</v>
      </c>
      <c r="B16" s="57">
        <v>170083.8</v>
      </c>
      <c r="C16" s="57">
        <v>20681.5</v>
      </c>
      <c r="D16" s="57">
        <v>326872</v>
      </c>
      <c r="E16" s="57">
        <v>517914</v>
      </c>
      <c r="F16" s="144"/>
    </row>
    <row r="17" spans="1:6" ht="12.75">
      <c r="A17" s="16">
        <v>2005</v>
      </c>
      <c r="B17" s="57">
        <v>105550.8</v>
      </c>
      <c r="C17" s="57">
        <v>22364.5</v>
      </c>
      <c r="D17" s="57">
        <v>285744</v>
      </c>
      <c r="E17" s="57">
        <v>413659</v>
      </c>
      <c r="F17" s="144"/>
    </row>
    <row r="18" spans="1:6" ht="13.5" thickBot="1">
      <c r="A18" s="104">
        <v>2006</v>
      </c>
      <c r="B18" s="109">
        <v>126595.8</v>
      </c>
      <c r="C18" s="109">
        <v>18477</v>
      </c>
      <c r="D18" s="109">
        <v>244984</v>
      </c>
      <c r="E18" s="109">
        <v>390510</v>
      </c>
      <c r="F18" s="144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/>
  <dimension ref="A1:Z24"/>
  <sheetViews>
    <sheetView showGridLines="0" zoomScale="75" zoomScaleNormal="75" workbookViewId="0" topLeftCell="A1">
      <selection activeCell="E28" sqref="E28"/>
    </sheetView>
  </sheetViews>
  <sheetFormatPr defaultColWidth="12.57421875" defaultRowHeight="12.75"/>
  <cols>
    <col min="1" max="1" width="26.7109375" style="43" customWidth="1"/>
    <col min="2" max="8" width="14.7109375" style="43" customWidth="1"/>
    <col min="9" max="10" width="19.140625" style="43" customWidth="1"/>
    <col min="11" max="11" width="16.421875" style="43" customWidth="1"/>
    <col min="12" max="12" width="31.8515625" style="43" customWidth="1"/>
    <col min="13" max="13" width="2.28125" style="43" customWidth="1"/>
    <col min="14" max="14" width="22.8515625" style="43" customWidth="1"/>
    <col min="15" max="15" width="2.28125" style="43" customWidth="1"/>
    <col min="16" max="16" width="22.8515625" style="43" customWidth="1"/>
    <col min="17" max="17" width="2.28125" style="43" customWidth="1"/>
    <col min="18" max="18" width="22.8515625" style="43" customWidth="1"/>
    <col min="19" max="19" width="2.28125" style="43" customWidth="1"/>
    <col min="20" max="20" width="22.8515625" style="43" customWidth="1"/>
    <col min="21" max="21" width="2.28125" style="43" customWidth="1"/>
    <col min="22" max="22" width="22.8515625" style="43" customWidth="1"/>
    <col min="23" max="23" width="2.28125" style="43" customWidth="1"/>
    <col min="24" max="24" width="22.8515625" style="43" customWidth="1"/>
    <col min="25" max="16384" width="19.140625" style="43" customWidth="1"/>
  </cols>
  <sheetData>
    <row r="1" spans="1:8" s="86" customFormat="1" ht="18">
      <c r="A1" s="368" t="s">
        <v>57</v>
      </c>
      <c r="B1" s="368"/>
      <c r="C1" s="368"/>
      <c r="D1" s="368"/>
      <c r="E1" s="368"/>
      <c r="F1" s="368"/>
      <c r="G1" s="368"/>
      <c r="H1" s="368"/>
    </row>
    <row r="3" spans="1:11" s="257" customFormat="1" ht="15">
      <c r="A3" s="365" t="s">
        <v>384</v>
      </c>
      <c r="B3" s="365"/>
      <c r="C3" s="365"/>
      <c r="D3" s="365"/>
      <c r="E3" s="365"/>
      <c r="F3" s="365"/>
      <c r="G3" s="365"/>
      <c r="H3" s="365"/>
      <c r="I3" s="256"/>
      <c r="J3" s="256"/>
      <c r="K3" s="256"/>
    </row>
    <row r="4" s="96" customFormat="1" ht="15" thickBot="1"/>
    <row r="5" spans="1:8" ht="15.75">
      <c r="A5" s="192"/>
      <c r="B5" s="204" t="s">
        <v>58</v>
      </c>
      <c r="C5" s="369" t="s">
        <v>241</v>
      </c>
      <c r="D5" s="369"/>
      <c r="E5" s="369" t="s">
        <v>245</v>
      </c>
      <c r="F5" s="369"/>
      <c r="G5" s="369" t="s">
        <v>246</v>
      </c>
      <c r="H5" s="370"/>
    </row>
    <row r="6" spans="1:8" ht="14.25">
      <c r="A6" s="61"/>
      <c r="B6" s="62" t="s">
        <v>296</v>
      </c>
      <c r="C6" s="366"/>
      <c r="D6" s="371"/>
      <c r="E6" s="366"/>
      <c r="F6" s="371"/>
      <c r="G6" s="366"/>
      <c r="H6" s="367"/>
    </row>
    <row r="7" spans="1:8" ht="12.75">
      <c r="A7" s="63" t="s">
        <v>15</v>
      </c>
      <c r="B7" s="62"/>
      <c r="C7" s="62" t="s">
        <v>22</v>
      </c>
      <c r="D7" s="62" t="s">
        <v>59</v>
      </c>
      <c r="E7" s="62" t="s">
        <v>22</v>
      </c>
      <c r="F7" s="62" t="s">
        <v>59</v>
      </c>
      <c r="G7" s="62" t="s">
        <v>22</v>
      </c>
      <c r="H7" s="64" t="s">
        <v>59</v>
      </c>
    </row>
    <row r="8" spans="1:25" ht="13.5" thickBot="1">
      <c r="A8" s="181"/>
      <c r="B8" s="182" t="s">
        <v>60</v>
      </c>
      <c r="C8" s="191" t="s">
        <v>301</v>
      </c>
      <c r="D8" s="182" t="s">
        <v>61</v>
      </c>
      <c r="E8" s="191" t="s">
        <v>301</v>
      </c>
      <c r="F8" s="182" t="s">
        <v>61</v>
      </c>
      <c r="G8" s="191" t="s">
        <v>301</v>
      </c>
      <c r="H8" s="183" t="s">
        <v>61</v>
      </c>
      <c r="Y8" s="45"/>
    </row>
    <row r="9" spans="1:25" ht="12.75">
      <c r="A9" s="110" t="s">
        <v>23</v>
      </c>
      <c r="B9" s="65">
        <v>16482</v>
      </c>
      <c r="C9" s="65">
        <v>912827</v>
      </c>
      <c r="D9" s="66">
        <v>55.38326659385997</v>
      </c>
      <c r="E9" s="65">
        <v>509881</v>
      </c>
      <c r="F9" s="66">
        <v>30.935626744327145</v>
      </c>
      <c r="G9" s="65">
        <v>415086</v>
      </c>
      <c r="H9" s="67">
        <v>25.184200946487078</v>
      </c>
      <c r="I9" s="46"/>
      <c r="K9" s="46"/>
      <c r="Y9" s="45"/>
    </row>
    <row r="10" spans="1:26" ht="12.75">
      <c r="A10" s="110" t="s">
        <v>24</v>
      </c>
      <c r="B10" s="65">
        <v>16554.5</v>
      </c>
      <c r="C10" s="65">
        <v>1153091</v>
      </c>
      <c r="D10" s="66">
        <v>69.6542329880093</v>
      </c>
      <c r="E10" s="65">
        <v>559903</v>
      </c>
      <c r="F10" s="66">
        <v>33.82180071883778</v>
      </c>
      <c r="G10" s="65">
        <v>450904</v>
      </c>
      <c r="H10" s="67">
        <v>27.23754870276964</v>
      </c>
      <c r="I10" s="46"/>
      <c r="K10" s="46"/>
      <c r="Y10" s="45"/>
      <c r="Z10" s="45"/>
    </row>
    <row r="11" spans="1:26" ht="12.75">
      <c r="A11" s="110" t="s">
        <v>239</v>
      </c>
      <c r="B11" s="65">
        <v>16766.6</v>
      </c>
      <c r="C11" s="65">
        <v>1041857</v>
      </c>
      <c r="D11" s="66">
        <v>62.13883554208964</v>
      </c>
      <c r="E11" s="65">
        <v>559212</v>
      </c>
      <c r="F11" s="66">
        <v>33.35273698901388</v>
      </c>
      <c r="G11" s="65">
        <v>479410</v>
      </c>
      <c r="H11" s="67">
        <v>28.59315543998187</v>
      </c>
      <c r="K11" s="46"/>
      <c r="Y11" s="45"/>
      <c r="Z11" s="45"/>
    </row>
    <row r="12" spans="1:26" ht="12.75">
      <c r="A12" s="110" t="s">
        <v>216</v>
      </c>
      <c r="B12" s="65">
        <v>16588</v>
      </c>
      <c r="C12" s="65">
        <v>1123755</v>
      </c>
      <c r="D12" s="66">
        <v>67.74505666747046</v>
      </c>
      <c r="E12" s="65">
        <v>643463</v>
      </c>
      <c r="F12" s="66">
        <v>38.79087292018327</v>
      </c>
      <c r="G12" s="65">
        <v>511039</v>
      </c>
      <c r="H12" s="67">
        <v>30.80775259223535</v>
      </c>
      <c r="I12" s="153"/>
      <c r="K12" s="46"/>
      <c r="Y12" s="45"/>
      <c r="Z12" s="45"/>
    </row>
    <row r="13" spans="1:25" ht="12.75">
      <c r="A13" s="110" t="s">
        <v>270</v>
      </c>
      <c r="B13" s="65">
        <v>16441</v>
      </c>
      <c r="C13" s="65">
        <v>1207018</v>
      </c>
      <c r="D13" s="66">
        <v>73.4151207347485</v>
      </c>
      <c r="E13" s="65">
        <v>633865</v>
      </c>
      <c r="F13" s="66">
        <v>38.553920077854144</v>
      </c>
      <c r="G13" s="65">
        <v>496297</v>
      </c>
      <c r="H13" s="67">
        <v>30.186545830545587</v>
      </c>
      <c r="I13" s="154"/>
      <c r="K13" s="46"/>
      <c r="Y13" s="45"/>
    </row>
    <row r="14" spans="1:9" ht="12.75">
      <c r="A14" s="110" t="s">
        <v>274</v>
      </c>
      <c r="B14" s="152">
        <v>16622</v>
      </c>
      <c r="C14" s="65">
        <v>1279154</v>
      </c>
      <c r="D14" s="66">
        <v>76.95548068824449</v>
      </c>
      <c r="E14" s="65">
        <v>570282</v>
      </c>
      <c r="F14" s="66">
        <v>34.308867765611836</v>
      </c>
      <c r="G14" s="65">
        <v>474822</v>
      </c>
      <c r="H14" s="67">
        <v>28.565876549151728</v>
      </c>
      <c r="I14" s="153"/>
    </row>
    <row r="15" spans="1:9" ht="12.75">
      <c r="A15" s="110" t="s">
        <v>291</v>
      </c>
      <c r="B15" s="152">
        <v>16197</v>
      </c>
      <c r="C15" s="65">
        <v>1131006</v>
      </c>
      <c r="D15" s="66">
        <v>69.82811631783663</v>
      </c>
      <c r="E15" s="65">
        <v>610838</v>
      </c>
      <c r="F15" s="66">
        <v>37.71303327776749</v>
      </c>
      <c r="G15" s="65">
        <v>468360</v>
      </c>
      <c r="H15" s="67">
        <v>28.916466012224486</v>
      </c>
      <c r="I15" s="153"/>
    </row>
    <row r="16" spans="1:9" ht="12.75">
      <c r="A16" s="110" t="s">
        <v>292</v>
      </c>
      <c r="B16" s="152">
        <v>16328</v>
      </c>
      <c r="C16" s="65">
        <v>1026546</v>
      </c>
      <c r="D16" s="66">
        <v>62.8702841744243</v>
      </c>
      <c r="E16" s="65">
        <v>605224</v>
      </c>
      <c r="F16" s="66">
        <v>37.066634002939736</v>
      </c>
      <c r="G16" s="65">
        <v>491138</v>
      </c>
      <c r="H16" s="67">
        <v>30.079495345418913</v>
      </c>
      <c r="I16" s="153"/>
    </row>
    <row r="17" spans="1:9" ht="12.75">
      <c r="A17" s="110" t="s">
        <v>300</v>
      </c>
      <c r="B17" s="152">
        <v>16174</v>
      </c>
      <c r="C17" s="65">
        <v>1206172</v>
      </c>
      <c r="D17" s="66">
        <v>74.6</v>
      </c>
      <c r="E17" s="65">
        <v>614385</v>
      </c>
      <c r="F17" s="66">
        <v>38</v>
      </c>
      <c r="G17" s="65">
        <v>495264</v>
      </c>
      <c r="H17" s="67">
        <v>30.6</v>
      </c>
      <c r="I17" s="153"/>
    </row>
    <row r="18" spans="1:9" ht="12.75">
      <c r="A18" s="110" t="s">
        <v>319</v>
      </c>
      <c r="B18" s="152">
        <v>15965.705</v>
      </c>
      <c r="C18" s="65">
        <v>1080111</v>
      </c>
      <c r="D18" s="66">
        <v>67.65194521632462</v>
      </c>
      <c r="E18" s="65">
        <v>588820</v>
      </c>
      <c r="F18" s="66">
        <v>36.4</v>
      </c>
      <c r="G18" s="65">
        <v>517914</v>
      </c>
      <c r="H18" s="67">
        <v>32</v>
      </c>
      <c r="I18" s="153"/>
    </row>
    <row r="19" spans="1:9" ht="12.75">
      <c r="A19" s="110" t="s">
        <v>343</v>
      </c>
      <c r="B19" s="152">
        <v>15754.806999999999</v>
      </c>
      <c r="C19" s="65">
        <v>927369</v>
      </c>
      <c r="D19" s="66">
        <v>58.86260618743219</v>
      </c>
      <c r="E19" s="65">
        <v>513454</v>
      </c>
      <c r="F19" s="66">
        <v>32.59030719957408</v>
      </c>
      <c r="G19" s="65">
        <v>413659</v>
      </c>
      <c r="H19" s="67">
        <v>26.25604997890485</v>
      </c>
      <c r="I19" s="153"/>
    </row>
    <row r="20" spans="1:9" ht="13.5" thickBot="1">
      <c r="A20" s="111" t="s">
        <v>390</v>
      </c>
      <c r="B20" s="160">
        <v>15754.806999999999</v>
      </c>
      <c r="C20" s="112">
        <v>970440</v>
      </c>
      <c r="D20" s="113">
        <v>61.59643847112822</v>
      </c>
      <c r="E20" s="112">
        <v>452461</v>
      </c>
      <c r="F20" s="113">
        <v>28.718917343766893</v>
      </c>
      <c r="G20" s="112">
        <v>390510</v>
      </c>
      <c r="H20" s="114">
        <v>24.786720649767403</v>
      </c>
      <c r="I20" s="153"/>
    </row>
    <row r="21" spans="1:11" ht="14.25">
      <c r="A21" s="43" t="s">
        <v>305</v>
      </c>
      <c r="D21" s="46"/>
      <c r="I21" s="154"/>
      <c r="K21" s="46"/>
    </row>
    <row r="22" spans="1:11" ht="12.75">
      <c r="A22" s="13" t="s">
        <v>269</v>
      </c>
      <c r="I22" s="154"/>
      <c r="K22" s="46"/>
    </row>
    <row r="23" spans="9:11" ht="12.75">
      <c r="I23" s="46"/>
      <c r="K23" s="46"/>
    </row>
    <row r="24" spans="9:11" ht="12.75">
      <c r="I24" s="46"/>
      <c r="K24" s="46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3"/>
  <sheetViews>
    <sheetView showGridLines="0" zoomScale="75" zoomScaleNormal="75" workbookViewId="0" topLeftCell="A1">
      <selection activeCell="C36" sqref="C36"/>
    </sheetView>
  </sheetViews>
  <sheetFormatPr defaultColWidth="12.57421875" defaultRowHeight="12.75"/>
  <cols>
    <col min="1" max="1" width="26.7109375" style="43" customWidth="1"/>
    <col min="2" max="2" width="15.421875" style="43" customWidth="1"/>
    <col min="3" max="3" width="15.57421875" style="43" customWidth="1"/>
    <col min="4" max="8" width="14.7109375" style="43" customWidth="1"/>
    <col min="9" max="10" width="19.140625" style="43" customWidth="1"/>
    <col min="11" max="11" width="16.421875" style="43" customWidth="1"/>
    <col min="12" max="12" width="31.8515625" style="43" customWidth="1"/>
    <col min="13" max="13" width="2.28125" style="43" customWidth="1"/>
    <col min="14" max="14" width="22.8515625" style="43" customWidth="1"/>
    <col min="15" max="15" width="2.28125" style="43" customWidth="1"/>
    <col min="16" max="16" width="22.8515625" style="43" customWidth="1"/>
    <col min="17" max="17" width="2.28125" style="43" customWidth="1"/>
    <col min="18" max="18" width="22.8515625" style="43" customWidth="1"/>
    <col min="19" max="19" width="2.28125" style="43" customWidth="1"/>
    <col min="20" max="20" width="22.8515625" style="43" customWidth="1"/>
    <col min="21" max="21" width="2.28125" style="43" customWidth="1"/>
    <col min="22" max="22" width="22.8515625" style="43" customWidth="1"/>
    <col min="23" max="23" width="2.28125" style="43" customWidth="1"/>
    <col min="24" max="24" width="22.8515625" style="43" customWidth="1"/>
    <col min="25" max="16384" width="19.140625" style="43" customWidth="1"/>
  </cols>
  <sheetData>
    <row r="1" spans="1:8" s="86" customFormat="1" ht="18">
      <c r="A1" s="368" t="s">
        <v>57</v>
      </c>
      <c r="B1" s="368"/>
      <c r="C1" s="368"/>
      <c r="D1" s="368"/>
      <c r="E1" s="368"/>
      <c r="F1" s="368"/>
      <c r="G1" s="368"/>
      <c r="H1" s="142"/>
    </row>
    <row r="3" spans="1:8" s="262" customFormat="1" ht="15">
      <c r="A3" s="365" t="s">
        <v>383</v>
      </c>
      <c r="B3" s="365"/>
      <c r="C3" s="365"/>
      <c r="D3" s="365"/>
      <c r="E3" s="365"/>
      <c r="F3" s="365"/>
      <c r="G3" s="365"/>
      <c r="H3" s="261"/>
    </row>
    <row r="4" spans="1:8" ht="13.5" thickBot="1">
      <c r="A4" s="44"/>
      <c r="B4" s="44"/>
      <c r="C4" s="44"/>
      <c r="D4" s="44"/>
      <c r="E4" s="44"/>
      <c r="F4" s="44"/>
      <c r="H4" s="44"/>
    </row>
    <row r="5" spans="1:7" ht="12.75">
      <c r="A5" s="192"/>
      <c r="B5" s="372" t="s">
        <v>62</v>
      </c>
      <c r="C5" s="372"/>
      <c r="D5" s="372"/>
      <c r="E5" s="372" t="s">
        <v>63</v>
      </c>
      <c r="F5" s="372"/>
      <c r="G5" s="344"/>
    </row>
    <row r="6" spans="2:7" ht="12.75">
      <c r="B6" s="59" t="s">
        <v>64</v>
      </c>
      <c r="C6" s="59" t="s">
        <v>65</v>
      </c>
      <c r="D6" s="59" t="s">
        <v>66</v>
      </c>
      <c r="E6" s="59" t="s">
        <v>64</v>
      </c>
      <c r="F6" s="59" t="s">
        <v>65</v>
      </c>
      <c r="G6" s="60" t="s">
        <v>66</v>
      </c>
    </row>
    <row r="7" spans="1:7" ht="12.75">
      <c r="A7" s="63" t="s">
        <v>15</v>
      </c>
      <c r="B7" s="62"/>
      <c r="C7" s="62"/>
      <c r="D7" s="62"/>
      <c r="E7" s="62"/>
      <c r="F7" s="62"/>
      <c r="G7" s="64"/>
    </row>
    <row r="8" spans="1:7" ht="12.75">
      <c r="A8" s="61"/>
      <c r="B8" s="62" t="s">
        <v>297</v>
      </c>
      <c r="C8" s="62" t="s">
        <v>297</v>
      </c>
      <c r="D8" s="62" t="s">
        <v>297</v>
      </c>
      <c r="E8" s="62" t="s">
        <v>297</v>
      </c>
      <c r="F8" s="62" t="s">
        <v>297</v>
      </c>
      <c r="G8" s="64" t="s">
        <v>297</v>
      </c>
    </row>
    <row r="9" spans="1:7" ht="16.5" thickBot="1">
      <c r="A9" s="181"/>
      <c r="B9" s="182" t="s">
        <v>67</v>
      </c>
      <c r="C9" s="182" t="s">
        <v>247</v>
      </c>
      <c r="D9" s="182" t="s">
        <v>248</v>
      </c>
      <c r="E9" s="182" t="s">
        <v>67</v>
      </c>
      <c r="F9" s="182" t="s">
        <v>247</v>
      </c>
      <c r="G9" s="183" t="s">
        <v>248</v>
      </c>
    </row>
    <row r="10" spans="1:29" ht="12.75">
      <c r="A10" s="110" t="s">
        <v>23</v>
      </c>
      <c r="B10" s="66">
        <v>844.7</v>
      </c>
      <c r="C10" s="66">
        <v>413.3</v>
      </c>
      <c r="D10" s="66">
        <v>855.5</v>
      </c>
      <c r="E10" s="66">
        <v>478.1</v>
      </c>
      <c r="F10" s="66">
        <v>299.9</v>
      </c>
      <c r="G10" s="67">
        <v>292.1</v>
      </c>
      <c r="AA10" s="46"/>
      <c r="AC10" s="46"/>
    </row>
    <row r="11" spans="1:29" ht="12.75">
      <c r="A11" s="110" t="s">
        <v>24</v>
      </c>
      <c r="B11" s="66">
        <v>881.7</v>
      </c>
      <c r="C11" s="66">
        <v>477.8</v>
      </c>
      <c r="D11" s="66">
        <v>911.3</v>
      </c>
      <c r="E11" s="66">
        <v>601.6</v>
      </c>
      <c r="F11" s="66">
        <v>265.9</v>
      </c>
      <c r="G11" s="67">
        <v>343</v>
      </c>
      <c r="AA11" s="46"/>
      <c r="AC11" s="46"/>
    </row>
    <row r="12" spans="1:29" ht="12.75">
      <c r="A12" s="110" t="s">
        <v>239</v>
      </c>
      <c r="B12" s="66">
        <v>918.5</v>
      </c>
      <c r="C12" s="66">
        <v>498</v>
      </c>
      <c r="D12" s="66">
        <v>849</v>
      </c>
      <c r="E12" s="66">
        <v>528.8</v>
      </c>
      <c r="F12" s="66">
        <v>241.1</v>
      </c>
      <c r="G12" s="67">
        <v>361.5</v>
      </c>
      <c r="AA12" s="46"/>
      <c r="AC12" s="46"/>
    </row>
    <row r="13" spans="1:29" ht="12.75">
      <c r="A13" s="110" t="s">
        <v>216</v>
      </c>
      <c r="B13" s="66">
        <v>898.8</v>
      </c>
      <c r="C13" s="66">
        <v>545.7</v>
      </c>
      <c r="D13" s="66">
        <v>773.2</v>
      </c>
      <c r="E13" s="66">
        <v>626.5</v>
      </c>
      <c r="F13" s="66">
        <v>298.5</v>
      </c>
      <c r="G13" s="67">
        <v>448.5</v>
      </c>
      <c r="AA13" s="46"/>
      <c r="AC13" s="46"/>
    </row>
    <row r="14" spans="1:29" ht="12.75">
      <c r="A14" s="110" t="s">
        <v>270</v>
      </c>
      <c r="B14" s="66">
        <v>951.933</v>
      </c>
      <c r="C14" s="66">
        <v>536.119</v>
      </c>
      <c r="D14" s="66">
        <v>826.276</v>
      </c>
      <c r="E14" s="66">
        <v>569.93</v>
      </c>
      <c r="F14" s="66">
        <v>263.354</v>
      </c>
      <c r="G14" s="67">
        <v>391.243</v>
      </c>
      <c r="AA14" s="46"/>
      <c r="AC14" s="46"/>
    </row>
    <row r="15" spans="1:29" ht="12.75">
      <c r="A15" s="110" t="s">
        <v>274</v>
      </c>
      <c r="B15" s="66">
        <v>874.2</v>
      </c>
      <c r="C15" s="66">
        <v>434.2</v>
      </c>
      <c r="D15" s="66">
        <v>758.4</v>
      </c>
      <c r="E15" s="66">
        <v>717.1</v>
      </c>
      <c r="F15" s="66">
        <v>295.7</v>
      </c>
      <c r="G15" s="67">
        <v>379.6</v>
      </c>
      <c r="AA15" s="46"/>
      <c r="AC15" s="46"/>
    </row>
    <row r="16" spans="1:29" ht="12.75">
      <c r="A16" s="110" t="s">
        <v>291</v>
      </c>
      <c r="B16" s="66">
        <v>800.4</v>
      </c>
      <c r="C16" s="66">
        <v>421.9</v>
      </c>
      <c r="D16" s="66">
        <v>684.1</v>
      </c>
      <c r="E16" s="66">
        <v>655.6</v>
      </c>
      <c r="F16" s="66">
        <v>300.4</v>
      </c>
      <c r="G16" s="67">
        <v>361.3</v>
      </c>
      <c r="AA16" s="46"/>
      <c r="AC16" s="46"/>
    </row>
    <row r="17" spans="1:29" ht="12.75">
      <c r="A17" s="110" t="s">
        <v>292</v>
      </c>
      <c r="B17" s="66">
        <v>800.5</v>
      </c>
      <c r="C17" s="66">
        <v>411.4</v>
      </c>
      <c r="D17" s="66">
        <v>577.7</v>
      </c>
      <c r="E17" s="66">
        <v>602.8</v>
      </c>
      <c r="F17" s="66">
        <v>293.5</v>
      </c>
      <c r="G17" s="67">
        <v>372</v>
      </c>
      <c r="AA17" s="46"/>
      <c r="AC17" s="46"/>
    </row>
    <row r="18" spans="1:29" ht="12.75">
      <c r="A18" s="110" t="s">
        <v>300</v>
      </c>
      <c r="B18" s="66">
        <v>835.9</v>
      </c>
      <c r="C18" s="66">
        <v>409.1</v>
      </c>
      <c r="D18" s="66">
        <v>669.6</v>
      </c>
      <c r="E18" s="66">
        <v>697.6</v>
      </c>
      <c r="F18" s="66">
        <v>319.2</v>
      </c>
      <c r="G18" s="67">
        <v>371</v>
      </c>
      <c r="AA18" s="46"/>
      <c r="AC18" s="46"/>
    </row>
    <row r="19" spans="1:29" ht="12.75">
      <c r="A19" s="110" t="s">
        <v>342</v>
      </c>
      <c r="B19" s="66">
        <v>757.2</v>
      </c>
      <c r="C19" s="66">
        <v>391.6</v>
      </c>
      <c r="D19" s="66">
        <v>715.7</v>
      </c>
      <c r="E19" s="66">
        <v>628.6</v>
      </c>
      <c r="F19" s="66">
        <v>285.6</v>
      </c>
      <c r="G19" s="67">
        <v>376.9</v>
      </c>
      <c r="AA19" s="46"/>
      <c r="AC19" s="46"/>
    </row>
    <row r="20" spans="1:29" ht="12.75">
      <c r="A20" s="110" t="s">
        <v>343</v>
      </c>
      <c r="B20" s="66">
        <v>786.914</v>
      </c>
      <c r="C20" s="66">
        <v>363.889</v>
      </c>
      <c r="D20" s="66">
        <v>646.714</v>
      </c>
      <c r="E20" s="66">
        <v>535.877</v>
      </c>
      <c r="F20" s="66">
        <v>263.493</v>
      </c>
      <c r="G20" s="67">
        <v>333.4</v>
      </c>
      <c r="AA20" s="46"/>
      <c r="AC20" s="46"/>
    </row>
    <row r="21" spans="1:29" ht="13.5" thickBot="1">
      <c r="A21" s="111" t="s">
        <v>389</v>
      </c>
      <c r="B21" s="113">
        <v>711.5</v>
      </c>
      <c r="C21" s="113">
        <v>332.5</v>
      </c>
      <c r="D21" s="113">
        <v>584.1</v>
      </c>
      <c r="E21" s="113">
        <v>600.7</v>
      </c>
      <c r="F21" s="113">
        <v>221.9</v>
      </c>
      <c r="G21" s="114">
        <v>326</v>
      </c>
      <c r="AA21" s="46"/>
      <c r="AC21" s="46"/>
    </row>
    <row r="22" spans="27:29" ht="12.75">
      <c r="AA22" s="46"/>
      <c r="AC22" s="46"/>
    </row>
    <row r="23" spans="27:29" ht="12.75">
      <c r="AA23" s="46"/>
      <c r="AC23" s="46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apab</cp:lastModifiedBy>
  <cp:lastPrinted>2007-07-16T11:42:08Z</cp:lastPrinted>
  <dcterms:created xsi:type="dcterms:W3CDTF">2001-05-18T10:12:47Z</dcterms:created>
  <dcterms:modified xsi:type="dcterms:W3CDTF">2007-07-16T11:44:51Z</dcterms:modified>
  <cp:category/>
  <cp:version/>
  <cp:contentType/>
  <cp:contentStatus/>
</cp:coreProperties>
</file>