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7"/>
  </bookViews>
  <sheets>
    <sheet name="Pág. 5" sheetId="1" r:id="rId1"/>
    <sheet name="Pág. 6" sheetId="2" r:id="rId2"/>
    <sheet name="Pág. 7" sheetId="3" r:id="rId3"/>
    <sheet name="Pág. 8" sheetId="4" r:id="rId4"/>
    <sheet name="Pág. 9" sheetId="5" r:id="rId5"/>
    <sheet name="Pág. 10-a" sheetId="6" r:id="rId6"/>
    <sheet name="Pág. 10-b" sheetId="7" r:id="rId7"/>
    <sheet name="Pág. 11-a" sheetId="8" r:id="rId8"/>
    <sheet name="Pág. 11-b" sheetId="9" r:id="rId9"/>
    <sheet name="Pág. 12" sheetId="10" r:id="rId10"/>
    <sheet name="Pág. 13" sheetId="11" r:id="rId11"/>
    <sheet name="Pág. 14" sheetId="12" r:id="rId12"/>
    <sheet name="Pág. 15" sheetId="13" r:id="rId13"/>
    <sheet name="Pág. 16" sheetId="14" r:id="rId14"/>
    <sheet name="Pág. 17" sheetId="15" r:id="rId15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\A" localSheetId="14">#REF!</definedName>
    <definedName name="\A">#REF!</definedName>
    <definedName name="\B" localSheetId="14">#REF!</definedName>
    <definedName name="\B">#REF!</definedName>
    <definedName name="__123Graph_A" localSheetId="5" hidden="1">'[1]PRECIOS CE'!#REF!</definedName>
    <definedName name="__123Graph_A" localSheetId="6" hidden="1">'[1]PRECIOS CE'!#REF!</definedName>
    <definedName name="__123Graph_A" localSheetId="7" hidden="1">'[1]PRECIOS CE'!#REF!</definedName>
    <definedName name="__123Graph_A" localSheetId="8" hidden="1">'[1]PRECIOS CE'!#REF!</definedName>
    <definedName name="__123Graph_AACTUAL" localSheetId="5" hidden="1">'[1]PRECIOS CE'!#REF!</definedName>
    <definedName name="__123Graph_AACTUAL" localSheetId="6" hidden="1">'[1]PRECIOS CE'!#REF!</definedName>
    <definedName name="__123Graph_AACTUAL" localSheetId="7" hidden="1">'[1]PRECIOS CE'!#REF!</definedName>
    <definedName name="__123Graph_AACTUAL" localSheetId="8" hidden="1">'[1]PRECIOS CE'!#REF!</definedName>
    <definedName name="__123Graph_AGRáFICO1" localSheetId="5" hidden="1">'[1]PRECIOS CE'!#REF!</definedName>
    <definedName name="__123Graph_AGRáFICO1" localSheetId="6" hidden="1">'[1]PRECIOS CE'!#REF!</definedName>
    <definedName name="__123Graph_AGRáFICO1" localSheetId="7" hidden="1">'[1]PRECIOS CE'!#REF!</definedName>
    <definedName name="__123Graph_AGRáFICO1" localSheetId="8" hidden="1">'[1]PRECIOS CE'!#REF!</definedName>
    <definedName name="__123Graph_B" localSheetId="5" hidden="1">'[1]PRECIOS CE'!#REF!</definedName>
    <definedName name="__123Graph_B" localSheetId="6" hidden="1">'[1]PRECIOS CE'!#REF!</definedName>
    <definedName name="__123Graph_B" localSheetId="7" hidden="1">'[1]PRECIOS CE'!#REF!</definedName>
    <definedName name="__123Graph_B" localSheetId="8" hidden="1">'[1]PRECIOS CE'!#REF!</definedName>
    <definedName name="__123Graph_BACTUAL" localSheetId="5" hidden="1">'[1]PRECIOS CE'!#REF!</definedName>
    <definedName name="__123Graph_BACTUAL" localSheetId="6" hidden="1">'[1]PRECIOS CE'!#REF!</definedName>
    <definedName name="__123Graph_BACTUAL" localSheetId="7" hidden="1">'[1]PRECIOS CE'!#REF!</definedName>
    <definedName name="__123Graph_BACTUAL" localSheetId="8" hidden="1">'[1]PRECIOS CE'!#REF!</definedName>
    <definedName name="__123Graph_BGRáFICO1" localSheetId="5" hidden="1">'[1]PRECIOS CE'!#REF!</definedName>
    <definedName name="__123Graph_BGRáFICO1" localSheetId="6" hidden="1">'[1]PRECIOS CE'!#REF!</definedName>
    <definedName name="__123Graph_BGRáFICO1" localSheetId="7" hidden="1">'[1]PRECIOS CE'!#REF!</definedName>
    <definedName name="__123Graph_BGRáFICO1" localSheetId="8" hidden="1">'[1]PRECIOS CE'!#REF!</definedName>
    <definedName name="__123Graph_C" localSheetId="5" hidden="1">'[1]PRECIOS CE'!#REF!</definedName>
    <definedName name="__123Graph_C" localSheetId="6" hidden="1">'[1]PRECIOS CE'!#REF!</definedName>
    <definedName name="__123Graph_C" localSheetId="7" hidden="1">'[1]PRECIOS CE'!#REF!</definedName>
    <definedName name="__123Graph_C" localSheetId="8" hidden="1">'[1]PRECIOS CE'!#REF!</definedName>
    <definedName name="__123Graph_CACTUAL" localSheetId="5" hidden="1">'[1]PRECIOS CE'!#REF!</definedName>
    <definedName name="__123Graph_CACTUAL" localSheetId="6" hidden="1">'[1]PRECIOS CE'!#REF!</definedName>
    <definedName name="__123Graph_CACTUAL" localSheetId="7" hidden="1">'[1]PRECIOS CE'!#REF!</definedName>
    <definedName name="__123Graph_CACTUAL" localSheetId="8" hidden="1">'[1]PRECIOS CE'!#REF!</definedName>
    <definedName name="__123Graph_CGRáFICO1" localSheetId="5" hidden="1">'[1]PRECIOS CE'!#REF!</definedName>
    <definedName name="__123Graph_CGRáFICO1" localSheetId="6" hidden="1">'[1]PRECIOS CE'!#REF!</definedName>
    <definedName name="__123Graph_CGRáFICO1" localSheetId="7" hidden="1">'[1]PRECIOS CE'!#REF!</definedName>
    <definedName name="__123Graph_CGRáFICO1" localSheetId="8" hidden="1">'[1]PRECIOS CE'!#REF!</definedName>
    <definedName name="__123Graph_D" localSheetId="5" hidden="1">'[1]PRECIOS CE'!#REF!</definedName>
    <definedName name="__123Graph_D" localSheetId="6" hidden="1">'[1]PRECIOS CE'!#REF!</definedName>
    <definedName name="__123Graph_D" localSheetId="7" hidden="1">'[1]PRECIOS CE'!#REF!</definedName>
    <definedName name="__123Graph_D" localSheetId="8" hidden="1">'[1]PRECIOS CE'!#REF!</definedName>
    <definedName name="__123Graph_DACTUAL" localSheetId="5" hidden="1">'[1]PRECIOS CE'!#REF!</definedName>
    <definedName name="__123Graph_DACTUAL" localSheetId="6" hidden="1">'[1]PRECIOS CE'!#REF!</definedName>
    <definedName name="__123Graph_DACTUAL" localSheetId="7" hidden="1">'[1]PRECIOS CE'!#REF!</definedName>
    <definedName name="__123Graph_DACTUAL" localSheetId="8" hidden="1">'[1]PRECIOS CE'!#REF!</definedName>
    <definedName name="__123Graph_DGRáFICO1" localSheetId="5" hidden="1">'[1]PRECIOS CE'!#REF!</definedName>
    <definedName name="__123Graph_DGRáFICO1" localSheetId="6" hidden="1">'[1]PRECIOS CE'!#REF!</definedName>
    <definedName name="__123Graph_DGRáFICO1" localSheetId="7" hidden="1">'[1]PRECIOS CE'!#REF!</definedName>
    <definedName name="__123Graph_DGRáFICO1" localSheetId="8" hidden="1">'[1]PRECIOS CE'!#REF!</definedName>
    <definedName name="__123Graph_X" localSheetId="5" hidden="1">'[1]PRECIOS CE'!#REF!</definedName>
    <definedName name="__123Graph_X" localSheetId="6" hidden="1">'[1]PRECIOS CE'!#REF!</definedName>
    <definedName name="__123Graph_X" localSheetId="7" hidden="1">'[1]PRECIOS CE'!#REF!</definedName>
    <definedName name="__123Graph_X" localSheetId="8" hidden="1">'[1]PRECIOS CE'!#REF!</definedName>
    <definedName name="__123Graph_XACTUAL" localSheetId="5" hidden="1">'[1]PRECIOS CE'!#REF!</definedName>
    <definedName name="__123Graph_XACTUAL" localSheetId="6" hidden="1">'[1]PRECIOS CE'!#REF!</definedName>
    <definedName name="__123Graph_XACTUAL" localSheetId="7" hidden="1">'[1]PRECIOS CE'!#REF!</definedName>
    <definedName name="__123Graph_XACTUAL" localSheetId="8" hidden="1">'[1]PRECIOS CE'!#REF!</definedName>
    <definedName name="__123Graph_XGRáFICO1" localSheetId="5" hidden="1">'[1]PRECIOS CE'!#REF!</definedName>
    <definedName name="__123Graph_XGRáFICO1" localSheetId="6" hidden="1">'[1]PRECIOS CE'!#REF!</definedName>
    <definedName name="__123Graph_XGRáFICO1" localSheetId="7" hidden="1">'[1]PRECIOS CE'!#REF!</definedName>
    <definedName name="__123Graph_XGRáFICO1" localSheetId="8" hidden="1">'[1]PRECIOS CE'!#REF!</definedName>
    <definedName name="_Fill" localSheetId="14" hidden="1">#REF!</definedName>
    <definedName name="_Fill" hidden="1">#REF!</definedName>
    <definedName name="_xlnm._FilterDatabase" hidden="1">'[2]PRECIOS CE'!#REF!</definedName>
    <definedName name="_xlfn.AGGREGATE" hidden="1">#NAME?</definedName>
    <definedName name="_xlfn.BAHTTEXT" hidden="1">#NAME?</definedName>
    <definedName name="_xlfn.IFERROR" hidden="1">#NAME?</definedName>
    <definedName name="_xlnm.Print_Area" localSheetId="5">'Pág. 10-a'!$A$1:$O$60</definedName>
    <definedName name="_xlnm.Print_Area" localSheetId="6">'Pág. 10-b'!$A$1:$H$40</definedName>
    <definedName name="_xlnm.Print_Area" localSheetId="7">'Pág. 11-a'!$A$1:$O$78</definedName>
    <definedName name="_xlnm.Print_Area" localSheetId="8">'Pág. 11-b'!$A$1:$H$35</definedName>
    <definedName name="_xlnm.Print_Area" localSheetId="13">'Pág. 16'!$A$1:$N$67</definedName>
    <definedName name="_xlnm.Print_Area" localSheetId="14">'Pág. 17'!$A$1:$O$85</definedName>
    <definedName name="_xlnm.Print_Area">'/RG2200-05\CCAA\[MAPA-FH-1005.xls]Email CCAA'!$B$3:$K$124</definedName>
    <definedName name="ww" localSheetId="6" hidden="1">'[2]PRECIOS CE'!#REF!</definedName>
    <definedName name="ww" localSheetId="8" hidden="1">'[2]PRECIOS CE'!#REF!</definedName>
    <definedName name="ww" hidden="1">'[2]PRECIOS CE'!#REF!</definedName>
  </definedNames>
  <calcPr fullCalcOnLoad="1"/>
</workbook>
</file>

<file path=xl/sharedStrings.xml><?xml version="1.0" encoding="utf-8"?>
<sst xmlns="http://schemas.openxmlformats.org/spreadsheetml/2006/main" count="1603" uniqueCount="482">
  <si>
    <t>- 5 -</t>
  </si>
  <si>
    <t>I-2 PRECIOS EN MERCADOS REPRESENTATIVOS - CEREAL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</si>
  <si>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</si>
  <si>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</si>
  <si>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</si>
  <si>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 xml:space="preserve">    PRODUCTO</t>
  </si>
  <si>
    <t>MERCADO
REPRESENTATIVO</t>
  </si>
  <si>
    <t>Semana 
31/12-06/01
2018/19</t>
  </si>
  <si>
    <t>Semana 
 07-13/01
2019</t>
  </si>
  <si>
    <t>Variación
 €</t>
  </si>
  <si>
    <t>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</si>
  <si>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</si>
  <si>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</si>
  <si>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</si>
  <si>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</si>
  <si>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</si>
  <si>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</si>
  <si>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</si>
  <si>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</si>
  <si>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</si>
  <si>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</si>
  <si>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</si>
  <si>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</si>
  <si>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</si>
  <si>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</si>
  <si>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</si>
  <si>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</si>
  <si>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</si>
  <si>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</si>
  <si>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</si>
  <si>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Valladolid</t>
  </si>
  <si>
    <t xml:space="preserve">   Zamora</t>
  </si>
  <si>
    <t xml:space="preserve">   Zaragoza</t>
  </si>
  <si>
    <t>Trigo Duro</t>
  </si>
  <si>
    <t xml:space="preserve">   Córdoba</t>
  </si>
  <si>
    <t>Estadística del MAPA</t>
  </si>
  <si>
    <t>- 6 -</t>
  </si>
  <si>
    <t>Cebada Pienso</t>
  </si>
  <si>
    <t xml:space="preserve">   Ciudad Real</t>
  </si>
  <si>
    <t xml:space="preserve">   La Coruña</t>
  </si>
  <si>
    <t xml:space="preserve">   Cuenca</t>
  </si>
  <si>
    <t xml:space="preserve">   Granada</t>
  </si>
  <si>
    <t xml:space="preserve">   Teruel</t>
  </si>
  <si>
    <t xml:space="preserve">   Toledo</t>
  </si>
  <si>
    <t>Cebada Malta</t>
  </si>
  <si>
    <t>- 7 -</t>
  </si>
  <si>
    <t xml:space="preserve">REGLAMENTO (UE) 2017/1185 DE LA COMISION. Artículo 11, Anexo I. 1. Cereales y 2 Arroz </t>
  </si>
  <si>
    <t>Maíz grano, precios de comercio al por mayor. Mercancia nacional y/o importada, sobre vehículo</t>
  </si>
  <si>
    <t>Arroz cáscara, arroz blanco precios salida almacén agricultor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</si>
  <si>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</si>
  <si>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</si>
  <si>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</si>
  <si>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</si>
  <si>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</si>
  <si>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</si>
  <si>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</si>
  <si>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</si>
  <si>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</si>
  <si>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>Arroz blanco vaporizado (Indica)</t>
  </si>
  <si>
    <t>Arroz partido</t>
  </si>
  <si>
    <t xml:space="preserve">          - 8 -</t>
  </si>
  <si>
    <t xml:space="preserve">II-3  PRECIOS EN MERCADOS REPRESENTATIVOS </t>
  </si>
  <si>
    <t xml:space="preserve"> VINOS BLANCOS Y TINTOS</t>
  </si>
  <si>
    <t>R. EJECUCIÓN (UE) 2017/1185 de la COMISIÓN. Art 11 Anexo II. 3.</t>
  </si>
  <si>
    <t xml:space="preserve">                    En €/hectolitro, salida bodega, a granel, pago al contado sin I.V.A. </t>
  </si>
  <si>
    <t>Semana</t>
  </si>
  <si>
    <t xml:space="preserve">PRODUCTO  </t>
  </si>
  <si>
    <t>MERCADO</t>
  </si>
  <si>
    <t>31/12 al 6/01</t>
  </si>
  <si>
    <t>7 al 13/01</t>
  </si>
  <si>
    <t>Variación</t>
  </si>
  <si>
    <t>REPRESENTATIVO</t>
  </si>
  <si>
    <t>1</t>
  </si>
  <si>
    <t>2</t>
  </si>
  <si>
    <t>€</t>
  </si>
  <si>
    <t>VINO BLANCO sin DOP/IGP</t>
  </si>
  <si>
    <t>Albacete</t>
  </si>
  <si>
    <t>Badajoz</t>
  </si>
  <si>
    <t>Ciudad Real</t>
  </si>
  <si>
    <t>Cuenca</t>
  </si>
  <si>
    <t>Toledo</t>
  </si>
  <si>
    <t>VINO TINTO sin DOP/IGP</t>
  </si>
  <si>
    <t xml:space="preserve">                               Precio de vino tinto  referido al producto de 12 puntos de color</t>
  </si>
  <si>
    <t>Murcia</t>
  </si>
  <si>
    <t>Valencia</t>
  </si>
  <si>
    <t>ZONA</t>
  </si>
  <si>
    <t>Euros / Hectolitro</t>
  </si>
  <si>
    <t>DOP / IGP</t>
  </si>
  <si>
    <t>Noviembre</t>
  </si>
  <si>
    <t>Diciembre</t>
  </si>
  <si>
    <t>VINO BLANCO con DOP/IGP</t>
  </si>
  <si>
    <t>RUEDA</t>
  </si>
  <si>
    <t>VINO TINTO con DOP/IGP</t>
  </si>
  <si>
    <t>RIOJA</t>
  </si>
  <si>
    <t>- 9 -</t>
  </si>
  <si>
    <t>I-4  PRECIOS EN MERCADOS REPRESENTATIVOS DE ACEITES</t>
  </si>
  <si>
    <t xml:space="preserve">           Aceites. Precios sobre almazara, en €/100 kg, sin I.V.A. Rgto. 2017/1185. Art.11. Anexo I.3.</t>
  </si>
  <si>
    <t xml:space="preserve">      Semilla de girasol. Precios en centros de demanda, en €/100 kg, sin I.V.A. Rgto 2017/1185. Art. 8</t>
  </si>
  <si>
    <t xml:space="preserve">PRODUCTO Y </t>
  </si>
  <si>
    <t>ESPECIFICACIONES</t>
  </si>
  <si>
    <t>ACEITE DE OLIVA VIRGEN EXTRA</t>
  </si>
  <si>
    <t>Menos de 0,8º</t>
  </si>
  <si>
    <t>Córdoba</t>
  </si>
  <si>
    <t>Granada</t>
  </si>
  <si>
    <t>Jaén</t>
  </si>
  <si>
    <t>Málaga</t>
  </si>
  <si>
    <t>Sevilla</t>
  </si>
  <si>
    <t>Tarragona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</si>
  <si>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</si>
  <si>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</si>
  <si>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</si>
  <si>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</si>
  <si>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</si>
  <si>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</si>
  <si>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</si>
  <si>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</si>
  <si>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</si>
  <si>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</si>
  <si>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</si>
  <si>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</si>
  <si>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</si>
  <si>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</si>
  <si>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10-a</t>
  </si>
  <si>
    <t>I-5  PRECIOS EN MERCADOS REPRESENTATIVOS - FRUTAS Y HORTALIZAS</t>
  </si>
  <si>
    <t>PRECIOS DE PRODUCTOS NACIONALES</t>
  </si>
  <si>
    <t>Mercados representativos de producción</t>
  </si>
  <si>
    <t>Precios a la salida del centro de acondicionamiento de productos seleccionados, embalados y, en su caso, en palés (€/100 kg peso neto)</t>
  </si>
  <si>
    <t>CÍTRICOS</t>
  </si>
  <si>
    <t>PRODUCTO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</si>
  <si>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</si>
  <si>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</si>
  <si>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</si>
  <si>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</si>
  <si>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</si>
  <si>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</si>
  <si>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</si>
  <si>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</si>
  <si>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</si>
  <si>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Clemenules</t>
  </si>
  <si>
    <t>I</t>
  </si>
  <si>
    <t>1x-3</t>
  </si>
  <si>
    <t>LIMÓN</t>
  </si>
  <si>
    <t>Alicante</t>
  </si>
  <si>
    <t>Fino</t>
  </si>
  <si>
    <t>3-4</t>
  </si>
  <si>
    <t>--</t>
  </si>
  <si>
    <t>MANDARINA</t>
  </si>
  <si>
    <t>Clemenvilla</t>
  </si>
  <si>
    <t>1-2</t>
  </si>
  <si>
    <t>Tango</t>
  </si>
  <si>
    <t>NARANJA</t>
  </si>
  <si>
    <t>Navelina</t>
  </si>
  <si>
    <t>3-6</t>
  </si>
  <si>
    <t>Salustiana</t>
  </si>
  <si>
    <t>SATSUMA</t>
  </si>
  <si>
    <t>Owari</t>
  </si>
  <si>
    <t>FRUTAS DE PEPITA</t>
  </si>
  <si>
    <t>mm</t>
  </si>
  <si>
    <t>MANZANA</t>
  </si>
  <si>
    <t>Gerona</t>
  </si>
  <si>
    <t>Fuji</t>
  </si>
  <si>
    <t xml:space="preserve">70-80 </t>
  </si>
  <si>
    <t>Zaragoza</t>
  </si>
  <si>
    <t>Golden Delicious</t>
  </si>
  <si>
    <t>Lérida</t>
  </si>
  <si>
    <t>Granny Smith</t>
  </si>
  <si>
    <t>Red Chief</t>
  </si>
  <si>
    <t>Reineta</t>
  </si>
  <si>
    <t>Royal Gala</t>
  </si>
  <si>
    <t>PERA</t>
  </si>
  <si>
    <t>Blanquilla</t>
  </si>
  <si>
    <t xml:space="preserve">55-60 </t>
  </si>
  <si>
    <t>Condesa (Alexandrina)</t>
  </si>
  <si>
    <t xml:space="preserve">65-70 </t>
  </si>
  <si>
    <t>La Rioja</t>
  </si>
  <si>
    <t>Conferencia</t>
  </si>
  <si>
    <t>60-65+</t>
  </si>
  <si>
    <t>Devoe</t>
  </si>
  <si>
    <t xml:space="preserve">60-65 </t>
  </si>
  <si>
    <t>Packhams Triumph</t>
  </si>
  <si>
    <t>Subdirección General de Estadística</t>
  </si>
  <si>
    <t>-10-b</t>
  </si>
  <si>
    <t>I-5 b FRUTAS Y HORTALIZAS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</si>
  <si>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</si>
  <si>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</si>
  <si>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</si>
  <si>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2 - 2019: 07/01 - 13/01</t>
  </si>
  <si>
    <t>ESPAÑA</t>
  </si>
  <si>
    <t>Todas las variedades</t>
  </si>
  <si>
    <t xml:space="preserve">  </t>
  </si>
  <si>
    <t>Golden delicious</t>
  </si>
  <si>
    <t>70/80</t>
  </si>
  <si>
    <t>Red Delicious y demás Var. Rojas</t>
  </si>
  <si>
    <t>55-60</t>
  </si>
  <si>
    <t>60/65+</t>
  </si>
  <si>
    <t>-11-a</t>
  </si>
  <si>
    <t>HORTALIZAS</t>
  </si>
  <si>
    <t>AJO</t>
  </si>
  <si>
    <t>Blanco</t>
  </si>
  <si>
    <t>-</t>
  </si>
  <si>
    <t>50-60 mm</t>
  </si>
  <si>
    <t>Morado</t>
  </si>
  <si>
    <t>50-80 mm</t>
  </si>
  <si>
    <t>Primavera</t>
  </si>
  <si>
    <t>ALCACHOFA</t>
  </si>
  <si>
    <t>APIO</t>
  </si>
  <si>
    <t>Todos los tipos y variedades</t>
  </si>
  <si>
    <t>BERENJENA</t>
  </si>
  <si>
    <t>Almería</t>
  </si>
  <si>
    <t>BRÓCOLI</t>
  </si>
  <si>
    <t>CALABACÍN</t>
  </si>
  <si>
    <t>14-21 g</t>
  </si>
  <si>
    <t>CEBOLLA</t>
  </si>
  <si>
    <t>40-80 mm</t>
  </si>
  <si>
    <t>Ávila</t>
  </si>
  <si>
    <t>Grano</t>
  </si>
  <si>
    <t>CHAMPIÑÓN</t>
  </si>
  <si>
    <t>Cerrado</t>
  </si>
  <si>
    <t>30-65 mm</t>
  </si>
  <si>
    <t>Navarra</t>
  </si>
  <si>
    <t>COLIFLOR</t>
  </si>
  <si>
    <t>ESCAROLA</t>
  </si>
  <si>
    <t>Lisa</t>
  </si>
  <si>
    <t>ESPINACA</t>
  </si>
  <si>
    <t>JUDÍA VERDE</t>
  </si>
  <si>
    <t>Emerite</t>
  </si>
  <si>
    <t>Plana</t>
  </si>
  <si>
    <t>LECHUGA</t>
  </si>
  <si>
    <t>Baby</t>
  </si>
  <si>
    <t>Iceberg</t>
  </si>
  <si>
    <t>400g y+</t>
  </si>
  <si>
    <t>Romana</t>
  </si>
  <si>
    <t>PEPINO</t>
  </si>
  <si>
    <t>De Almería</t>
  </si>
  <si>
    <t>350-500 g</t>
  </si>
  <si>
    <t>Español</t>
  </si>
  <si>
    <t>M (20-25 cm)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</si>
  <si>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</si>
  <si>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</si>
  <si>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</si>
  <si>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</si>
  <si>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</si>
  <si>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</si>
  <si>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</si>
  <si>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Sweet Bite</t>
  </si>
  <si>
    <t>PUERRO</t>
  </si>
  <si>
    <t>Segovia</t>
  </si>
  <si>
    <t>Valladolid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</si>
  <si>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</si>
  <si>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</si>
  <si>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</si>
  <si>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</si>
  <si>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</si>
  <si>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</si>
  <si>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</si>
  <si>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</si>
  <si>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Cádiz</t>
  </si>
  <si>
    <t>Nantesa</t>
  </si>
  <si>
    <t>-11-b</t>
  </si>
  <si>
    <t>45-55 mm</t>
  </si>
  <si>
    <t>40+/70+</t>
  </si>
  <si>
    <t>14-21</t>
  </si>
  <si>
    <t>40-80</t>
  </si>
  <si>
    <t>CHAMPIÑÓN (SETAS CULTIVADAS)</t>
  </si>
  <si>
    <t>Medio (30-65 mm)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</si>
  <si>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</si>
  <si>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</si>
  <si>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</si>
  <si>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</si>
  <si>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</si>
  <si>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</si>
  <si>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- 12 -</t>
  </si>
  <si>
    <t>I-6 PRECIOS EN MERCADOS REPRESENTATIVOS VACUNO Y OVINO</t>
  </si>
  <si>
    <t>A) BOVINO</t>
  </si>
  <si>
    <t>1.- PRECIO MEDIO NACIONAL (Euro/100 kg Canal) DE CANALES DE BOVINO PESADO SEGÚN MODELO COMUNITARIO DE CLASIFICACIÓN  (R(CE) No 1249/2008 y R(UE) No 148/2014).</t>
  </si>
  <si>
    <t>CATEGORÍA</t>
  </si>
  <si>
    <t>CLASE DE CONFORMACIÓN Y DE ESTADO DE ENGRASAMIENTO</t>
  </si>
  <si>
    <t>Categoría A: Canales de machos jovenes sin castrar de más de un año y menos de dos años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</si>
  <si>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</si>
  <si>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</si>
  <si>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</si>
  <si>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</si>
  <si>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</si>
  <si>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</si>
  <si>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cubierta(O-2)</t>
  </si>
  <si>
    <t>Menos buena y cubierta (O-3)</t>
  </si>
  <si>
    <t>Precio medio ponderado Categoría O</t>
  </si>
  <si>
    <t>Categoría D: Canales de hembras que hayan parido</t>
  </si>
  <si>
    <t>Mediocre y poco cubierta (P-2)</t>
  </si>
  <si>
    <t>Mediocre y cubierta (P-3)</t>
  </si>
  <si>
    <t>Precio medio ponderado Categoría P</t>
  </si>
  <si>
    <t>Buena y grasa (R-4)</t>
  </si>
  <si>
    <t>Menos buena y grasa (O-4)</t>
  </si>
  <si>
    <t>Categoría E: Canales de otras hembras (de 12 meses ó más)</t>
  </si>
  <si>
    <t>Categoría Z: Canales de animales desde 8 a menos de 12 meses</t>
  </si>
  <si>
    <t>- 13 -</t>
  </si>
  <si>
    <t>2.-PRECIO MEDIO NACIONAL DEL BOVINO (Euro/100 kg)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</si>
  <si>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</si>
  <si>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</si>
  <si>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</si>
  <si>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</si>
  <si>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</si>
  <si>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</si>
  <si>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3.-PRECIO MEDIO NACIONAL DE OTROS ANIMALES DE LA ESPECIE BOVINA ( (R(UE) No 807/2013) ).</t>
  </si>
  <si>
    <t xml:space="preserve">   OTROS BOVINOS </t>
  </si>
  <si>
    <t>Terneros de ocho dias a cuatro semanas</t>
  </si>
  <si>
    <t>tipo cruzado</t>
  </si>
  <si>
    <t>tipo frisón/país</t>
  </si>
  <si>
    <t xml:space="preserve">Media ponderada nacional (Euro/Cabeza)     </t>
  </si>
  <si>
    <t>Bovinos ligeros comprendidos entre seis y doce meses</t>
  </si>
  <si>
    <t xml:space="preserve">Media ponderada nacional (Euro/100 kg Vivo)     </t>
  </si>
  <si>
    <t>B) CORDEROS</t>
  </si>
  <si>
    <t>1.-PRECIOS MEDIOS NACIONALES DE CANALES DE OVINO FRESCAS O REFRIGERADAS R(CE) Nº 315/2002</t>
  </si>
  <si>
    <t>Euro/100 kg Canal</t>
  </si>
  <si>
    <t xml:space="preserve">  CORDEROS I y II</t>
  </si>
  <si>
    <t>Corderos I (12 a 13 kg/canal)</t>
  </si>
  <si>
    <t>Corderos II (13,1 a 16 kg/canal)</t>
  </si>
  <si>
    <t xml:space="preserve">Media ponderada  </t>
  </si>
  <si>
    <t>2.-PRECIOS MEDIOS DE CANALES DE OVINO FRESCAS O REFRIGERADAS EN LOS MERCADOS NACIONALES REPRESENTATIVOS PARA LA C.E.</t>
  </si>
  <si>
    <t>MERCADO REPRESENTATIVO 
 Cordero 9-19 kg</t>
  </si>
  <si>
    <t>Barcelona</t>
  </si>
  <si>
    <t>Madrid</t>
  </si>
  <si>
    <t>Extremadura</t>
  </si>
  <si>
    <t>- 14 -</t>
  </si>
  <si>
    <t>PRECIOS EN MERCADOS REPRESENTATIVOS - PRODUCTOS GANADEROS</t>
  </si>
  <si>
    <t>D-1)-CANAL PORCINO CAPA BLANCA</t>
  </si>
  <si>
    <t>CLASIFICACIÓN EUROP (R(CE) No 1249/2008 y R(UE) No 148/2014)</t>
  </si>
  <si>
    <t/>
  </si>
  <si>
    <t>Clase S</t>
  </si>
  <si>
    <t>Clase E</t>
  </si>
  <si>
    <t>Clase U</t>
  </si>
  <si>
    <t>Semana 
07-13/01
2019</t>
  </si>
  <si>
    <t>Variación 
 €</t>
  </si>
  <si>
    <t>PRECIO MEDIO NACIONAL</t>
  </si>
  <si>
    <t>Clase R</t>
  </si>
  <si>
    <t>Clase O</t>
  </si>
  <si>
    <t>Clase P</t>
  </si>
  <si>
    <t>D-2)-PORCINO CEBADO</t>
  </si>
  <si>
    <t>Euros/kg vivo</t>
  </si>
  <si>
    <t>MERCADO REPRESENTATIVO</t>
  </si>
  <si>
    <t>SELECTO</t>
  </si>
  <si>
    <t>NORMAL</t>
  </si>
  <si>
    <t>GRASO</t>
  </si>
  <si>
    <t xml:space="preserve">    Albacete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</si>
  <si>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</si>
  <si>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</si>
  <si>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</si>
  <si>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</si>
  <si>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</si>
  <si>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</si>
  <si>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</si>
  <si>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</si>
  <si>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- 15 -</t>
  </si>
  <si>
    <t>PRECIOS EN MERCADOS REPRESENTATIVOS - PRODUCTOS GANADEROS - PORCINO</t>
  </si>
  <si>
    <t>E) - PORCINO PRECOZ</t>
  </si>
  <si>
    <t>LECHONES, OTRAS CALIDADES.</t>
  </si>
  <si>
    <t>Euro/100 Kg vivo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</si>
  <si>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</si>
  <si>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</si>
  <si>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</si>
  <si>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</si>
  <si>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</si>
  <si>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</si>
  <si>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</si>
  <si>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F) - TRONCO IBÉRICO</t>
  </si>
  <si>
    <t>TOSTONES</t>
  </si>
  <si>
    <t>De 5 a 9 kilos</t>
  </si>
  <si>
    <t xml:space="preserve"> 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</si>
  <si>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</si>
  <si>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</si>
  <si>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</si>
  <si>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</si>
  <si>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</si>
  <si>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</si>
  <si>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</si>
  <si>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</si>
  <si>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</si>
  <si>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</si>
  <si>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</si>
  <si>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</si>
  <si>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</si>
  <si>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</si>
  <si>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</si>
  <si>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</si>
  <si>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-16-</t>
  </si>
  <si>
    <t xml:space="preserve">  PRECIOS DE MERCADO. PAÍSES MIEMBROS UE</t>
  </si>
  <si>
    <t>Semana 01 (del 31 de diciembre al 6 de enero). Año 2019</t>
  </si>
  <si>
    <t>1.- PRECIO MEDIO NACIONAL DE LAS CANALES DE BOVINO PESADO SEGÚN MODELO DE CLASIFICACIÓN (R(CE) No 1308/2013. Annex IV. A)</t>
  </si>
  <si>
    <t xml:space="preserve"> (Commission Regulation - R 2017/1185 Art. 11 - Annex I.6 )</t>
  </si>
  <si>
    <t>(Euros/100 kg)</t>
  </si>
  <si>
    <t>Reino Unido</t>
  </si>
  <si>
    <t>CATEGORIA</t>
  </si>
  <si>
    <t xml:space="preserve">CLASE DE CONFORMACIÓN Y  </t>
  </si>
  <si>
    <t>Alemania</t>
  </si>
  <si>
    <t>Irlanda</t>
  </si>
  <si>
    <t>España</t>
  </si>
  <si>
    <t>Francia</t>
  </si>
  <si>
    <t>Italia</t>
  </si>
  <si>
    <t>Polonia</t>
  </si>
  <si>
    <t>Portugal</t>
  </si>
  <si>
    <t>UE-28</t>
  </si>
  <si>
    <t>% España / UE</t>
  </si>
  <si>
    <t>DE ESTADO DE ENGRASAMIENTO</t>
  </si>
  <si>
    <t>(DE)</t>
  </si>
  <si>
    <t>(IE)</t>
  </si>
  <si>
    <t>(ES)</t>
  </si>
  <si>
    <t>(FR)</t>
  </si>
  <si>
    <t>(IT)</t>
  </si>
  <si>
    <t>(PL)</t>
  </si>
  <si>
    <t>(PT)</t>
  </si>
  <si>
    <t>(UK)</t>
  </si>
  <si>
    <t>Categoría A:  Canales de machos jóvenes sin  castrar de mas de 12 y menos 24 meses</t>
  </si>
  <si>
    <t>Menos buena y poco cubierta (O-2)</t>
  </si>
  <si>
    <t>Categoría A</t>
  </si>
  <si>
    <t>Categoría D: Hembras paridas</t>
  </si>
  <si>
    <t>Categoría D</t>
  </si>
  <si>
    <t>Categoría E: Hembras de más de 12 meses</t>
  </si>
  <si>
    <t>Categoría E</t>
  </si>
  <si>
    <t xml:space="preserve">Categoría Z: Canales de machos y hembras de más de 8 y menos de 12 meses </t>
  </si>
  <si>
    <t>Categoría Z</t>
  </si>
  <si>
    <t>https://ec.europa.eu/agriculture/market-observatory/meat/beef/weekly-carcase-prices_en</t>
  </si>
  <si>
    <t xml:space="preserve"> 2.- PRECIO MEDIO NACIONAL DE ANIMALES VIVOS DE LA ESPECIE BOVINA </t>
  </si>
  <si>
    <t xml:space="preserve"> (Commission Regulation - R 2017/1185 Art. 11 - Annex I.6)</t>
  </si>
  <si>
    <t xml:space="preserve">Bovinos de mas de 6 y menos de 12 meses </t>
  </si>
  <si>
    <t>(Euros/kg vivo)</t>
  </si>
  <si>
    <t>(Media ponderada Frison y Cruzado)</t>
  </si>
  <si>
    <t>Terneros de 8 días a 4 semanas</t>
  </si>
  <si>
    <t>(Euros/cabeza):</t>
  </si>
  <si>
    <t>.  FRISON/PAIS</t>
  </si>
  <si>
    <t>.  CRUZADO</t>
  </si>
  <si>
    <t>https://ec.europa.eu/agriculture/market-observatory/meat/beef/weekly-live-prices_en</t>
  </si>
  <si>
    <t>-17-</t>
  </si>
  <si>
    <t xml:space="preserve">B) OVINO  </t>
  </si>
  <si>
    <t xml:space="preserve">PRECIOS MEDIOS NACIONALES DE LAS CANALES DE LA ESPECIES OVINA, SEGÚN MODELO DE CLASIFICACIÓN (R(CE) No 1308/2013. Annex IV. C) </t>
  </si>
  <si>
    <t xml:space="preserve">(EUROS\100 kg CANAL) </t>
  </si>
  <si>
    <t>Bélgica</t>
  </si>
  <si>
    <t xml:space="preserve">Holanda </t>
  </si>
  <si>
    <t>(BE)</t>
  </si>
  <si>
    <t>(NL)</t>
  </si>
  <si>
    <t>(*)</t>
  </si>
  <si>
    <t xml:space="preserve">Canales de </t>
  </si>
  <si>
    <t>Corderos Pesados (&gt;13 kg)</t>
  </si>
  <si>
    <t>Corderos Ligeros (&lt;13 kg)</t>
  </si>
  <si>
    <t>Bulgaria</t>
  </si>
  <si>
    <t>Estonia</t>
  </si>
  <si>
    <t>Grecia</t>
  </si>
  <si>
    <t>Croacia</t>
  </si>
  <si>
    <t>Letonia</t>
  </si>
  <si>
    <t>Hungría</t>
  </si>
  <si>
    <t>Rumanía</t>
  </si>
  <si>
    <t>Eslovenia</t>
  </si>
  <si>
    <t>Eslovaquia</t>
  </si>
  <si>
    <t>% Croacia/UE</t>
  </si>
  <si>
    <t>(BG)</t>
  </si>
  <si>
    <t>(EE)</t>
  </si>
  <si>
    <t>(EL)</t>
  </si>
  <si>
    <t>(HR)</t>
  </si>
  <si>
    <t>(LV)</t>
  </si>
  <si>
    <t>(HU)</t>
  </si>
  <si>
    <t>(RO)</t>
  </si>
  <si>
    <t>(SI)</t>
  </si>
  <si>
    <t>(SK)</t>
  </si>
  <si>
    <t>c</t>
  </si>
  <si>
    <t>(*) Data unavailable</t>
  </si>
  <si>
    <t>c Confidential</t>
  </si>
  <si>
    <t>https://ec.europa.eu/agriculture/sheep-goats/presentations_en</t>
  </si>
  <si>
    <t xml:space="preserve">C) PORCINO </t>
  </si>
  <si>
    <t xml:space="preserve">PRECIOS MEDIOS NACIONALES DE LAS CANALES DE LA ESPECIE PORCINA, SEGÚN MODELO DE CLASIFICACIÓN (R(CE) No 1308/2013. Annex IV. B) </t>
  </si>
  <si>
    <t>Holanda</t>
  </si>
  <si>
    <t>Porcino. Clase S (&gt;60% magro)</t>
  </si>
  <si>
    <t>Porcino. Clase E (60-55% magro)</t>
  </si>
  <si>
    <t>Porcino. Clase R (50-45% magro)</t>
  </si>
  <si>
    <t>Lechones (Euros/unidad)</t>
  </si>
  <si>
    <t>https://ec.europa.eu/agriculture/market-observatory/meat/pigmeat/statistics_en</t>
  </si>
  <si>
    <t xml:space="preserve">D) POLLOS Y HUEVOS </t>
  </si>
  <si>
    <t>PRECIO MEDIO NACIONAL DE CANALES DE POLLOS (65% RENDIMIENTO), Y DE HUEVOS (MEDIA DE LAS CLASES L Y M)</t>
  </si>
  <si>
    <t xml:space="preserve"> (Commission Regulation - R 2017/1185 Art. 11 - Annex I.8 (Eggs) y Annex I.9 (chicken))</t>
  </si>
  <si>
    <t>Pollos. 65% de rendimiento</t>
  </si>
  <si>
    <t>(Euros/100kg canal)</t>
  </si>
  <si>
    <t>Huevos. Media Clases L y M</t>
  </si>
  <si>
    <t>https://ec.europa.eu/agriculture/poultry/presentations_en</t>
  </si>
  <si>
    <t>https://ec.europa.eu/agriculture/eggs/presentations_en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</si>
</sst>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_)"/>
    <numFmt numFmtId="166" formatCode="General_)"/>
    <numFmt numFmtId="167" formatCode="d/m"/>
    <numFmt numFmtId="168" formatCode="0.000"/>
    <numFmt numFmtId="169" formatCode="_-* #,##0.00\ _P_t_s_-;\-* #,##0.00\ _P_t_s_-;_-* &quot;-&quot;??\ _P_t_s_-;_-@_-"/>
    <numFmt numFmtId="170" formatCode="_-* #,##0.0_-;\-* #,##0.0_-;_-* &quot;-&quot;??_-;_-@_-"/>
  </numFmts>
  <fonts count="111">
    <font>
      <sz val="10"/>
      <name val="Arial"/>
      <family val="0"/>
    </font>
    <font>
      <sz val="10"/>
      <name val="SansSerif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Dutch"/>
      <family val="1"/>
    </font>
    <font>
      <b/>
      <sz val="10"/>
      <name val="Dutch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Dutch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Dutch"/>
      <family val="1"/>
    </font>
    <font>
      <b/>
      <sz val="10"/>
      <color indexed="8"/>
      <name val="Dutch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0"/>
      <color indexed="12"/>
      <name val="Dutch"/>
      <family val="1"/>
    </font>
    <font>
      <b/>
      <sz val="9"/>
      <name val="Helv"/>
      <family val="2"/>
    </font>
    <font>
      <sz val="10"/>
      <name val="Times New Roman"/>
      <family val="1"/>
    </font>
    <font>
      <sz val="10"/>
      <name val="Comic Sans MS"/>
      <family val="4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  <family val="0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Comic Sans MS"/>
      <family val="4"/>
    </font>
    <font>
      <sz val="11"/>
      <name val="Comic Sans MS"/>
      <family val="4"/>
    </font>
    <font>
      <sz val="12"/>
      <name val="Comic Sans MS"/>
      <family val="4"/>
    </font>
    <font>
      <b/>
      <i/>
      <sz val="9"/>
      <name val="Times New Roman"/>
      <family val="1"/>
    </font>
    <font>
      <sz val="14"/>
      <name val="Comic Sans MS"/>
      <family val="4"/>
    </font>
    <font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u val="single"/>
      <sz val="10"/>
      <name val="Times New Roman"/>
      <family val="1"/>
    </font>
    <font>
      <b/>
      <sz val="6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12"/>
      <name val="Tahoma"/>
      <family val="2"/>
    </font>
    <font>
      <b/>
      <sz val="16"/>
      <name val="Tahoma"/>
      <family val="2"/>
    </font>
    <font>
      <sz val="20"/>
      <name val="Tahoma"/>
      <family val="2"/>
    </font>
    <font>
      <b/>
      <sz val="20"/>
      <name val="Tahoma"/>
      <family val="2"/>
    </font>
    <font>
      <b/>
      <sz val="22"/>
      <name val="Tahoma"/>
      <family val="2"/>
    </font>
    <font>
      <sz val="12"/>
      <color indexed="8"/>
      <name val="Tahoma"/>
      <family val="2"/>
    </font>
    <font>
      <sz val="20"/>
      <color indexed="8"/>
      <name val="Tahoma"/>
      <family val="2"/>
    </font>
    <font>
      <sz val="18"/>
      <name val="Tahoma"/>
      <family val="2"/>
    </font>
    <font>
      <b/>
      <sz val="18"/>
      <color indexed="8"/>
      <name val="Tahoma"/>
      <family val="2"/>
    </font>
    <font>
      <b/>
      <sz val="12"/>
      <name val="Tahoma"/>
      <family val="2"/>
    </font>
    <font>
      <b/>
      <sz val="18"/>
      <name val="Tahoma"/>
      <family val="2"/>
    </font>
    <font>
      <sz val="18"/>
      <color indexed="8"/>
      <name val="Tahoma"/>
      <family val="2"/>
    </font>
    <font>
      <sz val="7"/>
      <name val="Arial"/>
      <family val="2"/>
    </font>
    <font>
      <u val="single"/>
      <sz val="6"/>
      <color indexed="12"/>
      <name val="Helv"/>
      <family val="0"/>
    </font>
    <font>
      <u val="single"/>
      <sz val="16"/>
      <color indexed="30"/>
      <name val="Tahoma"/>
      <family val="2"/>
    </font>
    <font>
      <u val="single"/>
      <sz val="18"/>
      <color indexed="30"/>
      <name val="Helv"/>
      <family val="0"/>
    </font>
    <font>
      <sz val="15"/>
      <color indexed="8"/>
      <name val="Tahoma"/>
      <family val="2"/>
    </font>
    <font>
      <b/>
      <sz val="12"/>
      <color indexed="18"/>
      <name val="Tahoma"/>
      <family val="2"/>
    </font>
    <font>
      <b/>
      <i/>
      <sz val="18"/>
      <name val="Tahoma"/>
      <family val="2"/>
    </font>
    <font>
      <sz val="15"/>
      <name val="Tahoma"/>
      <family val="2"/>
    </font>
    <font>
      <i/>
      <sz val="16"/>
      <name val="Tahoma"/>
      <family val="2"/>
    </font>
    <font>
      <b/>
      <sz val="20"/>
      <color indexed="8"/>
      <name val="Tahoma"/>
      <family val="2"/>
    </font>
    <font>
      <sz val="18"/>
      <color indexed="47"/>
      <name val="Tahoma"/>
      <family val="2"/>
    </font>
    <font>
      <sz val="16"/>
      <name val="Tahoma"/>
      <family val="2"/>
    </font>
    <font>
      <b/>
      <sz val="18"/>
      <color indexed="18"/>
      <name val="Tahoma"/>
      <family val="2"/>
    </font>
    <font>
      <sz val="20"/>
      <color indexed="9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22"/>
      <color indexed="10"/>
      <name val="Tahoma"/>
      <family val="2"/>
    </font>
    <font>
      <sz val="18"/>
      <color indexed="2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2" tint="-0.8999800086021423"/>
      <name val="Times New Roman"/>
      <family val="1"/>
    </font>
    <font>
      <b/>
      <sz val="22"/>
      <color rgb="FFFF0000"/>
      <name val="Tahoma"/>
      <family val="2"/>
    </font>
    <font>
      <sz val="18"/>
      <color theme="0" tint="-0.1499900072813034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double"/>
      <right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/>
      <top/>
      <bottom/>
    </border>
    <border>
      <left style="thin"/>
      <right/>
      <top/>
      <bottom/>
    </border>
    <border>
      <left style="thin"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double"/>
      <top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double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/>
      <right style="thin"/>
      <top style="double"/>
      <bottom/>
    </border>
    <border>
      <left/>
      <right style="thin"/>
      <top style="thin"/>
      <bottom style="thin"/>
    </border>
    <border>
      <left style="double"/>
      <right/>
      <top style="thin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double"/>
      <top/>
      <bottom/>
    </border>
    <border>
      <left/>
      <right style="thin"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double"/>
      <top style="double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/>
      <bottom style="thin"/>
    </border>
    <border>
      <left style="double"/>
      <right style="thin"/>
      <top style="double"/>
      <bottom/>
    </border>
    <border>
      <left style="thin">
        <color indexed="8"/>
      </left>
      <right/>
      <top style="double"/>
      <bottom/>
    </border>
    <border>
      <left style="double"/>
      <right style="thin"/>
      <top/>
      <bottom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 style="double">
        <color indexed="8"/>
      </left>
      <right style="thin">
        <color indexed="8"/>
      </right>
      <top/>
      <bottom/>
    </border>
    <border>
      <left style="double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double"/>
      <right style="thin">
        <color indexed="8"/>
      </right>
      <top/>
      <bottom style="double"/>
    </border>
    <border>
      <left style="thin">
        <color indexed="8"/>
      </left>
      <right/>
      <top/>
      <bottom style="double"/>
    </border>
    <border>
      <left style="thin">
        <color indexed="8"/>
      </left>
      <right style="double"/>
      <top/>
      <bottom style="double"/>
    </border>
    <border>
      <left style="thin">
        <color indexed="8"/>
      </left>
      <right style="double"/>
      <top style="double"/>
      <bottom/>
    </border>
    <border>
      <left style="double"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double"/>
      <top style="thin"/>
      <bottom style="thin"/>
    </border>
    <border>
      <left style="double">
        <color indexed="8"/>
      </left>
      <right style="thin">
        <color indexed="8"/>
      </right>
      <top style="thin"/>
      <bottom style="thin"/>
    </border>
    <border>
      <left style="double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 style="double"/>
      <top style="thin"/>
      <bottom/>
    </border>
    <border>
      <left style="thin">
        <color indexed="8"/>
      </left>
      <right style="double"/>
      <top/>
      <bottom style="thin"/>
    </border>
    <border>
      <left style="thin">
        <color indexed="8"/>
      </left>
      <right style="double"/>
      <top/>
      <bottom/>
    </border>
    <border>
      <left style="thin">
        <color indexed="8"/>
      </left>
      <right style="thin"/>
      <top style="double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>
        <color indexed="8"/>
      </right>
      <top/>
      <bottom/>
    </border>
    <border>
      <left style="double"/>
      <right style="thin">
        <color indexed="8"/>
      </right>
      <top/>
      <bottom style="thin"/>
    </border>
    <border>
      <left style="double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double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double">
        <color indexed="8"/>
      </right>
      <top/>
      <bottom/>
    </border>
    <border>
      <left style="thin">
        <color indexed="8"/>
      </left>
      <right style="double">
        <color indexed="8"/>
      </right>
      <top/>
      <bottom style="thin"/>
    </border>
    <border>
      <left style="double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 style="double">
        <color indexed="8"/>
      </right>
      <top style="thin"/>
      <bottom style="thin">
        <color indexed="8"/>
      </bottom>
    </border>
    <border>
      <left style="double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/>
      <top style="thin"/>
      <bottom style="double">
        <color indexed="8"/>
      </bottom>
    </border>
    <border>
      <left style="thin">
        <color indexed="8"/>
      </left>
      <right style="double">
        <color indexed="8"/>
      </right>
      <top style="thin"/>
      <bottom style="double">
        <color indexed="8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medium"/>
      <right style="double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double"/>
      <top style="thin"/>
      <bottom style="medium"/>
    </border>
    <border>
      <left style="medium"/>
      <right style="double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double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double"/>
      <top style="thin"/>
      <bottom style="double"/>
    </border>
    <border>
      <left style="double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thin"/>
      <right/>
      <top/>
      <bottom style="medium"/>
    </border>
    <border>
      <left style="double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double"/>
    </border>
    <border>
      <left/>
      <right style="thin"/>
      <top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medium"/>
      <right/>
      <top/>
      <bottom/>
    </border>
  </borders>
  <cellStyleXfs count="7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3" fillId="20" borderId="0" applyNumberFormat="0" applyBorder="0" applyAlignment="0" applyProtection="0"/>
    <xf numFmtId="0" fontId="94" fillId="21" borderId="1" applyNumberFormat="0" applyAlignment="0" applyProtection="0"/>
    <xf numFmtId="0" fontId="95" fillId="22" borderId="2" applyNumberFormat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0" applyNumberFormat="0" applyFill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9" fillId="29" borderId="1" applyNumberFormat="0" applyAlignment="0" applyProtection="0"/>
    <xf numFmtId="0" fontId="59" fillId="0" borderId="0" applyNumberFormat="0" applyFill="0" applyBorder="0" applyAlignment="0" applyProtection="0"/>
    <xf numFmtId="0" fontId="100" fillId="30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101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91" fillId="0" borderId="0">
      <alignment/>
      <protection/>
    </xf>
    <xf numFmtId="166" fontId="27" fillId="0" borderId="0">
      <alignment/>
      <protection/>
    </xf>
    <xf numFmtId="165" fontId="27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NumberFormat="0" applyFont="0" applyFill="0" applyBorder="0" applyAlignment="0" applyProtection="0"/>
    <xf numFmtId="9" fontId="91" fillId="0" borderId="0" applyFont="0" applyFill="0" applyBorder="0" applyAlignment="0" applyProtection="0"/>
    <xf numFmtId="0" fontId="102" fillId="21" borderId="6" applyNumberFormat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7" applyNumberFormat="0" applyFill="0" applyAlignment="0" applyProtection="0"/>
    <xf numFmtId="0" fontId="98" fillId="0" borderId="8" applyNumberFormat="0" applyFill="0" applyAlignment="0" applyProtection="0"/>
    <xf numFmtId="0" fontId="107" fillId="0" borderId="9" applyNumberFormat="0" applyFill="0" applyAlignment="0" applyProtection="0"/>
  </cellStyleXfs>
  <cellXfs count="997">
    <xf numFmtId="0" fontId="0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 applyProtection="1">
      <alignment horizontal="left" vertical="top" wrapText="1"/>
      <protection locked="0"/>
    </xf>
    <xf numFmtId="0" fontId="1" fillId="33" borderId="10" xfId="0" applyNumberFormat="1" applyFont="1" applyFill="1" applyBorder="1" applyAlignment="1" applyProtection="1">
      <alignment horizontal="left" vertical="top" wrapText="1"/>
      <protection locked="0"/>
    </xf>
    <xf numFmtId="0" fontId="1" fillId="33" borderId="11" xfId="0" applyNumberFormat="1" applyFont="1" applyFill="1" applyBorder="1" applyAlignment="1" applyProtection="1">
      <alignment horizontal="left" vertical="top" wrapText="1"/>
      <protection locked="0"/>
    </xf>
    <xf numFmtId="0" fontId="1" fillId="33" borderId="12" xfId="0" applyNumberFormat="1" applyFont="1" applyFill="1" applyBorder="1" applyAlignment="1" applyProtection="1">
      <alignment horizontal="left" vertical="top" wrapText="1"/>
      <protection locked="0"/>
    </xf>
    <xf numFmtId="0" fontId="1" fillId="33" borderId="13" xfId="0" applyNumberFormat="1" applyFont="1" applyFill="1" applyBorder="1" applyAlignment="1" applyProtection="1">
      <alignment horizontal="left" vertical="top" wrapText="1"/>
      <protection locked="0"/>
    </xf>
    <xf numFmtId="0" fontId="1" fillId="33" borderId="0" xfId="0" applyNumberFormat="1" applyFont="1" applyFill="1" applyBorder="1" applyAlignment="1" applyProtection="1">
      <alignment horizontal="left" vertical="top" wrapText="1"/>
      <protection locked="0"/>
    </xf>
    <xf numFmtId="0" fontId="3" fillId="34" borderId="14" xfId="0" applyNumberFormat="1" applyFont="1" applyFill="1" applyBorder="1" applyAlignment="1" applyProtection="1">
      <alignment horizontal="center" vertical="center" wrapText="1"/>
      <protection/>
    </xf>
    <xf numFmtId="0" fontId="1" fillId="34" borderId="15" xfId="0" applyNumberFormat="1" applyFont="1" applyFill="1" applyBorder="1" applyAlignment="1" applyProtection="1">
      <alignment horizontal="left" vertical="top" wrapText="1"/>
      <protection locked="0"/>
    </xf>
    <xf numFmtId="0" fontId="5" fillId="34" borderId="15" xfId="0" applyNumberFormat="1" applyFont="1" applyFill="1" applyBorder="1" applyAlignment="1" applyProtection="1">
      <alignment horizontal="center" vertical="center" wrapText="1"/>
      <protection/>
    </xf>
    <xf numFmtId="0" fontId="1" fillId="34" borderId="16" xfId="0" applyNumberFormat="1" applyFont="1" applyFill="1" applyBorder="1" applyAlignment="1" applyProtection="1">
      <alignment horizontal="left" vertical="top" wrapText="1"/>
      <protection locked="0"/>
    </xf>
    <xf numFmtId="0" fontId="2" fillId="34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18" xfId="0" applyNumberFormat="1" applyFont="1" applyFill="1" applyBorder="1" applyAlignment="1" applyProtection="1">
      <alignment horizontal="left" vertical="top" wrapText="1"/>
      <protection locked="0"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9" xfId="0" applyNumberFormat="1" applyFont="1" applyFill="1" applyBorder="1" applyAlignment="1" applyProtection="1">
      <alignment horizontal="left" vertical="top" wrapText="1"/>
      <protection/>
    </xf>
    <xf numFmtId="0" fontId="1" fillId="33" borderId="20" xfId="0" applyNumberFormat="1" applyFont="1" applyFill="1" applyBorder="1" applyAlignment="1" applyProtection="1">
      <alignment horizontal="left" vertical="top" wrapText="1"/>
      <protection locked="0"/>
    </xf>
    <xf numFmtId="0" fontId="1" fillId="33" borderId="21" xfId="0" applyNumberFormat="1" applyFont="1" applyFill="1" applyBorder="1" applyAlignment="1" applyProtection="1">
      <alignment horizontal="left" vertical="top" wrapText="1"/>
      <protection locked="0"/>
    </xf>
    <xf numFmtId="0" fontId="1" fillId="33" borderId="22" xfId="0" applyNumberFormat="1" applyFont="1" applyFill="1" applyBorder="1" applyAlignment="1" applyProtection="1">
      <alignment horizontal="left" vertical="top" wrapText="1"/>
      <protection locked="0"/>
    </xf>
    <xf numFmtId="2" fontId="4" fillId="33" borderId="0" xfId="0" applyNumberFormat="1" applyFont="1" applyFill="1" applyBorder="1" applyAlignment="1" applyProtection="1">
      <alignment horizontal="center" vertical="top" wrapText="1"/>
      <protection/>
    </xf>
    <xf numFmtId="0" fontId="1" fillId="33" borderId="0" xfId="55" applyNumberFormat="1" applyFont="1" applyFill="1" applyBorder="1" applyAlignment="1" applyProtection="1">
      <alignment horizontal="left" vertical="top" wrapText="1"/>
      <protection locked="0"/>
    </xf>
    <xf numFmtId="0" fontId="0" fillId="0" borderId="0" xfId="55" applyNumberFormat="1" applyFont="1" applyFill="1" applyBorder="1" applyAlignment="1">
      <alignment/>
    </xf>
    <xf numFmtId="0" fontId="1" fillId="33" borderId="10" xfId="55" applyNumberFormat="1" applyFont="1" applyFill="1" applyBorder="1" applyAlignment="1" applyProtection="1">
      <alignment horizontal="left" vertical="top" wrapText="1"/>
      <protection locked="0"/>
    </xf>
    <xf numFmtId="0" fontId="1" fillId="33" borderId="11" xfId="55" applyNumberFormat="1" applyFont="1" applyFill="1" applyBorder="1" applyAlignment="1" applyProtection="1">
      <alignment horizontal="left" vertical="top" wrapText="1"/>
      <protection locked="0"/>
    </xf>
    <xf numFmtId="0" fontId="1" fillId="33" borderId="12" xfId="55" applyNumberFormat="1" applyFont="1" applyFill="1" applyBorder="1" applyAlignment="1" applyProtection="1">
      <alignment horizontal="left" vertical="top" wrapText="1"/>
      <protection locked="0"/>
    </xf>
    <xf numFmtId="0" fontId="1" fillId="33" borderId="13" xfId="55" applyNumberFormat="1" applyFont="1" applyFill="1" applyBorder="1" applyAlignment="1" applyProtection="1">
      <alignment horizontal="left" vertical="top" wrapText="1"/>
      <protection locked="0"/>
    </xf>
    <xf numFmtId="0" fontId="1" fillId="33" borderId="0" xfId="55" applyNumberFormat="1" applyFont="1" applyFill="1" applyBorder="1" applyAlignment="1" applyProtection="1">
      <alignment horizontal="left" vertical="top" wrapText="1"/>
      <protection locked="0"/>
    </xf>
    <xf numFmtId="0" fontId="3" fillId="34" borderId="14" xfId="55" applyNumberFormat="1" applyFont="1" applyFill="1" applyBorder="1" applyAlignment="1" applyProtection="1">
      <alignment horizontal="center" vertical="center" wrapText="1"/>
      <protection/>
    </xf>
    <xf numFmtId="0" fontId="1" fillId="34" borderId="15" xfId="55" applyNumberFormat="1" applyFont="1" applyFill="1" applyBorder="1" applyAlignment="1" applyProtection="1">
      <alignment horizontal="left" vertical="top" wrapText="1"/>
      <protection locked="0"/>
    </xf>
    <xf numFmtId="0" fontId="5" fillId="34" borderId="15" xfId="55" applyNumberFormat="1" applyFont="1" applyFill="1" applyBorder="1" applyAlignment="1" applyProtection="1">
      <alignment horizontal="center" vertical="center" wrapText="1"/>
      <protection/>
    </xf>
    <xf numFmtId="0" fontId="1" fillId="34" borderId="16" xfId="55" applyNumberFormat="1" applyFont="1" applyFill="1" applyBorder="1" applyAlignment="1" applyProtection="1">
      <alignment horizontal="left" vertical="top" wrapText="1"/>
      <protection locked="0"/>
    </xf>
    <xf numFmtId="0" fontId="2" fillId="34" borderId="17" xfId="55" applyNumberFormat="1" applyFont="1" applyFill="1" applyBorder="1" applyAlignment="1" applyProtection="1">
      <alignment horizontal="center" vertical="center" wrapText="1"/>
      <protection/>
    </xf>
    <xf numFmtId="0" fontId="1" fillId="33" borderId="18" xfId="55" applyNumberFormat="1" applyFont="1" applyFill="1" applyBorder="1" applyAlignment="1" applyProtection="1">
      <alignment horizontal="left" vertical="top" wrapText="1"/>
      <protection locked="0"/>
    </xf>
    <xf numFmtId="0" fontId="2" fillId="33" borderId="0" xfId="55" applyNumberFormat="1" applyFont="1" applyFill="1" applyBorder="1" applyAlignment="1" applyProtection="1">
      <alignment horizontal="left" vertical="top" wrapText="1"/>
      <protection/>
    </xf>
    <xf numFmtId="0" fontId="2" fillId="33" borderId="19" xfId="55" applyNumberFormat="1" applyFont="1" applyFill="1" applyBorder="1" applyAlignment="1" applyProtection="1">
      <alignment horizontal="left" vertical="top" wrapText="1"/>
      <protection/>
    </xf>
    <xf numFmtId="0" fontId="1" fillId="33" borderId="20" xfId="55" applyNumberFormat="1" applyFont="1" applyFill="1" applyBorder="1" applyAlignment="1" applyProtection="1">
      <alignment horizontal="left" vertical="top" wrapText="1"/>
      <protection locked="0"/>
    </xf>
    <xf numFmtId="0" fontId="1" fillId="33" borderId="21" xfId="55" applyNumberFormat="1" applyFont="1" applyFill="1" applyBorder="1" applyAlignment="1" applyProtection="1">
      <alignment horizontal="left" vertical="top" wrapText="1"/>
      <protection locked="0"/>
    </xf>
    <xf numFmtId="0" fontId="1" fillId="33" borderId="22" xfId="55" applyNumberFormat="1" applyFont="1" applyFill="1" applyBorder="1" applyAlignment="1" applyProtection="1">
      <alignment horizontal="left" vertical="top" wrapText="1"/>
      <protection locked="0"/>
    </xf>
    <xf numFmtId="2" fontId="4" fillId="33" borderId="0" xfId="55" applyNumberFormat="1" applyFont="1" applyFill="1" applyBorder="1" applyAlignment="1" applyProtection="1">
      <alignment horizontal="center" vertical="top" wrapText="1"/>
      <protection/>
    </xf>
    <xf numFmtId="0" fontId="91" fillId="0" borderId="0" xfId="57">
      <alignment/>
      <protection/>
    </xf>
    <xf numFmtId="0" fontId="7" fillId="0" borderId="0" xfId="57" applyFont="1">
      <alignment/>
      <protection/>
    </xf>
    <xf numFmtId="0" fontId="8" fillId="0" borderId="0" xfId="57" applyFont="1" applyAlignment="1" quotePrefix="1">
      <alignment horizontal="right"/>
      <protection/>
    </xf>
    <xf numFmtId="0" fontId="3" fillId="0" borderId="0" xfId="57" applyFont="1" applyAlignment="1">
      <alignment horizontal="right"/>
      <protection/>
    </xf>
    <xf numFmtId="0" fontId="9" fillId="0" borderId="0" xfId="57" applyFont="1" applyBorder="1" applyAlignment="1">
      <alignment horizontal="left" indent="1"/>
      <protection/>
    </xf>
    <xf numFmtId="0" fontId="9" fillId="0" borderId="0" xfId="57" applyFont="1" applyBorder="1" applyAlignment="1">
      <alignment horizontal="left" indent="4"/>
      <protection/>
    </xf>
    <xf numFmtId="0" fontId="7" fillId="0" borderId="0" xfId="57" applyFont="1" applyBorder="1">
      <alignment/>
      <protection/>
    </xf>
    <xf numFmtId="0" fontId="8" fillId="0" borderId="0" xfId="57" applyFont="1" applyBorder="1" applyAlignment="1" quotePrefix="1">
      <alignment horizontal="right"/>
      <protection/>
    </xf>
    <xf numFmtId="0" fontId="10" fillId="0" borderId="0" xfId="57" applyFont="1" applyAlignment="1">
      <alignment horizontal="left" vertical="top" indent="6"/>
      <protection/>
    </xf>
    <xf numFmtId="0" fontId="8" fillId="0" borderId="0" xfId="57" applyFont="1" applyAlignment="1" quotePrefix="1">
      <alignment horizontal="left"/>
      <protection/>
    </xf>
    <xf numFmtId="0" fontId="0" fillId="0" borderId="0" xfId="57" applyFont="1" applyAlignment="1">
      <alignment horizontal="left"/>
      <protection/>
    </xf>
    <xf numFmtId="0" fontId="7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11" fillId="0" borderId="0" xfId="57" applyFont="1">
      <alignment/>
      <protection/>
    </xf>
    <xf numFmtId="0" fontId="0" fillId="0" borderId="0" xfId="57" applyFont="1">
      <alignment/>
      <protection/>
    </xf>
    <xf numFmtId="0" fontId="9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2" fillId="0" borderId="0" xfId="57" applyFont="1" applyBorder="1" applyAlignment="1">
      <alignment horizontal="left"/>
      <protection/>
    </xf>
    <xf numFmtId="0" fontId="9" fillId="0" borderId="0" xfId="57" applyFont="1" applyBorder="1" applyAlignment="1">
      <alignment horizontal="left"/>
      <protection/>
    </xf>
    <xf numFmtId="0" fontId="91" fillId="0" borderId="0" xfId="57" applyAlignment="1">
      <alignment horizontal="left"/>
      <protection/>
    </xf>
    <xf numFmtId="0" fontId="8" fillId="0" borderId="0" xfId="57" applyFont="1">
      <alignment/>
      <protection/>
    </xf>
    <xf numFmtId="0" fontId="13" fillId="35" borderId="23" xfId="57" applyFont="1" applyFill="1" applyBorder="1">
      <alignment/>
      <protection/>
    </xf>
    <xf numFmtId="0" fontId="14" fillId="35" borderId="24" xfId="57" applyFont="1" applyFill="1" applyBorder="1">
      <alignment/>
      <protection/>
    </xf>
    <xf numFmtId="0" fontId="15" fillId="35" borderId="25" xfId="57" applyFont="1" applyFill="1" applyBorder="1">
      <alignment/>
      <protection/>
    </xf>
    <xf numFmtId="0" fontId="14" fillId="35" borderId="26" xfId="57" applyFont="1" applyFill="1" applyBorder="1" applyAlignment="1">
      <alignment horizontal="center"/>
      <protection/>
    </xf>
    <xf numFmtId="0" fontId="16" fillId="35" borderId="27" xfId="57" applyFont="1" applyFill="1" applyBorder="1">
      <alignment/>
      <protection/>
    </xf>
    <xf numFmtId="0" fontId="13" fillId="35" borderId="28" xfId="57" applyFont="1" applyFill="1" applyBorder="1">
      <alignment/>
      <protection/>
    </xf>
    <xf numFmtId="0" fontId="17" fillId="35" borderId="0" xfId="57" applyFont="1" applyFill="1" applyBorder="1" applyAlignment="1">
      <alignment horizontal="center"/>
      <protection/>
    </xf>
    <xf numFmtId="0" fontId="13" fillId="35" borderId="29" xfId="57" applyFont="1" applyFill="1" applyBorder="1">
      <alignment/>
      <protection/>
    </xf>
    <xf numFmtId="49" fontId="17" fillId="35" borderId="29" xfId="57" applyNumberFormat="1" applyFont="1" applyFill="1" applyBorder="1" applyAlignment="1">
      <alignment horizontal="center"/>
      <protection/>
    </xf>
    <xf numFmtId="0" fontId="17" fillId="35" borderId="30" xfId="57" applyFont="1" applyFill="1" applyBorder="1" applyAlignment="1">
      <alignment horizontal="center"/>
      <protection/>
    </xf>
    <xf numFmtId="0" fontId="15" fillId="35" borderId="0" xfId="57" applyFont="1" applyFill="1" applyBorder="1">
      <alignment/>
      <protection/>
    </xf>
    <xf numFmtId="0" fontId="15" fillId="35" borderId="29" xfId="57" applyFont="1" applyFill="1" applyBorder="1">
      <alignment/>
      <protection/>
    </xf>
    <xf numFmtId="0" fontId="16" fillId="35" borderId="30" xfId="57" applyFont="1" applyFill="1" applyBorder="1" applyAlignment="1">
      <alignment horizontal="center"/>
      <protection/>
    </xf>
    <xf numFmtId="0" fontId="13" fillId="35" borderId="31" xfId="57" applyFont="1" applyFill="1" applyBorder="1">
      <alignment/>
      <protection/>
    </xf>
    <xf numFmtId="0" fontId="14" fillId="35" borderId="32" xfId="57" applyFont="1" applyFill="1" applyBorder="1">
      <alignment/>
      <protection/>
    </xf>
    <xf numFmtId="0" fontId="15" fillId="35" borderId="33" xfId="57" applyFont="1" applyFill="1" applyBorder="1">
      <alignment/>
      <protection/>
    </xf>
    <xf numFmtId="0" fontId="15" fillId="35" borderId="33" xfId="57" applyFont="1" applyFill="1" applyBorder="1" applyAlignment="1">
      <alignment horizontal="center"/>
      <protection/>
    </xf>
    <xf numFmtId="0" fontId="13" fillId="35" borderId="34" xfId="57" applyFont="1" applyFill="1" applyBorder="1">
      <alignment/>
      <protection/>
    </xf>
    <xf numFmtId="0" fontId="91" fillId="0" borderId="28" xfId="57" applyBorder="1">
      <alignment/>
      <protection/>
    </xf>
    <xf numFmtId="0" fontId="3" fillId="0" borderId="0" xfId="57" applyFont="1" applyAlignment="1">
      <alignment horizontal="left"/>
      <protection/>
    </xf>
    <xf numFmtId="0" fontId="7" fillId="0" borderId="29" xfId="57" applyFont="1" applyBorder="1">
      <alignment/>
      <protection/>
    </xf>
    <xf numFmtId="0" fontId="91" fillId="0" borderId="29" xfId="57" applyBorder="1">
      <alignment/>
      <protection/>
    </xf>
    <xf numFmtId="0" fontId="91" fillId="0" borderId="30" xfId="57" applyBorder="1">
      <alignment/>
      <protection/>
    </xf>
    <xf numFmtId="0" fontId="3" fillId="0" borderId="0" xfId="57" applyFont="1" applyAlignment="1">
      <alignment horizontal="center"/>
      <protection/>
    </xf>
    <xf numFmtId="2" fontId="15" fillId="0" borderId="35" xfId="57" applyNumberFormat="1" applyFont="1" applyFill="1" applyBorder="1" applyAlignment="1">
      <alignment horizontal="center"/>
      <protection/>
    </xf>
    <xf numFmtId="2" fontId="8" fillId="0" borderId="30" xfId="57" applyNumberFormat="1" applyFont="1" applyBorder="1" applyAlignment="1">
      <alignment horizontal="center"/>
      <protection/>
    </xf>
    <xf numFmtId="0" fontId="18" fillId="0" borderId="0" xfId="57" applyFont="1">
      <alignment/>
      <protection/>
    </xf>
    <xf numFmtId="2" fontId="15" fillId="0" borderId="29" xfId="57" applyNumberFormat="1" applyFont="1" applyFill="1" applyBorder="1" applyAlignment="1">
      <alignment horizontal="center"/>
      <protection/>
    </xf>
    <xf numFmtId="0" fontId="18" fillId="0" borderId="36" xfId="57" applyFont="1" applyBorder="1">
      <alignment/>
      <protection/>
    </xf>
    <xf numFmtId="0" fontId="3" fillId="0" borderId="36" xfId="57" applyFont="1" applyBorder="1" applyAlignment="1">
      <alignment horizontal="left"/>
      <protection/>
    </xf>
    <xf numFmtId="0" fontId="91" fillId="0" borderId="37" xfId="57" applyBorder="1">
      <alignment/>
      <protection/>
    </xf>
    <xf numFmtId="0" fontId="8" fillId="0" borderId="0" xfId="57" applyFont="1" applyBorder="1">
      <alignment/>
      <protection/>
    </xf>
    <xf numFmtId="0" fontId="3" fillId="0" borderId="0" xfId="57" applyFont="1" applyBorder="1" applyAlignment="1">
      <alignment horizontal="left"/>
      <protection/>
    </xf>
    <xf numFmtId="2" fontId="14" fillId="0" borderId="29" xfId="57" applyNumberFormat="1" applyFont="1" applyFill="1" applyBorder="1" applyAlignment="1" applyProtection="1">
      <alignment horizontal="center"/>
      <protection locked="0"/>
    </xf>
    <xf numFmtId="0" fontId="3" fillId="0" borderId="38" xfId="57" applyFont="1" applyBorder="1" applyAlignment="1">
      <alignment horizontal="left"/>
      <protection/>
    </xf>
    <xf numFmtId="0" fontId="7" fillId="0" borderId="39" xfId="57" applyFont="1" applyBorder="1">
      <alignment/>
      <protection/>
    </xf>
    <xf numFmtId="2" fontId="14" fillId="0" borderId="38" xfId="57" applyNumberFormat="1" applyFont="1" applyFill="1" applyBorder="1" applyAlignment="1" applyProtection="1">
      <alignment horizontal="center"/>
      <protection locked="0"/>
    </xf>
    <xf numFmtId="2" fontId="14" fillId="0" borderId="40" xfId="57" applyNumberFormat="1" applyFont="1" applyFill="1" applyBorder="1" applyAlignment="1" applyProtection="1">
      <alignment horizontal="center"/>
      <protection locked="0"/>
    </xf>
    <xf numFmtId="2" fontId="8" fillId="0" borderId="41" xfId="57" applyNumberFormat="1" applyFont="1" applyBorder="1" applyAlignment="1">
      <alignment horizontal="center"/>
      <protection/>
    </xf>
    <xf numFmtId="0" fontId="91" fillId="0" borderId="0" xfId="57" applyBorder="1">
      <alignment/>
      <protection/>
    </xf>
    <xf numFmtId="0" fontId="19" fillId="0" borderId="0" xfId="57" applyFont="1" applyBorder="1" applyAlignment="1">
      <alignment horizontal="left"/>
      <protection/>
    </xf>
    <xf numFmtId="2" fontId="15" fillId="0" borderId="29" xfId="57" applyNumberFormat="1" applyFont="1" applyFill="1" applyBorder="1" applyAlignment="1" applyProtection="1">
      <alignment horizontal="center"/>
      <protection locked="0"/>
    </xf>
    <xf numFmtId="0" fontId="18" fillId="0" borderId="0" xfId="57" applyFont="1" applyAlignment="1">
      <alignment horizontal="left"/>
      <protection/>
    </xf>
    <xf numFmtId="2" fontId="20" fillId="0" borderId="29" xfId="57" applyNumberFormat="1" applyFont="1" applyBorder="1" applyAlignment="1">
      <alignment horizontal="center"/>
      <protection/>
    </xf>
    <xf numFmtId="0" fontId="91" fillId="36" borderId="23" xfId="57" applyFill="1" applyBorder="1">
      <alignment/>
      <protection/>
    </xf>
    <xf numFmtId="0" fontId="17" fillId="35" borderId="24" xfId="57" applyFont="1" applyFill="1" applyBorder="1" applyAlignment="1">
      <alignment horizontal="center"/>
      <protection/>
    </xf>
    <xf numFmtId="0" fontId="19" fillId="36" borderId="25" xfId="57" applyFont="1" applyFill="1" applyBorder="1" applyAlignment="1">
      <alignment horizontal="left"/>
      <protection/>
    </xf>
    <xf numFmtId="0" fontId="17" fillId="35" borderId="42" xfId="57" applyFont="1" applyFill="1" applyBorder="1" applyAlignment="1">
      <alignment horizontal="center"/>
      <protection/>
    </xf>
    <xf numFmtId="0" fontId="17" fillId="35" borderId="27" xfId="57" applyFont="1" applyFill="1" applyBorder="1" applyAlignment="1">
      <alignment horizontal="center"/>
      <protection/>
    </xf>
    <xf numFmtId="0" fontId="91" fillId="36" borderId="28" xfId="57" applyFill="1" applyBorder="1">
      <alignment/>
      <protection/>
    </xf>
    <xf numFmtId="0" fontId="19" fillId="36" borderId="29" xfId="57" applyFont="1" applyFill="1" applyBorder="1" applyAlignment="1">
      <alignment horizontal="left"/>
      <protection/>
    </xf>
    <xf numFmtId="0" fontId="17" fillId="35" borderId="36" xfId="57" applyFont="1" applyFill="1" applyBorder="1" applyAlignment="1">
      <alignment horizontal="center"/>
      <protection/>
    </xf>
    <xf numFmtId="2" fontId="15" fillId="36" borderId="43" xfId="57" applyNumberFormat="1" applyFont="1" applyFill="1" applyBorder="1" applyAlignment="1">
      <alignment horizontal="center"/>
      <protection/>
    </xf>
    <xf numFmtId="0" fontId="91" fillId="0" borderId="44" xfId="57" applyFill="1" applyBorder="1">
      <alignment/>
      <protection/>
    </xf>
    <xf numFmtId="0" fontId="0" fillId="0" borderId="38" xfId="56" applyFill="1" applyBorder="1">
      <alignment/>
      <protection/>
    </xf>
    <xf numFmtId="0" fontId="91" fillId="0" borderId="39" xfId="57" applyFill="1" applyBorder="1">
      <alignment/>
      <protection/>
    </xf>
    <xf numFmtId="0" fontId="91" fillId="0" borderId="38" xfId="57" applyFill="1" applyBorder="1">
      <alignment/>
      <protection/>
    </xf>
    <xf numFmtId="0" fontId="91" fillId="0" borderId="43" xfId="57" applyFill="1" applyBorder="1" applyAlignment="1">
      <alignment/>
      <protection/>
    </xf>
    <xf numFmtId="0" fontId="91" fillId="0" borderId="41" xfId="57" applyFill="1" applyBorder="1">
      <alignment/>
      <protection/>
    </xf>
    <xf numFmtId="0" fontId="91" fillId="0" borderId="45" xfId="57" applyBorder="1">
      <alignment/>
      <protection/>
    </xf>
    <xf numFmtId="0" fontId="3" fillId="0" borderId="46" xfId="57" applyFont="1" applyBorder="1" applyAlignment="1">
      <alignment horizontal="left"/>
      <protection/>
    </xf>
    <xf numFmtId="0" fontId="19" fillId="0" borderId="46" xfId="57" applyFont="1" applyBorder="1" applyAlignment="1">
      <alignment horizontal="left"/>
      <protection/>
    </xf>
    <xf numFmtId="0" fontId="9" fillId="0" borderId="46" xfId="57" applyFont="1" applyBorder="1" applyAlignment="1">
      <alignment horizontal="center"/>
      <protection/>
    </xf>
    <xf numFmtId="2" fontId="15" fillId="0" borderId="47" xfId="57" applyNumberFormat="1" applyFont="1" applyFill="1" applyBorder="1" applyAlignment="1">
      <alignment horizontal="center"/>
      <protection/>
    </xf>
    <xf numFmtId="2" fontId="8" fillId="0" borderId="48" xfId="57" applyNumberFormat="1" applyFont="1" applyBorder="1" applyAlignment="1">
      <alignment horizontal="center"/>
      <protection/>
    </xf>
    <xf numFmtId="0" fontId="0" fillId="0" borderId="0" xfId="56" applyBorder="1">
      <alignment/>
      <protection/>
    </xf>
    <xf numFmtId="0" fontId="19" fillId="0" borderId="29" xfId="57" applyFont="1" applyBorder="1" applyAlignment="1">
      <alignment horizontal="left"/>
      <protection/>
    </xf>
    <xf numFmtId="0" fontId="9" fillId="0" borderId="0" xfId="57" applyFont="1" applyBorder="1" applyAlignment="1">
      <alignment horizontal="center"/>
      <protection/>
    </xf>
    <xf numFmtId="2" fontId="15" fillId="0" borderId="36" xfId="57" applyNumberFormat="1" applyFont="1" applyFill="1" applyBorder="1" applyAlignment="1">
      <alignment/>
      <protection/>
    </xf>
    <xf numFmtId="2" fontId="8" fillId="0" borderId="49" xfId="57" applyNumberFormat="1" applyFont="1" applyBorder="1" applyAlignment="1">
      <alignment horizontal="center"/>
      <protection/>
    </xf>
    <xf numFmtId="0" fontId="21" fillId="0" borderId="0" xfId="57" applyFont="1" applyAlignment="1" quotePrefix="1">
      <alignment horizontal="left"/>
      <protection/>
    </xf>
    <xf numFmtId="0" fontId="19" fillId="0" borderId="0" xfId="57" applyFont="1">
      <alignment/>
      <protection/>
    </xf>
    <xf numFmtId="0" fontId="91" fillId="0" borderId="31" xfId="57" applyBorder="1">
      <alignment/>
      <protection/>
    </xf>
    <xf numFmtId="0" fontId="9" fillId="0" borderId="32" xfId="57" applyFont="1" applyBorder="1" applyAlignment="1">
      <alignment horizontal="left"/>
      <protection/>
    </xf>
    <xf numFmtId="0" fontId="19" fillId="0" borderId="33" xfId="57" applyFont="1" applyBorder="1" applyAlignment="1">
      <alignment horizontal="left"/>
      <protection/>
    </xf>
    <xf numFmtId="0" fontId="91" fillId="0" borderId="32" xfId="57" applyBorder="1">
      <alignment/>
      <protection/>
    </xf>
    <xf numFmtId="2" fontId="15" fillId="0" borderId="33" xfId="57" applyNumberFormat="1" applyFont="1" applyFill="1" applyBorder="1" applyAlignment="1">
      <alignment/>
      <protection/>
    </xf>
    <xf numFmtId="2" fontId="15" fillId="0" borderId="50" xfId="57" applyNumberFormat="1" applyFont="1" applyFill="1" applyBorder="1" applyAlignment="1">
      <alignment/>
      <protection/>
    </xf>
    <xf numFmtId="2" fontId="8" fillId="0" borderId="51" xfId="57" applyNumberFormat="1" applyFont="1" applyBorder="1" applyAlignment="1">
      <alignment horizontal="center"/>
      <protection/>
    </xf>
    <xf numFmtId="0" fontId="8" fillId="0" borderId="0" xfId="57" applyFont="1">
      <alignment/>
      <protection/>
    </xf>
    <xf numFmtId="0" fontId="91" fillId="33" borderId="0" xfId="57" applyFill="1">
      <alignment/>
      <protection/>
    </xf>
    <xf numFmtId="0" fontId="7" fillId="33" borderId="0" xfId="57" applyFont="1" applyFill="1">
      <alignment/>
      <protection/>
    </xf>
    <xf numFmtId="0" fontId="8" fillId="33" borderId="0" xfId="57" applyFont="1" applyFill="1" applyAlignment="1" quotePrefix="1">
      <alignment horizontal="right"/>
      <protection/>
    </xf>
    <xf numFmtId="0" fontId="9" fillId="33" borderId="52" xfId="57" applyFont="1" applyFill="1" applyBorder="1" applyAlignment="1">
      <alignment horizontal="left" indent="5"/>
      <protection/>
    </xf>
    <xf numFmtId="0" fontId="3" fillId="33" borderId="53" xfId="57" applyFont="1" applyFill="1" applyBorder="1" applyAlignment="1" quotePrefix="1">
      <alignment horizontal="left"/>
      <protection/>
    </xf>
    <xf numFmtId="0" fontId="22" fillId="33" borderId="53" xfId="57" applyFont="1" applyFill="1" applyBorder="1" applyAlignment="1">
      <alignment/>
      <protection/>
    </xf>
    <xf numFmtId="0" fontId="7" fillId="33" borderId="53" xfId="57" applyFont="1" applyFill="1" applyBorder="1" applyAlignment="1">
      <alignment/>
      <protection/>
    </xf>
    <xf numFmtId="0" fontId="91" fillId="33" borderId="54" xfId="57" applyFill="1" applyBorder="1" applyAlignment="1">
      <alignment/>
      <protection/>
    </xf>
    <xf numFmtId="0" fontId="9" fillId="33" borderId="0" xfId="57" applyFont="1" applyFill="1" applyBorder="1" applyAlignment="1">
      <alignment horizontal="left" indent="5"/>
      <protection/>
    </xf>
    <xf numFmtId="0" fontId="3" fillId="33" borderId="0" xfId="57" applyFont="1" applyFill="1" applyBorder="1" applyAlignment="1" quotePrefix="1">
      <alignment horizontal="left"/>
      <protection/>
    </xf>
    <xf numFmtId="0" fontId="22" fillId="33" borderId="0" xfId="57" applyFont="1" applyFill="1" applyBorder="1" applyAlignment="1">
      <alignment/>
      <protection/>
    </xf>
    <xf numFmtId="0" fontId="7" fillId="33" borderId="0" xfId="57" applyFont="1" applyFill="1" applyBorder="1" applyAlignment="1">
      <alignment/>
      <protection/>
    </xf>
    <xf numFmtId="0" fontId="91" fillId="33" borderId="0" xfId="57" applyFill="1" applyBorder="1" applyAlignment="1">
      <alignment/>
      <protection/>
    </xf>
    <xf numFmtId="0" fontId="3" fillId="33" borderId="0" xfId="57" applyFont="1" applyFill="1" applyAlignment="1">
      <alignment horizontal="left"/>
      <protection/>
    </xf>
    <xf numFmtId="0" fontId="3" fillId="33" borderId="0" xfId="57" applyFont="1" applyFill="1">
      <alignment/>
      <protection/>
    </xf>
    <xf numFmtId="0" fontId="22" fillId="33" borderId="0" xfId="57" applyFont="1" applyFill="1" applyAlignment="1">
      <alignment horizontal="left"/>
      <protection/>
    </xf>
    <xf numFmtId="0" fontId="22" fillId="33" borderId="0" xfId="57" applyFont="1" applyFill="1">
      <alignment/>
      <protection/>
    </xf>
    <xf numFmtId="0" fontId="8" fillId="33" borderId="0" xfId="57" applyFont="1" applyFill="1">
      <alignment/>
      <protection/>
    </xf>
    <xf numFmtId="0" fontId="22" fillId="34" borderId="23" xfId="57" applyFont="1" applyFill="1" applyBorder="1">
      <alignment/>
      <protection/>
    </xf>
    <xf numFmtId="0" fontId="3" fillId="34" borderId="25" xfId="57" applyFont="1" applyFill="1" applyBorder="1">
      <alignment/>
      <protection/>
    </xf>
    <xf numFmtId="0" fontId="22" fillId="34" borderId="24" xfId="57" applyFont="1" applyFill="1" applyBorder="1">
      <alignment/>
      <protection/>
    </xf>
    <xf numFmtId="0" fontId="3" fillId="34" borderId="26" xfId="57" applyFont="1" applyFill="1" applyBorder="1" applyAlignment="1">
      <alignment horizontal="center"/>
      <protection/>
    </xf>
    <xf numFmtId="0" fontId="22" fillId="34" borderId="55" xfId="57" applyFont="1" applyFill="1" applyBorder="1">
      <alignment/>
      <protection/>
    </xf>
    <xf numFmtId="0" fontId="3" fillId="34" borderId="28" xfId="57" applyFont="1" applyFill="1" applyBorder="1" applyAlignment="1">
      <alignment horizontal="center"/>
      <protection/>
    </xf>
    <xf numFmtId="0" fontId="22" fillId="34" borderId="29" xfId="57" applyFont="1" applyFill="1" applyBorder="1">
      <alignment/>
      <protection/>
    </xf>
    <xf numFmtId="0" fontId="3" fillId="34" borderId="0" xfId="57" applyFont="1" applyFill="1" applyBorder="1" applyAlignment="1">
      <alignment horizontal="center"/>
      <protection/>
    </xf>
    <xf numFmtId="1" fontId="3" fillId="34" borderId="35" xfId="57" applyNumberFormat="1" applyFont="1" applyFill="1" applyBorder="1" applyAlignment="1" quotePrefix="1">
      <alignment horizontal="center"/>
      <protection/>
    </xf>
    <xf numFmtId="0" fontId="3" fillId="34" borderId="49" xfId="57" applyFont="1" applyFill="1" applyBorder="1" applyAlignment="1">
      <alignment horizontal="center"/>
      <protection/>
    </xf>
    <xf numFmtId="0" fontId="3" fillId="34" borderId="29" xfId="57" applyFont="1" applyFill="1" applyBorder="1">
      <alignment/>
      <protection/>
    </xf>
    <xf numFmtId="0" fontId="22" fillId="34" borderId="49" xfId="57" applyFont="1" applyFill="1" applyBorder="1" applyAlignment="1">
      <alignment horizontal="center"/>
      <protection/>
    </xf>
    <xf numFmtId="0" fontId="7" fillId="34" borderId="28" xfId="57" applyFont="1" applyFill="1" applyBorder="1">
      <alignment/>
      <protection/>
    </xf>
    <xf numFmtId="0" fontId="8" fillId="34" borderId="29" xfId="57" applyFont="1" applyFill="1" applyBorder="1">
      <alignment/>
      <protection/>
    </xf>
    <xf numFmtId="0" fontId="7" fillId="34" borderId="0" xfId="57" applyFont="1" applyFill="1" applyBorder="1">
      <alignment/>
      <protection/>
    </xf>
    <xf numFmtId="0" fontId="91" fillId="34" borderId="49" xfId="57" applyFill="1" applyBorder="1">
      <alignment/>
      <protection/>
    </xf>
    <xf numFmtId="0" fontId="3" fillId="33" borderId="23" xfId="57" applyFont="1" applyFill="1" applyBorder="1">
      <alignment/>
      <protection/>
    </xf>
    <xf numFmtId="0" fontId="22" fillId="33" borderId="25" xfId="57" applyFont="1" applyFill="1" applyBorder="1">
      <alignment/>
      <protection/>
    </xf>
    <xf numFmtId="0" fontId="3" fillId="33" borderId="24" xfId="57" applyFont="1" applyFill="1" applyBorder="1">
      <alignment/>
      <protection/>
    </xf>
    <xf numFmtId="2" fontId="17" fillId="33" borderId="25" xfId="57" applyNumberFormat="1" applyFont="1" applyFill="1" applyBorder="1" applyAlignment="1" applyProtection="1">
      <alignment horizontal="center"/>
      <protection locked="0"/>
    </xf>
    <xf numFmtId="2" fontId="3" fillId="33" borderId="27" xfId="57" applyNumberFormat="1" applyFont="1" applyFill="1" applyBorder="1" applyAlignment="1">
      <alignment horizontal="center"/>
      <protection/>
    </xf>
    <xf numFmtId="0" fontId="3" fillId="33" borderId="28" xfId="57" applyFont="1" applyFill="1" applyBorder="1">
      <alignment/>
      <protection/>
    </xf>
    <xf numFmtId="0" fontId="22" fillId="33" borderId="29" xfId="57" applyFont="1" applyFill="1" applyBorder="1">
      <alignment/>
      <protection/>
    </xf>
    <xf numFmtId="0" fontId="3" fillId="33" borderId="0" xfId="57" applyFont="1" applyFill="1" applyBorder="1">
      <alignment/>
      <protection/>
    </xf>
    <xf numFmtId="2" fontId="17" fillId="33" borderId="29" xfId="57" applyNumberFormat="1" applyFont="1" applyFill="1" applyBorder="1" applyAlignment="1" applyProtection="1">
      <alignment horizontal="center"/>
      <protection locked="0"/>
    </xf>
    <xf numFmtId="2" fontId="3" fillId="33" borderId="30" xfId="57" applyNumberFormat="1" applyFont="1" applyFill="1" applyBorder="1" applyAlignment="1">
      <alignment horizontal="center"/>
      <protection/>
    </xf>
    <xf numFmtId="0" fontId="3" fillId="33" borderId="44" xfId="57" applyFont="1" applyFill="1" applyBorder="1">
      <alignment/>
      <protection/>
    </xf>
    <xf numFmtId="0" fontId="22" fillId="33" borderId="39" xfId="57" applyFont="1" applyFill="1" applyBorder="1">
      <alignment/>
      <protection/>
    </xf>
    <xf numFmtId="0" fontId="3" fillId="33" borderId="40" xfId="57" applyFont="1" applyFill="1" applyBorder="1">
      <alignment/>
      <protection/>
    </xf>
    <xf numFmtId="2" fontId="17" fillId="33" borderId="56" xfId="57" applyNumberFormat="1" applyFont="1" applyFill="1" applyBorder="1" applyAlignment="1" applyProtection="1">
      <alignment horizontal="center"/>
      <protection locked="0"/>
    </xf>
    <xf numFmtId="2" fontId="3" fillId="33" borderId="57" xfId="57" applyNumberFormat="1" applyFont="1" applyFill="1" applyBorder="1" applyAlignment="1">
      <alignment horizontal="center"/>
      <protection/>
    </xf>
    <xf numFmtId="0" fontId="3" fillId="33" borderId="36" xfId="57" applyFont="1" applyFill="1" applyBorder="1">
      <alignment/>
      <protection/>
    </xf>
    <xf numFmtId="2" fontId="17" fillId="33" borderId="35" xfId="57" applyNumberFormat="1" applyFont="1" applyFill="1" applyBorder="1" applyAlignment="1" applyProtection="1">
      <alignment horizontal="center"/>
      <protection locked="0"/>
    </xf>
    <xf numFmtId="0" fontId="3" fillId="33" borderId="37" xfId="57" applyFont="1" applyFill="1" applyBorder="1">
      <alignment/>
      <protection/>
    </xf>
    <xf numFmtId="0" fontId="22" fillId="33" borderId="58" xfId="57" applyFont="1" applyFill="1" applyBorder="1">
      <alignment/>
      <protection/>
    </xf>
    <xf numFmtId="0" fontId="3" fillId="33" borderId="59" xfId="57" applyFont="1" applyFill="1" applyBorder="1">
      <alignment/>
      <protection/>
    </xf>
    <xf numFmtId="2" fontId="17" fillId="33" borderId="60" xfId="57" applyNumberFormat="1" applyFont="1" applyFill="1" applyBorder="1" applyAlignment="1" applyProtection="1">
      <alignment horizontal="center"/>
      <protection locked="0"/>
    </xf>
    <xf numFmtId="2" fontId="3" fillId="33" borderId="61" xfId="57" applyNumberFormat="1" applyFont="1" applyFill="1" applyBorder="1" applyAlignment="1">
      <alignment horizontal="center"/>
      <protection/>
    </xf>
    <xf numFmtId="0" fontId="3" fillId="33" borderId="38" xfId="57" applyFont="1" applyFill="1" applyBorder="1">
      <alignment/>
      <protection/>
    </xf>
    <xf numFmtId="2" fontId="3" fillId="33" borderId="41" xfId="57" applyNumberFormat="1" applyFont="1" applyFill="1" applyBorder="1" applyAlignment="1">
      <alignment horizontal="center"/>
      <protection/>
    </xf>
    <xf numFmtId="0" fontId="3" fillId="33" borderId="62" xfId="57" applyFont="1" applyFill="1" applyBorder="1">
      <alignment/>
      <protection/>
    </xf>
    <xf numFmtId="2" fontId="17" fillId="33" borderId="58" xfId="57" applyNumberFormat="1" applyFont="1" applyFill="1" applyBorder="1" applyAlignment="1" applyProtection="1">
      <alignment horizontal="center"/>
      <protection locked="0"/>
    </xf>
    <xf numFmtId="2" fontId="17" fillId="33" borderId="39" xfId="57" applyNumberFormat="1" applyFont="1" applyFill="1" applyBorder="1" applyAlignment="1" applyProtection="1">
      <alignment horizontal="center"/>
      <protection locked="0"/>
    </xf>
    <xf numFmtId="0" fontId="3" fillId="33" borderId="63" xfId="57" applyFont="1" applyFill="1" applyBorder="1">
      <alignment/>
      <protection/>
    </xf>
    <xf numFmtId="0" fontId="3" fillId="33" borderId="44" xfId="57" applyFont="1" applyFill="1" applyBorder="1" applyAlignment="1">
      <alignment horizontal="left"/>
      <protection/>
    </xf>
    <xf numFmtId="0" fontId="3" fillId="33" borderId="28" xfId="57" applyFont="1" applyFill="1" applyBorder="1" applyAlignment="1">
      <alignment horizontal="left"/>
      <protection/>
    </xf>
    <xf numFmtId="14" fontId="3" fillId="33" borderId="31" xfId="57" applyNumberFormat="1" applyFont="1" applyFill="1" applyBorder="1" applyAlignment="1">
      <alignment horizontal="left"/>
      <protection/>
    </xf>
    <xf numFmtId="0" fontId="22" fillId="33" borderId="33" xfId="57" applyFont="1" applyFill="1" applyBorder="1">
      <alignment/>
      <protection/>
    </xf>
    <xf numFmtId="0" fontId="3" fillId="33" borderId="32" xfId="57" applyFont="1" applyFill="1" applyBorder="1">
      <alignment/>
      <protection/>
    </xf>
    <xf numFmtId="2" fontId="17" fillId="33" borderId="33" xfId="57" applyNumberFormat="1" applyFont="1" applyFill="1" applyBorder="1" applyAlignment="1" applyProtection="1">
      <alignment horizontal="center"/>
      <protection locked="0"/>
    </xf>
    <xf numFmtId="2" fontId="3" fillId="33" borderId="34" xfId="57" applyNumberFormat="1" applyFont="1" applyFill="1" applyBorder="1" applyAlignment="1">
      <alignment horizontal="center"/>
      <protection/>
    </xf>
    <xf numFmtId="0" fontId="24" fillId="33" borderId="0" xfId="60" applyFont="1" applyFill="1" applyAlignment="1">
      <alignment horizontal="center" vertical="center"/>
      <protection/>
    </xf>
    <xf numFmtId="0" fontId="19" fillId="33" borderId="0" xfId="60" applyFont="1" applyFill="1">
      <alignment/>
      <protection/>
    </xf>
    <xf numFmtId="0" fontId="25" fillId="33" borderId="0" xfId="60" applyFont="1" applyFill="1">
      <alignment/>
      <protection/>
    </xf>
    <xf numFmtId="37" fontId="9" fillId="33" borderId="0" xfId="60" applyNumberFormat="1" applyFont="1" applyFill="1" applyBorder="1" applyAlignment="1" applyProtection="1" quotePrefix="1">
      <alignment horizontal="center"/>
      <protection/>
    </xf>
    <xf numFmtId="37" fontId="9" fillId="33" borderId="0" xfId="60" applyNumberFormat="1" applyFont="1" applyFill="1" applyBorder="1" applyAlignment="1" applyProtection="1" quotePrefix="1">
      <alignment horizontal="right"/>
      <protection/>
    </xf>
    <xf numFmtId="37" fontId="26" fillId="33" borderId="0" xfId="60" applyNumberFormat="1" applyFont="1" applyFill="1" applyBorder="1" applyAlignment="1" applyProtection="1" quotePrefix="1">
      <alignment horizontal="right"/>
      <protection/>
    </xf>
    <xf numFmtId="165" fontId="9" fillId="33" borderId="0" xfId="60" applyNumberFormat="1" applyFont="1" applyFill="1" applyBorder="1" applyAlignment="1" applyProtection="1">
      <alignment horizontal="center"/>
      <protection/>
    </xf>
    <xf numFmtId="166" fontId="25" fillId="0" borderId="0" xfId="58" applyFont="1" applyBorder="1" applyAlignment="1">
      <alignment horizontal="center"/>
      <protection/>
    </xf>
    <xf numFmtId="165" fontId="26" fillId="33" borderId="0" xfId="60" applyNumberFormat="1" applyFont="1" applyFill="1" applyBorder="1" applyAlignment="1" applyProtection="1">
      <alignment horizontal="center"/>
      <protection/>
    </xf>
    <xf numFmtId="165" fontId="9" fillId="33" borderId="0" xfId="60" applyNumberFormat="1" applyFont="1" applyFill="1" applyBorder="1" applyAlignment="1" applyProtection="1" quotePrefix="1">
      <alignment/>
      <protection/>
    </xf>
    <xf numFmtId="165" fontId="9" fillId="33" borderId="0" xfId="60" applyNumberFormat="1" applyFont="1" applyFill="1" applyBorder="1" applyAlignment="1" applyProtection="1">
      <alignment/>
      <protection/>
    </xf>
    <xf numFmtId="0" fontId="24" fillId="33" borderId="0" xfId="60" applyFont="1" applyFill="1" applyBorder="1" applyAlignment="1">
      <alignment horizontal="center" vertical="center"/>
      <protection/>
    </xf>
    <xf numFmtId="0" fontId="25" fillId="33" borderId="0" xfId="60" applyFont="1" applyFill="1" applyBorder="1">
      <alignment/>
      <protection/>
    </xf>
    <xf numFmtId="165" fontId="28" fillId="33" borderId="0" xfId="60" applyNumberFormat="1" applyFont="1" applyFill="1" applyBorder="1" applyAlignment="1" applyProtection="1">
      <alignment horizontal="center"/>
      <protection/>
    </xf>
    <xf numFmtId="165" fontId="29" fillId="33" borderId="0" xfId="60" applyNumberFormat="1" applyFont="1" applyFill="1" applyBorder="1" applyAlignment="1" applyProtection="1">
      <alignment horizontal="center"/>
      <protection/>
    </xf>
    <xf numFmtId="0" fontId="25" fillId="33" borderId="0" xfId="60" applyFont="1" applyFill="1" applyBorder="1" applyAlignment="1">
      <alignment/>
      <protection/>
    </xf>
    <xf numFmtId="0" fontId="25" fillId="33" borderId="32" xfId="60" applyFont="1" applyFill="1" applyBorder="1" applyAlignment="1">
      <alignment/>
      <protection/>
    </xf>
    <xf numFmtId="165" fontId="19" fillId="37" borderId="64" xfId="60" applyNumberFormat="1" applyFont="1" applyFill="1" applyBorder="1" applyProtection="1">
      <alignment/>
      <protection/>
    </xf>
    <xf numFmtId="165" fontId="19" fillId="37" borderId="26" xfId="60" applyNumberFormat="1" applyFont="1" applyFill="1" applyBorder="1" applyProtection="1">
      <alignment/>
      <protection/>
    </xf>
    <xf numFmtId="165" fontId="30" fillId="37" borderId="65" xfId="60" applyNumberFormat="1" applyFont="1" applyFill="1" applyBorder="1" applyProtection="1">
      <alignment/>
      <protection/>
    </xf>
    <xf numFmtId="165" fontId="30" fillId="37" borderId="24" xfId="60" applyNumberFormat="1" applyFont="1" applyFill="1" applyBorder="1" applyProtection="1">
      <alignment/>
      <protection/>
    </xf>
    <xf numFmtId="165" fontId="30" fillId="37" borderId="55" xfId="60" applyNumberFormat="1" applyFont="1" applyFill="1" applyBorder="1" applyProtection="1">
      <alignment/>
      <protection/>
    </xf>
    <xf numFmtId="165" fontId="25" fillId="38" borderId="0" xfId="60" applyNumberFormat="1" applyFont="1" applyFill="1" applyBorder="1" applyProtection="1">
      <alignment/>
      <protection/>
    </xf>
    <xf numFmtId="165" fontId="9" fillId="37" borderId="66" xfId="60" applyNumberFormat="1" applyFont="1" applyFill="1" applyBorder="1" applyAlignment="1" applyProtection="1">
      <alignment horizontal="center"/>
      <protection/>
    </xf>
    <xf numFmtId="165" fontId="9" fillId="37" borderId="35" xfId="60" applyNumberFormat="1" applyFont="1" applyFill="1" applyBorder="1" applyAlignment="1" applyProtection="1" quotePrefix="1">
      <alignment horizontal="center"/>
      <protection/>
    </xf>
    <xf numFmtId="165" fontId="9" fillId="37" borderId="35" xfId="60" applyNumberFormat="1" applyFont="1" applyFill="1" applyBorder="1" applyAlignment="1" applyProtection="1">
      <alignment horizontal="center"/>
      <protection/>
    </xf>
    <xf numFmtId="165" fontId="28" fillId="37" borderId="20" xfId="60" applyNumberFormat="1" applyFont="1" applyFill="1" applyBorder="1" applyAlignment="1" applyProtection="1">
      <alignment horizontal="left"/>
      <protection/>
    </xf>
    <xf numFmtId="165" fontId="28" fillId="37" borderId="0" xfId="60" applyNumberFormat="1" applyFont="1" applyFill="1" applyBorder="1" applyProtection="1">
      <alignment/>
      <protection/>
    </xf>
    <xf numFmtId="165" fontId="28" fillId="37" borderId="0" xfId="60" applyNumberFormat="1" applyFont="1" applyFill="1" applyBorder="1" applyAlignment="1" applyProtection="1">
      <alignment horizontal="left"/>
      <protection/>
    </xf>
    <xf numFmtId="165" fontId="28" fillId="37" borderId="59" xfId="60" applyNumberFormat="1" applyFont="1" applyFill="1" applyBorder="1" applyProtection="1">
      <alignment/>
      <protection/>
    </xf>
    <xf numFmtId="165" fontId="28" fillId="37" borderId="67" xfId="60" applyNumberFormat="1" applyFont="1" applyFill="1" applyBorder="1" applyProtection="1">
      <alignment/>
      <protection/>
    </xf>
    <xf numFmtId="165" fontId="26" fillId="38" borderId="0" xfId="60" applyNumberFormat="1" applyFont="1" applyFill="1" applyBorder="1" applyProtection="1">
      <alignment/>
      <protection/>
    </xf>
    <xf numFmtId="165" fontId="9" fillId="37" borderId="63" xfId="60" applyNumberFormat="1" applyFont="1" applyFill="1" applyBorder="1" applyProtection="1">
      <alignment/>
      <protection/>
    </xf>
    <xf numFmtId="165" fontId="9" fillId="37" borderId="60" xfId="60" applyNumberFormat="1" applyFont="1" applyFill="1" applyBorder="1" applyProtection="1">
      <alignment/>
      <protection/>
    </xf>
    <xf numFmtId="165" fontId="9" fillId="37" borderId="60" xfId="60" applyNumberFormat="1" applyFont="1" applyFill="1" applyBorder="1" applyAlignment="1" applyProtection="1">
      <alignment horizontal="center"/>
      <protection/>
    </xf>
    <xf numFmtId="167" fontId="28" fillId="34" borderId="47" xfId="60" applyNumberFormat="1" applyFont="1" applyFill="1" applyBorder="1" applyAlignment="1" applyProtection="1">
      <alignment horizontal="center"/>
      <protection/>
    </xf>
    <xf numFmtId="167" fontId="28" fillId="34" borderId="48" xfId="60" applyNumberFormat="1" applyFont="1" applyFill="1" applyBorder="1" applyAlignment="1" applyProtection="1">
      <alignment horizontal="center"/>
      <protection/>
    </xf>
    <xf numFmtId="167" fontId="28" fillId="34" borderId="68" xfId="60" applyNumberFormat="1" applyFont="1" applyFill="1" applyBorder="1" applyAlignment="1" applyProtection="1">
      <alignment horizontal="center"/>
      <protection/>
    </xf>
    <xf numFmtId="167" fontId="26" fillId="33" borderId="0" xfId="60" applyNumberFormat="1" applyFont="1" applyFill="1" applyBorder="1" applyAlignment="1" applyProtection="1">
      <alignment horizontal="center"/>
      <protection/>
    </xf>
    <xf numFmtId="165" fontId="28" fillId="33" borderId="69" xfId="60" applyNumberFormat="1" applyFont="1" applyFill="1" applyBorder="1" applyAlignment="1" applyProtection="1">
      <alignment horizontal="center"/>
      <protection/>
    </xf>
    <xf numFmtId="165" fontId="28" fillId="33" borderId="13" xfId="60" applyNumberFormat="1" applyFont="1" applyFill="1" applyBorder="1" applyAlignment="1" applyProtection="1">
      <alignment horizontal="center"/>
      <protection/>
    </xf>
    <xf numFmtId="2" fontId="19" fillId="33" borderId="13" xfId="60" applyNumberFormat="1" applyFont="1" applyFill="1" applyBorder="1" applyAlignment="1" applyProtection="1">
      <alignment horizontal="center"/>
      <protection/>
    </xf>
    <xf numFmtId="2" fontId="19" fillId="33" borderId="35" xfId="60" applyNumberFormat="1" applyFont="1" applyFill="1" applyBorder="1" applyAlignment="1" applyProtection="1" quotePrefix="1">
      <alignment horizontal="center"/>
      <protection/>
    </xf>
    <xf numFmtId="2" fontId="19" fillId="33" borderId="30" xfId="60" applyNumberFormat="1" applyFont="1" applyFill="1" applyBorder="1" applyAlignment="1" applyProtection="1" quotePrefix="1">
      <alignment horizontal="center"/>
      <protection/>
    </xf>
    <xf numFmtId="2" fontId="9" fillId="33" borderId="49" xfId="60" applyNumberFormat="1" applyFont="1" applyFill="1" applyBorder="1" applyAlignment="1" applyProtection="1" quotePrefix="1">
      <alignment horizontal="center"/>
      <protection/>
    </xf>
    <xf numFmtId="39" fontId="31" fillId="33" borderId="28" xfId="60" applyNumberFormat="1" applyFont="1" applyFill="1" applyBorder="1" applyAlignment="1" applyProtection="1">
      <alignment horizontal="center"/>
      <protection/>
    </xf>
    <xf numFmtId="2" fontId="23" fillId="33" borderId="0" xfId="58" applyNumberFormat="1" applyFont="1" applyFill="1" applyBorder="1" applyAlignment="1" applyProtection="1">
      <alignment horizontal="center"/>
      <protection/>
    </xf>
    <xf numFmtId="0" fontId="24" fillId="33" borderId="0" xfId="60" applyFont="1" applyFill="1" applyAlignment="1">
      <alignment horizontal="center" vertical="top"/>
      <protection/>
    </xf>
    <xf numFmtId="165" fontId="28" fillId="33" borderId="70" xfId="60" applyNumberFormat="1" applyFont="1" applyFill="1" applyBorder="1" applyAlignment="1" applyProtection="1">
      <alignment horizontal="center" vertical="top"/>
      <protection/>
    </xf>
    <xf numFmtId="165" fontId="28" fillId="33" borderId="71" xfId="60" applyNumberFormat="1" applyFont="1" applyFill="1" applyBorder="1" applyAlignment="1" applyProtection="1">
      <alignment horizontal="center" vertical="top"/>
      <protection/>
    </xf>
    <xf numFmtId="2" fontId="19" fillId="33" borderId="71" xfId="60" applyNumberFormat="1" applyFont="1" applyFill="1" applyBorder="1" applyAlignment="1" applyProtection="1">
      <alignment horizontal="center" vertical="top"/>
      <protection/>
    </xf>
    <xf numFmtId="2" fontId="19" fillId="33" borderId="60" xfId="60" applyNumberFormat="1" applyFont="1" applyFill="1" applyBorder="1" applyAlignment="1" applyProtection="1" quotePrefix="1">
      <alignment horizontal="center" vertical="top"/>
      <protection/>
    </xf>
    <xf numFmtId="2" fontId="19" fillId="33" borderId="61" xfId="60" applyNumberFormat="1" applyFont="1" applyFill="1" applyBorder="1" applyAlignment="1" applyProtection="1" quotePrefix="1">
      <alignment horizontal="center" vertical="top"/>
      <protection/>
    </xf>
    <xf numFmtId="2" fontId="9" fillId="33" borderId="67" xfId="60" applyNumberFormat="1" applyFont="1" applyFill="1" applyBorder="1" applyAlignment="1" applyProtection="1" quotePrefix="1">
      <alignment horizontal="center" vertical="top"/>
      <protection/>
    </xf>
    <xf numFmtId="2" fontId="23" fillId="33" borderId="0" xfId="58" applyNumberFormat="1" applyFont="1" applyFill="1" applyBorder="1" applyAlignment="1" applyProtection="1">
      <alignment horizontal="center" vertical="top"/>
      <protection/>
    </xf>
    <xf numFmtId="0" fontId="25" fillId="33" borderId="0" xfId="60" applyFont="1" applyFill="1" applyAlignment="1">
      <alignment vertical="top"/>
      <protection/>
    </xf>
    <xf numFmtId="0" fontId="24" fillId="33" borderId="0" xfId="60" applyFont="1" applyFill="1" applyAlignment="1">
      <alignment horizontal="center"/>
      <protection/>
    </xf>
    <xf numFmtId="0" fontId="25" fillId="33" borderId="0" xfId="60" applyFont="1" applyFill="1" applyAlignment="1">
      <alignment/>
      <protection/>
    </xf>
    <xf numFmtId="165" fontId="9" fillId="38" borderId="72" xfId="60" applyNumberFormat="1" applyFont="1" applyFill="1" applyBorder="1" applyAlignment="1" applyProtection="1">
      <alignment horizontal="center" vertical="center"/>
      <protection/>
    </xf>
    <xf numFmtId="165" fontId="9" fillId="38" borderId="73" xfId="60" applyNumberFormat="1" applyFont="1" applyFill="1" applyBorder="1" applyAlignment="1" applyProtection="1">
      <alignment horizontal="center" vertical="center"/>
      <protection/>
    </xf>
    <xf numFmtId="2" fontId="30" fillId="33" borderId="73" xfId="60" applyNumberFormat="1" applyFont="1" applyFill="1" applyBorder="1" applyAlignment="1" applyProtection="1">
      <alignment horizontal="center" vertical="center"/>
      <protection/>
    </xf>
    <xf numFmtId="2" fontId="30" fillId="33" borderId="74" xfId="60" applyNumberFormat="1" applyFont="1" applyFill="1" applyBorder="1" applyAlignment="1" applyProtection="1">
      <alignment horizontal="center" vertical="center"/>
      <protection/>
    </xf>
    <xf numFmtId="2" fontId="28" fillId="33" borderId="51" xfId="60" applyNumberFormat="1" applyFont="1" applyFill="1" applyBorder="1" applyAlignment="1" applyProtection="1">
      <alignment horizontal="center" vertical="center"/>
      <protection/>
    </xf>
    <xf numFmtId="2" fontId="23" fillId="33" borderId="0" xfId="58" applyNumberFormat="1" applyFont="1" applyFill="1" applyBorder="1" applyAlignment="1" applyProtection="1">
      <alignment horizontal="center" vertical="center"/>
      <protection/>
    </xf>
    <xf numFmtId="0" fontId="25" fillId="33" borderId="0" xfId="60" applyFont="1" applyFill="1" applyAlignment="1">
      <alignment vertical="center"/>
      <protection/>
    </xf>
    <xf numFmtId="166" fontId="32" fillId="33" borderId="0" xfId="58" applyFont="1" applyFill="1" applyAlignment="1">
      <alignment horizontal="center" vertical="center"/>
      <protection/>
    </xf>
    <xf numFmtId="37" fontId="28" fillId="33" borderId="0" xfId="60" applyNumberFormat="1" applyFont="1" applyFill="1" applyBorder="1" applyAlignment="1" applyProtection="1">
      <alignment horizontal="center"/>
      <protection/>
    </xf>
    <xf numFmtId="37" fontId="28" fillId="33" borderId="0" xfId="60" applyNumberFormat="1" applyFont="1" applyFill="1" applyBorder="1" applyAlignment="1" applyProtection="1" quotePrefix="1">
      <alignment horizontal="center"/>
      <protection/>
    </xf>
    <xf numFmtId="166" fontId="33" fillId="33" borderId="0" xfId="58" applyFont="1" applyFill="1">
      <alignment/>
      <protection/>
    </xf>
    <xf numFmtId="166" fontId="34" fillId="33" borderId="0" xfId="58" applyFont="1" applyFill="1">
      <alignment/>
      <protection/>
    </xf>
    <xf numFmtId="43" fontId="24" fillId="33" borderId="0" xfId="50" applyFont="1" applyFill="1" applyAlignment="1">
      <alignment horizontal="center" vertical="center"/>
    </xf>
    <xf numFmtId="43" fontId="28" fillId="33" borderId="69" xfId="50" applyFont="1" applyFill="1" applyBorder="1" applyAlignment="1" applyProtection="1">
      <alignment horizontal="center"/>
      <protection/>
    </xf>
    <xf numFmtId="43" fontId="28" fillId="33" borderId="13" xfId="50" applyFont="1" applyFill="1" applyBorder="1" applyAlignment="1" applyProtection="1">
      <alignment horizontal="center"/>
      <protection/>
    </xf>
    <xf numFmtId="43" fontId="19" fillId="33" borderId="13" xfId="50" applyFont="1" applyFill="1" applyBorder="1" applyAlignment="1" applyProtection="1">
      <alignment horizontal="center"/>
      <protection/>
    </xf>
    <xf numFmtId="43" fontId="19" fillId="33" borderId="35" xfId="50" applyFont="1" applyFill="1" applyBorder="1" applyAlignment="1" applyProtection="1" quotePrefix="1">
      <alignment horizontal="center"/>
      <protection/>
    </xf>
    <xf numFmtId="43" fontId="19" fillId="33" borderId="30" xfId="50" applyFont="1" applyFill="1" applyBorder="1" applyAlignment="1" applyProtection="1" quotePrefix="1">
      <alignment horizontal="center"/>
      <protection/>
    </xf>
    <xf numFmtId="43" fontId="9" fillId="33" borderId="49" xfId="50" applyFont="1" applyFill="1" applyBorder="1" applyAlignment="1" applyProtection="1" quotePrefix="1">
      <alignment horizontal="center"/>
      <protection/>
    </xf>
    <xf numFmtId="43" fontId="31" fillId="33" borderId="28" xfId="50" applyFont="1" applyFill="1" applyBorder="1" applyAlignment="1" applyProtection="1">
      <alignment horizontal="center"/>
      <protection/>
    </xf>
    <xf numFmtId="43" fontId="23" fillId="33" borderId="0" xfId="50" applyFont="1" applyFill="1" applyBorder="1" applyAlignment="1" applyProtection="1">
      <alignment horizontal="center"/>
      <protection/>
    </xf>
    <xf numFmtId="43" fontId="25" fillId="33" borderId="0" xfId="50" applyFont="1" applyFill="1" applyAlignment="1">
      <alignment/>
    </xf>
    <xf numFmtId="165" fontId="108" fillId="33" borderId="13" xfId="60" applyNumberFormat="1" applyFont="1" applyFill="1" applyBorder="1" applyAlignment="1" applyProtection="1">
      <alignment horizontal="center" vertical="center"/>
      <protection/>
    </xf>
    <xf numFmtId="165" fontId="28" fillId="33" borderId="13" xfId="60" applyNumberFormat="1" applyFont="1" applyFill="1" applyBorder="1" applyAlignment="1" applyProtection="1">
      <alignment horizontal="center" vertical="center"/>
      <protection/>
    </xf>
    <xf numFmtId="2" fontId="19" fillId="0" borderId="13" xfId="60" applyNumberFormat="1" applyFont="1" applyFill="1" applyBorder="1" applyAlignment="1" applyProtection="1">
      <alignment horizontal="center" vertical="center"/>
      <protection/>
    </xf>
    <xf numFmtId="2" fontId="19" fillId="0" borderId="35" xfId="60" applyNumberFormat="1" applyFont="1" applyFill="1" applyBorder="1" applyAlignment="1" applyProtection="1">
      <alignment horizontal="center" vertical="center"/>
      <protection/>
    </xf>
    <xf numFmtId="2" fontId="19" fillId="0" borderId="30" xfId="60" applyNumberFormat="1" applyFont="1" applyFill="1" applyBorder="1" applyAlignment="1" applyProtection="1">
      <alignment horizontal="center" vertical="center"/>
      <protection/>
    </xf>
    <xf numFmtId="2" fontId="9" fillId="0" borderId="0" xfId="60" applyNumberFormat="1" applyFont="1" applyFill="1" applyBorder="1" applyAlignment="1" applyProtection="1">
      <alignment horizontal="center" vertical="center"/>
      <protection/>
    </xf>
    <xf numFmtId="165" fontId="9" fillId="38" borderId="72" xfId="60" applyNumberFormat="1" applyFont="1" applyFill="1" applyBorder="1" applyAlignment="1" applyProtection="1">
      <alignment horizontal="center" vertical="top"/>
      <protection/>
    </xf>
    <xf numFmtId="165" fontId="9" fillId="38" borderId="73" xfId="60" applyNumberFormat="1" applyFont="1" applyFill="1" applyBorder="1" applyAlignment="1" applyProtection="1">
      <alignment horizontal="center" vertical="top"/>
      <protection/>
    </xf>
    <xf numFmtId="2" fontId="30" fillId="33" borderId="73" xfId="60" applyNumberFormat="1" applyFont="1" applyFill="1" applyBorder="1" applyAlignment="1" applyProtection="1">
      <alignment horizontal="center" vertical="top"/>
      <protection/>
    </xf>
    <xf numFmtId="2" fontId="30" fillId="33" borderId="74" xfId="60" applyNumberFormat="1" applyFont="1" applyFill="1" applyBorder="1" applyAlignment="1" applyProtection="1">
      <alignment horizontal="center" vertical="top"/>
      <protection/>
    </xf>
    <xf numFmtId="2" fontId="28" fillId="33" borderId="51" xfId="60" applyNumberFormat="1" applyFont="1" applyFill="1" applyBorder="1" applyAlignment="1" applyProtection="1">
      <alignment horizontal="center" vertical="top"/>
      <protection/>
    </xf>
    <xf numFmtId="39" fontId="28" fillId="33" borderId="0" xfId="60" applyNumberFormat="1" applyFont="1" applyFill="1" applyBorder="1" applyAlignment="1" applyProtection="1">
      <alignment horizontal="center"/>
      <protection/>
    </xf>
    <xf numFmtId="39" fontId="31" fillId="33" borderId="0" xfId="60" applyNumberFormat="1" applyFont="1" applyFill="1" applyBorder="1" applyAlignment="1" applyProtection="1">
      <alignment horizontal="center"/>
      <protection/>
    </xf>
    <xf numFmtId="165" fontId="31" fillId="33" borderId="0" xfId="60" applyNumberFormat="1" applyFont="1" applyFill="1" applyBorder="1" applyAlignment="1" applyProtection="1">
      <alignment horizontal="center"/>
      <protection/>
    </xf>
    <xf numFmtId="0" fontId="35" fillId="33" borderId="0" xfId="60" applyFont="1" applyFill="1" applyBorder="1">
      <alignment/>
      <protection/>
    </xf>
    <xf numFmtId="165" fontId="25" fillId="37" borderId="64" xfId="60" applyNumberFormat="1" applyFont="1" applyFill="1" applyBorder="1" applyProtection="1">
      <alignment/>
      <protection/>
    </xf>
    <xf numFmtId="165" fontId="25" fillId="37" borderId="26" xfId="60" applyNumberFormat="1" applyFont="1" applyFill="1" applyBorder="1" applyProtection="1">
      <alignment/>
      <protection/>
    </xf>
    <xf numFmtId="165" fontId="30" fillId="37" borderId="75" xfId="60" applyNumberFormat="1" applyFont="1" applyFill="1" applyBorder="1" applyProtection="1">
      <alignment/>
      <protection/>
    </xf>
    <xf numFmtId="165" fontId="26" fillId="37" borderId="66" xfId="60" applyNumberFormat="1" applyFont="1" applyFill="1" applyBorder="1" applyAlignment="1" applyProtection="1">
      <alignment horizontal="center"/>
      <protection/>
    </xf>
    <xf numFmtId="165" fontId="26" fillId="37" borderId="35" xfId="60" applyNumberFormat="1" applyFont="1" applyFill="1" applyBorder="1" applyAlignment="1" applyProtection="1" quotePrefix="1">
      <alignment horizontal="center"/>
      <protection/>
    </xf>
    <xf numFmtId="165" fontId="26" fillId="37" borderId="35" xfId="60" applyNumberFormat="1" applyFont="1" applyFill="1" applyBorder="1" applyAlignment="1" applyProtection="1">
      <alignment horizontal="center"/>
      <protection/>
    </xf>
    <xf numFmtId="165" fontId="28" fillId="37" borderId="30" xfId="60" applyNumberFormat="1" applyFont="1" applyFill="1" applyBorder="1" applyAlignment="1" applyProtection="1">
      <alignment horizontal="center"/>
      <protection/>
    </xf>
    <xf numFmtId="165" fontId="26" fillId="37" borderId="63" xfId="60" applyNumberFormat="1" applyFont="1" applyFill="1" applyBorder="1" applyProtection="1">
      <alignment/>
      <protection/>
    </xf>
    <xf numFmtId="165" fontId="26" fillId="37" borderId="60" xfId="60" applyNumberFormat="1" applyFont="1" applyFill="1" applyBorder="1" applyProtection="1">
      <alignment/>
      <protection/>
    </xf>
    <xf numFmtId="165" fontId="26" fillId="37" borderId="60" xfId="60" applyNumberFormat="1" applyFont="1" applyFill="1" applyBorder="1" applyAlignment="1" applyProtection="1">
      <alignment horizontal="center"/>
      <protection/>
    </xf>
    <xf numFmtId="167" fontId="28" fillId="34" borderId="61" xfId="60" applyNumberFormat="1" applyFont="1" applyFill="1" applyBorder="1" applyAlignment="1" applyProtection="1">
      <alignment horizontal="center"/>
      <protection/>
    </xf>
    <xf numFmtId="166" fontId="36" fillId="33" borderId="0" xfId="58" applyFont="1" applyFill="1" applyAlignment="1">
      <alignment horizontal="center" vertical="center"/>
      <protection/>
    </xf>
    <xf numFmtId="165" fontId="9" fillId="38" borderId="76" xfId="60" applyNumberFormat="1" applyFont="1" applyFill="1" applyBorder="1" applyAlignment="1" applyProtection="1">
      <alignment horizontal="center" vertical="center"/>
      <protection/>
    </xf>
    <xf numFmtId="165" fontId="9" fillId="38" borderId="77" xfId="60" applyNumberFormat="1" applyFont="1" applyFill="1" applyBorder="1" applyAlignment="1" applyProtection="1">
      <alignment horizontal="center" vertical="center"/>
      <protection/>
    </xf>
    <xf numFmtId="165" fontId="9" fillId="38" borderId="77" xfId="60" applyNumberFormat="1" applyFont="1" applyFill="1" applyBorder="1" applyAlignment="1" applyProtection="1" quotePrefix="1">
      <alignment horizontal="center" vertical="center"/>
      <protection/>
    </xf>
    <xf numFmtId="2" fontId="28" fillId="33" borderId="78" xfId="60" applyNumberFormat="1" applyFont="1" applyFill="1" applyBorder="1" applyAlignment="1" applyProtection="1">
      <alignment horizontal="center" vertical="center"/>
      <protection/>
    </xf>
    <xf numFmtId="2" fontId="33" fillId="0" borderId="0" xfId="58" applyNumberFormat="1" applyFont="1" applyFill="1" applyBorder="1" applyAlignment="1" applyProtection="1">
      <alignment horizontal="center" vertical="center"/>
      <protection/>
    </xf>
    <xf numFmtId="10" fontId="33" fillId="0" borderId="0" xfId="63" applyNumberFormat="1" applyFont="1" applyFill="1" applyBorder="1" applyAlignment="1" applyProtection="1">
      <alignment horizontal="center" vertical="center"/>
      <protection/>
    </xf>
    <xf numFmtId="166" fontId="34" fillId="33" borderId="0" xfId="58" applyFont="1" applyFill="1" applyAlignment="1">
      <alignment vertical="center"/>
      <protection/>
    </xf>
    <xf numFmtId="165" fontId="28" fillId="33" borderId="79" xfId="60" applyNumberFormat="1" applyFont="1" applyFill="1" applyBorder="1" applyAlignment="1" applyProtection="1">
      <alignment horizontal="center" vertical="center"/>
      <protection/>
    </xf>
    <xf numFmtId="165" fontId="28" fillId="33" borderId="77" xfId="60" applyNumberFormat="1" applyFont="1" applyFill="1" applyBorder="1" applyAlignment="1" applyProtection="1">
      <alignment horizontal="center" vertical="center"/>
      <protection/>
    </xf>
    <xf numFmtId="165" fontId="28" fillId="33" borderId="77" xfId="60" applyNumberFormat="1" applyFont="1" applyFill="1" applyBorder="1" applyAlignment="1" applyProtection="1" quotePrefix="1">
      <alignment horizontal="center" vertical="center"/>
      <protection/>
    </xf>
    <xf numFmtId="165" fontId="28" fillId="33" borderId="80" xfId="60" applyNumberFormat="1" applyFont="1" applyFill="1" applyBorder="1" applyAlignment="1" applyProtection="1">
      <alignment horizontal="center"/>
      <protection/>
    </xf>
    <xf numFmtId="165" fontId="28" fillId="33" borderId="81" xfId="60" applyNumberFormat="1" applyFont="1" applyFill="1" applyBorder="1" applyAlignment="1" applyProtection="1">
      <alignment horizontal="center"/>
      <protection/>
    </xf>
    <xf numFmtId="165" fontId="28" fillId="33" borderId="81" xfId="60" applyNumberFormat="1" applyFont="1" applyFill="1" applyBorder="1" applyAlignment="1" applyProtection="1" quotePrefix="1">
      <alignment horizontal="center"/>
      <protection/>
    </xf>
    <xf numFmtId="2" fontId="28" fillId="33" borderId="82" xfId="60" applyNumberFormat="1" applyFont="1" applyFill="1" applyBorder="1" applyAlignment="1" applyProtection="1">
      <alignment horizontal="center"/>
      <protection/>
    </xf>
    <xf numFmtId="2" fontId="33" fillId="0" borderId="0" xfId="58" applyNumberFormat="1" applyFont="1" applyFill="1" applyBorder="1" applyAlignment="1" applyProtection="1">
      <alignment horizontal="center"/>
      <protection/>
    </xf>
    <xf numFmtId="10" fontId="33" fillId="0" borderId="0" xfId="63" applyNumberFormat="1" applyFont="1" applyFill="1" applyBorder="1" applyAlignment="1" applyProtection="1">
      <alignment horizontal="center"/>
      <protection/>
    </xf>
    <xf numFmtId="2" fontId="28" fillId="33" borderId="83" xfId="60" applyNumberFormat="1" applyFont="1" applyFill="1" applyBorder="1" applyAlignment="1" applyProtection="1">
      <alignment horizontal="center" vertical="top"/>
      <protection/>
    </xf>
    <xf numFmtId="2" fontId="33" fillId="0" borderId="0" xfId="58" applyNumberFormat="1" applyFont="1" applyFill="1" applyBorder="1" applyAlignment="1" applyProtection="1">
      <alignment horizontal="center" vertical="top"/>
      <protection/>
    </xf>
    <xf numFmtId="10" fontId="33" fillId="0" borderId="0" xfId="63" applyNumberFormat="1" applyFont="1" applyFill="1" applyBorder="1" applyAlignment="1" applyProtection="1">
      <alignment horizontal="center" vertical="top"/>
      <protection/>
    </xf>
    <xf numFmtId="2" fontId="28" fillId="33" borderId="74" xfId="60" applyNumberFormat="1" applyFont="1" applyFill="1" applyBorder="1" applyAlignment="1" applyProtection="1">
      <alignment horizontal="center" vertical="center"/>
      <protection/>
    </xf>
    <xf numFmtId="2" fontId="33" fillId="33" borderId="0" xfId="58" applyNumberFormat="1" applyFont="1" applyFill="1" applyBorder="1" applyAlignment="1" applyProtection="1">
      <alignment horizontal="center"/>
      <protection/>
    </xf>
    <xf numFmtId="2" fontId="28" fillId="33" borderId="84" xfId="60" applyNumberFormat="1" applyFont="1" applyFill="1" applyBorder="1" applyAlignment="1" applyProtection="1">
      <alignment horizontal="center"/>
      <protection/>
    </xf>
    <xf numFmtId="165" fontId="28" fillId="33" borderId="69" xfId="60" applyNumberFormat="1" applyFont="1" applyFill="1" applyBorder="1" applyAlignment="1" applyProtection="1">
      <alignment horizontal="center" vertical="center"/>
      <protection/>
    </xf>
    <xf numFmtId="165" fontId="28" fillId="33" borderId="13" xfId="60" applyNumberFormat="1" applyFont="1" applyFill="1" applyBorder="1" applyAlignment="1" applyProtection="1" quotePrefix="1">
      <alignment horizontal="center" vertical="center"/>
      <protection/>
    </xf>
    <xf numFmtId="2" fontId="28" fillId="33" borderId="84" xfId="60" applyNumberFormat="1" applyFont="1" applyFill="1" applyBorder="1" applyAlignment="1" applyProtection="1">
      <alignment horizontal="center" vertical="center"/>
      <protection/>
    </xf>
    <xf numFmtId="2" fontId="28" fillId="33" borderId="74" xfId="60" applyNumberFormat="1" applyFont="1" applyFill="1" applyBorder="1" applyAlignment="1" applyProtection="1">
      <alignment horizontal="center" vertical="top"/>
      <protection/>
    </xf>
    <xf numFmtId="0" fontId="37" fillId="33" borderId="0" xfId="60" applyFont="1" applyFill="1" applyAlignment="1">
      <alignment horizontal="right"/>
      <protection/>
    </xf>
    <xf numFmtId="165" fontId="38" fillId="33" borderId="0" xfId="60" applyNumberFormat="1" applyFont="1" applyFill="1" applyBorder="1" applyAlignment="1" applyProtection="1">
      <alignment horizontal="center"/>
      <protection/>
    </xf>
    <xf numFmtId="165" fontId="25" fillId="37" borderId="23" xfId="60" applyNumberFormat="1" applyFont="1" applyFill="1" applyBorder="1" applyProtection="1">
      <alignment/>
      <protection/>
    </xf>
    <xf numFmtId="165" fontId="25" fillId="37" borderId="65" xfId="60" applyNumberFormat="1" applyFont="1" applyFill="1" applyBorder="1" applyProtection="1">
      <alignment/>
      <protection/>
    </xf>
    <xf numFmtId="165" fontId="25" fillId="37" borderId="85" xfId="60" applyNumberFormat="1" applyFont="1" applyFill="1" applyBorder="1" applyProtection="1">
      <alignment/>
      <protection/>
    </xf>
    <xf numFmtId="165" fontId="25" fillId="37" borderId="24" xfId="60" applyNumberFormat="1" applyFont="1" applyFill="1" applyBorder="1" applyProtection="1">
      <alignment/>
      <protection/>
    </xf>
    <xf numFmtId="165" fontId="25" fillId="37" borderId="55" xfId="60" applyNumberFormat="1" applyFont="1" applyFill="1" applyBorder="1" applyProtection="1">
      <alignment/>
      <protection/>
    </xf>
    <xf numFmtId="165" fontId="26" fillId="37" borderId="28" xfId="60" applyNumberFormat="1" applyFont="1" applyFill="1" applyBorder="1" applyAlignment="1" applyProtection="1">
      <alignment horizontal="center"/>
      <protection/>
    </xf>
    <xf numFmtId="165" fontId="26" fillId="37" borderId="13" xfId="60" applyNumberFormat="1" applyFont="1" applyFill="1" applyBorder="1" applyAlignment="1" applyProtection="1" quotePrefix="1">
      <alignment horizontal="center"/>
      <protection/>
    </xf>
    <xf numFmtId="165" fontId="26" fillId="37" borderId="86" xfId="60" applyNumberFormat="1" applyFont="1" applyFill="1" applyBorder="1" applyAlignment="1" applyProtection="1">
      <alignment horizontal="center"/>
      <protection/>
    </xf>
    <xf numFmtId="165" fontId="26" fillId="37" borderId="0" xfId="60" applyNumberFormat="1" applyFont="1" applyFill="1" applyBorder="1" applyAlignment="1" applyProtection="1" quotePrefix="1">
      <alignment horizontal="center"/>
      <protection/>
    </xf>
    <xf numFmtId="165" fontId="26" fillId="37" borderId="13" xfId="60" applyNumberFormat="1" applyFont="1" applyFill="1" applyBorder="1" applyAlignment="1" applyProtection="1">
      <alignment horizontal="center"/>
      <protection/>
    </xf>
    <xf numFmtId="165" fontId="26" fillId="37" borderId="20" xfId="60" applyNumberFormat="1" applyFont="1" applyFill="1" applyBorder="1" applyAlignment="1" applyProtection="1">
      <alignment horizontal="left"/>
      <protection/>
    </xf>
    <xf numFmtId="165" fontId="26" fillId="37" borderId="0" xfId="60" applyNumberFormat="1" applyFont="1" applyFill="1" applyBorder="1" applyProtection="1">
      <alignment/>
      <protection/>
    </xf>
    <xf numFmtId="165" fontId="26" fillId="37" borderId="0" xfId="60" applyNumberFormat="1" applyFont="1" applyFill="1" applyBorder="1" applyAlignment="1" applyProtection="1">
      <alignment horizontal="left"/>
      <protection/>
    </xf>
    <xf numFmtId="165" fontId="26" fillId="37" borderId="59" xfId="60" applyNumberFormat="1" applyFont="1" applyFill="1" applyBorder="1" applyProtection="1">
      <alignment/>
      <protection/>
    </xf>
    <xf numFmtId="165" fontId="26" fillId="37" borderId="67" xfId="60" applyNumberFormat="1" applyFont="1" applyFill="1" applyBorder="1" applyProtection="1">
      <alignment/>
      <protection/>
    </xf>
    <xf numFmtId="0" fontId="25" fillId="33" borderId="0" xfId="60" applyFont="1" applyFill="1" applyAlignment="1">
      <alignment horizontal="center"/>
      <protection/>
    </xf>
    <xf numFmtId="165" fontId="26" fillId="37" borderId="31" xfId="60" applyNumberFormat="1" applyFont="1" applyFill="1" applyBorder="1" applyProtection="1">
      <alignment/>
      <protection/>
    </xf>
    <xf numFmtId="165" fontId="26" fillId="37" borderId="73" xfId="60" applyNumberFormat="1" applyFont="1" applyFill="1" applyBorder="1" applyProtection="1">
      <alignment/>
      <protection/>
    </xf>
    <xf numFmtId="165" fontId="26" fillId="37" borderId="87" xfId="60" applyNumberFormat="1" applyFont="1" applyFill="1" applyBorder="1" applyAlignment="1" applyProtection="1">
      <alignment horizontal="center"/>
      <protection/>
    </xf>
    <xf numFmtId="165" fontId="26" fillId="37" borderId="32" xfId="60" applyNumberFormat="1" applyFont="1" applyFill="1" applyBorder="1" applyProtection="1">
      <alignment/>
      <protection/>
    </xf>
    <xf numFmtId="165" fontId="26" fillId="37" borderId="73" xfId="60" applyNumberFormat="1" applyFont="1" applyFill="1" applyBorder="1" applyAlignment="1" applyProtection="1">
      <alignment horizontal="center"/>
      <protection/>
    </xf>
    <xf numFmtId="167" fontId="26" fillId="34" borderId="88" xfId="60" applyNumberFormat="1" applyFont="1" applyFill="1" applyBorder="1" applyAlignment="1" applyProtection="1">
      <alignment horizontal="center"/>
      <protection/>
    </xf>
    <xf numFmtId="167" fontId="26" fillId="34" borderId="89" xfId="60" applyNumberFormat="1" applyFont="1" applyFill="1" applyBorder="1" applyAlignment="1" applyProtection="1">
      <alignment horizontal="center"/>
      <protection/>
    </xf>
    <xf numFmtId="167" fontId="26" fillId="34" borderId="90" xfId="60" applyNumberFormat="1" applyFont="1" applyFill="1" applyBorder="1" applyAlignment="1" applyProtection="1">
      <alignment horizontal="center"/>
      <protection/>
    </xf>
    <xf numFmtId="165" fontId="26" fillId="38" borderId="91" xfId="60" applyNumberFormat="1" applyFont="1" applyFill="1" applyBorder="1" applyAlignment="1" applyProtection="1">
      <alignment horizontal="center"/>
      <protection/>
    </xf>
    <xf numFmtId="165" fontId="26" fillId="38" borderId="13" xfId="60" applyNumberFormat="1" applyFont="1" applyFill="1" applyBorder="1" applyAlignment="1" applyProtection="1">
      <alignment horizontal="center"/>
      <protection/>
    </xf>
    <xf numFmtId="2" fontId="25" fillId="33" borderId="13" xfId="60" applyNumberFormat="1" applyFont="1" applyFill="1" applyBorder="1" applyAlignment="1" applyProtection="1">
      <alignment horizontal="center"/>
      <protection/>
    </xf>
    <xf numFmtId="2" fontId="25" fillId="33" borderId="30" xfId="60" applyNumberFormat="1" applyFont="1" applyFill="1" applyBorder="1" applyAlignment="1" applyProtection="1">
      <alignment horizontal="center"/>
      <protection/>
    </xf>
    <xf numFmtId="2" fontId="26" fillId="33" borderId="30" xfId="60" applyNumberFormat="1" applyFont="1" applyFill="1" applyBorder="1" applyAlignment="1" applyProtection="1">
      <alignment horizontal="center"/>
      <protection/>
    </xf>
    <xf numFmtId="165" fontId="26" fillId="38" borderId="91" xfId="60" applyNumberFormat="1" applyFont="1" applyFill="1" applyBorder="1" applyAlignment="1" applyProtection="1">
      <alignment horizontal="center" vertical="top"/>
      <protection/>
    </xf>
    <xf numFmtId="165" fontId="26" fillId="38" borderId="13" xfId="60" applyNumberFormat="1" applyFont="1" applyFill="1" applyBorder="1" applyAlignment="1" applyProtection="1">
      <alignment horizontal="center" vertical="top"/>
      <protection/>
    </xf>
    <xf numFmtId="2" fontId="25" fillId="33" borderId="13" xfId="60" applyNumberFormat="1" applyFont="1" applyFill="1" applyBorder="1" applyAlignment="1" applyProtection="1">
      <alignment horizontal="center" vertical="top"/>
      <protection/>
    </xf>
    <xf numFmtId="2" fontId="26" fillId="33" borderId="30" xfId="60" applyNumberFormat="1" applyFont="1" applyFill="1" applyBorder="1" applyAlignment="1" applyProtection="1">
      <alignment horizontal="center" vertical="top"/>
      <protection/>
    </xf>
    <xf numFmtId="165" fontId="26" fillId="38" borderId="92" xfId="60" applyNumberFormat="1" applyFont="1" applyFill="1" applyBorder="1" applyAlignment="1" applyProtection="1">
      <alignment horizontal="center"/>
      <protection/>
    </xf>
    <xf numFmtId="165" fontId="26" fillId="38" borderId="71" xfId="60" applyNumberFormat="1" applyFont="1" applyFill="1" applyBorder="1" applyAlignment="1" applyProtection="1">
      <alignment horizontal="center" vertical="top"/>
      <protection/>
    </xf>
    <xf numFmtId="2" fontId="25" fillId="33" borderId="71" xfId="60" applyNumberFormat="1" applyFont="1" applyFill="1" applyBorder="1" applyAlignment="1" applyProtection="1">
      <alignment horizontal="center" vertical="top"/>
      <protection/>
    </xf>
    <xf numFmtId="2" fontId="25" fillId="33" borderId="61" xfId="60" applyNumberFormat="1" applyFont="1" applyFill="1" applyBorder="1" applyAlignment="1" applyProtection="1">
      <alignment horizontal="center" vertical="top"/>
      <protection/>
    </xf>
    <xf numFmtId="2" fontId="26" fillId="33" borderId="61" xfId="60" applyNumberFormat="1" applyFont="1" applyFill="1" applyBorder="1" applyAlignment="1" applyProtection="1">
      <alignment horizontal="center" vertical="top"/>
      <protection/>
    </xf>
    <xf numFmtId="165" fontId="26" fillId="38" borderId="93" xfId="60" applyNumberFormat="1" applyFont="1" applyFill="1" applyBorder="1" applyAlignment="1" applyProtection="1">
      <alignment horizontal="center" vertical="center"/>
      <protection/>
    </xf>
    <xf numFmtId="165" fontId="26" fillId="38" borderId="47" xfId="60" applyNumberFormat="1" applyFont="1" applyFill="1" applyBorder="1" applyAlignment="1" applyProtection="1">
      <alignment horizontal="center" vertical="center"/>
      <protection/>
    </xf>
    <xf numFmtId="2" fontId="25" fillId="33" borderId="77" xfId="60" applyNumberFormat="1" applyFont="1" applyFill="1" applyBorder="1" applyAlignment="1" applyProtection="1">
      <alignment horizontal="center" vertical="center"/>
      <protection/>
    </xf>
    <xf numFmtId="2" fontId="25" fillId="33" borderId="48" xfId="60" applyNumberFormat="1" applyFont="1" applyFill="1" applyBorder="1" applyAlignment="1" applyProtection="1">
      <alignment horizontal="center" vertical="center"/>
      <protection/>
    </xf>
    <xf numFmtId="2" fontId="26" fillId="33" borderId="48" xfId="60" applyNumberFormat="1" applyFont="1" applyFill="1" applyBorder="1" applyAlignment="1" applyProtection="1">
      <alignment horizontal="center" vertical="center"/>
      <protection/>
    </xf>
    <xf numFmtId="165" fontId="26" fillId="38" borderId="92" xfId="60" applyNumberFormat="1" applyFont="1" applyFill="1" applyBorder="1" applyAlignment="1" applyProtection="1">
      <alignment horizontal="center" vertical="top"/>
      <protection/>
    </xf>
    <xf numFmtId="165" fontId="26" fillId="38" borderId="94" xfId="60" applyNumberFormat="1" applyFont="1" applyFill="1" applyBorder="1" applyAlignment="1" applyProtection="1">
      <alignment horizontal="center" vertical="top"/>
      <protection/>
    </xf>
    <xf numFmtId="2" fontId="25" fillId="33" borderId="94" xfId="60" applyNumberFormat="1" applyFont="1" applyFill="1" applyBorder="1" applyAlignment="1" applyProtection="1">
      <alignment horizontal="center" vertical="top"/>
      <protection/>
    </xf>
    <xf numFmtId="2" fontId="25" fillId="33" borderId="13" xfId="60" applyNumberFormat="1" applyFont="1" applyFill="1" applyBorder="1" applyAlignment="1" applyProtection="1" quotePrefix="1">
      <alignment horizontal="center" vertical="top"/>
      <protection/>
    </xf>
    <xf numFmtId="2" fontId="25" fillId="33" borderId="30" xfId="60" applyNumberFormat="1" applyFont="1" applyFill="1" applyBorder="1" applyAlignment="1" applyProtection="1" quotePrefix="1">
      <alignment horizontal="center" vertical="top"/>
      <protection/>
    </xf>
    <xf numFmtId="2" fontId="25" fillId="0" borderId="13" xfId="60" applyNumberFormat="1" applyFont="1" applyFill="1" applyBorder="1" applyAlignment="1" applyProtection="1">
      <alignment horizontal="center"/>
      <protection/>
    </xf>
    <xf numFmtId="2" fontId="25" fillId="0" borderId="30" xfId="60" applyNumberFormat="1" applyFont="1" applyFill="1" applyBorder="1" applyAlignment="1" applyProtection="1">
      <alignment horizontal="center"/>
      <protection/>
    </xf>
    <xf numFmtId="2" fontId="26" fillId="0" borderId="30" xfId="60" applyNumberFormat="1" applyFont="1" applyFill="1" applyBorder="1" applyAlignment="1" applyProtection="1">
      <alignment horizontal="center"/>
      <protection/>
    </xf>
    <xf numFmtId="2" fontId="25" fillId="0" borderId="71" xfId="60" applyNumberFormat="1" applyFont="1" applyFill="1" applyBorder="1" applyAlignment="1" applyProtection="1">
      <alignment horizontal="center" vertical="top"/>
      <protection/>
    </xf>
    <xf numFmtId="2" fontId="25" fillId="0" borderId="61" xfId="60" applyNumberFormat="1" applyFont="1" applyFill="1" applyBorder="1" applyAlignment="1" applyProtection="1">
      <alignment horizontal="center" vertical="top"/>
      <protection/>
    </xf>
    <xf numFmtId="2" fontId="26" fillId="0" borderId="61" xfId="60" applyNumberFormat="1" applyFont="1" applyFill="1" applyBorder="1" applyAlignment="1" applyProtection="1">
      <alignment horizontal="center" vertical="top"/>
      <protection/>
    </xf>
    <xf numFmtId="0" fontId="24" fillId="0" borderId="0" xfId="60" applyFont="1" applyFill="1" applyAlignment="1">
      <alignment horizontal="center" vertical="top"/>
      <protection/>
    </xf>
    <xf numFmtId="165" fontId="26" fillId="0" borderId="92" xfId="60" applyNumberFormat="1" applyFont="1" applyFill="1" applyBorder="1" applyAlignment="1" applyProtection="1">
      <alignment horizontal="center" vertical="top"/>
      <protection/>
    </xf>
    <xf numFmtId="165" fontId="26" fillId="0" borderId="94" xfId="60" applyNumberFormat="1" applyFont="1" applyFill="1" applyBorder="1" applyAlignment="1" applyProtection="1">
      <alignment horizontal="center" vertical="top"/>
      <protection/>
    </xf>
    <xf numFmtId="2" fontId="25" fillId="0" borderId="94" xfId="60" applyNumberFormat="1" applyFont="1" applyFill="1" applyBorder="1" applyAlignment="1" applyProtection="1">
      <alignment horizontal="center" vertical="top"/>
      <protection/>
    </xf>
    <xf numFmtId="0" fontId="25" fillId="0" borderId="0" xfId="60" applyFont="1" applyFill="1" applyAlignment="1">
      <alignment vertical="top"/>
      <protection/>
    </xf>
    <xf numFmtId="2" fontId="23" fillId="0" borderId="0" xfId="58" applyNumberFormat="1" applyFont="1" applyFill="1" applyBorder="1" applyAlignment="1" applyProtection="1">
      <alignment horizontal="center" vertical="top"/>
      <protection/>
    </xf>
    <xf numFmtId="2" fontId="25" fillId="33" borderId="30" xfId="60" applyNumberFormat="1" applyFont="1" applyFill="1" applyBorder="1" applyAlignment="1" applyProtection="1">
      <alignment horizontal="center" vertical="top"/>
      <protection/>
    </xf>
    <xf numFmtId="2" fontId="25" fillId="33" borderId="13" xfId="60" applyNumberFormat="1" applyFont="1" applyFill="1" applyBorder="1" applyAlignment="1" applyProtection="1" quotePrefix="1">
      <alignment horizontal="center"/>
      <protection/>
    </xf>
    <xf numFmtId="2" fontId="25" fillId="33" borderId="30" xfId="60" applyNumberFormat="1" applyFont="1" applyFill="1" applyBorder="1" applyAlignment="1" applyProtection="1" quotePrefix="1">
      <alignment horizontal="center"/>
      <protection/>
    </xf>
    <xf numFmtId="37" fontId="26" fillId="33" borderId="91" xfId="60" applyNumberFormat="1" applyFont="1" applyFill="1" applyBorder="1" applyAlignment="1" applyProtection="1" quotePrefix="1">
      <alignment horizontal="center"/>
      <protection/>
    </xf>
    <xf numFmtId="37" fontId="26" fillId="33" borderId="13" xfId="60" applyNumberFormat="1" applyFont="1" applyFill="1" applyBorder="1" applyAlignment="1" applyProtection="1" quotePrefix="1">
      <alignment horizontal="center"/>
      <protection/>
    </xf>
    <xf numFmtId="37" fontId="26" fillId="33" borderId="19" xfId="60" applyNumberFormat="1" applyFont="1" applyFill="1" applyBorder="1" applyAlignment="1" applyProtection="1">
      <alignment horizontal="center"/>
      <protection/>
    </xf>
    <xf numFmtId="37" fontId="26" fillId="33" borderId="19" xfId="60" applyNumberFormat="1" applyFont="1" applyFill="1" applyBorder="1" applyAlignment="1" applyProtection="1" quotePrefix="1">
      <alignment horizontal="center"/>
      <protection/>
    </xf>
    <xf numFmtId="2" fontId="25" fillId="33" borderId="19" xfId="60" applyNumberFormat="1" applyFont="1" applyFill="1" applyBorder="1" applyAlignment="1" applyProtection="1" quotePrefix="1">
      <alignment horizontal="center"/>
      <protection/>
    </xf>
    <xf numFmtId="2" fontId="26" fillId="33" borderId="30" xfId="60" applyNumberFormat="1" applyFont="1" applyFill="1" applyBorder="1" applyAlignment="1" applyProtection="1" quotePrefix="1">
      <alignment horizontal="center"/>
      <protection/>
    </xf>
    <xf numFmtId="2" fontId="23" fillId="33" borderId="0" xfId="60" applyNumberFormat="1" applyFont="1" applyFill="1" applyAlignment="1">
      <alignment horizontal="center"/>
      <protection/>
    </xf>
    <xf numFmtId="37" fontId="26" fillId="33" borderId="72" xfId="60" applyNumberFormat="1" applyFont="1" applyFill="1" applyBorder="1" applyAlignment="1" applyProtection="1" quotePrefix="1">
      <alignment horizontal="center" vertical="top"/>
      <protection/>
    </xf>
    <xf numFmtId="37" fontId="26" fillId="33" borderId="73" xfId="60" applyNumberFormat="1" applyFont="1" applyFill="1" applyBorder="1" applyAlignment="1" applyProtection="1" quotePrefix="1">
      <alignment horizontal="center" vertical="top"/>
      <protection/>
    </xf>
    <xf numFmtId="37" fontId="26" fillId="33" borderId="95" xfId="60" applyNumberFormat="1" applyFont="1" applyFill="1" applyBorder="1" applyAlignment="1" applyProtection="1">
      <alignment horizontal="center" vertical="top"/>
      <protection/>
    </xf>
    <xf numFmtId="37" fontId="26" fillId="33" borderId="95" xfId="60" applyNumberFormat="1" applyFont="1" applyFill="1" applyBorder="1" applyAlignment="1" applyProtection="1" quotePrefix="1">
      <alignment horizontal="center" vertical="top"/>
      <protection/>
    </xf>
    <xf numFmtId="2" fontId="25" fillId="33" borderId="95" xfId="60" applyNumberFormat="1" applyFont="1" applyFill="1" applyBorder="1" applyAlignment="1" applyProtection="1" quotePrefix="1">
      <alignment horizontal="center" vertical="top"/>
      <protection/>
    </xf>
    <xf numFmtId="2" fontId="25" fillId="33" borderId="73" xfId="60" applyNumberFormat="1" applyFont="1" applyFill="1" applyBorder="1" applyAlignment="1" applyProtection="1" quotePrefix="1">
      <alignment horizontal="center" vertical="top"/>
      <protection/>
    </xf>
    <xf numFmtId="2" fontId="25" fillId="33" borderId="34" xfId="60" applyNumberFormat="1" applyFont="1" applyFill="1" applyBorder="1" applyAlignment="1" applyProtection="1" quotePrefix="1">
      <alignment horizontal="center" vertical="top"/>
      <protection/>
    </xf>
    <xf numFmtId="2" fontId="26" fillId="33" borderId="34" xfId="60" applyNumberFormat="1" applyFont="1" applyFill="1" applyBorder="1" applyAlignment="1" applyProtection="1" quotePrefix="1">
      <alignment horizontal="center" vertical="top"/>
      <protection/>
    </xf>
    <xf numFmtId="2" fontId="23" fillId="33" borderId="0" xfId="60" applyNumberFormat="1" applyFont="1" applyFill="1" applyAlignment="1">
      <alignment horizontal="center" vertical="top"/>
      <protection/>
    </xf>
    <xf numFmtId="0" fontId="37" fillId="33" borderId="0" xfId="60" applyFont="1" applyFill="1">
      <alignment/>
      <protection/>
    </xf>
    <xf numFmtId="10" fontId="25" fillId="33" borderId="0" xfId="63" applyNumberFormat="1" applyFont="1" applyFill="1" applyAlignment="1">
      <alignment/>
    </xf>
    <xf numFmtId="10" fontId="25" fillId="33" borderId="0" xfId="63" applyNumberFormat="1" applyFont="1" applyFill="1" applyBorder="1" applyAlignment="1">
      <alignment/>
    </xf>
    <xf numFmtId="165" fontId="31" fillId="39" borderId="0" xfId="60" applyNumberFormat="1" applyFont="1" applyFill="1" applyBorder="1" applyAlignment="1" applyProtection="1">
      <alignment horizontal="center"/>
      <protection/>
    </xf>
    <xf numFmtId="165" fontId="30" fillId="37" borderId="23" xfId="60" applyNumberFormat="1" applyFont="1" applyFill="1" applyBorder="1" applyProtection="1">
      <alignment/>
      <protection/>
    </xf>
    <xf numFmtId="165" fontId="30" fillId="37" borderId="85" xfId="60" applyNumberFormat="1" applyFont="1" applyFill="1" applyBorder="1" applyProtection="1">
      <alignment/>
      <protection/>
    </xf>
    <xf numFmtId="165" fontId="39" fillId="40" borderId="28" xfId="60" applyNumberFormat="1" applyFont="1" applyFill="1" applyBorder="1" applyProtection="1">
      <alignment/>
      <protection/>
    </xf>
    <xf numFmtId="165" fontId="28" fillId="37" borderId="28" xfId="60" applyNumberFormat="1" applyFont="1" applyFill="1" applyBorder="1" applyAlignment="1" applyProtection="1">
      <alignment horizontal="center"/>
      <protection/>
    </xf>
    <xf numFmtId="165" fontId="28" fillId="37" borderId="13" xfId="60" applyNumberFormat="1" applyFont="1" applyFill="1" applyBorder="1" applyAlignment="1" applyProtection="1" quotePrefix="1">
      <alignment horizontal="center"/>
      <protection/>
    </xf>
    <xf numFmtId="165" fontId="28" fillId="37" borderId="86" xfId="60" applyNumberFormat="1" applyFont="1" applyFill="1" applyBorder="1" applyAlignment="1" applyProtection="1">
      <alignment horizontal="center"/>
      <protection/>
    </xf>
    <xf numFmtId="165" fontId="28" fillId="37" borderId="0" xfId="60" applyNumberFormat="1" applyFont="1" applyFill="1" applyBorder="1" applyAlignment="1" applyProtection="1" quotePrefix="1">
      <alignment horizontal="center"/>
      <protection/>
    </xf>
    <xf numFmtId="165" fontId="28" fillId="37" borderId="13" xfId="60" applyNumberFormat="1" applyFont="1" applyFill="1" applyBorder="1" applyAlignment="1" applyProtection="1">
      <alignment horizontal="center"/>
      <protection/>
    </xf>
    <xf numFmtId="165" fontId="31" fillId="40" borderId="28" xfId="60" applyNumberFormat="1" applyFont="1" applyFill="1" applyBorder="1" applyProtection="1">
      <alignment/>
      <protection/>
    </xf>
    <xf numFmtId="165" fontId="28" fillId="37" borderId="37" xfId="60" applyNumberFormat="1" applyFont="1" applyFill="1" applyBorder="1" applyProtection="1">
      <alignment/>
      <protection/>
    </xf>
    <xf numFmtId="165" fontId="28" fillId="37" borderId="71" xfId="60" applyNumberFormat="1" applyFont="1" applyFill="1" applyBorder="1" applyProtection="1">
      <alignment/>
      <protection/>
    </xf>
    <xf numFmtId="165" fontId="28" fillId="37" borderId="96" xfId="60" applyNumberFormat="1" applyFont="1" applyFill="1" applyBorder="1" applyAlignment="1" applyProtection="1">
      <alignment horizontal="center"/>
      <protection/>
    </xf>
    <xf numFmtId="165" fontId="28" fillId="37" borderId="71" xfId="60" applyNumberFormat="1" applyFont="1" applyFill="1" applyBorder="1" applyAlignment="1" applyProtection="1">
      <alignment horizontal="center"/>
      <protection/>
    </xf>
    <xf numFmtId="167" fontId="31" fillId="39" borderId="28" xfId="60" applyNumberFormat="1" applyFont="1" applyFill="1" applyBorder="1" applyAlignment="1" applyProtection="1">
      <alignment horizontal="center"/>
      <protection/>
    </xf>
    <xf numFmtId="2" fontId="28" fillId="33" borderId="97" xfId="60" applyNumberFormat="1" applyFont="1" applyFill="1" applyBorder="1" applyAlignment="1" applyProtection="1">
      <alignment horizontal="center"/>
      <protection/>
    </xf>
    <xf numFmtId="2" fontId="28" fillId="33" borderId="97" xfId="60" applyNumberFormat="1" applyFont="1" applyFill="1" applyBorder="1" applyAlignment="1" applyProtection="1">
      <alignment horizontal="center" vertical="center"/>
      <protection/>
    </xf>
    <xf numFmtId="2" fontId="28" fillId="33" borderId="98" xfId="60" applyNumberFormat="1" applyFont="1" applyFill="1" applyBorder="1" applyAlignment="1" applyProtection="1">
      <alignment horizontal="center" vertical="top"/>
      <protection/>
    </xf>
    <xf numFmtId="39" fontId="31" fillId="33" borderId="0" xfId="60" applyNumberFormat="1" applyFont="1" applyFill="1" applyBorder="1" applyAlignment="1" applyProtection="1">
      <alignment horizontal="center" vertical="top"/>
      <protection/>
    </xf>
    <xf numFmtId="165" fontId="28" fillId="33" borderId="99" xfId="60" applyNumberFormat="1" applyFont="1" applyFill="1" applyBorder="1" applyAlignment="1" applyProtection="1">
      <alignment horizontal="center" vertical="center"/>
      <protection/>
    </xf>
    <xf numFmtId="165" fontId="28" fillId="33" borderId="100" xfId="60" applyNumberFormat="1" applyFont="1" applyFill="1" applyBorder="1" applyAlignment="1" applyProtection="1">
      <alignment horizontal="center" vertical="center"/>
      <protection/>
    </xf>
    <xf numFmtId="2" fontId="28" fillId="33" borderId="101" xfId="60" applyNumberFormat="1" applyFont="1" applyFill="1" applyBorder="1" applyAlignment="1" applyProtection="1">
      <alignment horizontal="center" vertical="center"/>
      <protection/>
    </xf>
    <xf numFmtId="39" fontId="31" fillId="33" borderId="0" xfId="60" applyNumberFormat="1" applyFont="1" applyFill="1" applyBorder="1" applyAlignment="1" applyProtection="1">
      <alignment horizontal="center" vertical="center"/>
      <protection/>
    </xf>
    <xf numFmtId="165" fontId="28" fillId="33" borderId="99" xfId="60" applyNumberFormat="1" applyFont="1" applyFill="1" applyBorder="1" applyAlignment="1" applyProtection="1">
      <alignment horizontal="center" vertical="center" wrapText="1"/>
      <protection/>
    </xf>
    <xf numFmtId="2" fontId="28" fillId="0" borderId="101" xfId="60" applyNumberFormat="1" applyFont="1" applyFill="1" applyBorder="1" applyAlignment="1" applyProtection="1">
      <alignment horizontal="center" vertical="center"/>
      <protection/>
    </xf>
    <xf numFmtId="165" fontId="28" fillId="33" borderId="102" xfId="60" applyNumberFormat="1" applyFont="1" applyFill="1" applyBorder="1" applyAlignment="1" applyProtection="1">
      <alignment horizontal="center" vertical="center"/>
      <protection/>
    </xf>
    <xf numFmtId="165" fontId="28" fillId="33" borderId="103" xfId="60" applyNumberFormat="1" applyFont="1" applyFill="1" applyBorder="1" applyAlignment="1" applyProtection="1">
      <alignment horizontal="center" vertical="center"/>
      <protection/>
    </xf>
    <xf numFmtId="2" fontId="28" fillId="33" borderId="104" xfId="60" applyNumberFormat="1" applyFont="1" applyFill="1" applyBorder="1" applyAlignment="1" applyProtection="1">
      <alignment horizontal="center" vertical="center"/>
      <protection/>
    </xf>
    <xf numFmtId="0" fontId="1" fillId="34" borderId="17" xfId="55" applyNumberFormat="1" applyFont="1" applyFill="1" applyBorder="1" applyAlignment="1" applyProtection="1">
      <alignment horizontal="left" vertical="top" wrapText="1"/>
      <protection locked="0"/>
    </xf>
    <xf numFmtId="0" fontId="2" fillId="34" borderId="16" xfId="55" applyNumberFormat="1" applyFont="1" applyFill="1" applyBorder="1" applyAlignment="1" applyProtection="1">
      <alignment horizontal="center" vertical="center" wrapText="1"/>
      <protection/>
    </xf>
    <xf numFmtId="0" fontId="40" fillId="33" borderId="18" xfId="55" applyNumberFormat="1" applyFont="1" applyFill="1" applyBorder="1" applyAlignment="1" applyProtection="1">
      <alignment horizontal="left" vertical="top" wrapText="1"/>
      <protection/>
    </xf>
    <xf numFmtId="0" fontId="1" fillId="33" borderId="16" xfId="55" applyNumberFormat="1" applyFont="1" applyFill="1" applyBorder="1" applyAlignment="1" applyProtection="1">
      <alignment horizontal="left" vertical="top" wrapText="1"/>
      <protection locked="0"/>
    </xf>
    <xf numFmtId="0" fontId="1" fillId="33" borderId="17" xfId="55" applyNumberFormat="1" applyFont="1" applyFill="1" applyBorder="1" applyAlignment="1" applyProtection="1">
      <alignment horizontal="left" vertical="top" wrapText="1"/>
      <protection locked="0"/>
    </xf>
    <xf numFmtId="0" fontId="1" fillId="33" borderId="15" xfId="55" applyNumberFormat="1" applyFont="1" applyFill="1" applyBorder="1" applyAlignment="1" applyProtection="1">
      <alignment horizontal="left" vertical="top" wrapText="1"/>
      <protection locked="0"/>
    </xf>
    <xf numFmtId="0" fontId="41" fillId="33" borderId="16" xfId="55" applyNumberFormat="1" applyFont="1" applyFill="1" applyBorder="1" applyAlignment="1" applyProtection="1">
      <alignment horizontal="left" vertical="top" wrapText="1"/>
      <protection/>
    </xf>
    <xf numFmtId="0" fontId="43" fillId="34" borderId="14" xfId="55" applyNumberFormat="1" applyFont="1" applyFill="1" applyBorder="1" applyAlignment="1" applyProtection="1">
      <alignment horizontal="center" vertical="center" wrapText="1"/>
      <protection/>
    </xf>
    <xf numFmtId="0" fontId="43" fillId="33" borderId="14" xfId="55" applyNumberFormat="1" applyFont="1" applyFill="1" applyBorder="1" applyAlignment="1" applyProtection="1">
      <alignment horizontal="center" vertical="center" wrapText="1"/>
      <protection/>
    </xf>
    <xf numFmtId="0" fontId="3" fillId="34" borderId="16" xfId="55" applyNumberFormat="1" applyFont="1" applyFill="1" applyBorder="1" applyAlignment="1" applyProtection="1">
      <alignment horizontal="left" vertical="center" wrapText="1"/>
      <protection/>
    </xf>
    <xf numFmtId="2" fontId="1" fillId="33" borderId="15" xfId="55" applyNumberFormat="1" applyFont="1" applyFill="1" applyBorder="1" applyAlignment="1" applyProtection="1">
      <alignment horizontal="left" vertical="top" wrapText="1"/>
      <protection locked="0"/>
    </xf>
    <xf numFmtId="2" fontId="1" fillId="33" borderId="0" xfId="55" applyNumberFormat="1" applyFont="1" applyFill="1" applyBorder="1" applyAlignment="1" applyProtection="1">
      <alignment horizontal="left" vertical="top" wrapText="1"/>
      <protection locked="0"/>
    </xf>
    <xf numFmtId="2" fontId="1" fillId="34" borderId="15" xfId="55" applyNumberFormat="1" applyFont="1" applyFill="1" applyBorder="1" applyAlignment="1" applyProtection="1">
      <alignment horizontal="left" vertical="top" wrapText="1"/>
      <protection locked="0"/>
    </xf>
    <xf numFmtId="2" fontId="1" fillId="34" borderId="17" xfId="55" applyNumberFormat="1" applyFont="1" applyFill="1" applyBorder="1" applyAlignment="1" applyProtection="1">
      <alignment horizontal="left" vertical="top" wrapText="1"/>
      <protection locked="0"/>
    </xf>
    <xf numFmtId="2" fontId="1" fillId="34" borderId="16" xfId="55" applyNumberFormat="1" applyFont="1" applyFill="1" applyBorder="1" applyAlignment="1" applyProtection="1">
      <alignment horizontal="left" vertical="top" wrapText="1"/>
      <protection locked="0"/>
    </xf>
    <xf numFmtId="2" fontId="1" fillId="33" borderId="11" xfId="55" applyNumberFormat="1" applyFont="1" applyFill="1" applyBorder="1" applyAlignment="1" applyProtection="1">
      <alignment horizontal="left" vertical="top" wrapText="1"/>
      <protection locked="0"/>
    </xf>
    <xf numFmtId="165" fontId="46" fillId="0" borderId="0" xfId="59" applyFont="1" applyFill="1">
      <alignment/>
      <protection/>
    </xf>
    <xf numFmtId="165" fontId="47" fillId="0" borderId="0" xfId="59" applyFont="1" applyFill="1" applyBorder="1">
      <alignment/>
      <protection/>
    </xf>
    <xf numFmtId="165" fontId="48" fillId="0" borderId="0" xfId="59" applyFont="1" applyFill="1">
      <alignment/>
      <protection/>
    </xf>
    <xf numFmtId="165" fontId="46" fillId="0" borderId="0" xfId="59" applyFont="1" applyFill="1" applyBorder="1">
      <alignment/>
      <protection/>
    </xf>
    <xf numFmtId="165" fontId="49" fillId="0" borderId="0" xfId="59" applyFont="1" applyFill="1" applyBorder="1" applyAlignment="1" quotePrefix="1">
      <alignment horizontal="right"/>
      <protection/>
    </xf>
    <xf numFmtId="165" fontId="49" fillId="0" borderId="0" xfId="59" applyFont="1" applyFill="1" applyBorder="1" applyAlignment="1">
      <alignment horizontal="center"/>
      <protection/>
    </xf>
    <xf numFmtId="165" fontId="49" fillId="0" borderId="0" xfId="59" applyFont="1" applyFill="1" applyBorder="1" applyAlignment="1">
      <alignment/>
      <protection/>
    </xf>
    <xf numFmtId="165" fontId="46" fillId="33" borderId="0" xfId="59" applyFont="1" applyFill="1" applyBorder="1">
      <alignment/>
      <protection/>
    </xf>
    <xf numFmtId="165" fontId="51" fillId="33" borderId="0" xfId="59" applyFont="1" applyFill="1">
      <alignment/>
      <protection/>
    </xf>
    <xf numFmtId="165" fontId="109" fillId="33" borderId="0" xfId="59" applyFont="1" applyFill="1">
      <alignment/>
      <protection/>
    </xf>
    <xf numFmtId="165" fontId="52" fillId="33" borderId="0" xfId="59" applyFont="1" applyFill="1">
      <alignment/>
      <protection/>
    </xf>
    <xf numFmtId="165" fontId="46" fillId="33" borderId="0" xfId="59" applyFont="1" applyFill="1">
      <alignment/>
      <protection/>
    </xf>
    <xf numFmtId="165" fontId="53" fillId="0" borderId="0" xfId="59" applyFont="1" applyFill="1" applyBorder="1">
      <alignment/>
      <protection/>
    </xf>
    <xf numFmtId="165" fontId="54" fillId="0" borderId="0" xfId="59" applyFont="1" applyFill="1" applyBorder="1" applyAlignment="1">
      <alignment horizontal="center"/>
      <protection/>
    </xf>
    <xf numFmtId="165" fontId="53" fillId="0" borderId="0" xfId="59" applyFont="1" applyFill="1">
      <alignment/>
      <protection/>
    </xf>
    <xf numFmtId="165" fontId="55" fillId="0" borderId="0" xfId="59" applyFont="1" applyFill="1" applyBorder="1" applyAlignment="1">
      <alignment horizontal="centerContinuous"/>
      <protection/>
    </xf>
    <xf numFmtId="165" fontId="46" fillId="0" borderId="0" xfId="59" applyFont="1" applyFill="1" applyBorder="1" applyAlignment="1">
      <alignment horizontal="centerContinuous"/>
      <protection/>
    </xf>
    <xf numFmtId="165" fontId="46" fillId="0" borderId="0" xfId="59" applyNumberFormat="1" applyFont="1" applyFill="1" applyBorder="1" applyAlignment="1" applyProtection="1">
      <alignment horizontal="centerContinuous"/>
      <protection/>
    </xf>
    <xf numFmtId="165" fontId="48" fillId="0" borderId="0" xfId="59" applyFont="1" applyFill="1" applyBorder="1" applyAlignment="1">
      <alignment horizontal="centerContinuous"/>
      <protection/>
    </xf>
    <xf numFmtId="165" fontId="53" fillId="41" borderId="64" xfId="59" applyFont="1" applyFill="1" applyBorder="1">
      <alignment/>
      <protection/>
    </xf>
    <xf numFmtId="165" fontId="53" fillId="41" borderId="26" xfId="59" applyNumberFormat="1" applyFont="1" applyFill="1" applyBorder="1" applyProtection="1">
      <alignment/>
      <protection/>
    </xf>
    <xf numFmtId="165" fontId="53" fillId="41" borderId="24" xfId="59" applyNumberFormat="1" applyFont="1" applyFill="1" applyBorder="1" applyProtection="1">
      <alignment/>
      <protection/>
    </xf>
    <xf numFmtId="165" fontId="53" fillId="41" borderId="26" xfId="59" applyFont="1" applyFill="1" applyBorder="1">
      <alignment/>
      <protection/>
    </xf>
    <xf numFmtId="165" fontId="53" fillId="41" borderId="24" xfId="59" applyFont="1" applyFill="1" applyBorder="1">
      <alignment/>
      <protection/>
    </xf>
    <xf numFmtId="165" fontId="46" fillId="41" borderId="105" xfId="59" applyFont="1" applyFill="1" applyBorder="1">
      <alignment/>
      <protection/>
    </xf>
    <xf numFmtId="165" fontId="53" fillId="41" borderId="66" xfId="59" applyFont="1" applyFill="1" applyBorder="1">
      <alignment/>
      <protection/>
    </xf>
    <xf numFmtId="165" fontId="53" fillId="41" borderId="35" xfId="59" applyFont="1" applyFill="1" applyBorder="1">
      <alignment/>
      <protection/>
    </xf>
    <xf numFmtId="165" fontId="56" fillId="41" borderId="35" xfId="59" applyFont="1" applyFill="1" applyBorder="1" applyAlignment="1">
      <alignment horizontal="center" vertical="center"/>
      <protection/>
    </xf>
    <xf numFmtId="165" fontId="56" fillId="41" borderId="36" xfId="59" applyFont="1" applyFill="1" applyBorder="1" applyAlignment="1">
      <alignment horizontal="center" vertical="center"/>
      <protection/>
    </xf>
    <xf numFmtId="165" fontId="53" fillId="41" borderId="35" xfId="59" applyFont="1" applyFill="1" applyBorder="1" applyAlignment="1">
      <alignment horizontal="center"/>
      <protection/>
    </xf>
    <xf numFmtId="165" fontId="53" fillId="41" borderId="0" xfId="59" applyFont="1" applyFill="1" applyBorder="1" applyAlignment="1">
      <alignment horizontal="center"/>
      <protection/>
    </xf>
    <xf numFmtId="165" fontId="46" fillId="41" borderId="106" xfId="59" applyFont="1" applyFill="1" applyBorder="1">
      <alignment/>
      <protection/>
    </xf>
    <xf numFmtId="165" fontId="56" fillId="41" borderId="66" xfId="59" applyFont="1" applyFill="1" applyBorder="1" applyAlignment="1" quotePrefix="1">
      <alignment horizontal="center"/>
      <protection/>
    </xf>
    <xf numFmtId="165" fontId="56" fillId="41" borderId="35" xfId="59" applyNumberFormat="1" applyFont="1" applyFill="1" applyBorder="1" applyAlignment="1" applyProtection="1">
      <alignment horizontal="center"/>
      <protection/>
    </xf>
    <xf numFmtId="165" fontId="56" fillId="41" borderId="36" xfId="59" applyNumberFormat="1" applyFont="1" applyFill="1" applyBorder="1" applyAlignment="1" applyProtection="1">
      <alignment horizontal="center"/>
      <protection/>
    </xf>
    <xf numFmtId="165" fontId="56" fillId="41" borderId="35" xfId="59" applyFont="1" applyFill="1" applyBorder="1" applyAlignment="1">
      <alignment horizontal="center"/>
      <protection/>
    </xf>
    <xf numFmtId="0" fontId="56" fillId="41" borderId="35" xfId="59" applyNumberFormat="1" applyFont="1" applyFill="1" applyBorder="1" applyAlignment="1">
      <alignment horizontal="center" wrapText="1"/>
      <protection/>
    </xf>
    <xf numFmtId="165" fontId="56" fillId="41" borderId="29" xfId="59" applyFont="1" applyFill="1" applyBorder="1" applyAlignment="1">
      <alignment horizontal="center"/>
      <protection/>
    </xf>
    <xf numFmtId="165" fontId="56" fillId="41" borderId="106" xfId="59" applyFont="1" applyFill="1" applyBorder="1" applyAlignment="1">
      <alignment horizontal="center"/>
      <protection/>
    </xf>
    <xf numFmtId="165" fontId="53" fillId="33" borderId="0" xfId="59" applyFont="1" applyFill="1" applyBorder="1" applyAlignment="1">
      <alignment horizontal="center"/>
      <protection/>
    </xf>
    <xf numFmtId="165" fontId="53" fillId="0" borderId="0" xfId="59" applyFont="1" applyFill="1" applyBorder="1" applyAlignment="1">
      <alignment horizontal="center"/>
      <protection/>
    </xf>
    <xf numFmtId="165" fontId="56" fillId="41" borderId="66" xfId="59" applyFont="1" applyFill="1" applyBorder="1" applyAlignment="1">
      <alignment horizontal="center"/>
      <protection/>
    </xf>
    <xf numFmtId="1" fontId="56" fillId="41" borderId="35" xfId="59" applyNumberFormat="1" applyFont="1" applyFill="1" applyBorder="1" applyAlignment="1" applyProtection="1">
      <alignment horizontal="center"/>
      <protection/>
    </xf>
    <xf numFmtId="1" fontId="56" fillId="41" borderId="36" xfId="59" applyNumberFormat="1" applyFont="1" applyFill="1" applyBorder="1" applyAlignment="1" applyProtection="1">
      <alignment horizontal="center"/>
      <protection/>
    </xf>
    <xf numFmtId="165" fontId="56" fillId="41" borderId="0" xfId="59" applyFont="1" applyFill="1" applyBorder="1" applyAlignment="1">
      <alignment horizontal="center"/>
      <protection/>
    </xf>
    <xf numFmtId="165" fontId="56" fillId="33" borderId="0" xfId="59" applyFont="1" applyFill="1" applyBorder="1" applyAlignment="1">
      <alignment horizontal="center"/>
      <protection/>
    </xf>
    <xf numFmtId="165" fontId="53" fillId="41" borderId="107" xfId="59" applyFont="1" applyFill="1" applyBorder="1">
      <alignment/>
      <protection/>
    </xf>
    <xf numFmtId="165" fontId="53" fillId="41" borderId="108" xfId="59" applyFont="1" applyFill="1" applyBorder="1">
      <alignment/>
      <protection/>
    </xf>
    <xf numFmtId="165" fontId="53" fillId="41" borderId="108" xfId="59" applyFont="1" applyFill="1" applyBorder="1" applyAlignment="1">
      <alignment horizontal="center"/>
      <protection/>
    </xf>
    <xf numFmtId="165" fontId="53" fillId="41" borderId="50" xfId="59" applyFont="1" applyFill="1" applyBorder="1" applyAlignment="1">
      <alignment horizontal="center"/>
      <protection/>
    </xf>
    <xf numFmtId="165" fontId="56" fillId="41" borderId="108" xfId="59" applyNumberFormat="1" applyFont="1" applyFill="1" applyBorder="1" applyAlignment="1" applyProtection="1">
      <alignment horizontal="center"/>
      <protection/>
    </xf>
    <xf numFmtId="165" fontId="56" fillId="41" borderId="32" xfId="59" applyNumberFormat="1" applyFont="1" applyFill="1" applyBorder="1" applyAlignment="1" applyProtection="1">
      <alignment horizontal="center"/>
      <protection/>
    </xf>
    <xf numFmtId="165" fontId="46" fillId="41" borderId="109" xfId="59" applyFont="1" applyFill="1" applyBorder="1">
      <alignment/>
      <protection/>
    </xf>
    <xf numFmtId="165" fontId="57" fillId="0" borderId="110" xfId="59" applyNumberFormat="1" applyFont="1" applyFill="1" applyBorder="1" applyAlignment="1" applyProtection="1">
      <alignment horizontal="center" vertical="center"/>
      <protection/>
    </xf>
    <xf numFmtId="164" fontId="53" fillId="0" borderId="26" xfId="59" applyNumberFormat="1" applyFont="1" applyFill="1" applyBorder="1" applyAlignment="1" applyProtection="1">
      <alignment horizontal="center" vertical="center"/>
      <protection/>
    </xf>
    <xf numFmtId="164" fontId="53" fillId="0" borderId="24" xfId="59" applyNumberFormat="1" applyFont="1" applyFill="1" applyBorder="1" applyAlignment="1" applyProtection="1">
      <alignment horizontal="center" vertical="center"/>
      <protection/>
    </xf>
    <xf numFmtId="164" fontId="56" fillId="0" borderId="110" xfId="59" applyNumberFormat="1" applyFont="1" applyFill="1" applyBorder="1" applyAlignment="1" applyProtection="1">
      <alignment horizontal="center" vertical="center"/>
      <protection/>
    </xf>
    <xf numFmtId="164" fontId="57" fillId="0" borderId="26" xfId="59" applyNumberFormat="1" applyFont="1" applyFill="1" applyBorder="1" applyAlignment="1" applyProtection="1">
      <alignment horizontal="center" vertical="center"/>
      <protection/>
    </xf>
    <xf numFmtId="164" fontId="53" fillId="0" borderId="24" xfId="59" applyNumberFormat="1" applyFont="1" applyFill="1" applyBorder="1" applyAlignment="1">
      <alignment horizontal="center" vertical="center"/>
      <protection/>
    </xf>
    <xf numFmtId="164" fontId="53" fillId="33" borderId="47" xfId="59" applyNumberFormat="1" applyFont="1" applyFill="1" applyBorder="1" applyAlignment="1" applyProtection="1" quotePrefix="1">
      <alignment horizontal="center" vertical="center" wrapText="1"/>
      <protection/>
    </xf>
    <xf numFmtId="164" fontId="53" fillId="0" borderId="26" xfId="59" applyNumberFormat="1" applyFont="1" applyFill="1" applyBorder="1" applyAlignment="1">
      <alignment horizontal="center" vertical="center"/>
      <protection/>
    </xf>
    <xf numFmtId="164" fontId="56" fillId="0" borderId="25" xfId="59" applyNumberFormat="1" applyFont="1" applyFill="1" applyBorder="1" applyAlignment="1">
      <alignment horizontal="center" vertical="center"/>
      <protection/>
    </xf>
    <xf numFmtId="164" fontId="56" fillId="0" borderId="111" xfId="59" applyNumberFormat="1" applyFont="1" applyFill="1" applyBorder="1" applyAlignment="1">
      <alignment horizontal="center" vertical="center"/>
      <protection/>
    </xf>
    <xf numFmtId="165" fontId="56" fillId="0" borderId="0" xfId="59" applyNumberFormat="1" applyFont="1" applyFill="1" applyBorder="1" applyAlignment="1" applyProtection="1">
      <alignment horizontal="center"/>
      <protection/>
    </xf>
    <xf numFmtId="165" fontId="57" fillId="0" borderId="35" xfId="59" applyNumberFormat="1" applyFont="1" applyFill="1" applyBorder="1" applyAlignment="1" applyProtection="1">
      <alignment horizontal="center" vertical="center"/>
      <protection/>
    </xf>
    <xf numFmtId="164" fontId="53" fillId="0" borderId="47" xfId="59" applyNumberFormat="1" applyFont="1" applyFill="1" applyBorder="1" applyAlignment="1" applyProtection="1">
      <alignment horizontal="center" vertical="center"/>
      <protection/>
    </xf>
    <xf numFmtId="164" fontId="56" fillId="0" borderId="112" xfId="59" applyNumberFormat="1" applyFont="1" applyFill="1" applyBorder="1" applyAlignment="1" applyProtection="1">
      <alignment horizontal="center" vertical="center"/>
      <protection/>
    </xf>
    <xf numFmtId="164" fontId="57" fillId="0" borderId="47" xfId="59" applyNumberFormat="1" applyFont="1" applyFill="1" applyBorder="1" applyAlignment="1" applyProtection="1">
      <alignment horizontal="center" vertical="center"/>
      <protection/>
    </xf>
    <xf numFmtId="164" fontId="53" fillId="0" borderId="46" xfId="59" applyNumberFormat="1" applyFont="1" applyFill="1" applyBorder="1" applyAlignment="1">
      <alignment horizontal="center" vertical="center"/>
      <protection/>
    </xf>
    <xf numFmtId="164" fontId="53" fillId="0" borderId="47" xfId="59" applyNumberFormat="1" applyFont="1" applyFill="1" applyBorder="1" applyAlignment="1">
      <alignment horizontal="center" vertical="center"/>
      <protection/>
    </xf>
    <xf numFmtId="164" fontId="56" fillId="0" borderId="112" xfId="59" applyNumberFormat="1" applyFont="1" applyFill="1" applyBorder="1" applyAlignment="1">
      <alignment horizontal="center" vertical="center"/>
      <protection/>
    </xf>
    <xf numFmtId="164" fontId="56" fillId="0" borderId="113" xfId="59" applyNumberFormat="1" applyFont="1" applyFill="1" applyBorder="1" applyAlignment="1">
      <alignment horizontal="center" vertical="center"/>
      <protection/>
    </xf>
    <xf numFmtId="165" fontId="57" fillId="0" borderId="47" xfId="59" applyNumberFormat="1" applyFont="1" applyFill="1" applyBorder="1" applyAlignment="1" applyProtection="1">
      <alignment horizontal="center" vertical="center"/>
      <protection/>
    </xf>
    <xf numFmtId="164" fontId="53" fillId="33" borderId="46" xfId="59" applyNumberFormat="1" applyFont="1" applyFill="1" applyBorder="1" applyAlignment="1">
      <alignment horizontal="center" vertical="center"/>
      <protection/>
    </xf>
    <xf numFmtId="165" fontId="57" fillId="0" borderId="60" xfId="59" applyNumberFormat="1" applyFont="1" applyFill="1" applyBorder="1" applyAlignment="1" applyProtection="1">
      <alignment horizontal="center" vertical="center"/>
      <protection/>
    </xf>
    <xf numFmtId="164" fontId="53" fillId="0" borderId="56" xfId="59" applyNumberFormat="1" applyFont="1" applyFill="1" applyBorder="1" applyAlignment="1" applyProtection="1">
      <alignment horizontal="center" vertical="center"/>
      <protection/>
    </xf>
    <xf numFmtId="164" fontId="56" fillId="0" borderId="56" xfId="59" applyNumberFormat="1" applyFont="1" applyFill="1" applyBorder="1" applyAlignment="1" applyProtection="1">
      <alignment horizontal="center" vertical="center"/>
      <protection/>
    </xf>
    <xf numFmtId="164" fontId="57" fillId="0" borderId="56" xfId="59" applyNumberFormat="1" applyFont="1" applyFill="1" applyBorder="1" applyAlignment="1" applyProtection="1">
      <alignment horizontal="center" vertical="center"/>
      <protection/>
    </xf>
    <xf numFmtId="164" fontId="53" fillId="0" borderId="56" xfId="59" applyNumberFormat="1" applyFont="1" applyFill="1" applyBorder="1" applyAlignment="1">
      <alignment horizontal="center" vertical="center"/>
      <protection/>
    </xf>
    <xf numFmtId="164" fontId="56" fillId="0" borderId="39" xfId="59" applyNumberFormat="1" applyFont="1" applyFill="1" applyBorder="1" applyAlignment="1">
      <alignment horizontal="center" vertical="center"/>
      <protection/>
    </xf>
    <xf numFmtId="165" fontId="54" fillId="0" borderId="114" xfId="59" applyNumberFormat="1" applyFont="1" applyFill="1" applyBorder="1" applyAlignment="1" applyProtection="1">
      <alignment horizontal="center" vertical="center"/>
      <protection/>
    </xf>
    <xf numFmtId="164" fontId="56" fillId="0" borderId="114" xfId="59" applyNumberFormat="1" applyFont="1" applyFill="1" applyBorder="1" applyAlignment="1" applyProtection="1">
      <alignment horizontal="center" vertical="center"/>
      <protection/>
    </xf>
    <xf numFmtId="164" fontId="54" fillId="0" borderId="114" xfId="59" applyNumberFormat="1" applyFont="1" applyFill="1" applyBorder="1" applyAlignment="1" applyProtection="1">
      <alignment horizontal="center" vertical="center"/>
      <protection/>
    </xf>
    <xf numFmtId="164" fontId="56" fillId="0" borderId="114" xfId="59" applyNumberFormat="1" applyFont="1" applyFill="1" applyBorder="1" applyAlignment="1">
      <alignment horizontal="center" vertical="center"/>
      <protection/>
    </xf>
    <xf numFmtId="164" fontId="53" fillId="33" borderId="114" xfId="59" applyNumberFormat="1" applyFont="1" applyFill="1" applyBorder="1" applyAlignment="1" applyProtection="1" quotePrefix="1">
      <alignment horizontal="center" vertical="center" wrapText="1"/>
      <protection/>
    </xf>
    <xf numFmtId="164" fontId="56" fillId="0" borderId="115" xfId="59" applyNumberFormat="1" applyFont="1" applyFill="1" applyBorder="1" applyAlignment="1">
      <alignment horizontal="center" vertical="center"/>
      <protection/>
    </xf>
    <xf numFmtId="164" fontId="56" fillId="0" borderId="116" xfId="59" applyNumberFormat="1" applyFont="1" applyFill="1" applyBorder="1" applyAlignment="1">
      <alignment horizontal="center" vertical="center"/>
      <protection/>
    </xf>
    <xf numFmtId="164" fontId="53" fillId="0" borderId="60" xfId="59" applyNumberFormat="1" applyFont="1" applyFill="1" applyBorder="1" applyAlignment="1" applyProtection="1">
      <alignment horizontal="center" vertical="center"/>
      <protection/>
    </xf>
    <xf numFmtId="164" fontId="53" fillId="0" borderId="62" xfId="59" applyNumberFormat="1" applyFont="1" applyFill="1" applyBorder="1" applyAlignment="1" applyProtection="1">
      <alignment horizontal="center" vertical="center"/>
      <protection/>
    </xf>
    <xf numFmtId="164" fontId="56" fillId="0" borderId="62" xfId="59" applyNumberFormat="1" applyFont="1" applyFill="1" applyBorder="1" applyAlignment="1" applyProtection="1">
      <alignment horizontal="center" vertical="center"/>
      <protection/>
    </xf>
    <xf numFmtId="164" fontId="57" fillId="0" borderId="60" xfId="59" applyNumberFormat="1" applyFont="1" applyFill="1" applyBorder="1" applyAlignment="1" applyProtection="1">
      <alignment horizontal="center" vertical="center"/>
      <protection/>
    </xf>
    <xf numFmtId="164" fontId="53" fillId="33" borderId="60" xfId="59" applyNumberFormat="1" applyFont="1" applyFill="1" applyBorder="1" applyAlignment="1" applyProtection="1" quotePrefix="1">
      <alignment horizontal="center" vertical="center" wrapText="1"/>
      <protection/>
    </xf>
    <xf numFmtId="164" fontId="53" fillId="0" borderId="60" xfId="59" applyNumberFormat="1" applyFont="1" applyFill="1" applyBorder="1" applyAlignment="1">
      <alignment horizontal="center" vertical="center"/>
      <protection/>
    </xf>
    <xf numFmtId="164" fontId="56" fillId="0" borderId="58" xfId="59" applyNumberFormat="1" applyFont="1" applyFill="1" applyBorder="1" applyAlignment="1">
      <alignment horizontal="center" vertical="center"/>
      <protection/>
    </xf>
    <xf numFmtId="164" fontId="56" fillId="0" borderId="117" xfId="59" applyNumberFormat="1" applyFont="1" applyFill="1" applyBorder="1" applyAlignment="1">
      <alignment horizontal="center" vertical="center"/>
      <protection/>
    </xf>
    <xf numFmtId="2" fontId="56" fillId="0" borderId="0" xfId="59" applyNumberFormat="1" applyFont="1" applyFill="1" applyBorder="1" applyAlignment="1">
      <alignment horizontal="center"/>
      <protection/>
    </xf>
    <xf numFmtId="2" fontId="56" fillId="33" borderId="0" xfId="59" applyNumberFormat="1" applyFont="1" applyFill="1" applyBorder="1" applyAlignment="1">
      <alignment horizontal="center"/>
      <protection/>
    </xf>
    <xf numFmtId="165" fontId="57" fillId="0" borderId="60" xfId="59" applyNumberFormat="1" applyFont="1" applyFill="1" applyBorder="1" applyAlignment="1" applyProtection="1" quotePrefix="1">
      <alignment horizontal="center" vertical="center"/>
      <protection/>
    </xf>
    <xf numFmtId="164" fontId="56" fillId="0" borderId="59" xfId="59" applyNumberFormat="1" applyFont="1" applyFill="1" applyBorder="1" applyAlignment="1">
      <alignment horizontal="center" vertical="center"/>
      <protection/>
    </xf>
    <xf numFmtId="2" fontId="53" fillId="0" borderId="0" xfId="59" applyNumberFormat="1" applyFont="1" applyFill="1" applyBorder="1" applyAlignment="1">
      <alignment horizontal="center"/>
      <protection/>
    </xf>
    <xf numFmtId="164" fontId="53" fillId="33" borderId="60" xfId="59" applyNumberFormat="1" applyFont="1" applyFill="1" applyBorder="1" applyAlignment="1">
      <alignment horizontal="center" vertical="center"/>
      <protection/>
    </xf>
    <xf numFmtId="165" fontId="57" fillId="0" borderId="56" xfId="59" applyNumberFormat="1" applyFont="1" applyFill="1" applyBorder="1" applyAlignment="1" applyProtection="1">
      <alignment horizontal="center" vertical="center"/>
      <protection/>
    </xf>
    <xf numFmtId="164" fontId="56" fillId="0" borderId="118" xfId="59" applyNumberFormat="1" applyFont="1" applyFill="1" applyBorder="1" applyAlignment="1" applyProtection="1">
      <alignment horizontal="center" vertical="center"/>
      <protection/>
    </xf>
    <xf numFmtId="164" fontId="56" fillId="33" borderId="114" xfId="59" applyNumberFormat="1" applyFont="1" applyFill="1" applyBorder="1" applyAlignment="1" applyProtection="1" quotePrefix="1">
      <alignment horizontal="center" vertical="center" wrapText="1"/>
      <protection/>
    </xf>
    <xf numFmtId="164" fontId="56" fillId="0" borderId="119" xfId="59" applyNumberFormat="1" applyFont="1" applyFill="1" applyBorder="1" applyAlignment="1">
      <alignment horizontal="center" vertical="center"/>
      <protection/>
    </xf>
    <xf numFmtId="164" fontId="56" fillId="0" borderId="120" xfId="59" applyNumberFormat="1" applyFont="1" applyFill="1" applyBorder="1" applyAlignment="1">
      <alignment horizontal="center" vertical="center"/>
      <protection/>
    </xf>
    <xf numFmtId="2" fontId="53" fillId="33" borderId="0" xfId="59" applyNumberFormat="1" applyFont="1" applyFill="1" applyBorder="1" applyAlignment="1">
      <alignment horizontal="center"/>
      <protection/>
    </xf>
    <xf numFmtId="165" fontId="57" fillId="0" borderId="121" xfId="59" applyNumberFormat="1" applyFont="1" applyFill="1" applyBorder="1" applyAlignment="1" applyProtection="1">
      <alignment horizontal="center" vertical="center"/>
      <protection/>
    </xf>
    <xf numFmtId="164" fontId="56" fillId="0" borderId="60" xfId="59" applyNumberFormat="1" applyFont="1" applyFill="1" applyBorder="1" applyAlignment="1" applyProtection="1">
      <alignment horizontal="center" vertical="center"/>
      <protection/>
    </xf>
    <xf numFmtId="164" fontId="57" fillId="33" borderId="60" xfId="59" applyNumberFormat="1" applyFont="1" applyFill="1" applyBorder="1" applyAlignment="1" applyProtection="1">
      <alignment horizontal="center" vertical="center"/>
      <protection/>
    </xf>
    <xf numFmtId="170" fontId="58" fillId="33" borderId="0" xfId="51" applyNumberFormat="1" applyFont="1" applyFill="1" applyBorder="1" applyAlignment="1">
      <alignment horizontal="right" vertical="center"/>
    </xf>
    <xf numFmtId="170" fontId="58" fillId="0" borderId="0" xfId="51" applyNumberFormat="1" applyFont="1" applyFill="1" applyBorder="1" applyAlignment="1">
      <alignment horizontal="right" vertical="center"/>
    </xf>
    <xf numFmtId="164" fontId="56" fillId="0" borderId="47" xfId="59" applyNumberFormat="1" applyFont="1" applyFill="1" applyBorder="1" applyAlignment="1" applyProtection="1">
      <alignment horizontal="center" vertical="center"/>
      <protection/>
    </xf>
    <xf numFmtId="165" fontId="57" fillId="0" borderId="60" xfId="59" applyFont="1" applyFill="1" applyBorder="1" applyAlignment="1" applyProtection="1">
      <alignment horizontal="center" vertical="center"/>
      <protection/>
    </xf>
    <xf numFmtId="164" fontId="53" fillId="41" borderId="47" xfId="59" applyNumberFormat="1" applyFont="1" applyFill="1" applyBorder="1" applyAlignment="1" applyProtection="1" quotePrefix="1">
      <alignment horizontal="center" vertical="center" wrapText="1"/>
      <protection/>
    </xf>
    <xf numFmtId="165" fontId="57" fillId="0" borderId="47" xfId="59" applyNumberFormat="1" applyFont="1" applyFill="1" applyBorder="1" applyAlignment="1" applyProtection="1" quotePrefix="1">
      <alignment horizontal="center" vertical="center"/>
      <protection/>
    </xf>
    <xf numFmtId="165" fontId="57" fillId="0" borderId="56" xfId="59" applyNumberFormat="1" applyFont="1" applyFill="1" applyBorder="1" applyAlignment="1" applyProtection="1" quotePrefix="1">
      <alignment horizontal="center" vertical="center"/>
      <protection/>
    </xf>
    <xf numFmtId="164" fontId="56" fillId="0" borderId="122" xfId="59" applyNumberFormat="1" applyFont="1" applyFill="1" applyBorder="1" applyAlignment="1" applyProtection="1">
      <alignment horizontal="center" vertical="center"/>
      <protection/>
    </xf>
    <xf numFmtId="164" fontId="54" fillId="0" borderId="123" xfId="59" applyNumberFormat="1" applyFont="1" applyFill="1" applyBorder="1" applyAlignment="1" applyProtection="1">
      <alignment horizontal="center" vertical="center"/>
      <protection/>
    </xf>
    <xf numFmtId="164" fontId="56" fillId="0" borderId="123" xfId="59" applyNumberFormat="1" applyFont="1" applyFill="1" applyBorder="1" applyAlignment="1">
      <alignment horizontal="center" vertical="center"/>
      <protection/>
    </xf>
    <xf numFmtId="164" fontId="56" fillId="33" borderId="60" xfId="59" applyNumberFormat="1" applyFont="1" applyFill="1" applyBorder="1" applyAlignment="1" applyProtection="1" quotePrefix="1">
      <alignment horizontal="center" vertical="center" wrapText="1"/>
      <protection/>
    </xf>
    <xf numFmtId="164" fontId="56" fillId="0" borderId="122" xfId="59" applyNumberFormat="1" applyFont="1" applyFill="1" applyBorder="1" applyAlignment="1">
      <alignment horizontal="center" vertical="center"/>
      <protection/>
    </xf>
    <xf numFmtId="165" fontId="57" fillId="0" borderId="124" xfId="59" applyNumberFormat="1" applyFont="1" applyFill="1" applyBorder="1" applyAlignment="1" applyProtection="1">
      <alignment horizontal="center" vertical="center"/>
      <protection/>
    </xf>
    <xf numFmtId="164" fontId="53" fillId="41" borderId="125" xfId="59" applyNumberFormat="1" applyFont="1" applyFill="1" applyBorder="1" applyAlignment="1" applyProtection="1" quotePrefix="1">
      <alignment horizontal="center" vertical="center" wrapText="1"/>
      <protection/>
    </xf>
    <xf numFmtId="164" fontId="56" fillId="0" borderId="124" xfId="59" applyNumberFormat="1" applyFont="1" applyFill="1" applyBorder="1" applyAlignment="1" applyProtection="1">
      <alignment horizontal="center" vertical="center"/>
      <protection/>
    </xf>
    <xf numFmtId="164" fontId="53" fillId="0" borderId="121" xfId="59" applyNumberFormat="1" applyFont="1" applyFill="1" applyBorder="1" applyAlignment="1">
      <alignment horizontal="center" vertical="center"/>
      <protection/>
    </xf>
    <xf numFmtId="164" fontId="53" fillId="41" borderId="121" xfId="59" applyNumberFormat="1" applyFont="1" applyFill="1" applyBorder="1" applyAlignment="1">
      <alignment horizontal="center" vertical="center"/>
      <protection/>
    </xf>
    <xf numFmtId="164" fontId="53" fillId="33" borderId="125" xfId="59" applyNumberFormat="1" applyFont="1" applyFill="1" applyBorder="1" applyAlignment="1" applyProtection="1" quotePrefix="1">
      <alignment horizontal="center" vertical="center" wrapText="1"/>
      <protection/>
    </xf>
    <xf numFmtId="164" fontId="56" fillId="0" borderId="126" xfId="59" applyNumberFormat="1" applyFont="1" applyFill="1" applyBorder="1" applyAlignment="1">
      <alignment horizontal="center" vertical="center"/>
      <protection/>
    </xf>
    <xf numFmtId="0" fontId="46" fillId="0" borderId="0" xfId="59" applyNumberFormat="1" applyFont="1" applyFill="1">
      <alignment/>
      <protection/>
    </xf>
    <xf numFmtId="165" fontId="57" fillId="0" borderId="62" xfId="59" applyNumberFormat="1" applyFont="1" applyFill="1" applyBorder="1" applyAlignment="1" applyProtection="1">
      <alignment horizontal="center" vertical="center"/>
      <protection/>
    </xf>
    <xf numFmtId="165" fontId="57" fillId="0" borderId="62" xfId="59" applyFont="1" applyFill="1" applyBorder="1" applyAlignment="1" applyProtection="1">
      <alignment horizontal="center" vertical="center"/>
      <protection/>
    </xf>
    <xf numFmtId="164" fontId="53" fillId="41" borderId="60" xfId="59" applyNumberFormat="1" applyFont="1" applyFill="1" applyBorder="1" applyAlignment="1" applyProtection="1" quotePrefix="1">
      <alignment horizontal="center" vertical="center" wrapText="1"/>
      <protection/>
    </xf>
    <xf numFmtId="164" fontId="46" fillId="0" borderId="0" xfId="59" applyNumberFormat="1" applyFont="1" applyFill="1">
      <alignment/>
      <protection/>
    </xf>
    <xf numFmtId="165" fontId="57" fillId="0" borderId="43" xfId="59" applyNumberFormat="1" applyFont="1" applyFill="1" applyBorder="1" applyAlignment="1" applyProtection="1" quotePrefix="1">
      <alignment horizontal="center" vertical="center"/>
      <protection/>
    </xf>
    <xf numFmtId="164" fontId="53" fillId="39" borderId="47" xfId="59" applyNumberFormat="1" applyFont="1" applyFill="1" applyBorder="1" applyAlignment="1" applyProtection="1" quotePrefix="1">
      <alignment horizontal="center" vertical="center" wrapText="1"/>
      <protection/>
    </xf>
    <xf numFmtId="165" fontId="57" fillId="0" borderId="40" xfId="59" applyNumberFormat="1" applyFont="1" applyFill="1" applyBorder="1" applyAlignment="1" applyProtection="1" quotePrefix="1">
      <alignment horizontal="center" vertical="center"/>
      <protection/>
    </xf>
    <xf numFmtId="164" fontId="53" fillId="39" borderId="60" xfId="59" applyNumberFormat="1" applyFont="1" applyFill="1" applyBorder="1" applyAlignment="1" applyProtection="1" quotePrefix="1">
      <alignment horizontal="center" vertical="center" wrapText="1"/>
      <protection/>
    </xf>
    <xf numFmtId="165" fontId="54" fillId="0" borderId="127" xfId="59" applyNumberFormat="1" applyFont="1" applyFill="1" applyBorder="1" applyAlignment="1" applyProtection="1">
      <alignment horizontal="center" vertical="center"/>
      <protection/>
    </xf>
    <xf numFmtId="164" fontId="53" fillId="41" borderId="108" xfId="59" applyNumberFormat="1" applyFont="1" applyFill="1" applyBorder="1" applyAlignment="1" applyProtection="1" quotePrefix="1">
      <alignment horizontal="center" vertical="center" wrapText="1"/>
      <protection/>
    </xf>
    <xf numFmtId="164" fontId="56" fillId="0" borderId="88" xfId="59" applyNumberFormat="1" applyFont="1" applyFill="1" applyBorder="1" applyAlignment="1" applyProtection="1">
      <alignment horizontal="center" vertical="center"/>
      <protection/>
    </xf>
    <xf numFmtId="164" fontId="56" fillId="0" borderId="108" xfId="59" applyNumberFormat="1" applyFont="1" applyFill="1" applyBorder="1" applyAlignment="1">
      <alignment horizontal="center" vertical="center"/>
      <protection/>
    </xf>
    <xf numFmtId="164" fontId="56" fillId="0" borderId="32" xfId="59" applyNumberFormat="1" applyFont="1" applyFill="1" applyBorder="1" applyAlignment="1">
      <alignment horizontal="center" vertical="center"/>
      <protection/>
    </xf>
    <xf numFmtId="164" fontId="56" fillId="0" borderId="128" xfId="59" applyNumberFormat="1" applyFont="1" applyFill="1" applyBorder="1" applyAlignment="1">
      <alignment horizontal="center" vertical="center"/>
      <protection/>
    </xf>
    <xf numFmtId="0" fontId="60" fillId="0" borderId="0" xfId="46" applyFont="1" applyFill="1" applyBorder="1" applyAlignment="1" applyProtection="1">
      <alignment/>
      <protection/>
    </xf>
    <xf numFmtId="0" fontId="61" fillId="0" borderId="0" xfId="46" applyFont="1" applyFill="1" applyBorder="1" applyAlignment="1" applyProtection="1">
      <alignment/>
      <protection/>
    </xf>
    <xf numFmtId="165" fontId="57" fillId="0" borderId="0" xfId="59" applyFont="1" applyFill="1" applyBorder="1">
      <alignment/>
      <protection/>
    </xf>
    <xf numFmtId="165" fontId="62" fillId="0" borderId="0" xfId="59" applyFont="1" applyFill="1" applyBorder="1">
      <alignment/>
      <protection/>
    </xf>
    <xf numFmtId="165" fontId="53" fillId="41" borderId="25" xfId="59" applyFont="1" applyFill="1" applyBorder="1">
      <alignment/>
      <protection/>
    </xf>
    <xf numFmtId="165" fontId="63" fillId="41" borderId="105" xfId="59" applyFont="1" applyFill="1" applyBorder="1">
      <alignment/>
      <protection/>
    </xf>
    <xf numFmtId="165" fontId="53" fillId="41" borderId="29" xfId="59" applyFont="1" applyFill="1" applyBorder="1" applyAlignment="1">
      <alignment horizontal="center"/>
      <protection/>
    </xf>
    <xf numFmtId="165" fontId="63" fillId="41" borderId="106" xfId="59" applyFont="1" applyFill="1" applyBorder="1">
      <alignment/>
      <protection/>
    </xf>
    <xf numFmtId="165" fontId="54" fillId="41" borderId="35" xfId="59" applyNumberFormat="1" applyFont="1" applyFill="1" applyBorder="1" applyAlignment="1" applyProtection="1">
      <alignment horizontal="center"/>
      <protection/>
    </xf>
    <xf numFmtId="165" fontId="56" fillId="41" borderId="35" xfId="59" applyNumberFormat="1" applyFont="1" applyFill="1" applyBorder="1" applyAlignment="1" applyProtection="1">
      <alignment horizontal="center" vertical="center"/>
      <protection/>
    </xf>
    <xf numFmtId="165" fontId="56" fillId="41" borderId="108" xfId="59" applyNumberFormat="1" applyFont="1" applyFill="1" applyBorder="1" applyAlignment="1" applyProtection="1">
      <alignment horizontal="center" vertical="center"/>
      <protection/>
    </xf>
    <xf numFmtId="165" fontId="56" fillId="41" borderId="33" xfId="59" applyNumberFormat="1" applyFont="1" applyFill="1" applyBorder="1" applyAlignment="1" applyProtection="1">
      <alignment horizontal="center"/>
      <protection/>
    </xf>
    <xf numFmtId="165" fontId="63" fillId="41" borderId="109" xfId="59" applyFont="1" applyFill="1" applyBorder="1">
      <alignment/>
      <protection/>
    </xf>
    <xf numFmtId="165" fontId="54" fillId="0" borderId="64" xfId="59" applyFont="1" applyFill="1" applyBorder="1" applyAlignment="1">
      <alignment horizontal="center"/>
      <protection/>
    </xf>
    <xf numFmtId="2" fontId="56" fillId="0" borderId="106" xfId="59" applyNumberFormat="1" applyFont="1" applyFill="1" applyBorder="1" applyAlignment="1">
      <alignment horizontal="center" vertical="center"/>
      <protection/>
    </xf>
    <xf numFmtId="165" fontId="54" fillId="0" borderId="66" xfId="59" applyFont="1" applyFill="1" applyBorder="1" applyAlignment="1">
      <alignment horizontal="center"/>
      <protection/>
    </xf>
    <xf numFmtId="2" fontId="57" fillId="0" borderId="35" xfId="59" applyNumberFormat="1" applyFont="1" applyFill="1" applyBorder="1" applyAlignment="1" applyProtection="1">
      <alignment horizontal="center" vertical="center"/>
      <protection/>
    </xf>
    <xf numFmtId="2" fontId="56" fillId="0" borderId="29" xfId="59" applyNumberFormat="1" applyFont="1" applyFill="1" applyBorder="1" applyAlignment="1">
      <alignment horizontal="center" vertical="center"/>
      <protection/>
    </xf>
    <xf numFmtId="165" fontId="64" fillId="0" borderId="66" xfId="59" applyFont="1" applyFill="1" applyBorder="1" applyAlignment="1">
      <alignment horizontal="center"/>
      <protection/>
    </xf>
    <xf numFmtId="165" fontId="54" fillId="0" borderId="129" xfId="59" applyFont="1" applyFill="1" applyBorder="1" applyAlignment="1">
      <alignment horizontal="center"/>
      <protection/>
    </xf>
    <xf numFmtId="165" fontId="46" fillId="0" borderId="125" xfId="59" applyFont="1" applyFill="1" applyBorder="1">
      <alignment/>
      <protection/>
    </xf>
    <xf numFmtId="165" fontId="46" fillId="0" borderId="35" xfId="59" applyFont="1" applyFill="1" applyBorder="1">
      <alignment/>
      <protection/>
    </xf>
    <xf numFmtId="165" fontId="46" fillId="0" borderId="36" xfId="59" applyFont="1" applyFill="1" applyBorder="1">
      <alignment/>
      <protection/>
    </xf>
    <xf numFmtId="164" fontId="56" fillId="0" borderId="130" xfId="59" applyNumberFormat="1" applyFont="1" applyFill="1" applyBorder="1" applyAlignment="1">
      <alignment horizontal="center"/>
      <protection/>
    </xf>
    <xf numFmtId="2" fontId="54" fillId="0" borderId="35" xfId="59" applyNumberFormat="1" applyFont="1" applyFill="1" applyBorder="1" applyAlignment="1" applyProtection="1" quotePrefix="1">
      <alignment horizontal="center" vertical="center"/>
      <protection/>
    </xf>
    <xf numFmtId="2" fontId="53" fillId="0" borderId="35" xfId="59" applyNumberFormat="1" applyFont="1" applyFill="1" applyBorder="1" applyAlignment="1" applyProtection="1">
      <alignment horizontal="center" vertical="center"/>
      <protection/>
    </xf>
    <xf numFmtId="164" fontId="56" fillId="0" borderId="106" xfId="59" applyNumberFormat="1" applyFont="1" applyFill="1" applyBorder="1" applyAlignment="1">
      <alignment horizontal="center"/>
      <protection/>
    </xf>
    <xf numFmtId="2" fontId="57" fillId="0" borderId="35" xfId="59" applyNumberFormat="1" applyFont="1" applyFill="1" applyBorder="1" applyAlignment="1" applyProtection="1" quotePrefix="1">
      <alignment horizontal="center" vertical="center"/>
      <protection/>
    </xf>
    <xf numFmtId="2" fontId="53" fillId="33" borderId="35" xfId="59" applyNumberFormat="1" applyFont="1" applyFill="1" applyBorder="1" applyAlignment="1" applyProtection="1" quotePrefix="1">
      <alignment horizontal="center" vertical="center" wrapText="1"/>
      <protection/>
    </xf>
    <xf numFmtId="165" fontId="54" fillId="0" borderId="107" xfId="59" applyFont="1" applyFill="1" applyBorder="1" applyAlignment="1">
      <alignment horizontal="center"/>
      <protection/>
    </xf>
    <xf numFmtId="2" fontId="54" fillId="0" borderId="108" xfId="59" applyNumberFormat="1" applyFont="1" applyFill="1" applyBorder="1" applyAlignment="1" applyProtection="1" quotePrefix="1">
      <alignment horizontal="center" vertical="center"/>
      <protection/>
    </xf>
    <xf numFmtId="165" fontId="46" fillId="0" borderId="108" xfId="59" applyFont="1" applyFill="1" applyBorder="1">
      <alignment/>
      <protection/>
    </xf>
    <xf numFmtId="2" fontId="53" fillId="0" borderId="108" xfId="59" applyNumberFormat="1" applyFont="1" applyFill="1" applyBorder="1" applyAlignment="1" applyProtection="1">
      <alignment horizontal="center" vertical="center"/>
      <protection/>
    </xf>
    <xf numFmtId="2" fontId="57" fillId="0" borderId="108" xfId="59" applyNumberFormat="1" applyFont="1" applyFill="1" applyBorder="1" applyAlignment="1" applyProtection="1">
      <alignment horizontal="center" vertical="center"/>
      <protection/>
    </xf>
    <xf numFmtId="2" fontId="56" fillId="0" borderId="33" xfId="59" applyNumberFormat="1" applyFont="1" applyFill="1" applyBorder="1" applyAlignment="1">
      <alignment horizontal="center" vertical="center"/>
      <protection/>
    </xf>
    <xf numFmtId="164" fontId="56" fillId="0" borderId="109" xfId="59" applyNumberFormat="1" applyFont="1" applyFill="1" applyBorder="1" applyAlignment="1">
      <alignment horizontal="center"/>
      <protection/>
    </xf>
    <xf numFmtId="164" fontId="56" fillId="0" borderId="0" xfId="59" applyNumberFormat="1" applyFont="1" applyFill="1" applyBorder="1" applyAlignment="1">
      <alignment horizontal="center"/>
      <protection/>
    </xf>
    <xf numFmtId="165" fontId="62" fillId="0" borderId="0" xfId="59" applyNumberFormat="1" applyFont="1" applyFill="1" applyBorder="1" applyAlignment="1" applyProtection="1">
      <alignment horizontal="center"/>
      <protection/>
    </xf>
    <xf numFmtId="2" fontId="65" fillId="0" borderId="0" xfId="59" applyNumberFormat="1" applyFont="1" applyFill="1" applyBorder="1" applyAlignment="1" applyProtection="1">
      <alignment horizontal="center"/>
      <protection/>
    </xf>
    <xf numFmtId="2" fontId="52" fillId="0" borderId="0" xfId="59" applyNumberFormat="1" applyFont="1" applyFill="1" applyBorder="1" applyAlignment="1">
      <alignment horizontal="center"/>
      <protection/>
    </xf>
    <xf numFmtId="2" fontId="52" fillId="0" borderId="0" xfId="59" applyNumberFormat="1" applyFont="1" applyFill="1" applyBorder="1" applyAlignment="1" applyProtection="1">
      <alignment horizontal="center"/>
      <protection/>
    </xf>
    <xf numFmtId="165" fontId="48" fillId="0" borderId="0" xfId="59" applyFont="1" applyFill="1" applyBorder="1">
      <alignment/>
      <protection/>
    </xf>
    <xf numFmtId="2" fontId="52" fillId="33" borderId="0" xfId="59" applyNumberFormat="1" applyFont="1" applyFill="1" applyBorder="1" applyAlignment="1" applyProtection="1">
      <alignment horizontal="center"/>
      <protection/>
    </xf>
    <xf numFmtId="165" fontId="62" fillId="0" borderId="0" xfId="59" applyFont="1" applyFill="1" applyBorder="1" applyAlignment="1">
      <alignment horizontal="center"/>
      <protection/>
    </xf>
    <xf numFmtId="168" fontId="65" fillId="0" borderId="0" xfId="59" applyNumberFormat="1" applyFont="1" applyFill="1" applyBorder="1">
      <alignment/>
      <protection/>
    </xf>
    <xf numFmtId="2" fontId="65" fillId="0" borderId="0" xfId="59" applyNumberFormat="1" applyFont="1" applyFill="1" applyBorder="1">
      <alignment/>
      <protection/>
    </xf>
    <xf numFmtId="168" fontId="48" fillId="0" borderId="0" xfId="59" applyNumberFormat="1" applyFont="1" applyFill="1" applyBorder="1">
      <alignment/>
      <protection/>
    </xf>
    <xf numFmtId="165" fontId="55" fillId="0" borderId="0" xfId="59" applyFont="1" applyFill="1" applyBorder="1" applyAlignment="1" quotePrefix="1">
      <alignment horizontal="left"/>
      <protection/>
    </xf>
    <xf numFmtId="165" fontId="66" fillId="0" borderId="0" xfId="59" applyFont="1" applyFill="1">
      <alignment/>
      <protection/>
    </xf>
    <xf numFmtId="165" fontId="46" fillId="0" borderId="0" xfId="59" applyFont="1" applyFill="1" applyBorder="1" applyAlignment="1">
      <alignment horizontal="center" wrapText="1"/>
      <protection/>
    </xf>
    <xf numFmtId="165" fontId="54" fillId="0" borderId="0" xfId="59" applyFont="1" applyFill="1" applyBorder="1" applyAlignment="1">
      <alignment/>
      <protection/>
    </xf>
    <xf numFmtId="165" fontId="53" fillId="41" borderId="42" xfId="59" applyFont="1" applyFill="1" applyBorder="1">
      <alignment/>
      <protection/>
    </xf>
    <xf numFmtId="165" fontId="53" fillId="41" borderId="25" xfId="59" applyNumberFormat="1" applyFont="1" applyFill="1" applyBorder="1" applyProtection="1">
      <alignment/>
      <protection/>
    </xf>
    <xf numFmtId="165" fontId="53" fillId="41" borderId="36" xfId="59" applyFont="1" applyFill="1" applyBorder="1">
      <alignment/>
      <protection/>
    </xf>
    <xf numFmtId="165" fontId="56" fillId="0" borderId="0" xfId="59" applyFont="1" applyFill="1" applyBorder="1" applyAlignment="1" quotePrefix="1">
      <alignment horizontal="center"/>
      <protection/>
    </xf>
    <xf numFmtId="165" fontId="56" fillId="41" borderId="36" xfId="59" applyFont="1" applyFill="1" applyBorder="1" applyAlignment="1">
      <alignment horizontal="center"/>
      <protection/>
    </xf>
    <xf numFmtId="165" fontId="56" fillId="0" borderId="0" xfId="59" applyFont="1" applyFill="1" applyBorder="1" applyAlignment="1">
      <alignment horizontal="center"/>
      <protection/>
    </xf>
    <xf numFmtId="165" fontId="53" fillId="41" borderId="50" xfId="59" applyFont="1" applyFill="1" applyBorder="1">
      <alignment/>
      <protection/>
    </xf>
    <xf numFmtId="165" fontId="54" fillId="0" borderId="0" xfId="59" applyNumberFormat="1" applyFont="1" applyFill="1" applyBorder="1" applyAlignment="1" applyProtection="1">
      <alignment horizontal="center"/>
      <protection/>
    </xf>
    <xf numFmtId="1" fontId="56" fillId="0" borderId="0" xfId="59" applyNumberFormat="1" applyFont="1" applyFill="1" applyBorder="1" applyAlignment="1" applyProtection="1" quotePrefix="1">
      <alignment horizontal="center"/>
      <protection/>
    </xf>
    <xf numFmtId="165" fontId="57" fillId="0" borderId="0" xfId="59" applyNumberFormat="1" applyFont="1" applyFill="1" applyBorder="1" applyAlignment="1" applyProtection="1">
      <alignment horizontal="center"/>
      <protection/>
    </xf>
    <xf numFmtId="164" fontId="53" fillId="0" borderId="0" xfId="59" applyNumberFormat="1" applyFont="1" applyFill="1" applyBorder="1" applyAlignment="1" applyProtection="1">
      <alignment horizontal="center"/>
      <protection/>
    </xf>
    <xf numFmtId="164" fontId="57" fillId="0" borderId="0" xfId="59" applyNumberFormat="1" applyFont="1" applyFill="1" applyBorder="1" applyAlignment="1" applyProtection="1">
      <alignment horizontal="center"/>
      <protection/>
    </xf>
    <xf numFmtId="164" fontId="53" fillId="0" borderId="0" xfId="59" applyNumberFormat="1" applyFont="1" applyFill="1" applyBorder="1" applyAlignment="1">
      <alignment horizontal="center"/>
      <protection/>
    </xf>
    <xf numFmtId="2" fontId="57" fillId="0" borderId="0" xfId="59" applyNumberFormat="1" applyFont="1" applyFill="1" applyBorder="1" applyAlignment="1" applyProtection="1">
      <alignment horizontal="center" vertical="center"/>
      <protection/>
    </xf>
    <xf numFmtId="2" fontId="53" fillId="0" borderId="0" xfId="59" applyNumberFormat="1" applyFont="1" applyFill="1" applyBorder="1" applyAlignment="1" applyProtection="1">
      <alignment horizontal="center" vertical="center"/>
      <protection/>
    </xf>
    <xf numFmtId="2" fontId="53" fillId="0" borderId="0" xfId="59" applyNumberFormat="1" applyFont="1" applyFill="1" applyBorder="1" applyAlignment="1">
      <alignment horizontal="center" vertical="center"/>
      <protection/>
    </xf>
    <xf numFmtId="2" fontId="56" fillId="0" borderId="0" xfId="59" applyNumberFormat="1" applyFont="1" applyFill="1" applyBorder="1" applyAlignment="1">
      <alignment horizontal="center" vertical="center"/>
      <protection/>
    </xf>
    <xf numFmtId="165" fontId="56" fillId="0" borderId="0" xfId="59" applyFont="1" applyFill="1" applyBorder="1">
      <alignment/>
      <protection/>
    </xf>
    <xf numFmtId="165" fontId="56" fillId="0" borderId="129" xfId="59" applyFont="1" applyFill="1" applyBorder="1">
      <alignment/>
      <protection/>
    </xf>
    <xf numFmtId="164" fontId="54" fillId="0" borderId="0" xfId="59" applyNumberFormat="1" applyFont="1" applyFill="1" applyBorder="1" applyAlignment="1">
      <alignment horizontal="center"/>
      <protection/>
    </xf>
    <xf numFmtId="2" fontId="57" fillId="0" borderId="0" xfId="59" applyNumberFormat="1" applyFont="1" applyFill="1" applyBorder="1" applyAlignment="1" applyProtection="1" quotePrefix="1">
      <alignment horizontal="center" vertical="center"/>
      <protection/>
    </xf>
    <xf numFmtId="165" fontId="57" fillId="0" borderId="107" xfId="59" applyFont="1" applyFill="1" applyBorder="1">
      <alignment/>
      <protection/>
    </xf>
    <xf numFmtId="2" fontId="57" fillId="33" borderId="0" xfId="59" applyNumberFormat="1" applyFont="1" applyFill="1" applyBorder="1" applyAlignment="1" applyProtection="1">
      <alignment horizontal="center" vertical="center"/>
      <protection/>
    </xf>
    <xf numFmtId="2" fontId="54" fillId="33" borderId="0" xfId="59" applyNumberFormat="1" applyFont="1" applyFill="1" applyBorder="1" applyAlignment="1" applyProtection="1" quotePrefix="1">
      <alignment horizontal="center" vertical="center"/>
      <protection/>
    </xf>
    <xf numFmtId="2" fontId="57" fillId="33" borderId="0" xfId="59" applyNumberFormat="1" applyFont="1" applyFill="1" applyBorder="1" applyAlignment="1" applyProtection="1" quotePrefix="1">
      <alignment horizontal="center" vertical="center"/>
      <protection/>
    </xf>
    <xf numFmtId="2" fontId="56" fillId="33" borderId="0" xfId="59" applyNumberFormat="1" applyFont="1" applyFill="1" applyBorder="1" applyAlignment="1" applyProtection="1" quotePrefix="1">
      <alignment horizontal="center" vertical="center"/>
      <protection/>
    </xf>
    <xf numFmtId="2" fontId="56" fillId="0" borderId="0" xfId="59" applyNumberFormat="1" applyFont="1" applyFill="1" applyBorder="1" applyAlignment="1">
      <alignment horizontal="center" vertical="center" wrapText="1"/>
      <protection/>
    </xf>
    <xf numFmtId="165" fontId="56" fillId="41" borderId="50" xfId="59" applyNumberFormat="1" applyFont="1" applyFill="1" applyBorder="1" applyAlignment="1" applyProtection="1">
      <alignment horizontal="center"/>
      <protection/>
    </xf>
    <xf numFmtId="165" fontId="69" fillId="0" borderId="0" xfId="59" applyFont="1" applyFill="1" applyBorder="1" applyAlignment="1">
      <alignment/>
      <protection/>
    </xf>
    <xf numFmtId="165" fontId="61" fillId="0" borderId="0" xfId="46" applyNumberFormat="1" applyFont="1" applyFill="1" applyBorder="1" applyAlignment="1" applyProtection="1">
      <alignment/>
      <protection/>
    </xf>
    <xf numFmtId="165" fontId="46" fillId="0" borderId="0" xfId="59" applyFont="1" applyFill="1" applyBorder="1" applyAlignment="1">
      <alignment/>
      <protection/>
    </xf>
    <xf numFmtId="165" fontId="56" fillId="33" borderId="0" xfId="59" applyFont="1" applyFill="1" applyBorder="1" applyAlignment="1">
      <alignment horizontal="center" wrapText="1"/>
      <protection/>
    </xf>
    <xf numFmtId="165" fontId="53" fillId="0" borderId="0" xfId="59" applyFont="1" applyFill="1" applyBorder="1" applyAlignment="1">
      <alignment horizontal="center" vertical="center"/>
      <protection/>
    </xf>
    <xf numFmtId="165" fontId="56" fillId="0" borderId="0" xfId="59" applyFont="1" applyFill="1" applyBorder="1" applyAlignment="1">
      <alignment horizontal="center" vertical="center"/>
      <protection/>
    </xf>
    <xf numFmtId="2" fontId="68" fillId="0" borderId="0" xfId="59" applyNumberFormat="1" applyFont="1" applyFill="1" applyBorder="1" applyAlignment="1" applyProtection="1" quotePrefix="1">
      <alignment horizontal="center" vertical="center"/>
      <protection/>
    </xf>
    <xf numFmtId="165" fontId="56" fillId="0" borderId="0" xfId="59" applyNumberFormat="1" applyFont="1" applyFill="1" applyBorder="1" applyAlignment="1">
      <alignment horizontal="center" vertical="center"/>
      <protection/>
    </xf>
    <xf numFmtId="165" fontId="46" fillId="0" borderId="0" xfId="59" applyFont="1" applyFill="1" applyAlignment="1">
      <alignment horizontal="center" vertical="center"/>
      <protection/>
    </xf>
    <xf numFmtId="165" fontId="56" fillId="0" borderId="129" xfId="59" applyFont="1" applyFill="1" applyBorder="1" applyAlignment="1">
      <alignment horizontal="center" vertical="center"/>
      <protection/>
    </xf>
    <xf numFmtId="165" fontId="56" fillId="0" borderId="107" xfId="59" applyFont="1" applyFill="1" applyBorder="1" applyAlignment="1">
      <alignment horizontal="center" vertical="center"/>
      <protection/>
    </xf>
    <xf numFmtId="165" fontId="71" fillId="33" borderId="0" xfId="59" applyFont="1" applyFill="1" applyBorder="1" applyAlignment="1">
      <alignment wrapText="1"/>
      <protection/>
    </xf>
    <xf numFmtId="165" fontId="27" fillId="33" borderId="0" xfId="59" applyFill="1" applyAlignment="1">
      <alignment wrapText="1"/>
      <protection/>
    </xf>
    <xf numFmtId="165" fontId="69" fillId="33" borderId="0" xfId="59" applyFont="1" applyFill="1" applyBorder="1">
      <alignment/>
      <protection/>
    </xf>
    <xf numFmtId="165" fontId="53" fillId="33" borderId="0" xfId="59" applyFont="1" applyFill="1" applyBorder="1">
      <alignment/>
      <protection/>
    </xf>
    <xf numFmtId="165" fontId="57" fillId="33" borderId="0" xfId="59" applyNumberFormat="1" applyFont="1" applyFill="1" applyBorder="1" applyAlignment="1" applyProtection="1">
      <alignment horizontal="center"/>
      <protection/>
    </xf>
    <xf numFmtId="164" fontId="53" fillId="33" borderId="0" xfId="59" applyNumberFormat="1" applyFont="1" applyFill="1" applyBorder="1" applyAlignment="1" applyProtection="1">
      <alignment horizontal="center"/>
      <protection/>
    </xf>
    <xf numFmtId="2" fontId="57" fillId="33" borderId="0" xfId="59" applyNumberFormat="1" applyFont="1" applyFill="1" applyBorder="1" applyAlignment="1" applyProtection="1">
      <alignment vertical="center"/>
      <protection/>
    </xf>
    <xf numFmtId="2" fontId="53" fillId="33" borderId="0" xfId="59" applyNumberFormat="1" applyFont="1" applyFill="1" applyBorder="1" applyAlignment="1" applyProtection="1">
      <alignment vertical="center"/>
      <protection/>
    </xf>
    <xf numFmtId="2" fontId="53" fillId="0" borderId="0" xfId="59" applyNumberFormat="1" applyFont="1" applyFill="1" applyBorder="1" applyAlignment="1" applyProtection="1">
      <alignment vertical="center"/>
      <protection/>
    </xf>
    <xf numFmtId="2" fontId="57" fillId="0" borderId="0" xfId="59" applyNumberFormat="1" applyFont="1" applyFill="1" applyBorder="1" applyAlignment="1" applyProtection="1">
      <alignment vertical="center"/>
      <protection/>
    </xf>
    <xf numFmtId="2" fontId="53" fillId="0" borderId="0" xfId="59" applyNumberFormat="1" applyFont="1" applyFill="1" applyBorder="1" applyAlignment="1">
      <alignment vertical="center"/>
      <protection/>
    </xf>
    <xf numFmtId="2" fontId="56" fillId="0" borderId="0" xfId="59" applyNumberFormat="1" applyFont="1" applyFill="1" applyBorder="1" applyAlignment="1">
      <alignment vertical="center"/>
      <protection/>
    </xf>
    <xf numFmtId="2" fontId="57" fillId="0" borderId="0" xfId="59" applyNumberFormat="1" applyFont="1" applyFill="1" applyBorder="1" applyAlignment="1" applyProtection="1" quotePrefix="1">
      <alignment vertical="center"/>
      <protection/>
    </xf>
    <xf numFmtId="0" fontId="2" fillId="33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>
      <alignment/>
    </xf>
    <xf numFmtId="0" fontId="3" fillId="33" borderId="17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4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NumberFormat="1" applyFont="1" applyFill="1" applyBorder="1" applyAlignment="1" applyProtection="1">
      <alignment horizontal="left" vertical="top" wrapText="1"/>
      <protection/>
    </xf>
    <xf numFmtId="0" fontId="3" fillId="34" borderId="17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center" vertical="top" wrapText="1"/>
    </xf>
    <xf numFmtId="2" fontId="4" fillId="33" borderId="18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left" vertical="top" wrapText="1"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2" fontId="4" fillId="33" borderId="0" xfId="55" applyNumberFormat="1" applyFont="1" applyFill="1" applyBorder="1" applyAlignment="1">
      <alignment horizontal="center" vertical="top" wrapText="1"/>
    </xf>
    <xf numFmtId="2" fontId="4" fillId="33" borderId="18" xfId="55" applyNumberFormat="1" applyFont="1" applyFill="1" applyBorder="1" applyAlignment="1">
      <alignment horizontal="center" vertical="top" wrapText="1"/>
    </xf>
    <xf numFmtId="0" fontId="1" fillId="33" borderId="11" xfId="55" applyFont="1" applyFill="1" applyBorder="1" applyAlignment="1">
      <alignment horizontal="left" vertical="top" wrapText="1"/>
    </xf>
    <xf numFmtId="0" fontId="6" fillId="33" borderId="0" xfId="55" applyNumberFormat="1" applyFont="1" applyFill="1" applyBorder="1" applyAlignment="1" applyProtection="1">
      <alignment horizontal="right" vertical="top" wrapText="1"/>
      <protection/>
    </xf>
    <xf numFmtId="0" fontId="0" fillId="0" borderId="0" xfId="55" applyNumberFormat="1" applyFont="1" applyFill="1" applyBorder="1" applyAlignment="1">
      <alignment/>
    </xf>
    <xf numFmtId="0" fontId="2" fillId="33" borderId="0" xfId="55" applyNumberFormat="1" applyFont="1" applyFill="1" applyBorder="1" applyAlignment="1" applyProtection="1">
      <alignment horizontal="right" vertical="top" wrapText="1"/>
      <protection/>
    </xf>
    <xf numFmtId="0" fontId="3" fillId="33" borderId="17" xfId="55" applyFont="1" applyFill="1" applyBorder="1" applyAlignment="1">
      <alignment horizontal="center" vertical="top" wrapText="1"/>
    </xf>
    <xf numFmtId="0" fontId="3" fillId="33" borderId="15" xfId="55" applyFont="1" applyFill="1" applyBorder="1" applyAlignment="1">
      <alignment horizontal="center" vertical="top" wrapText="1"/>
    </xf>
    <xf numFmtId="0" fontId="3" fillId="33" borderId="16" xfId="55" applyFont="1" applyFill="1" applyBorder="1" applyAlignment="1">
      <alignment horizontal="center" vertical="top" wrapText="1"/>
    </xf>
    <xf numFmtId="0" fontId="4" fillId="33" borderId="0" xfId="55" applyNumberFormat="1" applyFont="1" applyFill="1" applyBorder="1" applyAlignment="1" applyProtection="1">
      <alignment horizontal="center" vertical="top" wrapText="1"/>
      <protection/>
    </xf>
    <xf numFmtId="0" fontId="3" fillId="33" borderId="0" xfId="55" applyNumberFormat="1" applyFont="1" applyFill="1" applyBorder="1" applyAlignment="1" applyProtection="1">
      <alignment horizontal="center" vertical="top" wrapText="1"/>
      <protection/>
    </xf>
    <xf numFmtId="0" fontId="3" fillId="33" borderId="0" xfId="55" applyNumberFormat="1" applyFont="1" applyFill="1" applyBorder="1" applyAlignment="1" applyProtection="1">
      <alignment horizontal="left" vertical="top" wrapText="1"/>
      <protection/>
    </xf>
    <xf numFmtId="0" fontId="3" fillId="34" borderId="17" xfId="55" applyFont="1" applyFill="1" applyBorder="1" applyAlignment="1">
      <alignment horizontal="left" vertical="center" wrapText="1"/>
    </xf>
    <xf numFmtId="0" fontId="3" fillId="34" borderId="16" xfId="55" applyFont="1" applyFill="1" applyBorder="1" applyAlignment="1">
      <alignment horizontal="left" vertical="center" wrapText="1"/>
    </xf>
    <xf numFmtId="0" fontId="5" fillId="34" borderId="15" xfId="55" applyFont="1" applyFill="1" applyBorder="1" applyAlignment="1">
      <alignment horizontal="center" vertical="center" wrapText="1"/>
    </xf>
    <xf numFmtId="2" fontId="15" fillId="36" borderId="25" xfId="57" applyNumberFormat="1" applyFont="1" applyFill="1" applyBorder="1" applyAlignment="1">
      <alignment horizontal="center"/>
      <protection/>
    </xf>
    <xf numFmtId="2" fontId="15" fillId="36" borderId="42" xfId="57" applyNumberFormat="1" applyFont="1" applyFill="1" applyBorder="1" applyAlignment="1">
      <alignment horizontal="center"/>
      <protection/>
    </xf>
    <xf numFmtId="165" fontId="9" fillId="33" borderId="112" xfId="60" applyNumberFormat="1" applyFont="1" applyFill="1" applyBorder="1" applyAlignment="1" applyProtection="1">
      <alignment horizontal="center"/>
      <protection/>
    </xf>
    <xf numFmtId="165" fontId="9" fillId="33" borderId="46" xfId="60" applyNumberFormat="1" applyFont="1" applyFill="1" applyBorder="1" applyAlignment="1" applyProtection="1">
      <alignment horizontal="center"/>
      <protection/>
    </xf>
    <xf numFmtId="165" fontId="9" fillId="33" borderId="43" xfId="60" applyNumberFormat="1" applyFont="1" applyFill="1" applyBorder="1" applyAlignment="1" applyProtection="1">
      <alignment horizontal="center"/>
      <protection/>
    </xf>
    <xf numFmtId="165" fontId="9" fillId="33" borderId="0" xfId="60" applyNumberFormat="1" applyFont="1" applyFill="1" applyBorder="1" applyAlignment="1" applyProtection="1">
      <alignment horizontal="center"/>
      <protection/>
    </xf>
    <xf numFmtId="165" fontId="28" fillId="33" borderId="0" xfId="60" applyNumberFormat="1" applyFont="1" applyFill="1" applyBorder="1" applyAlignment="1" applyProtection="1">
      <alignment horizontal="center"/>
      <protection/>
    </xf>
    <xf numFmtId="0" fontId="25" fillId="33" borderId="0" xfId="60" applyFont="1" applyFill="1" applyAlignment="1">
      <alignment horizontal="left" vertical="top" wrapText="1"/>
      <protection/>
    </xf>
    <xf numFmtId="165" fontId="9" fillId="33" borderId="47" xfId="60" applyNumberFormat="1" applyFont="1" applyFill="1" applyBorder="1" applyAlignment="1" applyProtection="1">
      <alignment horizontal="center"/>
      <protection/>
    </xf>
    <xf numFmtId="165" fontId="9" fillId="33" borderId="0" xfId="60" applyNumberFormat="1" applyFont="1" applyFill="1" applyBorder="1" applyAlignment="1" applyProtection="1" quotePrefix="1">
      <alignment horizontal="center"/>
      <protection/>
    </xf>
    <xf numFmtId="165" fontId="38" fillId="33" borderId="112" xfId="60" applyNumberFormat="1" applyFont="1" applyFill="1" applyBorder="1" applyAlignment="1" applyProtection="1">
      <alignment horizontal="center"/>
      <protection/>
    </xf>
    <xf numFmtId="165" fontId="38" fillId="33" borderId="46" xfId="60" applyNumberFormat="1" applyFont="1" applyFill="1" applyBorder="1" applyAlignment="1" applyProtection="1">
      <alignment horizontal="center"/>
      <protection/>
    </xf>
    <xf numFmtId="165" fontId="38" fillId="33" borderId="43" xfId="60" applyNumberFormat="1" applyFont="1" applyFill="1" applyBorder="1" applyAlignment="1" applyProtection="1">
      <alignment horizontal="center"/>
      <protection/>
    </xf>
    <xf numFmtId="165" fontId="38" fillId="33" borderId="0" xfId="60" applyNumberFormat="1" applyFont="1" applyFill="1" applyBorder="1" applyAlignment="1" applyProtection="1">
      <alignment horizontal="center"/>
      <protection/>
    </xf>
    <xf numFmtId="165" fontId="29" fillId="33" borderId="0" xfId="60" applyNumberFormat="1" applyFont="1" applyFill="1" applyBorder="1" applyAlignment="1" applyProtection="1">
      <alignment horizontal="center"/>
      <protection/>
    </xf>
    <xf numFmtId="0" fontId="35" fillId="33" borderId="17" xfId="55" applyFont="1" applyFill="1" applyBorder="1" applyAlignment="1">
      <alignment horizontal="center" vertical="top" wrapText="1"/>
    </xf>
    <xf numFmtId="0" fontId="35" fillId="33" borderId="16" xfId="55" applyFont="1" applyFill="1" applyBorder="1" applyAlignment="1">
      <alignment horizontal="center" vertical="top" wrapText="1"/>
    </xf>
    <xf numFmtId="2" fontId="40" fillId="33" borderId="15" xfId="55" applyNumberFormat="1" applyFont="1" applyFill="1" applyBorder="1" applyAlignment="1">
      <alignment horizontal="center" vertical="top" wrapText="1"/>
    </xf>
    <xf numFmtId="2" fontId="40" fillId="33" borderId="17" xfId="55" applyNumberFormat="1" applyFont="1" applyFill="1" applyBorder="1" applyAlignment="1">
      <alignment horizontal="center" vertical="top" wrapText="1"/>
    </xf>
    <xf numFmtId="2" fontId="40" fillId="33" borderId="16" xfId="55" applyNumberFormat="1" applyFont="1" applyFill="1" applyBorder="1" applyAlignment="1">
      <alignment horizontal="center" vertical="top" wrapText="1"/>
    </xf>
    <xf numFmtId="0" fontId="40" fillId="33" borderId="13" xfId="55" applyFont="1" applyFill="1" applyBorder="1" applyAlignment="1">
      <alignment horizontal="center" vertical="top" wrapText="1"/>
    </xf>
    <xf numFmtId="0" fontId="40" fillId="33" borderId="18" xfId="55" applyFont="1" applyFill="1" applyBorder="1" applyAlignment="1">
      <alignment horizontal="center" vertical="top" wrapText="1"/>
    </xf>
    <xf numFmtId="2" fontId="5" fillId="33" borderId="0" xfId="55" applyNumberFormat="1" applyFont="1" applyFill="1" applyBorder="1" applyAlignment="1">
      <alignment horizontal="center" vertical="top" wrapText="1"/>
    </xf>
    <xf numFmtId="2" fontId="5" fillId="33" borderId="18" xfId="55" applyNumberFormat="1" applyFont="1" applyFill="1" applyBorder="1" applyAlignment="1">
      <alignment horizontal="center" vertical="top" wrapText="1"/>
    </xf>
    <xf numFmtId="2" fontId="40" fillId="33" borderId="11" xfId="55" applyNumberFormat="1" applyFont="1" applyFill="1" applyBorder="1" applyAlignment="1">
      <alignment horizontal="center" vertical="top" wrapText="1"/>
    </xf>
    <xf numFmtId="2" fontId="40" fillId="33" borderId="21" xfId="55" applyNumberFormat="1" applyFont="1" applyFill="1" applyBorder="1" applyAlignment="1">
      <alignment horizontal="center" vertical="top" wrapText="1"/>
    </xf>
    <xf numFmtId="2" fontId="40" fillId="33" borderId="10" xfId="55" applyNumberFormat="1" applyFont="1" applyFill="1" applyBorder="1" applyAlignment="1">
      <alignment horizontal="center" vertical="top" wrapText="1"/>
    </xf>
    <xf numFmtId="2" fontId="40" fillId="33" borderId="12" xfId="55" applyNumberFormat="1" applyFont="1" applyFill="1" applyBorder="1" applyAlignment="1">
      <alignment horizontal="center" vertical="top" wrapText="1"/>
    </xf>
    <xf numFmtId="2" fontId="40" fillId="33" borderId="20" xfId="55" applyNumberFormat="1" applyFont="1" applyFill="1" applyBorder="1" applyAlignment="1">
      <alignment horizontal="center" vertical="top" wrapText="1"/>
    </xf>
    <xf numFmtId="2" fontId="40" fillId="33" borderId="22" xfId="55" applyNumberFormat="1" applyFont="1" applyFill="1" applyBorder="1" applyAlignment="1">
      <alignment horizontal="center" vertical="top" wrapText="1"/>
    </xf>
    <xf numFmtId="0" fontId="2" fillId="33" borderId="11" xfId="55" applyFont="1" applyFill="1" applyBorder="1" applyAlignment="1">
      <alignment horizontal="center" vertical="center" wrapText="1"/>
    </xf>
    <xf numFmtId="0" fontId="2" fillId="33" borderId="0" xfId="55" applyFont="1" applyFill="1" applyBorder="1" applyAlignment="1">
      <alignment horizontal="center" vertical="center" wrapText="1"/>
    </xf>
    <xf numFmtId="0" fontId="40" fillId="33" borderId="10" xfId="55" applyFont="1" applyFill="1" applyBorder="1" applyAlignment="1">
      <alignment horizontal="center" vertical="top" wrapText="1"/>
    </xf>
    <xf numFmtId="0" fontId="40" fillId="33" borderId="12" xfId="55" applyFont="1" applyFill="1" applyBorder="1" applyAlignment="1">
      <alignment horizontal="center" vertical="top" wrapText="1"/>
    </xf>
    <xf numFmtId="2" fontId="5" fillId="33" borderId="11" xfId="55" applyNumberFormat="1" applyFont="1" applyFill="1" applyBorder="1" applyAlignment="1">
      <alignment horizontal="center" vertical="top" wrapText="1"/>
    </xf>
    <xf numFmtId="2" fontId="5" fillId="33" borderId="12" xfId="55" applyNumberFormat="1" applyFont="1" applyFill="1" applyBorder="1" applyAlignment="1">
      <alignment horizontal="center" vertical="top" wrapText="1"/>
    </xf>
    <xf numFmtId="0" fontId="35" fillId="33" borderId="10" xfId="55" applyFont="1" applyFill="1" applyBorder="1" applyAlignment="1">
      <alignment horizontal="center" vertical="top" wrapText="1"/>
    </xf>
    <xf numFmtId="0" fontId="35" fillId="33" borderId="12" xfId="55" applyFont="1" applyFill="1" applyBorder="1" applyAlignment="1">
      <alignment horizontal="center" vertical="top" wrapText="1"/>
    </xf>
    <xf numFmtId="0" fontId="35" fillId="33" borderId="20" xfId="55" applyFont="1" applyFill="1" applyBorder="1" applyAlignment="1">
      <alignment horizontal="center" vertical="top" wrapText="1"/>
    </xf>
    <xf numFmtId="0" fontId="35" fillId="33" borderId="22" xfId="55" applyFont="1" applyFill="1" applyBorder="1" applyAlignment="1">
      <alignment horizontal="center" vertical="top" wrapText="1"/>
    </xf>
    <xf numFmtId="0" fontId="2" fillId="34" borderId="15" xfId="55" applyFont="1" applyFill="1" applyBorder="1" applyAlignment="1">
      <alignment horizontal="center" vertical="center" wrapText="1"/>
    </xf>
    <xf numFmtId="0" fontId="2" fillId="34" borderId="16" xfId="55" applyFont="1" applyFill="1" applyBorder="1" applyAlignment="1">
      <alignment horizontal="center" vertical="center" wrapText="1"/>
    </xf>
    <xf numFmtId="0" fontId="2" fillId="34" borderId="17" xfId="55" applyFont="1" applyFill="1" applyBorder="1" applyAlignment="1">
      <alignment horizontal="center" vertical="center" wrapText="1"/>
    </xf>
    <xf numFmtId="0" fontId="5" fillId="33" borderId="0" xfId="55" applyNumberFormat="1" applyFont="1" applyFill="1" applyBorder="1" applyAlignment="1">
      <alignment horizontal="center" vertical="top" wrapText="1"/>
    </xf>
    <xf numFmtId="0" fontId="5" fillId="33" borderId="0" xfId="55" applyFont="1" applyFill="1" applyBorder="1" applyAlignment="1">
      <alignment horizontal="center" vertical="top" wrapText="1"/>
    </xf>
    <xf numFmtId="0" fontId="5" fillId="33" borderId="18" xfId="55" applyFont="1" applyFill="1" applyBorder="1" applyAlignment="1">
      <alignment horizontal="center" vertical="top" wrapText="1"/>
    </xf>
    <xf numFmtId="0" fontId="5" fillId="33" borderId="0" xfId="55" applyNumberFormat="1" applyFont="1" applyFill="1" applyBorder="1" applyAlignment="1" applyProtection="1">
      <alignment horizontal="center" vertical="top" wrapText="1"/>
      <protection/>
    </xf>
    <xf numFmtId="0" fontId="40" fillId="33" borderId="15" xfId="55" applyNumberFormat="1" applyFont="1" applyFill="1" applyBorder="1" applyAlignment="1">
      <alignment horizontal="center" vertical="top" wrapText="1"/>
    </xf>
    <xf numFmtId="0" fontId="40" fillId="33" borderId="15" xfId="55" applyFont="1" applyFill="1" applyBorder="1" applyAlignment="1">
      <alignment horizontal="center" vertical="top" wrapText="1"/>
    </xf>
    <xf numFmtId="0" fontId="40" fillId="33" borderId="17" xfId="55" applyNumberFormat="1" applyFont="1" applyFill="1" applyBorder="1" applyAlignment="1">
      <alignment horizontal="center" vertical="top" wrapText="1"/>
    </xf>
    <xf numFmtId="0" fontId="40" fillId="33" borderId="16" xfId="55" applyFont="1" applyFill="1" applyBorder="1" applyAlignment="1">
      <alignment horizontal="center" vertical="top" wrapText="1"/>
    </xf>
    <xf numFmtId="0" fontId="3" fillId="34" borderId="15" xfId="55" applyFont="1" applyFill="1" applyBorder="1" applyAlignment="1">
      <alignment horizontal="left" vertical="center" wrapText="1"/>
    </xf>
    <xf numFmtId="0" fontId="3" fillId="34" borderId="17" xfId="55" applyFont="1" applyFill="1" applyBorder="1" applyAlignment="1">
      <alignment horizontal="center" vertical="center" wrapText="1"/>
    </xf>
    <xf numFmtId="0" fontId="3" fillId="34" borderId="15" xfId="55" applyFont="1" applyFill="1" applyBorder="1" applyAlignment="1">
      <alignment horizontal="center" vertical="center" wrapText="1"/>
    </xf>
    <xf numFmtId="0" fontId="40" fillId="33" borderId="11" xfId="55" applyFont="1" applyFill="1" applyBorder="1" applyAlignment="1">
      <alignment horizontal="left" vertical="top" wrapText="1"/>
    </xf>
    <xf numFmtId="0" fontId="40" fillId="33" borderId="12" xfId="55" applyFont="1" applyFill="1" applyBorder="1" applyAlignment="1">
      <alignment horizontal="left" vertical="top" wrapText="1"/>
    </xf>
    <xf numFmtId="0" fontId="41" fillId="33" borderId="17" xfId="55" applyFont="1" applyFill="1" applyBorder="1" applyAlignment="1">
      <alignment horizontal="right" vertical="top" wrapText="1"/>
    </xf>
    <xf numFmtId="0" fontId="41" fillId="33" borderId="15" xfId="55" applyFont="1" applyFill="1" applyBorder="1" applyAlignment="1">
      <alignment horizontal="right" vertical="top" wrapText="1"/>
    </xf>
    <xf numFmtId="0" fontId="41" fillId="33" borderId="16" xfId="55" applyFont="1" applyFill="1" applyBorder="1" applyAlignment="1">
      <alignment horizontal="right" vertical="top" wrapText="1"/>
    </xf>
    <xf numFmtId="0" fontId="40" fillId="33" borderId="17" xfId="55" applyFont="1" applyFill="1" applyBorder="1" applyAlignment="1">
      <alignment horizontal="center" vertical="top" wrapText="1"/>
    </xf>
    <xf numFmtId="0" fontId="40" fillId="33" borderId="0" xfId="55" applyFont="1" applyFill="1" applyBorder="1" applyAlignment="1">
      <alignment horizontal="left" vertical="top" wrapText="1"/>
    </xf>
    <xf numFmtId="0" fontId="40" fillId="33" borderId="18" xfId="55" applyFont="1" applyFill="1" applyBorder="1" applyAlignment="1">
      <alignment horizontal="left" vertical="top" wrapText="1"/>
    </xf>
    <xf numFmtId="0" fontId="45" fillId="33" borderId="13" xfId="55" applyNumberFormat="1" applyFont="1" applyFill="1" applyBorder="1" applyAlignment="1">
      <alignment horizontal="center" vertical="center" wrapText="1"/>
    </xf>
    <xf numFmtId="0" fontId="45" fillId="33" borderId="0" xfId="55" applyFont="1" applyFill="1" applyBorder="1" applyAlignment="1">
      <alignment horizontal="center" vertical="center" wrapText="1"/>
    </xf>
    <xf numFmtId="0" fontId="45" fillId="33" borderId="18" xfId="55" applyFont="1" applyFill="1" applyBorder="1" applyAlignment="1">
      <alignment horizontal="center" vertical="center" wrapText="1"/>
    </xf>
    <xf numFmtId="0" fontId="45" fillId="33" borderId="0" xfId="55" applyNumberFormat="1" applyFont="1" applyFill="1" applyBorder="1" applyAlignment="1" applyProtection="1">
      <alignment horizontal="center" vertical="center" wrapText="1"/>
      <protection/>
    </xf>
    <xf numFmtId="0" fontId="22" fillId="33" borderId="10" xfId="55" applyFont="1" applyFill="1" applyBorder="1" applyAlignment="1">
      <alignment horizontal="left" vertical="center" wrapText="1"/>
    </xf>
    <xf numFmtId="0" fontId="22" fillId="33" borderId="11" xfId="55" applyFont="1" applyFill="1" applyBorder="1" applyAlignment="1">
      <alignment horizontal="left" vertical="center" wrapText="1"/>
    </xf>
    <xf numFmtId="0" fontId="22" fillId="33" borderId="12" xfId="55" applyFont="1" applyFill="1" applyBorder="1" applyAlignment="1">
      <alignment horizontal="left" vertical="center" wrapText="1"/>
    </xf>
    <xf numFmtId="0" fontId="22" fillId="33" borderId="20" xfId="55" applyFont="1" applyFill="1" applyBorder="1" applyAlignment="1">
      <alignment horizontal="left" vertical="center" wrapText="1"/>
    </xf>
    <xf numFmtId="0" fontId="22" fillId="33" borderId="21" xfId="55" applyFont="1" applyFill="1" applyBorder="1" applyAlignment="1">
      <alignment horizontal="left" vertical="center" wrapText="1"/>
    </xf>
    <xf numFmtId="0" fontId="22" fillId="33" borderId="22" xfId="55" applyFont="1" applyFill="1" applyBorder="1" applyAlignment="1">
      <alignment horizontal="left" vertical="center" wrapText="1"/>
    </xf>
    <xf numFmtId="0" fontId="22" fillId="33" borderId="13" xfId="55" applyFont="1" applyFill="1" applyBorder="1" applyAlignment="1">
      <alignment horizontal="left" vertical="center" wrapText="1"/>
    </xf>
    <xf numFmtId="0" fontId="22" fillId="33" borderId="0" xfId="55" applyFont="1" applyFill="1" applyBorder="1" applyAlignment="1">
      <alignment horizontal="left" vertical="center" wrapText="1"/>
    </xf>
    <xf numFmtId="0" fontId="22" fillId="33" borderId="18" xfId="55" applyFont="1" applyFill="1" applyBorder="1" applyAlignment="1">
      <alignment horizontal="left" vertical="center" wrapText="1"/>
    </xf>
    <xf numFmtId="0" fontId="45" fillId="33" borderId="13" xfId="55" applyFont="1" applyFill="1" applyBorder="1" applyAlignment="1">
      <alignment horizontal="center" vertical="center" wrapText="1"/>
    </xf>
    <xf numFmtId="0" fontId="5" fillId="34" borderId="17" xfId="55" applyFont="1" applyFill="1" applyBorder="1" applyAlignment="1">
      <alignment horizontal="center" vertical="center" wrapText="1"/>
    </xf>
    <xf numFmtId="0" fontId="5" fillId="34" borderId="16" xfId="55" applyFont="1" applyFill="1" applyBorder="1" applyAlignment="1">
      <alignment horizontal="center" vertical="center" wrapText="1"/>
    </xf>
    <xf numFmtId="0" fontId="4" fillId="34" borderId="17" xfId="55" applyFont="1" applyFill="1" applyBorder="1" applyAlignment="1">
      <alignment horizontal="center" vertical="center" wrapText="1"/>
    </xf>
    <xf numFmtId="0" fontId="4" fillId="34" borderId="16" xfId="55" applyFont="1" applyFill="1" applyBorder="1" applyAlignment="1">
      <alignment horizontal="center" vertical="center" wrapText="1"/>
    </xf>
    <xf numFmtId="0" fontId="4" fillId="34" borderId="15" xfId="55" applyFont="1" applyFill="1" applyBorder="1" applyAlignment="1">
      <alignment horizontal="center" vertical="center" wrapText="1"/>
    </xf>
    <xf numFmtId="0" fontId="43" fillId="33" borderId="17" xfId="55" applyNumberFormat="1" applyFont="1" applyFill="1" applyBorder="1" applyAlignment="1">
      <alignment horizontal="center" vertical="center" wrapText="1"/>
    </xf>
    <xf numFmtId="0" fontId="43" fillId="33" borderId="15" xfId="55" applyFont="1" applyFill="1" applyBorder="1" applyAlignment="1">
      <alignment horizontal="center" vertical="center" wrapText="1"/>
    </xf>
    <xf numFmtId="0" fontId="43" fillId="33" borderId="16" xfId="55" applyFont="1" applyFill="1" applyBorder="1" applyAlignment="1">
      <alignment horizontal="center" vertical="center" wrapText="1"/>
    </xf>
    <xf numFmtId="0" fontId="4" fillId="34" borderId="10" xfId="55" applyFont="1" applyFill="1" applyBorder="1" applyAlignment="1">
      <alignment horizontal="center" vertical="center" wrapText="1"/>
    </xf>
    <xf numFmtId="0" fontId="4" fillId="34" borderId="11" xfId="55" applyFont="1" applyFill="1" applyBorder="1" applyAlignment="1">
      <alignment horizontal="center" vertical="center" wrapText="1"/>
    </xf>
    <xf numFmtId="0" fontId="4" fillId="34" borderId="12" xfId="55" applyFont="1" applyFill="1" applyBorder="1" applyAlignment="1">
      <alignment horizontal="center" vertical="center" wrapText="1"/>
    </xf>
    <xf numFmtId="0" fontId="4" fillId="34" borderId="20" xfId="55" applyFont="1" applyFill="1" applyBorder="1" applyAlignment="1">
      <alignment horizontal="center" vertical="center" wrapText="1"/>
    </xf>
    <xf numFmtId="0" fontId="4" fillId="34" borderId="21" xfId="55" applyFont="1" applyFill="1" applyBorder="1" applyAlignment="1">
      <alignment horizontal="center" vertical="center" wrapText="1"/>
    </xf>
    <xf numFmtId="0" fontId="4" fillId="34" borderId="22" xfId="55" applyFont="1" applyFill="1" applyBorder="1" applyAlignment="1">
      <alignment horizontal="center" vertical="center" wrapText="1"/>
    </xf>
    <xf numFmtId="0" fontId="44" fillId="33" borderId="17" xfId="55" applyFont="1" applyFill="1" applyBorder="1" applyAlignment="1">
      <alignment horizontal="center" vertical="center" wrapText="1"/>
    </xf>
    <xf numFmtId="0" fontId="44" fillId="33" borderId="16" xfId="55" applyFont="1" applyFill="1" applyBorder="1" applyAlignment="1">
      <alignment horizontal="center" vertical="center" wrapText="1"/>
    </xf>
    <xf numFmtId="0" fontId="3" fillId="34" borderId="10" xfId="55" applyFont="1" applyFill="1" applyBorder="1" applyAlignment="1">
      <alignment horizontal="center" vertical="center" wrapText="1"/>
    </xf>
    <xf numFmtId="0" fontId="3" fillId="34" borderId="12" xfId="55" applyFont="1" applyFill="1" applyBorder="1" applyAlignment="1">
      <alignment horizontal="center" vertical="center" wrapText="1"/>
    </xf>
    <xf numFmtId="0" fontId="3" fillId="34" borderId="20" xfId="55" applyFont="1" applyFill="1" applyBorder="1" applyAlignment="1">
      <alignment horizontal="center" vertical="center" wrapText="1"/>
    </xf>
    <xf numFmtId="0" fontId="3" fillId="34" borderId="22" xfId="55" applyFont="1" applyFill="1" applyBorder="1" applyAlignment="1">
      <alignment horizontal="center" vertical="center" wrapText="1"/>
    </xf>
    <xf numFmtId="0" fontId="43" fillId="34" borderId="17" xfId="55" applyFont="1" applyFill="1" applyBorder="1" applyAlignment="1">
      <alignment horizontal="center" vertical="center" wrapText="1"/>
    </xf>
    <xf numFmtId="0" fontId="43" fillId="34" borderId="16" xfId="55" applyFont="1" applyFill="1" applyBorder="1" applyAlignment="1">
      <alignment horizontal="center" vertical="center" wrapText="1"/>
    </xf>
    <xf numFmtId="0" fontId="42" fillId="33" borderId="0" xfId="55" applyNumberFormat="1" applyFont="1" applyFill="1" applyBorder="1" applyAlignment="1" applyProtection="1">
      <alignment horizontal="center" vertical="top" wrapText="1"/>
      <protection/>
    </xf>
    <xf numFmtId="0" fontId="5" fillId="33" borderId="0" xfId="55" applyNumberFormat="1" applyFont="1" applyFill="1" applyBorder="1" applyAlignment="1" applyProtection="1">
      <alignment horizontal="left" vertical="top" wrapText="1"/>
      <protection/>
    </xf>
    <xf numFmtId="0" fontId="40" fillId="33" borderId="15" xfId="55" applyFont="1" applyFill="1" applyBorder="1" applyAlignment="1">
      <alignment horizontal="left" vertical="top" wrapText="1"/>
    </xf>
    <xf numFmtId="0" fontId="40" fillId="33" borderId="16" xfId="55" applyFont="1" applyFill="1" applyBorder="1" applyAlignment="1">
      <alignment horizontal="left" vertical="top" wrapText="1"/>
    </xf>
    <xf numFmtId="2" fontId="5" fillId="33" borderId="15" xfId="55" applyNumberFormat="1" applyFont="1" applyFill="1" applyBorder="1" applyAlignment="1">
      <alignment horizontal="center" vertical="top" wrapText="1"/>
    </xf>
    <xf numFmtId="2" fontId="5" fillId="33" borderId="16" xfId="55" applyNumberFormat="1" applyFont="1" applyFill="1" applyBorder="1" applyAlignment="1">
      <alignment horizontal="center" vertical="top" wrapText="1"/>
    </xf>
    <xf numFmtId="2" fontId="56" fillId="0" borderId="106" xfId="59" applyNumberFormat="1" applyFont="1" applyFill="1" applyBorder="1" applyAlignment="1">
      <alignment horizontal="center" vertical="center"/>
      <protection/>
    </xf>
    <xf numFmtId="2" fontId="56" fillId="0" borderId="120" xfId="59" applyNumberFormat="1" applyFont="1" applyFill="1" applyBorder="1" applyAlignment="1">
      <alignment horizontal="center" vertical="center"/>
      <protection/>
    </xf>
    <xf numFmtId="165" fontId="54" fillId="0" borderId="0" xfId="59" applyFont="1" applyFill="1" applyBorder="1" applyAlignment="1">
      <alignment horizontal="center"/>
      <protection/>
    </xf>
    <xf numFmtId="165" fontId="56" fillId="41" borderId="26" xfId="59" applyFont="1" applyFill="1" applyBorder="1" applyAlignment="1">
      <alignment horizontal="center" wrapText="1"/>
      <protection/>
    </xf>
    <xf numFmtId="165" fontId="56" fillId="41" borderId="35" xfId="59" applyFont="1" applyFill="1" applyBorder="1" applyAlignment="1">
      <alignment horizontal="center" wrapText="1"/>
      <protection/>
    </xf>
    <xf numFmtId="2" fontId="57" fillId="0" borderId="26" xfId="59" applyNumberFormat="1" applyFont="1" applyFill="1" applyBorder="1" applyAlignment="1" applyProtection="1">
      <alignment horizontal="center" vertical="center"/>
      <protection/>
    </xf>
    <xf numFmtId="2" fontId="57" fillId="0" borderId="35" xfId="59" applyNumberFormat="1" applyFont="1" applyFill="1" applyBorder="1" applyAlignment="1" applyProtection="1">
      <alignment horizontal="center" vertical="center"/>
      <protection/>
    </xf>
    <xf numFmtId="2" fontId="57" fillId="0" borderId="123" xfId="59" applyNumberFormat="1" applyFont="1" applyFill="1" applyBorder="1" applyAlignment="1" applyProtection="1">
      <alignment horizontal="center" vertical="center"/>
      <protection/>
    </xf>
    <xf numFmtId="2" fontId="54" fillId="0" borderId="26" xfId="59" applyNumberFormat="1" applyFont="1" applyFill="1" applyBorder="1" applyAlignment="1" applyProtection="1">
      <alignment horizontal="center" vertical="center"/>
      <protection/>
    </xf>
    <xf numFmtId="2" fontId="54" fillId="0" borderId="35" xfId="59" applyNumberFormat="1" applyFont="1" applyFill="1" applyBorder="1" applyAlignment="1" applyProtection="1">
      <alignment horizontal="center" vertical="center"/>
      <protection/>
    </xf>
    <xf numFmtId="2" fontId="54" fillId="0" borderId="123" xfId="59" applyNumberFormat="1" applyFont="1" applyFill="1" applyBorder="1" applyAlignment="1" applyProtection="1">
      <alignment horizontal="center" vertical="center"/>
      <protection/>
    </xf>
    <xf numFmtId="2" fontId="56" fillId="0" borderId="25" xfId="59" applyNumberFormat="1" applyFont="1" applyFill="1" applyBorder="1" applyAlignment="1">
      <alignment horizontal="center" vertical="center"/>
      <protection/>
    </xf>
    <xf numFmtId="2" fontId="56" fillId="0" borderId="29" xfId="59" applyNumberFormat="1" applyFont="1" applyFill="1" applyBorder="1" applyAlignment="1">
      <alignment horizontal="center" vertical="center"/>
      <protection/>
    </xf>
    <xf numFmtId="2" fontId="56" fillId="0" borderId="131" xfId="59" applyNumberFormat="1" applyFont="1" applyFill="1" applyBorder="1" applyAlignment="1">
      <alignment horizontal="center" vertical="center"/>
      <protection/>
    </xf>
    <xf numFmtId="0" fontId="56" fillId="0" borderId="0" xfId="59" applyNumberFormat="1" applyFont="1" applyFill="1" applyBorder="1" applyAlignment="1">
      <alignment horizontal="center" wrapText="1"/>
      <protection/>
    </xf>
    <xf numFmtId="165" fontId="54" fillId="0" borderId="64" xfId="59" applyFont="1" applyFill="1" applyBorder="1" applyAlignment="1">
      <alignment horizontal="center" vertical="center" wrapText="1"/>
      <protection/>
    </xf>
    <xf numFmtId="165" fontId="54" fillId="0" borderId="66" xfId="59" applyFont="1" applyFill="1" applyBorder="1" applyAlignment="1">
      <alignment horizontal="center" vertical="center" wrapText="1"/>
      <protection/>
    </xf>
    <xf numFmtId="165" fontId="54" fillId="0" borderId="129" xfId="59" applyFont="1" applyFill="1" applyBorder="1" applyAlignment="1">
      <alignment horizontal="center" vertical="center" wrapText="1"/>
      <protection/>
    </xf>
    <xf numFmtId="165" fontId="54" fillId="0" borderId="132" xfId="59" applyFont="1" applyFill="1" applyBorder="1" applyAlignment="1">
      <alignment horizontal="center" vertical="center" wrapText="1"/>
      <protection/>
    </xf>
    <xf numFmtId="165" fontId="54" fillId="0" borderId="107" xfId="59" applyFont="1" applyFill="1" applyBorder="1" applyAlignment="1">
      <alignment horizontal="center" vertical="center" wrapText="1"/>
      <protection/>
    </xf>
    <xf numFmtId="165" fontId="50" fillId="0" borderId="0" xfId="59" applyFont="1" applyFill="1" applyBorder="1" applyAlignment="1">
      <alignment horizontal="center"/>
      <protection/>
    </xf>
    <xf numFmtId="165" fontId="49" fillId="0" borderId="0" xfId="59" applyFont="1" applyFill="1" applyBorder="1" applyAlignment="1">
      <alignment horizontal="center"/>
      <protection/>
    </xf>
    <xf numFmtId="2" fontId="53" fillId="0" borderId="35" xfId="59" applyNumberFormat="1" applyFont="1" applyFill="1" applyBorder="1" applyAlignment="1" applyProtection="1">
      <alignment horizontal="center" vertical="center"/>
      <protection/>
    </xf>
    <xf numFmtId="2" fontId="53" fillId="0" borderId="108" xfId="59" applyNumberFormat="1" applyFont="1" applyFill="1" applyBorder="1" applyAlignment="1" applyProtection="1">
      <alignment horizontal="center" vertical="center"/>
      <protection/>
    </xf>
    <xf numFmtId="2" fontId="56" fillId="0" borderId="29" xfId="59" applyNumberFormat="1" applyFont="1" applyFill="1" applyBorder="1" applyAlignment="1" applyProtection="1">
      <alignment horizontal="center" vertical="center"/>
      <protection/>
    </xf>
    <xf numFmtId="2" fontId="56" fillId="0" borderId="33" xfId="59" applyNumberFormat="1" applyFont="1" applyFill="1" applyBorder="1" applyAlignment="1" applyProtection="1">
      <alignment horizontal="center" vertical="center"/>
      <protection/>
    </xf>
    <xf numFmtId="4" fontId="56" fillId="0" borderId="130" xfId="59" applyNumberFormat="1" applyFont="1" applyFill="1" applyBorder="1" applyAlignment="1" applyProtection="1">
      <alignment horizontal="center" vertical="center"/>
      <protection/>
    </xf>
    <xf numFmtId="4" fontId="56" fillId="0" borderId="106" xfId="59" applyNumberFormat="1" applyFont="1" applyFill="1" applyBorder="1" applyAlignment="1" applyProtection="1">
      <alignment horizontal="center" vertical="center"/>
      <protection/>
    </xf>
    <xf numFmtId="4" fontId="56" fillId="0" borderId="109" xfId="59" applyNumberFormat="1" applyFont="1" applyFill="1" applyBorder="1" applyAlignment="1" applyProtection="1">
      <alignment horizontal="center" vertical="center"/>
      <protection/>
    </xf>
    <xf numFmtId="2" fontId="56" fillId="0" borderId="25" xfId="59" applyNumberFormat="1" applyFont="1" applyFill="1" applyBorder="1" applyAlignment="1" applyProtection="1">
      <alignment horizontal="center" vertical="center"/>
      <protection/>
    </xf>
    <xf numFmtId="2" fontId="56" fillId="0" borderId="131" xfId="59" applyNumberFormat="1" applyFont="1" applyFill="1" applyBorder="1" applyAlignment="1" applyProtection="1">
      <alignment horizontal="center" vertical="center"/>
      <protection/>
    </xf>
    <xf numFmtId="4" fontId="56" fillId="0" borderId="120" xfId="59" applyNumberFormat="1" applyFont="1" applyFill="1" applyBorder="1" applyAlignment="1" applyProtection="1">
      <alignment horizontal="center" vertical="center"/>
      <protection/>
    </xf>
    <xf numFmtId="165" fontId="56" fillId="0" borderId="66" xfId="59" applyFont="1" applyFill="1" applyBorder="1" applyAlignment="1">
      <alignment horizontal="center" vertical="center"/>
      <protection/>
    </xf>
    <xf numFmtId="2" fontId="56" fillId="33" borderId="35" xfId="59" applyNumberFormat="1" applyFont="1" applyFill="1" applyBorder="1" applyAlignment="1" applyProtection="1">
      <alignment horizontal="center" vertical="center"/>
      <protection/>
    </xf>
    <xf numFmtId="2" fontId="56" fillId="33" borderId="108" xfId="59" applyNumberFormat="1" applyFont="1" applyFill="1" applyBorder="1" applyAlignment="1" applyProtection="1">
      <alignment horizontal="center" vertical="center"/>
      <protection/>
    </xf>
    <xf numFmtId="165" fontId="56" fillId="33" borderId="130" xfId="59" applyNumberFormat="1" applyFont="1" applyFill="1" applyBorder="1" applyAlignment="1">
      <alignment horizontal="center" vertical="center"/>
      <protection/>
    </xf>
    <xf numFmtId="165" fontId="56" fillId="33" borderId="109" xfId="59" applyNumberFormat="1" applyFont="1" applyFill="1" applyBorder="1" applyAlignment="1">
      <alignment horizontal="center" vertical="center"/>
      <protection/>
    </xf>
    <xf numFmtId="165" fontId="67" fillId="0" borderId="0" xfId="59" applyFont="1" applyFill="1" applyBorder="1" applyAlignment="1">
      <alignment horizontal="center"/>
      <protection/>
    </xf>
    <xf numFmtId="165" fontId="67" fillId="41" borderId="0" xfId="59" applyFont="1" applyFill="1" applyBorder="1" applyAlignment="1">
      <alignment horizontal="center"/>
      <protection/>
    </xf>
    <xf numFmtId="165" fontId="54" fillId="41" borderId="0" xfId="59" applyFont="1" applyFill="1" applyBorder="1" applyAlignment="1">
      <alignment horizontal="center"/>
      <protection/>
    </xf>
    <xf numFmtId="165" fontId="54" fillId="0" borderId="66" xfId="59" applyFont="1" applyFill="1" applyBorder="1" applyAlignment="1">
      <alignment horizontal="center" vertical="center"/>
      <protection/>
    </xf>
    <xf numFmtId="2" fontId="56" fillId="33" borderId="26" xfId="59" applyNumberFormat="1" applyFont="1" applyFill="1" applyBorder="1" applyAlignment="1" applyProtection="1">
      <alignment horizontal="center" vertical="center"/>
      <protection/>
    </xf>
    <xf numFmtId="2" fontId="56" fillId="33" borderId="123" xfId="59" applyNumberFormat="1" applyFont="1" applyFill="1" applyBorder="1" applyAlignment="1" applyProtection="1">
      <alignment horizontal="center" vertical="center"/>
      <protection/>
    </xf>
    <xf numFmtId="165" fontId="53" fillId="33" borderId="125" xfId="59" applyFont="1" applyFill="1" applyBorder="1" applyAlignment="1">
      <alignment horizontal="center" vertical="center"/>
      <protection/>
    </xf>
    <xf numFmtId="165" fontId="53" fillId="33" borderId="108" xfId="59" applyFont="1" applyFill="1" applyBorder="1" applyAlignment="1">
      <alignment horizontal="center" vertical="center"/>
      <protection/>
    </xf>
    <xf numFmtId="165" fontId="53" fillId="41" borderId="108" xfId="59" applyFont="1" applyFill="1" applyBorder="1" applyAlignment="1">
      <alignment horizontal="center" vertical="center"/>
      <protection/>
    </xf>
    <xf numFmtId="165" fontId="56" fillId="33" borderId="133" xfId="59" applyFont="1" applyFill="1" applyBorder="1" applyAlignment="1">
      <alignment horizontal="center" vertical="center"/>
      <protection/>
    </xf>
    <xf numFmtId="165" fontId="56" fillId="33" borderId="33" xfId="59" applyFont="1" applyFill="1" applyBorder="1" applyAlignment="1">
      <alignment horizontal="center" vertical="center"/>
      <protection/>
    </xf>
    <xf numFmtId="2" fontId="57" fillId="41" borderId="35" xfId="59" applyNumberFormat="1" applyFont="1" applyFill="1" applyBorder="1" applyAlignment="1" applyProtection="1" quotePrefix="1">
      <alignment horizontal="center" vertical="center"/>
      <protection/>
    </xf>
    <xf numFmtId="2" fontId="57" fillId="0" borderId="35" xfId="59" applyNumberFormat="1" applyFont="1" applyFill="1" applyBorder="1" applyAlignment="1" applyProtection="1" quotePrefix="1">
      <alignment horizontal="center" vertical="center"/>
      <protection/>
    </xf>
    <xf numFmtId="2" fontId="56" fillId="0" borderId="29" xfId="59" applyNumberFormat="1" applyFont="1" applyFill="1" applyBorder="1" applyAlignment="1" applyProtection="1" quotePrefix="1">
      <alignment horizontal="center" vertical="center"/>
      <protection/>
    </xf>
    <xf numFmtId="165" fontId="56" fillId="33" borderId="120" xfId="59" applyNumberFormat="1" applyFont="1" applyFill="1" applyBorder="1" applyAlignment="1">
      <alignment horizontal="center" vertical="center"/>
      <protection/>
    </xf>
    <xf numFmtId="165" fontId="54" fillId="0" borderId="132" xfId="59" applyFont="1" applyFill="1" applyBorder="1" applyAlignment="1">
      <alignment horizontal="center" vertical="center"/>
      <protection/>
    </xf>
    <xf numFmtId="165" fontId="54" fillId="0" borderId="107" xfId="59" applyFont="1" applyFill="1" applyBorder="1" applyAlignment="1">
      <alignment horizontal="center" vertical="center"/>
      <protection/>
    </xf>
    <xf numFmtId="165" fontId="53" fillId="0" borderId="125" xfId="59" applyFont="1" applyFill="1" applyBorder="1" applyAlignment="1">
      <alignment horizontal="center" vertical="center"/>
      <protection/>
    </xf>
    <xf numFmtId="165" fontId="53" fillId="0" borderId="108" xfId="59" applyFont="1" applyFill="1" applyBorder="1" applyAlignment="1">
      <alignment horizontal="center" vertical="center"/>
      <protection/>
    </xf>
    <xf numFmtId="165" fontId="56" fillId="33" borderId="125" xfId="59" applyFont="1" applyFill="1" applyBorder="1" applyAlignment="1">
      <alignment horizontal="center" vertical="center"/>
      <protection/>
    </xf>
    <xf numFmtId="165" fontId="56" fillId="33" borderId="108" xfId="59" applyFont="1" applyFill="1" applyBorder="1" applyAlignment="1">
      <alignment horizontal="center" vertical="center"/>
      <protection/>
    </xf>
    <xf numFmtId="2" fontId="68" fillId="41" borderId="35" xfId="59" applyNumberFormat="1" applyFont="1" applyFill="1" applyBorder="1" applyAlignment="1" applyProtection="1" quotePrefix="1">
      <alignment horizontal="center" vertical="center"/>
      <protection/>
    </xf>
    <xf numFmtId="2" fontId="68" fillId="41" borderId="108" xfId="59" applyNumberFormat="1" applyFont="1" applyFill="1" applyBorder="1" applyAlignment="1" applyProtection="1" quotePrefix="1">
      <alignment horizontal="center" vertical="center"/>
      <protection/>
    </xf>
    <xf numFmtId="165" fontId="54" fillId="0" borderId="129" xfId="59" applyFont="1" applyFill="1" applyBorder="1" applyAlignment="1">
      <alignment horizontal="center" vertical="center"/>
      <protection/>
    </xf>
    <xf numFmtId="165" fontId="53" fillId="41" borderId="125" xfId="59" applyFont="1" applyFill="1" applyBorder="1" applyAlignment="1">
      <alignment horizontal="center" vertical="center"/>
      <protection/>
    </xf>
    <xf numFmtId="165" fontId="53" fillId="41" borderId="123" xfId="59" applyFont="1" applyFill="1" applyBorder="1" applyAlignment="1">
      <alignment horizontal="center" vertical="center"/>
      <protection/>
    </xf>
    <xf numFmtId="165" fontId="53" fillId="33" borderId="123" xfId="59" applyFont="1" applyFill="1" applyBorder="1" applyAlignment="1">
      <alignment horizontal="center" vertical="center"/>
      <protection/>
    </xf>
    <xf numFmtId="165" fontId="56" fillId="41" borderId="123" xfId="59" applyFont="1" applyFill="1" applyBorder="1" applyAlignment="1">
      <alignment horizontal="center" vertical="center"/>
      <protection/>
    </xf>
    <xf numFmtId="2" fontId="68" fillId="41" borderId="125" xfId="59" applyNumberFormat="1" applyFont="1" applyFill="1" applyBorder="1" applyAlignment="1" applyProtection="1" quotePrefix="1">
      <alignment horizontal="center" vertical="center"/>
      <protection/>
    </xf>
    <xf numFmtId="2" fontId="68" fillId="41" borderId="123" xfId="59" applyNumberFormat="1" applyFont="1" applyFill="1" applyBorder="1" applyAlignment="1" applyProtection="1" quotePrefix="1">
      <alignment horizontal="center" vertical="center"/>
      <protection/>
    </xf>
    <xf numFmtId="165" fontId="53" fillId="33" borderId="125" xfId="59" applyNumberFormat="1" applyFont="1" applyFill="1" applyBorder="1" applyAlignment="1">
      <alignment horizontal="center" vertical="center"/>
      <protection/>
    </xf>
    <xf numFmtId="165" fontId="53" fillId="33" borderId="123" xfId="59" applyNumberFormat="1" applyFont="1" applyFill="1" applyBorder="1" applyAlignment="1">
      <alignment horizontal="center" vertical="center"/>
      <protection/>
    </xf>
    <xf numFmtId="165" fontId="56" fillId="33" borderId="131" xfId="59" applyFont="1" applyFill="1" applyBorder="1" applyAlignment="1">
      <alignment horizontal="center" vertical="center"/>
      <protection/>
    </xf>
    <xf numFmtId="165" fontId="56" fillId="33" borderId="123" xfId="59" applyFont="1" applyFill="1" applyBorder="1" applyAlignment="1">
      <alignment horizontal="center" vertical="center"/>
      <protection/>
    </xf>
    <xf numFmtId="165" fontId="56" fillId="33" borderId="25" xfId="59" applyFont="1" applyFill="1" applyBorder="1" applyAlignment="1">
      <alignment horizontal="center" vertical="center"/>
      <protection/>
    </xf>
    <xf numFmtId="165" fontId="70" fillId="33" borderId="131" xfId="59" applyFont="1" applyFill="1" applyBorder="1" applyAlignment="1">
      <alignment horizontal="center" vertical="center"/>
      <protection/>
    </xf>
    <xf numFmtId="165" fontId="56" fillId="33" borderId="106" xfId="59" applyNumberFormat="1" applyFont="1" applyFill="1" applyBorder="1" applyAlignment="1">
      <alignment horizontal="center" vertical="center"/>
      <protection/>
    </xf>
    <xf numFmtId="165" fontId="54" fillId="0" borderId="64" xfId="59" applyFont="1" applyFill="1" applyBorder="1" applyAlignment="1">
      <alignment horizontal="center" vertical="center"/>
      <protection/>
    </xf>
    <xf numFmtId="165" fontId="53" fillId="0" borderId="123" xfId="59" applyFont="1" applyFill="1" applyBorder="1" applyAlignment="1">
      <alignment horizontal="center" vertical="center"/>
      <protection/>
    </xf>
    <xf numFmtId="2" fontId="57" fillId="33" borderId="35" xfId="59" applyNumberFormat="1" applyFont="1" applyFill="1" applyBorder="1" applyAlignment="1" applyProtection="1" quotePrefix="1">
      <alignment horizontal="center" vertical="center"/>
      <protection/>
    </xf>
    <xf numFmtId="2" fontId="53" fillId="41" borderId="26" xfId="59" applyNumberFormat="1" applyFont="1" applyFill="1" applyBorder="1" applyAlignment="1" applyProtection="1">
      <alignment horizontal="center" vertical="center"/>
      <protection/>
    </xf>
    <xf numFmtId="2" fontId="53" fillId="41" borderId="123" xfId="59" applyNumberFormat="1" applyFont="1" applyFill="1" applyBorder="1" applyAlignment="1" applyProtection="1">
      <alignment horizontal="center" vertical="center"/>
      <protection/>
    </xf>
    <xf numFmtId="2" fontId="57" fillId="0" borderId="125" xfId="59" applyNumberFormat="1" applyFont="1" applyFill="1" applyBorder="1" applyAlignment="1" applyProtection="1" quotePrefix="1">
      <alignment horizontal="center" vertical="center"/>
      <protection/>
    </xf>
    <xf numFmtId="2" fontId="57" fillId="0" borderId="108" xfId="59" applyNumberFormat="1" applyFont="1" applyFill="1" applyBorder="1" applyAlignment="1" applyProtection="1" quotePrefix="1">
      <alignment horizontal="center" vertical="center"/>
      <protection/>
    </xf>
    <xf numFmtId="2" fontId="57" fillId="0" borderId="133" xfId="59" applyNumberFormat="1" applyFont="1" applyFill="1" applyBorder="1" applyAlignment="1" applyProtection="1" quotePrefix="1">
      <alignment horizontal="center" vertical="center"/>
      <protection/>
    </xf>
    <xf numFmtId="2" fontId="57" fillId="0" borderId="134" xfId="59" applyNumberFormat="1" applyFont="1" applyFill="1" applyBorder="1" applyAlignment="1" applyProtection="1" quotePrefix="1">
      <alignment horizontal="center" vertical="center"/>
      <protection/>
    </xf>
    <xf numFmtId="2" fontId="57" fillId="0" borderId="29" xfId="59" applyNumberFormat="1" applyFont="1" applyFill="1" applyBorder="1" applyAlignment="1" applyProtection="1" quotePrefix="1">
      <alignment horizontal="center" vertical="center"/>
      <protection/>
    </xf>
    <xf numFmtId="2" fontId="57" fillId="0" borderId="36" xfId="59" applyNumberFormat="1" applyFont="1" applyFill="1" applyBorder="1" applyAlignment="1" applyProtection="1" quotePrefix="1">
      <alignment horizontal="center" vertical="center"/>
      <protection/>
    </xf>
    <xf numFmtId="2" fontId="57" fillId="0" borderId="33" xfId="59" applyNumberFormat="1" applyFont="1" applyFill="1" applyBorder="1" applyAlignment="1" applyProtection="1" quotePrefix="1">
      <alignment horizontal="center" vertical="center"/>
      <protection/>
    </xf>
    <xf numFmtId="2" fontId="57" fillId="0" borderId="50" xfId="59" applyNumberFormat="1" applyFont="1" applyFill="1" applyBorder="1" applyAlignment="1" applyProtection="1" quotePrefix="1">
      <alignment horizontal="center" vertical="center"/>
      <protection/>
    </xf>
    <xf numFmtId="2" fontId="54" fillId="0" borderId="135" xfId="59" applyNumberFormat="1" applyFont="1" applyFill="1" applyBorder="1" applyAlignment="1" applyProtection="1">
      <alignment horizontal="center" vertical="center"/>
      <protection/>
    </xf>
    <xf numFmtId="2" fontId="54" fillId="0" borderId="136" xfId="59" applyNumberFormat="1" applyFont="1" applyFill="1" applyBorder="1" applyAlignment="1" applyProtection="1">
      <alignment horizontal="center" vertical="center"/>
      <protection/>
    </xf>
    <xf numFmtId="2" fontId="56" fillId="0" borderId="105" xfId="59" applyNumberFormat="1" applyFont="1" applyFill="1" applyBorder="1" applyAlignment="1">
      <alignment horizontal="center" vertical="center" wrapText="1"/>
      <protection/>
    </xf>
    <xf numFmtId="2" fontId="56" fillId="0" borderId="106" xfId="59" applyNumberFormat="1" applyFont="1" applyFill="1" applyBorder="1" applyAlignment="1">
      <alignment horizontal="center" vertical="center" wrapText="1"/>
      <protection/>
    </xf>
    <xf numFmtId="2" fontId="56" fillId="0" borderId="120" xfId="59" applyNumberFormat="1" applyFont="1" applyFill="1" applyBorder="1" applyAlignment="1">
      <alignment horizontal="center" vertical="center" wrapText="1"/>
      <protection/>
    </xf>
    <xf numFmtId="2" fontId="110" fillId="41" borderId="25" xfId="59" applyNumberFormat="1" applyFont="1" applyFill="1" applyBorder="1" applyAlignment="1" applyProtection="1">
      <alignment horizontal="center" vertical="center"/>
      <protection/>
    </xf>
    <xf numFmtId="2" fontId="110" fillId="41" borderId="42" xfId="59" applyNumberFormat="1" applyFont="1" applyFill="1" applyBorder="1" applyAlignment="1" applyProtection="1">
      <alignment horizontal="center" vertical="center"/>
      <protection/>
    </xf>
    <xf numFmtId="2" fontId="110" fillId="41" borderId="29" xfId="59" applyNumberFormat="1" applyFont="1" applyFill="1" applyBorder="1" applyAlignment="1" applyProtection="1">
      <alignment horizontal="center" vertical="center"/>
      <protection/>
    </xf>
    <xf numFmtId="2" fontId="110" fillId="41" borderId="36" xfId="59" applyNumberFormat="1" applyFont="1" applyFill="1" applyBorder="1" applyAlignment="1" applyProtection="1">
      <alignment horizontal="center" vertical="center"/>
      <protection/>
    </xf>
    <xf numFmtId="2" fontId="110" fillId="41" borderId="131" xfId="59" applyNumberFormat="1" applyFont="1" applyFill="1" applyBorder="1" applyAlignment="1" applyProtection="1">
      <alignment horizontal="center" vertical="center"/>
      <protection/>
    </xf>
    <xf numFmtId="2" fontId="110" fillId="41" borderId="137" xfId="59" applyNumberFormat="1" applyFont="1" applyFill="1" applyBorder="1" applyAlignment="1" applyProtection="1">
      <alignment horizontal="center" vertical="center"/>
      <protection/>
    </xf>
    <xf numFmtId="2" fontId="54" fillId="0" borderId="138" xfId="59" applyNumberFormat="1" applyFont="1" applyFill="1" applyBorder="1" applyAlignment="1" applyProtection="1">
      <alignment horizontal="center" vertical="center"/>
      <protection/>
    </xf>
    <xf numFmtId="2" fontId="54" fillId="0" borderId="139" xfId="59" applyNumberFormat="1" applyFont="1" applyFill="1" applyBorder="1" applyAlignment="1" applyProtection="1">
      <alignment horizontal="center" vertical="center"/>
      <protection/>
    </xf>
    <xf numFmtId="2" fontId="57" fillId="33" borderId="125" xfId="59" applyNumberFormat="1" applyFont="1" applyFill="1" applyBorder="1" applyAlignment="1" applyProtection="1">
      <alignment horizontal="center" vertical="center"/>
      <protection/>
    </xf>
    <xf numFmtId="2" fontId="57" fillId="33" borderId="35" xfId="59" applyNumberFormat="1" applyFont="1" applyFill="1" applyBorder="1" applyAlignment="1" applyProtection="1">
      <alignment horizontal="center" vertical="center"/>
      <protection/>
    </xf>
    <xf numFmtId="2" fontId="57" fillId="33" borderId="108" xfId="59" applyNumberFormat="1" applyFont="1" applyFill="1" applyBorder="1" applyAlignment="1" applyProtection="1">
      <alignment horizontal="center" vertical="center"/>
      <protection/>
    </xf>
    <xf numFmtId="2" fontId="68" fillId="41" borderId="125" xfId="59" applyNumberFormat="1" applyFont="1" applyFill="1" applyBorder="1" applyAlignment="1" applyProtection="1">
      <alignment horizontal="center" vertical="center"/>
      <protection/>
    </xf>
    <xf numFmtId="2" fontId="68" fillId="41" borderId="35" xfId="59" applyNumberFormat="1" applyFont="1" applyFill="1" applyBorder="1" applyAlignment="1" applyProtection="1">
      <alignment horizontal="center" vertical="center"/>
      <protection/>
    </xf>
    <xf numFmtId="2" fontId="68" fillId="41" borderId="108" xfId="59" applyNumberFormat="1" applyFont="1" applyFill="1" applyBorder="1" applyAlignment="1" applyProtection="1">
      <alignment horizontal="center" vertical="center"/>
      <protection/>
    </xf>
    <xf numFmtId="2" fontId="54" fillId="33" borderId="125" xfId="59" applyNumberFormat="1" applyFont="1" applyFill="1" applyBorder="1" applyAlignment="1" applyProtection="1" quotePrefix="1">
      <alignment horizontal="center" vertical="center"/>
      <protection/>
    </xf>
    <xf numFmtId="2" fontId="54" fillId="33" borderId="35" xfId="59" applyNumberFormat="1" applyFont="1" applyFill="1" applyBorder="1" applyAlignment="1" applyProtection="1" quotePrefix="1">
      <alignment horizontal="center" vertical="center"/>
      <protection/>
    </xf>
    <xf numFmtId="2" fontId="54" fillId="33" borderId="108" xfId="59" applyNumberFormat="1" applyFont="1" applyFill="1" applyBorder="1" applyAlignment="1" applyProtection="1" quotePrefix="1">
      <alignment horizontal="center" vertical="center"/>
      <protection/>
    </xf>
    <xf numFmtId="2" fontId="57" fillId="33" borderId="125" xfId="59" applyNumberFormat="1" applyFont="1" applyFill="1" applyBorder="1" applyAlignment="1" applyProtection="1" quotePrefix="1">
      <alignment horizontal="center" vertical="center"/>
      <protection/>
    </xf>
    <xf numFmtId="2" fontId="57" fillId="33" borderId="108" xfId="59" applyNumberFormat="1" applyFont="1" applyFill="1" applyBorder="1" applyAlignment="1" applyProtection="1" quotePrefix="1">
      <alignment horizontal="center" vertical="center"/>
      <protection/>
    </xf>
    <xf numFmtId="165" fontId="56" fillId="41" borderId="29" xfId="59" applyFont="1" applyFill="1" applyBorder="1" applyAlignment="1">
      <alignment horizontal="center"/>
      <protection/>
    </xf>
    <xf numFmtId="165" fontId="56" fillId="41" borderId="36" xfId="59" applyFont="1" applyFill="1" applyBorder="1" applyAlignment="1">
      <alignment horizontal="center"/>
      <protection/>
    </xf>
    <xf numFmtId="2" fontId="53" fillId="41" borderId="35" xfId="59" applyNumberFormat="1" applyFont="1" applyFill="1" applyBorder="1" applyAlignment="1" applyProtection="1">
      <alignment horizontal="center" vertical="center"/>
      <protection/>
    </xf>
    <xf numFmtId="2" fontId="57" fillId="0" borderId="26" xfId="59" applyNumberFormat="1" applyFont="1" applyFill="1" applyBorder="1" applyAlignment="1" applyProtection="1" quotePrefix="1">
      <alignment horizontal="center" vertical="center"/>
      <protection/>
    </xf>
    <xf numFmtId="2" fontId="57" fillId="41" borderId="26" xfId="59" applyNumberFormat="1" applyFont="1" applyFill="1" applyBorder="1" applyAlignment="1" applyProtection="1">
      <alignment horizontal="center" vertical="center"/>
      <protection/>
    </xf>
    <xf numFmtId="2" fontId="57" fillId="41" borderId="35" xfId="59" applyNumberFormat="1" applyFont="1" applyFill="1" applyBorder="1" applyAlignment="1" applyProtection="1">
      <alignment horizontal="center" vertical="center"/>
      <protection/>
    </xf>
    <xf numFmtId="2" fontId="57" fillId="41" borderId="123" xfId="59" applyNumberFormat="1" applyFont="1" applyFill="1" applyBorder="1" applyAlignment="1" applyProtection="1">
      <alignment horizontal="center" vertical="center"/>
      <protection/>
    </xf>
    <xf numFmtId="2" fontId="53" fillId="0" borderId="125" xfId="59" applyNumberFormat="1" applyFont="1" applyFill="1" applyBorder="1" applyAlignment="1" applyProtection="1" quotePrefix="1">
      <alignment horizontal="center" vertical="center"/>
      <protection/>
    </xf>
    <xf numFmtId="2" fontId="53" fillId="0" borderId="35" xfId="59" applyNumberFormat="1" applyFont="1" applyFill="1" applyBorder="1" applyAlignment="1" applyProtection="1" quotePrefix="1">
      <alignment horizontal="center" vertical="center"/>
      <protection/>
    </xf>
    <xf numFmtId="2" fontId="53" fillId="0" borderId="108" xfId="59" applyNumberFormat="1" applyFont="1" applyFill="1" applyBorder="1" applyAlignment="1" applyProtection="1" quotePrefix="1">
      <alignment horizontal="center" vertical="center"/>
      <protection/>
    </xf>
    <xf numFmtId="2" fontId="53" fillId="41" borderId="125" xfId="59" applyNumberFormat="1" applyFont="1" applyFill="1" applyBorder="1" applyAlignment="1" applyProtection="1" quotePrefix="1">
      <alignment horizontal="center" vertical="center"/>
      <protection/>
    </xf>
    <xf numFmtId="2" fontId="53" fillId="41" borderId="35" xfId="59" applyNumberFormat="1" applyFont="1" applyFill="1" applyBorder="1" applyAlignment="1" applyProtection="1" quotePrefix="1">
      <alignment horizontal="center" vertical="center"/>
      <protection/>
    </xf>
    <xf numFmtId="2" fontId="53" fillId="41" borderId="108" xfId="59" applyNumberFormat="1" applyFont="1" applyFill="1" applyBorder="1" applyAlignment="1" applyProtection="1" quotePrefix="1">
      <alignment horizontal="center" vertical="center"/>
      <protection/>
    </xf>
    <xf numFmtId="2" fontId="56" fillId="0" borderId="140" xfId="59" applyNumberFormat="1" applyFont="1" applyFill="1" applyBorder="1" applyAlignment="1" applyProtection="1" quotePrefix="1">
      <alignment horizontal="center" vertical="center"/>
      <protection/>
    </xf>
    <xf numFmtId="2" fontId="56" fillId="0" borderId="135" xfId="59" applyNumberFormat="1" applyFont="1" applyFill="1" applyBorder="1" applyAlignment="1" applyProtection="1" quotePrefix="1">
      <alignment horizontal="center" vertical="center"/>
      <protection/>
    </xf>
    <xf numFmtId="2" fontId="56" fillId="0" borderId="136" xfId="59" applyNumberFormat="1" applyFont="1" applyFill="1" applyBorder="1" applyAlignment="1" applyProtection="1" quotePrefix="1">
      <alignment horizontal="center" vertical="center"/>
      <protection/>
    </xf>
    <xf numFmtId="2" fontId="56" fillId="0" borderId="130" xfId="59" applyNumberFormat="1" applyFont="1" applyFill="1" applyBorder="1" applyAlignment="1">
      <alignment horizontal="center" vertical="center" wrapText="1"/>
      <protection/>
    </xf>
    <xf numFmtId="2" fontId="56" fillId="0" borderId="109" xfId="59" applyNumberFormat="1" applyFont="1" applyFill="1" applyBorder="1" applyAlignment="1">
      <alignment horizontal="center" vertical="center" wrapText="1"/>
      <protection/>
    </xf>
    <xf numFmtId="165" fontId="53" fillId="41" borderId="25" xfId="59" applyFont="1" applyFill="1" applyBorder="1" applyAlignment="1">
      <alignment horizontal="center"/>
      <protection/>
    </xf>
    <xf numFmtId="165" fontId="53" fillId="41" borderId="42" xfId="59" applyFont="1" applyFill="1" applyBorder="1" applyAlignment="1">
      <alignment horizontal="center"/>
      <protection/>
    </xf>
    <xf numFmtId="165" fontId="53" fillId="41" borderId="29" xfId="59" applyFont="1" applyFill="1" applyBorder="1" applyAlignment="1">
      <alignment horizontal="center"/>
      <protection/>
    </xf>
    <xf numFmtId="165" fontId="53" fillId="41" borderId="36" xfId="59" applyFont="1" applyFill="1" applyBorder="1" applyAlignment="1">
      <alignment horizontal="center"/>
      <protection/>
    </xf>
    <xf numFmtId="2" fontId="53" fillId="0" borderId="26" xfId="59" applyNumberFormat="1" applyFont="1" applyFill="1" applyBorder="1" applyAlignment="1" applyProtection="1">
      <alignment horizontal="center" vertical="center"/>
      <protection/>
    </xf>
    <xf numFmtId="165" fontId="27" fillId="0" borderId="35" xfId="59" applyFont="1" applyBorder="1">
      <alignment/>
      <protection/>
    </xf>
    <xf numFmtId="165" fontId="27" fillId="0" borderId="123" xfId="59" applyFont="1" applyBorder="1">
      <alignment/>
      <protection/>
    </xf>
    <xf numFmtId="2" fontId="53" fillId="41" borderId="125" xfId="59" applyNumberFormat="1" applyFont="1" applyFill="1" applyBorder="1" applyAlignment="1" applyProtection="1">
      <alignment horizontal="center" vertical="center"/>
      <protection/>
    </xf>
    <xf numFmtId="2" fontId="53" fillId="41" borderId="108" xfId="59" applyNumberFormat="1" applyFont="1" applyFill="1" applyBorder="1" applyAlignment="1" applyProtection="1">
      <alignment horizontal="center" vertical="center"/>
      <protection/>
    </xf>
    <xf numFmtId="2" fontId="56" fillId="0" borderId="125" xfId="59" applyNumberFormat="1" applyFont="1" applyFill="1" applyBorder="1" applyAlignment="1" applyProtection="1" quotePrefix="1">
      <alignment horizontal="center" vertical="center"/>
      <protection/>
    </xf>
    <xf numFmtId="2" fontId="56" fillId="0" borderId="35" xfId="59" applyNumberFormat="1" applyFont="1" applyFill="1" applyBorder="1" applyAlignment="1" applyProtection="1" quotePrefix="1">
      <alignment horizontal="center" vertical="center"/>
      <protection/>
    </xf>
    <xf numFmtId="2" fontId="56" fillId="0" borderId="108" xfId="59" applyNumberFormat="1" applyFont="1" applyFill="1" applyBorder="1" applyAlignment="1" applyProtection="1" quotePrefix="1">
      <alignment horizontal="center" vertical="center"/>
      <protection/>
    </xf>
    <xf numFmtId="2" fontId="53" fillId="0" borderId="123" xfId="59" applyNumberFormat="1" applyFont="1" applyFill="1" applyBorder="1" applyAlignment="1" applyProtection="1">
      <alignment horizontal="center" vertical="center"/>
      <protection/>
    </xf>
    <xf numFmtId="2" fontId="56" fillId="0" borderId="26" xfId="59" applyNumberFormat="1" applyFont="1" applyFill="1" applyBorder="1" applyAlignment="1" applyProtection="1">
      <alignment horizontal="center" vertical="center"/>
      <protection/>
    </xf>
    <xf numFmtId="2" fontId="56" fillId="0" borderId="35" xfId="59" applyNumberFormat="1" applyFont="1" applyFill="1" applyBorder="1" applyAlignment="1" applyProtection="1">
      <alignment horizontal="center" vertical="center"/>
      <protection/>
    </xf>
    <xf numFmtId="2" fontId="56" fillId="0" borderId="123" xfId="59" applyNumberFormat="1" applyFont="1" applyFill="1" applyBorder="1" applyAlignment="1" applyProtection="1">
      <alignment horizontal="center" vertical="center"/>
      <protection/>
    </xf>
    <xf numFmtId="165" fontId="50" fillId="0" borderId="141" xfId="59" applyFont="1" applyFill="1" applyBorder="1" applyAlignment="1">
      <alignment horizontal="center"/>
      <protection/>
    </xf>
    <xf numFmtId="165" fontId="56" fillId="0" borderId="0" xfId="59" applyFont="1" applyFill="1" applyAlignment="1">
      <alignment horizont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_producto intermedio 42-04 2" xfId="60"/>
    <cellStyle name="Notas" xfId="61"/>
    <cellStyle name="Percent" xfId="62"/>
    <cellStyle name="Porcentaje 2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G2200-05\BOLETIN\SEMANA10-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%20Precios%20coyunturales\1%20Agr&#237;colas\Frutas%20y%20Hortalizas\RG2200-10\Base\SEMANA%201833\BOLETIN\a&#241;o2017\SEMANA%208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G2200-05\CCAA\MAPA-FH-1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ag16_s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ag17_s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CIOS CE"/>
      <sheetName val="Email CCA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>        COMUNIDAD ECONOMICA.BRUSELAS.</v>
          </cell>
        </row>
        <row r="6">
          <cell r="B6" t="str">
            <v>  Aplicación Rgtos C.E. 2.200/96, 659/97 y 877/04. Cotizaciones en Euros/100Kg.,a salida de </v>
          </cell>
        </row>
        <row r="7">
          <cell r="B7" t="str">
            <v>  agrupación de productores, envasado.</v>
          </cell>
        </row>
        <row r="9">
          <cell r="B9" t="str">
            <v>I:FRUTAS</v>
          </cell>
        </row>
        <row r="11">
          <cell r="C11" t="str">
            <v>   PERIODO DEL 7 AL 13 DE MARZO DE 2005</v>
          </cell>
        </row>
        <row r="13">
          <cell r="B13" t="str">
            <v>I-1 CITRICOS </v>
          </cell>
        </row>
        <row r="16">
          <cell r="B16" t="str">
            <v>PRODUCTO</v>
          </cell>
          <cell r="C16" t="str">
            <v>MERCADO</v>
          </cell>
          <cell r="D16" t="str">
            <v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</v>
          </cell>
          <cell r="H19">
            <v>67.99637547832842</v>
          </cell>
          <cell r="I19">
            <v>67.22349950287123</v>
          </cell>
          <cell r="J19">
            <v>66.61086256452543</v>
          </cell>
          <cell r="K19">
            <v>67.48551943531164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49.34318181818182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</v>
          </cell>
          <cell r="I24">
            <v>53.97890863647052</v>
          </cell>
          <cell r="J24">
            <v>53.239904134003645</v>
          </cell>
          <cell r="K24">
            <v>52.3327311658109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32.76424715056989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</v>
          </cell>
          <cell r="H31">
            <v>50.5965</v>
          </cell>
          <cell r="I31">
            <v>50.476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43.5515</v>
          </cell>
          <cell r="H32">
            <v>43.9465</v>
          </cell>
          <cell r="I32">
            <v>45.4184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</v>
          </cell>
          <cell r="H33">
            <v>54.1532</v>
          </cell>
          <cell r="I33">
            <v>54.0485312899106</v>
          </cell>
          <cell r="J33">
            <v>53.078105263157894</v>
          </cell>
          <cell r="K33">
            <v>52.04366666666667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46.6209</v>
          </cell>
          <cell r="H34" t="str">
            <v>-</v>
          </cell>
          <cell r="I34">
            <v>47.33572727272727</v>
          </cell>
          <cell r="J34">
            <v>47.77777777777778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> MERCADO</v>
          </cell>
          <cell r="D41" t="str">
            <v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64.76190476190476</v>
          </cell>
          <cell r="K47">
            <v>64.25117721129361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</v>
          </cell>
          <cell r="H48">
            <v>65.07461206896552</v>
          </cell>
          <cell r="I48">
            <v>63.2</v>
          </cell>
          <cell r="J48">
            <v>64</v>
          </cell>
          <cell r="K48">
            <v>63.57142857142858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</v>
          </cell>
          <cell r="H49">
            <v>54.857078739936604</v>
          </cell>
          <cell r="I49">
            <v>53.9438349714071</v>
          </cell>
          <cell r="J49">
            <v>53.57339984621123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</v>
          </cell>
          <cell r="J50">
            <v>62.72727272727272</v>
          </cell>
          <cell r="K50">
            <v>62.73260993717876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49.52380952380952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</v>
          </cell>
          <cell r="H54">
            <v>52.20378161624276</v>
          </cell>
          <cell r="I54">
            <v>51.57245775837089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44.3352380952381</v>
          </cell>
          <cell r="H55">
            <v>44.86656200941915</v>
          </cell>
          <cell r="I55">
            <v>45.39</v>
          </cell>
          <cell r="J55">
            <v>44.80882007975604</v>
          </cell>
          <cell r="K55">
            <v>44.83405483405483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34.73684210526316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57.77777777777778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57.77777777777778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57.00517628826036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137.3913043478261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</v>
          </cell>
          <cell r="H92">
            <v>60</v>
          </cell>
          <cell r="I92">
            <v>65.79</v>
          </cell>
          <cell r="J92">
            <v>68.1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525.4901960784314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96.648423961316</v>
          </cell>
          <cell r="H112">
            <v>99.24982160124596</v>
          </cell>
          <cell r="I112">
            <v>101.96078431372548</v>
          </cell>
          <cell r="J112">
            <v>99.41038330998809</v>
          </cell>
          <cell r="K112">
            <v>99.28913419004454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16 s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17 s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agriculture/market-observatory/meat/beef/weekly-live-prices_en" TargetMode="External" /><Relationship Id="rId2" Type="http://schemas.openxmlformats.org/officeDocument/2006/relationships/hyperlink" Target="https://ec.europa.eu/agriculture/market-observatory/meat/beef/weekly-carcase-prices_en" TargetMode="External" /><Relationship Id="rId3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agriculture/sheep-goats/presentations_en" TargetMode="External" /><Relationship Id="rId2" Type="http://schemas.openxmlformats.org/officeDocument/2006/relationships/hyperlink" Target="https://ec.europa.eu/agriculture/poultry/presentations_en" TargetMode="External" /><Relationship Id="rId3" Type="http://schemas.openxmlformats.org/officeDocument/2006/relationships/hyperlink" Target="https://ec.europa.eu/agriculture/eggs/presentations_en" TargetMode="External" /><Relationship Id="rId4" Type="http://schemas.openxmlformats.org/officeDocument/2006/relationships/hyperlink" Target="https://ec.europa.eu/agriculture/market-observatory/meat/pigmeat/statistics_en" TargetMode="External" /><Relationship Id="rId5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5.7109375" style="0" customWidth="1"/>
    <col min="2" max="3" width="0.2890625" style="0" bestFit="1" customWidth="1"/>
    <col min="4" max="4" width="0.9921875" style="0" bestFit="1" customWidth="1"/>
    <col min="5" max="5" width="18.7109375" style="0" customWidth="1"/>
    <col min="6" max="6" width="19.28125" style="0" bestFit="1" customWidth="1"/>
    <col min="7" max="7" width="0.85546875" style="0" bestFit="1" customWidth="1"/>
    <col min="8" max="8" width="10.8515625" style="0" bestFit="1" customWidth="1"/>
    <col min="9" max="10" width="0.85546875" style="0" bestFit="1" customWidth="1"/>
    <col min="11" max="11" width="9.140625" style="0" bestFit="1" customWidth="1"/>
    <col min="12" max="12" width="1.8515625" style="0" bestFit="1" customWidth="1"/>
    <col min="13" max="13" width="0.85546875" style="0" bestFit="1" customWidth="1"/>
    <col min="14" max="14" width="12.57421875" style="0" bestFit="1" customWidth="1"/>
    <col min="15" max="16" width="0.2890625" style="0" bestFit="1" customWidth="1"/>
    <col min="17" max="17" width="0.5625" style="0" bestFit="1" customWidth="1"/>
    <col min="18" max="18" width="7.00390625" style="0" bestFit="1" customWidth="1"/>
  </cols>
  <sheetData>
    <row r="1" spans="1:18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716" t="s">
        <v>0</v>
      </c>
      <c r="M2" s="717"/>
      <c r="N2" s="717"/>
      <c r="O2" s="717"/>
      <c r="P2" s="717"/>
      <c r="Q2" s="717"/>
      <c r="R2" s="1"/>
    </row>
    <row r="3" spans="1:18" ht="27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" customHeight="1">
      <c r="A4" s="1"/>
      <c r="B4" s="718" t="s">
        <v>1</v>
      </c>
      <c r="C4" s="719"/>
      <c r="D4" s="719"/>
      <c r="E4" s="719"/>
      <c r="F4" s="719"/>
      <c r="G4" s="719"/>
      <c r="H4" s="719"/>
      <c r="I4" s="719"/>
      <c r="J4" s="719"/>
      <c r="K4" s="719"/>
      <c r="L4" s="719"/>
      <c r="M4" s="719"/>
      <c r="N4" s="719"/>
      <c r="O4" s="719"/>
      <c r="P4" s="720"/>
      <c r="Q4" s="1"/>
      <c r="R4" s="1"/>
    </row>
    <row r="5" spans="1:18" ht="1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" customHeight="1">
      <c r="A6" s="1"/>
      <c r="B6" s="721" t="s">
        <v>2</v>
      </c>
      <c r="C6" s="717"/>
      <c r="D6" s="717"/>
      <c r="E6" s="717"/>
      <c r="F6" s="717"/>
      <c r="G6" s="717"/>
      <c r="H6" s="717"/>
      <c r="I6" s="717"/>
      <c r="J6" s="717"/>
      <c r="K6" s="717"/>
      <c r="L6" s="717"/>
      <c r="M6" s="717"/>
      <c r="N6" s="717"/>
      <c r="O6" s="717"/>
      <c r="P6" s="717"/>
      <c r="Q6" s="1"/>
      <c r="R6" s="1"/>
    </row>
    <row r="7" spans="1:18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" customHeight="1">
      <c r="A8" s="1"/>
      <c r="B8" s="722" t="s">
        <v>3</v>
      </c>
      <c r="C8" s="717"/>
      <c r="D8" s="717"/>
      <c r="E8" s="717"/>
      <c r="F8" s="717"/>
      <c r="G8" s="717"/>
      <c r="H8" s="717"/>
      <c r="I8" s="717"/>
      <c r="J8" s="717"/>
      <c r="K8" s="717"/>
      <c r="L8" s="717"/>
      <c r="M8" s="717"/>
      <c r="N8" s="717"/>
      <c r="O8" s="717"/>
      <c r="P8" s="717"/>
      <c r="Q8" s="1"/>
      <c r="R8" s="1"/>
    </row>
    <row r="9" spans="1:18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2" customHeight="1">
      <c r="A10" s="1"/>
      <c r="B10" s="723" t="s">
        <v>4</v>
      </c>
      <c r="C10" s="717"/>
      <c r="D10" s="717"/>
      <c r="E10" s="717"/>
      <c r="F10" s="717"/>
      <c r="G10" s="717"/>
      <c r="H10" s="717"/>
      <c r="I10" s="717"/>
      <c r="J10" s="717"/>
      <c r="K10" s="717"/>
      <c r="L10" s="717"/>
      <c r="M10" s="717"/>
      <c r="N10" s="717"/>
      <c r="O10" s="717"/>
      <c r="P10" s="717"/>
      <c r="Q10" s="1"/>
      <c r="R10" s="1"/>
    </row>
    <row r="11" spans="1:18" ht="3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.5" customHeight="1">
      <c r="A12" s="1"/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"/>
      <c r="Q12" s="1"/>
      <c r="R12" s="1"/>
    </row>
    <row r="13" spans="1:18" ht="31.5" customHeight="1">
      <c r="A13" s="1"/>
      <c r="B13" s="5"/>
      <c r="C13" s="6"/>
      <c r="D13" s="724" t="s">
        <v>5</v>
      </c>
      <c r="E13" s="725"/>
      <c r="F13" s="7" t="s">
        <v>6</v>
      </c>
      <c r="G13" s="8"/>
      <c r="H13" s="9" t="s">
        <v>7</v>
      </c>
      <c r="I13" s="10"/>
      <c r="J13" s="8"/>
      <c r="K13" s="726" t="s">
        <v>8</v>
      </c>
      <c r="L13" s="726"/>
      <c r="M13" s="8"/>
      <c r="N13" s="11" t="s">
        <v>9</v>
      </c>
      <c r="O13" s="10"/>
      <c r="P13" s="12"/>
      <c r="Q13" s="1"/>
      <c r="R13" s="1"/>
    </row>
    <row r="14" spans="1:18" ht="1.5" customHeight="1">
      <c r="A14" s="1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12"/>
      <c r="Q14" s="1"/>
      <c r="R14" s="1"/>
    </row>
    <row r="15" spans="1:18" ht="21.75" customHeight="1">
      <c r="A15" s="1"/>
      <c r="B15" s="5"/>
      <c r="C15" s="6"/>
      <c r="D15" s="5"/>
      <c r="E15" s="13" t="s">
        <v>10</v>
      </c>
      <c r="F15" s="14" t="s">
        <v>11</v>
      </c>
      <c r="G15" s="727">
        <v>196</v>
      </c>
      <c r="H15" s="727"/>
      <c r="I15" s="728"/>
      <c r="J15" s="727">
        <v>198</v>
      </c>
      <c r="K15" s="727"/>
      <c r="L15" s="727"/>
      <c r="M15" s="728"/>
      <c r="N15" s="18">
        <v>2</v>
      </c>
      <c r="O15" s="12"/>
      <c r="P15" s="12"/>
      <c r="Q15" s="1"/>
      <c r="R15" s="1"/>
    </row>
    <row r="16" spans="1:18" ht="21.75" customHeight="1">
      <c r="A16" s="1"/>
      <c r="B16" s="5"/>
      <c r="C16" s="6"/>
      <c r="D16" s="5"/>
      <c r="E16" s="6"/>
      <c r="F16" s="14" t="s">
        <v>12</v>
      </c>
      <c r="G16" s="727">
        <v>194</v>
      </c>
      <c r="H16" s="727"/>
      <c r="I16" s="728"/>
      <c r="J16" s="727">
        <v>194</v>
      </c>
      <c r="K16" s="727"/>
      <c r="L16" s="727"/>
      <c r="M16" s="728"/>
      <c r="N16" s="18">
        <v>0</v>
      </c>
      <c r="O16" s="12"/>
      <c r="P16" s="12"/>
      <c r="Q16" s="1"/>
      <c r="R16" s="1"/>
    </row>
    <row r="17" spans="1:18" ht="21.75" customHeight="1">
      <c r="A17" s="1"/>
      <c r="B17" s="5"/>
      <c r="C17" s="6"/>
      <c r="D17" s="5"/>
      <c r="E17" s="6"/>
      <c r="F17" s="14" t="s">
        <v>13</v>
      </c>
      <c r="G17" s="727">
        <v>219</v>
      </c>
      <c r="H17" s="727"/>
      <c r="I17" s="728"/>
      <c r="J17" s="727">
        <v>221</v>
      </c>
      <c r="K17" s="727"/>
      <c r="L17" s="727"/>
      <c r="M17" s="728"/>
      <c r="N17" s="18">
        <v>2</v>
      </c>
      <c r="O17" s="12"/>
      <c r="P17" s="12"/>
      <c r="Q17" s="1"/>
      <c r="R17" s="1"/>
    </row>
    <row r="18" spans="1:18" ht="21.75" customHeight="1">
      <c r="A18" s="1"/>
      <c r="B18" s="5"/>
      <c r="C18" s="6"/>
      <c r="D18" s="5"/>
      <c r="E18" s="6"/>
      <c r="F18" s="14" t="s">
        <v>14</v>
      </c>
      <c r="G18" s="727">
        <v>193</v>
      </c>
      <c r="H18" s="727"/>
      <c r="I18" s="728"/>
      <c r="J18" s="727">
        <v>193</v>
      </c>
      <c r="K18" s="727"/>
      <c r="L18" s="727"/>
      <c r="M18" s="728"/>
      <c r="N18" s="18">
        <v>0</v>
      </c>
      <c r="O18" s="12"/>
      <c r="P18" s="12"/>
      <c r="Q18" s="1"/>
      <c r="R18" s="1"/>
    </row>
    <row r="19" spans="1:18" ht="21.75" customHeight="1">
      <c r="A19" s="1"/>
      <c r="B19" s="5"/>
      <c r="C19" s="6"/>
      <c r="D19" s="5"/>
      <c r="E19" s="6"/>
      <c r="F19" s="14" t="s">
        <v>15</v>
      </c>
      <c r="G19" s="727">
        <v>216</v>
      </c>
      <c r="H19" s="727"/>
      <c r="I19" s="728"/>
      <c r="J19" s="727">
        <v>216</v>
      </c>
      <c r="K19" s="727"/>
      <c r="L19" s="727"/>
      <c r="M19" s="728"/>
      <c r="N19" s="18">
        <v>0</v>
      </c>
      <c r="O19" s="12"/>
      <c r="P19" s="12"/>
      <c r="Q19" s="1"/>
      <c r="R19" s="1"/>
    </row>
    <row r="20" spans="1:18" ht="21.75" customHeight="1">
      <c r="A20" s="1"/>
      <c r="B20" s="5"/>
      <c r="C20" s="6"/>
      <c r="D20" s="5"/>
      <c r="E20" s="6"/>
      <c r="F20" s="14" t="s">
        <v>16</v>
      </c>
      <c r="G20" s="727">
        <v>187.6</v>
      </c>
      <c r="H20" s="727"/>
      <c r="I20" s="728"/>
      <c r="J20" s="727">
        <v>189.6</v>
      </c>
      <c r="K20" s="727"/>
      <c r="L20" s="727"/>
      <c r="M20" s="728"/>
      <c r="N20" s="18">
        <v>2</v>
      </c>
      <c r="O20" s="12"/>
      <c r="P20" s="12"/>
      <c r="Q20" s="1"/>
      <c r="R20" s="1"/>
    </row>
    <row r="21" spans="1:18" ht="21.75" customHeight="1">
      <c r="A21" s="1"/>
      <c r="B21" s="5"/>
      <c r="C21" s="6"/>
      <c r="D21" s="5"/>
      <c r="E21" s="6"/>
      <c r="F21" s="14" t="s">
        <v>17</v>
      </c>
      <c r="G21" s="727">
        <v>203</v>
      </c>
      <c r="H21" s="727"/>
      <c r="I21" s="728"/>
      <c r="J21" s="727">
        <v>205</v>
      </c>
      <c r="K21" s="727"/>
      <c r="L21" s="727"/>
      <c r="M21" s="728"/>
      <c r="N21" s="18">
        <v>2</v>
      </c>
      <c r="O21" s="12"/>
      <c r="P21" s="12"/>
      <c r="Q21" s="1"/>
      <c r="R21" s="1"/>
    </row>
    <row r="22" spans="1:18" ht="21.75" customHeight="1">
      <c r="A22" s="1"/>
      <c r="B22" s="5"/>
      <c r="C22" s="6"/>
      <c r="D22" s="5"/>
      <c r="E22" s="6"/>
      <c r="F22" s="14" t="s">
        <v>18</v>
      </c>
      <c r="G22" s="727">
        <v>192</v>
      </c>
      <c r="H22" s="727"/>
      <c r="I22" s="728"/>
      <c r="J22" s="727">
        <v>195</v>
      </c>
      <c r="K22" s="727"/>
      <c r="L22" s="727"/>
      <c r="M22" s="728"/>
      <c r="N22" s="18">
        <v>3</v>
      </c>
      <c r="O22" s="12"/>
      <c r="P22" s="12"/>
      <c r="Q22" s="1"/>
      <c r="R22" s="1"/>
    </row>
    <row r="23" spans="1:18" ht="21.75" customHeight="1">
      <c r="A23" s="1"/>
      <c r="B23" s="5"/>
      <c r="C23" s="6"/>
      <c r="D23" s="5"/>
      <c r="E23" s="6"/>
      <c r="F23" s="14" t="s">
        <v>19</v>
      </c>
      <c r="G23" s="727">
        <v>202</v>
      </c>
      <c r="H23" s="727"/>
      <c r="I23" s="728"/>
      <c r="J23" s="727">
        <v>200</v>
      </c>
      <c r="K23" s="727"/>
      <c r="L23" s="727"/>
      <c r="M23" s="728"/>
      <c r="N23" s="18">
        <v>-2</v>
      </c>
      <c r="O23" s="12"/>
      <c r="P23" s="12"/>
      <c r="Q23" s="1"/>
      <c r="R23" s="1"/>
    </row>
    <row r="24" spans="1:18" ht="21.75" customHeight="1">
      <c r="A24" s="1"/>
      <c r="B24" s="5"/>
      <c r="C24" s="6"/>
      <c r="D24" s="5"/>
      <c r="E24" s="6"/>
      <c r="F24" s="14" t="s">
        <v>20</v>
      </c>
      <c r="G24" s="727">
        <v>188</v>
      </c>
      <c r="H24" s="727"/>
      <c r="I24" s="728"/>
      <c r="J24" s="727">
        <v>190</v>
      </c>
      <c r="K24" s="727"/>
      <c r="L24" s="727"/>
      <c r="M24" s="728"/>
      <c r="N24" s="18">
        <v>2</v>
      </c>
      <c r="O24" s="12"/>
      <c r="P24" s="12"/>
      <c r="Q24" s="1"/>
      <c r="R24" s="1"/>
    </row>
    <row r="25" spans="1:18" ht="21.75" customHeight="1">
      <c r="A25" s="1"/>
      <c r="B25" s="5"/>
      <c r="C25" s="6"/>
      <c r="D25" s="5"/>
      <c r="E25" s="6"/>
      <c r="F25" s="14" t="s">
        <v>21</v>
      </c>
      <c r="G25" s="727">
        <v>210</v>
      </c>
      <c r="H25" s="727"/>
      <c r="I25" s="728"/>
      <c r="J25" s="727">
        <v>211</v>
      </c>
      <c r="K25" s="727"/>
      <c r="L25" s="727"/>
      <c r="M25" s="728"/>
      <c r="N25" s="18">
        <v>1</v>
      </c>
      <c r="O25" s="12"/>
      <c r="P25" s="12"/>
      <c r="Q25" s="1"/>
      <c r="R25" s="1"/>
    </row>
    <row r="26" spans="1:18" ht="21.75" customHeight="1">
      <c r="A26" s="1"/>
      <c r="B26" s="5"/>
      <c r="C26" s="6"/>
      <c r="D26" s="5"/>
      <c r="E26" s="6"/>
      <c r="F26" s="14" t="s">
        <v>22</v>
      </c>
      <c r="G26" s="727">
        <v>201</v>
      </c>
      <c r="H26" s="727"/>
      <c r="I26" s="728"/>
      <c r="J26" s="727">
        <v>199</v>
      </c>
      <c r="K26" s="727"/>
      <c r="L26" s="727"/>
      <c r="M26" s="728"/>
      <c r="N26" s="18">
        <v>-2</v>
      </c>
      <c r="O26" s="12"/>
      <c r="P26" s="12"/>
      <c r="Q26" s="1"/>
      <c r="R26" s="1"/>
    </row>
    <row r="27" spans="1:18" ht="21.75" customHeight="1">
      <c r="A27" s="1"/>
      <c r="B27" s="5"/>
      <c r="C27" s="6"/>
      <c r="D27" s="5"/>
      <c r="E27" s="6"/>
      <c r="F27" s="14" t="s">
        <v>23</v>
      </c>
      <c r="G27" s="727">
        <v>191</v>
      </c>
      <c r="H27" s="727"/>
      <c r="I27" s="728"/>
      <c r="J27" s="727">
        <v>191.2</v>
      </c>
      <c r="K27" s="727"/>
      <c r="L27" s="727"/>
      <c r="M27" s="728"/>
      <c r="N27" s="18">
        <v>0.2</v>
      </c>
      <c r="O27" s="12"/>
      <c r="P27" s="12"/>
      <c r="Q27" s="1"/>
      <c r="R27" s="1"/>
    </row>
    <row r="28" spans="1:18" ht="21.75" customHeight="1">
      <c r="A28" s="1"/>
      <c r="B28" s="5"/>
      <c r="C28" s="6"/>
      <c r="D28" s="5"/>
      <c r="E28" s="6"/>
      <c r="F28" s="14" t="s">
        <v>24</v>
      </c>
      <c r="G28" s="727">
        <v>204</v>
      </c>
      <c r="H28" s="727"/>
      <c r="I28" s="728"/>
      <c r="J28" s="727">
        <v>208</v>
      </c>
      <c r="K28" s="727"/>
      <c r="L28" s="727"/>
      <c r="M28" s="728"/>
      <c r="N28" s="18">
        <v>4</v>
      </c>
      <c r="O28" s="12"/>
      <c r="P28" s="12"/>
      <c r="Q28" s="1"/>
      <c r="R28" s="1"/>
    </row>
    <row r="29" spans="1:18" ht="21.75" customHeight="1">
      <c r="A29" s="1"/>
      <c r="B29" s="5"/>
      <c r="C29" s="6"/>
      <c r="D29" s="5"/>
      <c r="E29" s="6"/>
      <c r="F29" s="14" t="s">
        <v>25</v>
      </c>
      <c r="G29" s="727">
        <v>194.2</v>
      </c>
      <c r="H29" s="727"/>
      <c r="I29" s="728"/>
      <c r="J29" s="727">
        <v>194.6</v>
      </c>
      <c r="K29" s="727"/>
      <c r="L29" s="727"/>
      <c r="M29" s="728"/>
      <c r="N29" s="18">
        <v>0.4</v>
      </c>
      <c r="O29" s="12"/>
      <c r="P29" s="12"/>
      <c r="Q29" s="1"/>
      <c r="R29" s="1"/>
    </row>
    <row r="30" spans="1:18" ht="21.75" customHeight="1">
      <c r="A30" s="1"/>
      <c r="B30" s="5"/>
      <c r="C30" s="6"/>
      <c r="D30" s="5"/>
      <c r="E30" s="6"/>
      <c r="F30" s="14" t="s">
        <v>26</v>
      </c>
      <c r="G30" s="727">
        <v>192.2</v>
      </c>
      <c r="H30" s="727"/>
      <c r="I30" s="728"/>
      <c r="J30" s="727">
        <v>192.4</v>
      </c>
      <c r="K30" s="727"/>
      <c r="L30" s="727"/>
      <c r="M30" s="728"/>
      <c r="N30" s="18">
        <v>0.2</v>
      </c>
      <c r="O30" s="12"/>
      <c r="P30" s="12"/>
      <c r="Q30" s="1"/>
      <c r="R30" s="1"/>
    </row>
    <row r="31" spans="1:18" ht="21.75" customHeight="1">
      <c r="A31" s="1"/>
      <c r="B31" s="5"/>
      <c r="C31" s="6"/>
      <c r="D31" s="5"/>
      <c r="E31" s="6"/>
      <c r="F31" s="14" t="s">
        <v>27</v>
      </c>
      <c r="G31" s="727">
        <v>216</v>
      </c>
      <c r="H31" s="727"/>
      <c r="I31" s="728"/>
      <c r="J31" s="727">
        <v>216</v>
      </c>
      <c r="K31" s="727"/>
      <c r="L31" s="727"/>
      <c r="M31" s="728"/>
      <c r="N31" s="18">
        <v>0</v>
      </c>
      <c r="O31" s="12"/>
      <c r="P31" s="12"/>
      <c r="Q31" s="1"/>
      <c r="R31" s="1"/>
    </row>
    <row r="32" spans="1:18" ht="21.75" customHeight="1">
      <c r="A32" s="1"/>
      <c r="B32" s="5"/>
      <c r="C32" s="6"/>
      <c r="D32" s="5"/>
      <c r="E32" s="6"/>
      <c r="F32" s="14" t="s">
        <v>28</v>
      </c>
      <c r="G32" s="727">
        <v>197.6</v>
      </c>
      <c r="H32" s="727"/>
      <c r="I32" s="728"/>
      <c r="J32" s="727">
        <v>196.8</v>
      </c>
      <c r="K32" s="727"/>
      <c r="L32" s="727"/>
      <c r="M32" s="728"/>
      <c r="N32" s="18">
        <v>-0.8</v>
      </c>
      <c r="O32" s="12"/>
      <c r="P32" s="12"/>
      <c r="Q32" s="1"/>
      <c r="R32" s="1"/>
    </row>
    <row r="33" spans="1:18" ht="21.75" customHeight="1">
      <c r="A33" s="1"/>
      <c r="B33" s="5"/>
      <c r="C33" s="6"/>
      <c r="D33" s="5"/>
      <c r="E33" s="6"/>
      <c r="F33" s="14" t="s">
        <v>29</v>
      </c>
      <c r="G33" s="727">
        <v>210</v>
      </c>
      <c r="H33" s="727"/>
      <c r="I33" s="728"/>
      <c r="J33" s="727">
        <v>212</v>
      </c>
      <c r="K33" s="727"/>
      <c r="L33" s="727"/>
      <c r="M33" s="728"/>
      <c r="N33" s="18">
        <v>2</v>
      </c>
      <c r="O33" s="12"/>
      <c r="P33" s="12"/>
      <c r="Q33" s="1"/>
      <c r="R33" s="1"/>
    </row>
    <row r="34" spans="1:18" ht="21.75" customHeight="1">
      <c r="A34" s="1"/>
      <c r="B34" s="5"/>
      <c r="C34" s="6"/>
      <c r="D34" s="5"/>
      <c r="E34" s="6"/>
      <c r="F34" s="14" t="s">
        <v>30</v>
      </c>
      <c r="G34" s="727">
        <v>191.6</v>
      </c>
      <c r="H34" s="727"/>
      <c r="I34" s="728"/>
      <c r="J34" s="727">
        <v>194</v>
      </c>
      <c r="K34" s="727"/>
      <c r="L34" s="727"/>
      <c r="M34" s="728"/>
      <c r="N34" s="18">
        <v>2.4</v>
      </c>
      <c r="O34" s="12"/>
      <c r="P34" s="12"/>
      <c r="Q34" s="1"/>
      <c r="R34" s="1"/>
    </row>
    <row r="35" spans="1:18" ht="21.75" customHeight="1">
      <c r="A35" s="1"/>
      <c r="B35" s="5"/>
      <c r="C35" s="6"/>
      <c r="D35" s="5"/>
      <c r="E35" s="6"/>
      <c r="F35" s="14" t="s">
        <v>31</v>
      </c>
      <c r="G35" s="727">
        <v>190.4</v>
      </c>
      <c r="H35" s="727"/>
      <c r="I35" s="728"/>
      <c r="J35" s="727">
        <v>192.8</v>
      </c>
      <c r="K35" s="727"/>
      <c r="L35" s="727"/>
      <c r="M35" s="728"/>
      <c r="N35" s="18">
        <v>2.4</v>
      </c>
      <c r="O35" s="12"/>
      <c r="P35" s="12"/>
      <c r="Q35" s="1"/>
      <c r="R35" s="1"/>
    </row>
    <row r="36" spans="1:18" ht="21.75" customHeight="1">
      <c r="A36" s="1"/>
      <c r="B36" s="5"/>
      <c r="C36" s="6"/>
      <c r="D36" s="5"/>
      <c r="E36" s="6"/>
      <c r="F36" s="14" t="s">
        <v>32</v>
      </c>
      <c r="G36" s="727">
        <v>200</v>
      </c>
      <c r="H36" s="727"/>
      <c r="I36" s="728"/>
      <c r="J36" s="727">
        <v>200</v>
      </c>
      <c r="K36" s="727"/>
      <c r="L36" s="727"/>
      <c r="M36" s="728"/>
      <c r="N36" s="18">
        <v>0</v>
      </c>
      <c r="O36" s="12"/>
      <c r="P36" s="12"/>
      <c r="Q36" s="1"/>
      <c r="R36" s="1"/>
    </row>
    <row r="37" spans="1:18" ht="21.75" customHeight="1">
      <c r="A37" s="1"/>
      <c r="B37" s="5"/>
      <c r="C37" s="6"/>
      <c r="D37" s="5"/>
      <c r="E37" s="13" t="s">
        <v>33</v>
      </c>
      <c r="F37" s="14" t="s">
        <v>15</v>
      </c>
      <c r="G37" s="727">
        <v>203</v>
      </c>
      <c r="H37" s="727"/>
      <c r="I37" s="728"/>
      <c r="J37" s="727">
        <v>203</v>
      </c>
      <c r="K37" s="727"/>
      <c r="L37" s="727"/>
      <c r="M37" s="728"/>
      <c r="N37" s="18">
        <v>0</v>
      </c>
      <c r="O37" s="12"/>
      <c r="P37" s="12"/>
      <c r="Q37" s="1"/>
      <c r="R37" s="1"/>
    </row>
    <row r="38" spans="1:18" ht="21.75" customHeight="1">
      <c r="A38" s="1"/>
      <c r="B38" s="5"/>
      <c r="C38" s="6"/>
      <c r="D38" s="5"/>
      <c r="E38" s="6"/>
      <c r="F38" s="14" t="s">
        <v>34</v>
      </c>
      <c r="G38" s="727">
        <v>208</v>
      </c>
      <c r="H38" s="727"/>
      <c r="I38" s="728"/>
      <c r="J38" s="727">
        <v>208</v>
      </c>
      <c r="K38" s="727"/>
      <c r="L38" s="727"/>
      <c r="M38" s="728"/>
      <c r="N38" s="18">
        <v>0</v>
      </c>
      <c r="O38" s="12"/>
      <c r="P38" s="12"/>
      <c r="Q38" s="1"/>
      <c r="R38" s="1"/>
    </row>
    <row r="39" spans="1:18" ht="21.75" customHeight="1">
      <c r="A39" s="1"/>
      <c r="B39" s="5"/>
      <c r="C39" s="6"/>
      <c r="D39" s="5"/>
      <c r="E39" s="6"/>
      <c r="F39" s="14" t="s">
        <v>27</v>
      </c>
      <c r="G39" s="727">
        <v>203</v>
      </c>
      <c r="H39" s="727"/>
      <c r="I39" s="728"/>
      <c r="J39" s="727">
        <v>203</v>
      </c>
      <c r="K39" s="727"/>
      <c r="L39" s="727"/>
      <c r="M39" s="728"/>
      <c r="N39" s="18">
        <v>0</v>
      </c>
      <c r="O39" s="12"/>
      <c r="P39" s="12"/>
      <c r="Q39" s="1"/>
      <c r="R39" s="1"/>
    </row>
    <row r="40" spans="1:18" ht="21.75" customHeight="1">
      <c r="A40" s="1"/>
      <c r="B40" s="5"/>
      <c r="C40" s="6"/>
      <c r="D40" s="5"/>
      <c r="E40" s="6"/>
      <c r="F40" s="14" t="s">
        <v>32</v>
      </c>
      <c r="G40" s="727">
        <v>210</v>
      </c>
      <c r="H40" s="727"/>
      <c r="I40" s="728"/>
      <c r="J40" s="727">
        <v>210</v>
      </c>
      <c r="K40" s="727"/>
      <c r="L40" s="727"/>
      <c r="M40" s="728"/>
      <c r="N40" s="18">
        <v>0</v>
      </c>
      <c r="O40" s="12"/>
      <c r="P40" s="12"/>
      <c r="Q40" s="1"/>
      <c r="R40" s="1"/>
    </row>
    <row r="41" spans="1:18" ht="0.75" customHeight="1">
      <c r="A41" s="1"/>
      <c r="B41" s="5"/>
      <c r="C41" s="729"/>
      <c r="D41" s="729"/>
      <c r="E41" s="729"/>
      <c r="F41" s="729"/>
      <c r="G41" s="729"/>
      <c r="H41" s="729"/>
      <c r="I41" s="729"/>
      <c r="J41" s="729"/>
      <c r="K41" s="729"/>
      <c r="L41" s="729"/>
      <c r="M41" s="729"/>
      <c r="N41" s="729"/>
      <c r="O41" s="729"/>
      <c r="P41" s="12"/>
      <c r="Q41" s="1"/>
      <c r="R41" s="1"/>
    </row>
    <row r="42" spans="1:18" ht="1.5" customHeight="1">
      <c r="A42" s="1"/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7"/>
      <c r="Q42" s="1"/>
      <c r="R42" s="1"/>
    </row>
    <row r="43" spans="1:18" ht="0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9.5" customHeight="1">
      <c r="A44" s="1"/>
      <c r="B44" s="1"/>
      <c r="C44" s="1"/>
      <c r="D44" s="1"/>
      <c r="E44" s="730" t="s">
        <v>35</v>
      </c>
      <c r="F44" s="717"/>
      <c r="G44" s="717"/>
      <c r="H44" s="717"/>
      <c r="I44" s="717"/>
      <c r="J44" s="717"/>
      <c r="K44" s="717"/>
      <c r="L44" s="717"/>
      <c r="M44" s="717"/>
      <c r="N44" s="717"/>
      <c r="O44" s="717"/>
      <c r="P44" s="1"/>
      <c r="Q44" s="1"/>
      <c r="R44" s="1"/>
    </row>
    <row r="45" spans="1:18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</sheetData>
  <sheetProtection/>
  <mergeCells count="61">
    <mergeCell ref="G39:I39"/>
    <mergeCell ref="J39:M39"/>
    <mergeCell ref="G40:I40"/>
    <mergeCell ref="J40:M40"/>
    <mergeCell ref="C41:O41"/>
    <mergeCell ref="E44:O44"/>
    <mergeCell ref="G36:I36"/>
    <mergeCell ref="J36:M36"/>
    <mergeCell ref="G37:I37"/>
    <mergeCell ref="J37:M37"/>
    <mergeCell ref="G38:I38"/>
    <mergeCell ref="J38:M38"/>
    <mergeCell ref="G33:I33"/>
    <mergeCell ref="J33:M33"/>
    <mergeCell ref="G34:I34"/>
    <mergeCell ref="J34:M34"/>
    <mergeCell ref="G35:I35"/>
    <mergeCell ref="J35:M35"/>
    <mergeCell ref="G30:I30"/>
    <mergeCell ref="J30:M30"/>
    <mergeCell ref="G31:I31"/>
    <mergeCell ref="J31:M31"/>
    <mergeCell ref="G32:I32"/>
    <mergeCell ref="J32:M32"/>
    <mergeCell ref="G27:I27"/>
    <mergeCell ref="J27:M27"/>
    <mergeCell ref="G28:I28"/>
    <mergeCell ref="J28:M28"/>
    <mergeCell ref="G29:I29"/>
    <mergeCell ref="J29:M29"/>
    <mergeCell ref="G24:I24"/>
    <mergeCell ref="J24:M24"/>
    <mergeCell ref="G25:I25"/>
    <mergeCell ref="J25:M25"/>
    <mergeCell ref="G26:I26"/>
    <mergeCell ref="J26:M26"/>
    <mergeCell ref="G21:I21"/>
    <mergeCell ref="J21:M21"/>
    <mergeCell ref="G22:I22"/>
    <mergeCell ref="J22:M22"/>
    <mergeCell ref="G23:I23"/>
    <mergeCell ref="J23:M23"/>
    <mergeCell ref="G18:I18"/>
    <mergeCell ref="J18:M18"/>
    <mergeCell ref="G19:I19"/>
    <mergeCell ref="J19:M19"/>
    <mergeCell ref="G20:I20"/>
    <mergeCell ref="J20:M20"/>
    <mergeCell ref="G15:I15"/>
    <mergeCell ref="J15:M15"/>
    <mergeCell ref="G16:I16"/>
    <mergeCell ref="J16:M16"/>
    <mergeCell ref="G17:I17"/>
    <mergeCell ref="J17:M17"/>
    <mergeCell ref="L2:Q2"/>
    <mergeCell ref="B4:P4"/>
    <mergeCell ref="B6:P6"/>
    <mergeCell ref="B8:P8"/>
    <mergeCell ref="B10:P10"/>
    <mergeCell ref="D13:E13"/>
    <mergeCell ref="K13:L13"/>
  </mergeCells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20" bestFit="1" customWidth="1"/>
    <col min="2" max="2" width="0.2890625" style="20" bestFit="1" customWidth="1"/>
    <col min="3" max="4" width="0.5625" style="20" bestFit="1" customWidth="1"/>
    <col min="5" max="5" width="0.71875" style="20" bestFit="1" customWidth="1"/>
    <col min="6" max="6" width="16.140625" style="20" bestFit="1" customWidth="1"/>
    <col min="7" max="7" width="1.8515625" style="20" bestFit="1" customWidth="1"/>
    <col min="8" max="8" width="26.57421875" style="20" bestFit="1" customWidth="1"/>
    <col min="9" max="9" width="0.13671875" style="20" bestFit="1" customWidth="1"/>
    <col min="10" max="10" width="0.71875" style="20" bestFit="1" customWidth="1"/>
    <col min="11" max="11" width="10.8515625" style="20" bestFit="1" customWidth="1"/>
    <col min="12" max="12" width="0.85546875" style="20" bestFit="1" customWidth="1"/>
    <col min="13" max="13" width="0.13671875" style="20" bestFit="1" customWidth="1"/>
    <col min="14" max="14" width="0.71875" style="20" bestFit="1" customWidth="1"/>
    <col min="15" max="15" width="10.28125" style="20" bestFit="1" customWidth="1"/>
    <col min="16" max="16" width="0.71875" style="20" bestFit="1" customWidth="1"/>
    <col min="17" max="17" width="0.85546875" style="20" bestFit="1" customWidth="1"/>
    <col min="18" max="18" width="0.13671875" style="20" bestFit="1" customWidth="1"/>
    <col min="19" max="19" width="12.140625" style="20" bestFit="1" customWidth="1"/>
    <col min="20" max="20" width="0.2890625" style="20" bestFit="1" customWidth="1"/>
    <col min="21" max="21" width="0.13671875" style="20" bestFit="1" customWidth="1"/>
    <col min="22" max="22" width="0.2890625" style="20" bestFit="1" customWidth="1"/>
    <col min="23" max="23" width="0.5625" style="20" bestFit="1" customWidth="1"/>
    <col min="24" max="24" width="1.1484375" style="20" bestFit="1" customWidth="1"/>
    <col min="25" max="25" width="5.8515625" style="20" bestFit="1" customWidth="1"/>
    <col min="26" max="16384" width="9.140625" style="20" customWidth="1"/>
  </cols>
  <sheetData>
    <row r="1" spans="1:25" ht="30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736" t="s">
        <v>271</v>
      </c>
      <c r="Q2" s="735"/>
      <c r="R2" s="735"/>
      <c r="S2" s="735"/>
      <c r="T2" s="735"/>
      <c r="U2" s="735"/>
      <c r="V2" s="735"/>
      <c r="W2" s="735"/>
      <c r="X2" s="735"/>
      <c r="Y2" s="19"/>
    </row>
    <row r="3" spans="1:25" ht="4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12" customHeight="1">
      <c r="A4" s="19"/>
      <c r="B4" s="737" t="s">
        <v>272</v>
      </c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  <c r="N4" s="738"/>
      <c r="O4" s="738"/>
      <c r="P4" s="738"/>
      <c r="Q4" s="738"/>
      <c r="R4" s="738"/>
      <c r="S4" s="738"/>
      <c r="T4" s="738"/>
      <c r="U4" s="738"/>
      <c r="V4" s="739"/>
      <c r="W4" s="19"/>
      <c r="X4" s="19"/>
      <c r="Y4" s="19"/>
    </row>
    <row r="5" spans="1:25" ht="4.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ht="13.5" customHeight="1">
      <c r="A6" s="19"/>
      <c r="B6" s="19"/>
      <c r="C6" s="19"/>
      <c r="D6" s="741" t="s">
        <v>273</v>
      </c>
      <c r="E6" s="735"/>
      <c r="F6" s="735"/>
      <c r="G6" s="735"/>
      <c r="H6" s="735"/>
      <c r="I6" s="735"/>
      <c r="J6" s="735"/>
      <c r="K6" s="735"/>
      <c r="L6" s="735"/>
      <c r="M6" s="735"/>
      <c r="N6" s="735"/>
      <c r="O6" s="735"/>
      <c r="P6" s="735"/>
      <c r="Q6" s="735"/>
      <c r="R6" s="735"/>
      <c r="S6" s="735"/>
      <c r="T6" s="19"/>
      <c r="U6" s="19"/>
      <c r="V6" s="19"/>
      <c r="W6" s="19"/>
      <c r="X6" s="19"/>
      <c r="Y6" s="19"/>
    </row>
    <row r="7" spans="1:25" ht="3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ht="25.5" customHeight="1">
      <c r="A8" s="19"/>
      <c r="B8" s="19"/>
      <c r="C8" s="19"/>
      <c r="D8" s="740" t="s">
        <v>274</v>
      </c>
      <c r="E8" s="735"/>
      <c r="F8" s="735"/>
      <c r="G8" s="735"/>
      <c r="H8" s="735"/>
      <c r="I8" s="735"/>
      <c r="J8" s="735"/>
      <c r="K8" s="735"/>
      <c r="L8" s="735"/>
      <c r="M8" s="735"/>
      <c r="N8" s="735"/>
      <c r="O8" s="735"/>
      <c r="P8" s="735"/>
      <c r="Q8" s="735"/>
      <c r="R8" s="735"/>
      <c r="S8" s="735"/>
      <c r="T8" s="19"/>
      <c r="U8" s="19"/>
      <c r="V8" s="19"/>
      <c r="W8" s="19"/>
      <c r="X8" s="19"/>
      <c r="Y8" s="19"/>
    </row>
    <row r="9" spans="1:25" ht="1.5" customHeight="1">
      <c r="A9" s="19"/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19"/>
      <c r="X9" s="19"/>
      <c r="Y9" s="19"/>
    </row>
    <row r="10" spans="1:25" ht="31.5" customHeight="1">
      <c r="A10" s="19"/>
      <c r="B10" s="24"/>
      <c r="C10" s="453"/>
      <c r="D10" s="786" t="s">
        <v>275</v>
      </c>
      <c r="E10" s="786"/>
      <c r="F10" s="786"/>
      <c r="G10" s="787"/>
      <c r="H10" s="454" t="s">
        <v>276</v>
      </c>
      <c r="I10" s="27"/>
      <c r="J10" s="27"/>
      <c r="K10" s="28" t="s">
        <v>7</v>
      </c>
      <c r="L10" s="27"/>
      <c r="M10" s="453"/>
      <c r="N10" s="27"/>
      <c r="O10" s="745" t="s">
        <v>8</v>
      </c>
      <c r="P10" s="745"/>
      <c r="Q10" s="27"/>
      <c r="R10" s="788" t="s">
        <v>9</v>
      </c>
      <c r="S10" s="786"/>
      <c r="T10" s="786"/>
      <c r="U10" s="29"/>
      <c r="V10" s="31"/>
      <c r="W10" s="19"/>
      <c r="X10" s="19"/>
      <c r="Y10" s="19"/>
    </row>
    <row r="11" spans="1:25" ht="1.5" customHeight="1">
      <c r="A11" s="19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31"/>
      <c r="W11" s="19"/>
      <c r="X11" s="19"/>
      <c r="Y11" s="19"/>
    </row>
    <row r="12" spans="1:25" ht="0.75" customHeight="1">
      <c r="A12" s="19"/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31"/>
      <c r="W12" s="19"/>
      <c r="X12" s="19"/>
      <c r="Y12" s="19"/>
    </row>
    <row r="13" spans="1:25" ht="12.75" customHeight="1">
      <c r="A13" s="19"/>
      <c r="B13" s="24"/>
      <c r="C13" s="21"/>
      <c r="D13" s="22"/>
      <c r="E13" s="22"/>
      <c r="F13" s="776" t="s">
        <v>277</v>
      </c>
      <c r="G13" s="22"/>
      <c r="H13" s="778" t="s">
        <v>278</v>
      </c>
      <c r="I13" s="779"/>
      <c r="J13" s="780">
        <v>395.49</v>
      </c>
      <c r="K13" s="780"/>
      <c r="L13" s="780"/>
      <c r="M13" s="781"/>
      <c r="N13" s="780">
        <v>381.47</v>
      </c>
      <c r="O13" s="780"/>
      <c r="P13" s="780"/>
      <c r="Q13" s="780"/>
      <c r="R13" s="781"/>
      <c r="S13" s="780">
        <v>-14.03</v>
      </c>
      <c r="T13" s="780"/>
      <c r="U13" s="781"/>
      <c r="V13" s="31"/>
      <c r="W13" s="19"/>
      <c r="X13" s="19"/>
      <c r="Y13" s="19"/>
    </row>
    <row r="14" spans="1:25" ht="12.75" customHeight="1">
      <c r="A14" s="19"/>
      <c r="B14" s="24"/>
      <c r="C14" s="24"/>
      <c r="D14" s="25"/>
      <c r="E14" s="25"/>
      <c r="F14" s="777"/>
      <c r="G14" s="25"/>
      <c r="H14" s="766" t="s">
        <v>279</v>
      </c>
      <c r="I14" s="767"/>
      <c r="J14" s="768">
        <v>389.48</v>
      </c>
      <c r="K14" s="768"/>
      <c r="L14" s="768"/>
      <c r="M14" s="769"/>
      <c r="N14" s="768">
        <v>390.8</v>
      </c>
      <c r="O14" s="768"/>
      <c r="P14" s="768"/>
      <c r="Q14" s="768"/>
      <c r="R14" s="769"/>
      <c r="S14" s="768">
        <v>1.32</v>
      </c>
      <c r="T14" s="768"/>
      <c r="U14" s="769"/>
      <c r="V14" s="31"/>
      <c r="W14" s="19"/>
      <c r="X14" s="19"/>
      <c r="Y14" s="19"/>
    </row>
    <row r="15" spans="1:25" ht="12.75" customHeight="1">
      <c r="A15" s="19"/>
      <c r="B15" s="24"/>
      <c r="C15" s="24"/>
      <c r="D15" s="25"/>
      <c r="E15" s="25"/>
      <c r="F15" s="777"/>
      <c r="G15" s="25"/>
      <c r="H15" s="761" t="s">
        <v>280</v>
      </c>
      <c r="I15" s="762"/>
      <c r="J15" s="763">
        <v>392.27</v>
      </c>
      <c r="K15" s="763"/>
      <c r="L15" s="763"/>
      <c r="M15" s="763"/>
      <c r="N15" s="764">
        <v>386.48</v>
      </c>
      <c r="O15" s="763"/>
      <c r="P15" s="763"/>
      <c r="Q15" s="763"/>
      <c r="R15" s="765"/>
      <c r="S15" s="763">
        <v>-5.78</v>
      </c>
      <c r="T15" s="763"/>
      <c r="U15" s="765"/>
      <c r="V15" s="31"/>
      <c r="W15" s="19"/>
      <c r="X15" s="19"/>
      <c r="Y15" s="19"/>
    </row>
    <row r="16" spans="1:25" ht="1.5" customHeight="1">
      <c r="A16" s="19"/>
      <c r="B16" s="24"/>
      <c r="C16" s="24"/>
      <c r="D16" s="25"/>
      <c r="E16" s="25"/>
      <c r="F16" s="777"/>
      <c r="G16" s="25"/>
      <c r="H16" s="766" t="s">
        <v>281</v>
      </c>
      <c r="I16" s="767"/>
      <c r="J16" s="768">
        <v>377.74</v>
      </c>
      <c r="K16" s="768"/>
      <c r="L16" s="768"/>
      <c r="M16" s="769"/>
      <c r="N16" s="768">
        <v>377.51</v>
      </c>
      <c r="O16" s="768"/>
      <c r="P16" s="768"/>
      <c r="Q16" s="768"/>
      <c r="R16" s="769"/>
      <c r="S16" s="768">
        <v>-0.22</v>
      </c>
      <c r="T16" s="768"/>
      <c r="U16" s="769"/>
      <c r="V16" s="31"/>
      <c r="W16" s="19"/>
      <c r="X16" s="19"/>
      <c r="Y16" s="19"/>
    </row>
    <row r="17" spans="1:25" ht="10.5" customHeight="1">
      <c r="A17" s="19"/>
      <c r="B17" s="24"/>
      <c r="C17" s="24"/>
      <c r="D17" s="25"/>
      <c r="E17" s="25"/>
      <c r="F17" s="25"/>
      <c r="G17" s="25"/>
      <c r="H17" s="766"/>
      <c r="I17" s="767"/>
      <c r="J17" s="768"/>
      <c r="K17" s="768"/>
      <c r="L17" s="768"/>
      <c r="M17" s="769"/>
      <c r="N17" s="768"/>
      <c r="O17" s="768"/>
      <c r="P17" s="768"/>
      <c r="Q17" s="768"/>
      <c r="R17" s="769"/>
      <c r="S17" s="768"/>
      <c r="T17" s="768"/>
      <c r="U17" s="769"/>
      <c r="V17" s="31"/>
      <c r="W17" s="19"/>
      <c r="X17" s="19"/>
      <c r="Y17" s="19"/>
    </row>
    <row r="18" spans="1:25" ht="12.75" customHeight="1">
      <c r="A18" s="19"/>
      <c r="B18" s="24"/>
      <c r="C18" s="24"/>
      <c r="D18" s="25"/>
      <c r="E18" s="25"/>
      <c r="F18" s="25"/>
      <c r="G18" s="25"/>
      <c r="H18" s="766" t="s">
        <v>282</v>
      </c>
      <c r="I18" s="767"/>
      <c r="J18" s="768">
        <v>373.74</v>
      </c>
      <c r="K18" s="768"/>
      <c r="L18" s="768"/>
      <c r="M18" s="769"/>
      <c r="N18" s="768">
        <v>376.01</v>
      </c>
      <c r="O18" s="768"/>
      <c r="P18" s="768"/>
      <c r="Q18" s="768"/>
      <c r="R18" s="769"/>
      <c r="S18" s="768">
        <v>2.27</v>
      </c>
      <c r="T18" s="768"/>
      <c r="U18" s="769"/>
      <c r="V18" s="31"/>
      <c r="W18" s="19"/>
      <c r="X18" s="19"/>
      <c r="Y18" s="19"/>
    </row>
    <row r="19" spans="1:25" ht="12.75" customHeight="1">
      <c r="A19" s="19"/>
      <c r="B19" s="24"/>
      <c r="C19" s="24"/>
      <c r="D19" s="25"/>
      <c r="E19" s="25"/>
      <c r="F19" s="25"/>
      <c r="G19" s="25"/>
      <c r="H19" s="761" t="s">
        <v>283</v>
      </c>
      <c r="I19" s="762"/>
      <c r="J19" s="763">
        <v>375.87</v>
      </c>
      <c r="K19" s="763"/>
      <c r="L19" s="763"/>
      <c r="M19" s="763"/>
      <c r="N19" s="764">
        <v>376.81</v>
      </c>
      <c r="O19" s="763"/>
      <c r="P19" s="763"/>
      <c r="Q19" s="763"/>
      <c r="R19" s="765"/>
      <c r="S19" s="763">
        <v>0.94</v>
      </c>
      <c r="T19" s="763"/>
      <c r="U19" s="765"/>
      <c r="V19" s="31"/>
      <c r="W19" s="19"/>
      <c r="X19" s="19"/>
      <c r="Y19" s="19"/>
    </row>
    <row r="20" spans="1:25" ht="12.75" customHeight="1">
      <c r="A20" s="19"/>
      <c r="B20" s="24"/>
      <c r="C20" s="24"/>
      <c r="D20" s="25"/>
      <c r="E20" s="25"/>
      <c r="F20" s="25"/>
      <c r="G20" s="25"/>
      <c r="H20" s="766" t="s">
        <v>284</v>
      </c>
      <c r="I20" s="767"/>
      <c r="J20" s="768">
        <v>357.1</v>
      </c>
      <c r="K20" s="768"/>
      <c r="L20" s="768"/>
      <c r="M20" s="769"/>
      <c r="N20" s="768">
        <v>343.44</v>
      </c>
      <c r="O20" s="768"/>
      <c r="P20" s="768"/>
      <c r="Q20" s="768"/>
      <c r="R20" s="769"/>
      <c r="S20" s="768">
        <v>-13.66</v>
      </c>
      <c r="T20" s="768"/>
      <c r="U20" s="769"/>
      <c r="V20" s="31"/>
      <c r="W20" s="19"/>
      <c r="X20" s="19"/>
      <c r="Y20" s="19"/>
    </row>
    <row r="21" spans="1:25" ht="12.75" customHeight="1">
      <c r="A21" s="19"/>
      <c r="B21" s="24"/>
      <c r="C21" s="24"/>
      <c r="D21" s="25"/>
      <c r="E21" s="25"/>
      <c r="F21" s="25"/>
      <c r="G21" s="25"/>
      <c r="H21" s="766" t="s">
        <v>285</v>
      </c>
      <c r="I21" s="767"/>
      <c r="J21" s="768">
        <v>351.63</v>
      </c>
      <c r="K21" s="768"/>
      <c r="L21" s="768"/>
      <c r="M21" s="769"/>
      <c r="N21" s="768">
        <v>340.65</v>
      </c>
      <c r="O21" s="768"/>
      <c r="P21" s="768"/>
      <c r="Q21" s="768"/>
      <c r="R21" s="769"/>
      <c r="S21" s="768">
        <v>-10.99</v>
      </c>
      <c r="T21" s="768"/>
      <c r="U21" s="769"/>
      <c r="V21" s="31"/>
      <c r="W21" s="19"/>
      <c r="X21" s="19"/>
      <c r="Y21" s="19"/>
    </row>
    <row r="22" spans="1:25" ht="12.75" customHeight="1">
      <c r="A22" s="19"/>
      <c r="B22" s="24"/>
      <c r="C22" s="34"/>
      <c r="D22" s="35"/>
      <c r="E22" s="35"/>
      <c r="F22" s="35"/>
      <c r="G22" s="35"/>
      <c r="H22" s="761" t="s">
        <v>286</v>
      </c>
      <c r="I22" s="762"/>
      <c r="J22" s="763">
        <v>355.24</v>
      </c>
      <c r="K22" s="763"/>
      <c r="L22" s="763"/>
      <c r="M22" s="763"/>
      <c r="N22" s="764">
        <v>342.49</v>
      </c>
      <c r="O22" s="763"/>
      <c r="P22" s="763"/>
      <c r="Q22" s="763"/>
      <c r="R22" s="765"/>
      <c r="S22" s="763">
        <v>-12.75</v>
      </c>
      <c r="T22" s="763"/>
      <c r="U22" s="765"/>
      <c r="V22" s="31"/>
      <c r="W22" s="19"/>
      <c r="X22" s="19"/>
      <c r="Y22" s="19"/>
    </row>
    <row r="23" spans="1:25" ht="12.75" customHeight="1">
      <c r="A23" s="19"/>
      <c r="B23" s="24"/>
      <c r="C23" s="21"/>
      <c r="D23" s="22"/>
      <c r="E23" s="22"/>
      <c r="F23" s="776" t="s">
        <v>287</v>
      </c>
      <c r="G23" s="22"/>
      <c r="H23" s="778" t="s">
        <v>288</v>
      </c>
      <c r="I23" s="779"/>
      <c r="J23" s="780">
        <v>195.18</v>
      </c>
      <c r="K23" s="780"/>
      <c r="L23" s="780"/>
      <c r="M23" s="781"/>
      <c r="N23" s="780">
        <v>198.4</v>
      </c>
      <c r="O23" s="780"/>
      <c r="P23" s="780"/>
      <c r="Q23" s="780"/>
      <c r="R23" s="781"/>
      <c r="S23" s="780">
        <v>3.22</v>
      </c>
      <c r="T23" s="780"/>
      <c r="U23" s="781"/>
      <c r="V23" s="31"/>
      <c r="W23" s="19"/>
      <c r="X23" s="19"/>
      <c r="Y23" s="19"/>
    </row>
    <row r="24" spans="1:25" ht="12.75" customHeight="1">
      <c r="A24" s="19"/>
      <c r="B24" s="24"/>
      <c r="C24" s="24"/>
      <c r="D24" s="25"/>
      <c r="E24" s="25"/>
      <c r="F24" s="777"/>
      <c r="G24" s="25"/>
      <c r="H24" s="766" t="s">
        <v>289</v>
      </c>
      <c r="I24" s="767"/>
      <c r="J24" s="768">
        <v>242.15</v>
      </c>
      <c r="K24" s="768"/>
      <c r="L24" s="768"/>
      <c r="M24" s="769"/>
      <c r="N24" s="768">
        <v>231.79</v>
      </c>
      <c r="O24" s="768"/>
      <c r="P24" s="768"/>
      <c r="Q24" s="768"/>
      <c r="R24" s="769"/>
      <c r="S24" s="768">
        <v>-10.36</v>
      </c>
      <c r="T24" s="768"/>
      <c r="U24" s="769"/>
      <c r="V24" s="31"/>
      <c r="W24" s="19"/>
      <c r="X24" s="19"/>
      <c r="Y24" s="19"/>
    </row>
    <row r="25" spans="1:25" ht="4.5" customHeight="1">
      <c r="A25" s="19"/>
      <c r="B25" s="24"/>
      <c r="C25" s="24"/>
      <c r="D25" s="25"/>
      <c r="E25" s="25"/>
      <c r="F25" s="777"/>
      <c r="G25" s="25"/>
      <c r="H25" s="782" t="s">
        <v>290</v>
      </c>
      <c r="I25" s="783"/>
      <c r="J25" s="770">
        <v>198.28</v>
      </c>
      <c r="K25" s="770"/>
      <c r="L25" s="770"/>
      <c r="M25" s="770"/>
      <c r="N25" s="772">
        <v>200.61</v>
      </c>
      <c r="O25" s="770"/>
      <c r="P25" s="770"/>
      <c r="Q25" s="770"/>
      <c r="R25" s="773"/>
      <c r="S25" s="770">
        <v>2.33</v>
      </c>
      <c r="T25" s="770"/>
      <c r="U25" s="773"/>
      <c r="V25" s="31"/>
      <c r="W25" s="19"/>
      <c r="X25" s="19"/>
      <c r="Y25" s="19"/>
    </row>
    <row r="26" spans="1:25" ht="7.5" customHeight="1">
      <c r="A26" s="19"/>
      <c r="B26" s="24"/>
      <c r="C26" s="24"/>
      <c r="D26" s="25"/>
      <c r="E26" s="25"/>
      <c r="F26" s="25"/>
      <c r="G26" s="25"/>
      <c r="H26" s="784"/>
      <c r="I26" s="785"/>
      <c r="J26" s="771"/>
      <c r="K26" s="771"/>
      <c r="L26" s="771"/>
      <c r="M26" s="771"/>
      <c r="N26" s="774"/>
      <c r="O26" s="771"/>
      <c r="P26" s="771"/>
      <c r="Q26" s="771"/>
      <c r="R26" s="775"/>
      <c r="S26" s="771"/>
      <c r="T26" s="771"/>
      <c r="U26" s="775"/>
      <c r="V26" s="31"/>
      <c r="W26" s="19"/>
      <c r="X26" s="19"/>
      <c r="Y26" s="19"/>
    </row>
    <row r="27" spans="1:25" ht="12.75" customHeight="1">
      <c r="A27" s="19"/>
      <c r="B27" s="24"/>
      <c r="C27" s="24"/>
      <c r="D27" s="25"/>
      <c r="E27" s="25"/>
      <c r="F27" s="25"/>
      <c r="G27" s="25"/>
      <c r="H27" s="766" t="s">
        <v>282</v>
      </c>
      <c r="I27" s="767"/>
      <c r="J27" s="768">
        <v>270.38</v>
      </c>
      <c r="K27" s="768"/>
      <c r="L27" s="768"/>
      <c r="M27" s="769"/>
      <c r="N27" s="768">
        <v>265.66</v>
      </c>
      <c r="O27" s="768"/>
      <c r="P27" s="768"/>
      <c r="Q27" s="768"/>
      <c r="R27" s="769"/>
      <c r="S27" s="768">
        <v>-4.72</v>
      </c>
      <c r="T27" s="768"/>
      <c r="U27" s="769"/>
      <c r="V27" s="31"/>
      <c r="W27" s="19"/>
      <c r="X27" s="19"/>
      <c r="Y27" s="19"/>
    </row>
    <row r="28" spans="1:25" ht="12.75" customHeight="1">
      <c r="A28" s="19"/>
      <c r="B28" s="24"/>
      <c r="C28" s="24"/>
      <c r="D28" s="25"/>
      <c r="E28" s="25"/>
      <c r="F28" s="25"/>
      <c r="G28" s="25"/>
      <c r="H28" s="766" t="s">
        <v>291</v>
      </c>
      <c r="I28" s="767"/>
      <c r="J28" s="768">
        <v>316.32</v>
      </c>
      <c r="K28" s="768"/>
      <c r="L28" s="768"/>
      <c r="M28" s="769"/>
      <c r="N28" s="768">
        <v>320.9</v>
      </c>
      <c r="O28" s="768"/>
      <c r="P28" s="768"/>
      <c r="Q28" s="768"/>
      <c r="R28" s="769"/>
      <c r="S28" s="768">
        <v>4.58</v>
      </c>
      <c r="T28" s="768"/>
      <c r="U28" s="769"/>
      <c r="V28" s="31"/>
      <c r="W28" s="19"/>
      <c r="X28" s="19"/>
      <c r="Y28" s="19"/>
    </row>
    <row r="29" spans="1:25" ht="12.75" customHeight="1">
      <c r="A29" s="19"/>
      <c r="B29" s="24"/>
      <c r="C29" s="24"/>
      <c r="D29" s="25"/>
      <c r="E29" s="25"/>
      <c r="F29" s="25"/>
      <c r="G29" s="25"/>
      <c r="H29" s="761" t="s">
        <v>283</v>
      </c>
      <c r="I29" s="762"/>
      <c r="J29" s="763">
        <v>285.81</v>
      </c>
      <c r="K29" s="763"/>
      <c r="L29" s="763"/>
      <c r="M29" s="763"/>
      <c r="N29" s="764">
        <v>284.22</v>
      </c>
      <c r="O29" s="763"/>
      <c r="P29" s="763"/>
      <c r="Q29" s="763"/>
      <c r="R29" s="765"/>
      <c r="S29" s="763">
        <v>-1.59</v>
      </c>
      <c r="T29" s="763"/>
      <c r="U29" s="765"/>
      <c r="V29" s="31"/>
      <c r="W29" s="19"/>
      <c r="X29" s="19"/>
      <c r="Y29" s="19"/>
    </row>
    <row r="30" spans="1:25" ht="12.75" customHeight="1">
      <c r="A30" s="19"/>
      <c r="B30" s="24"/>
      <c r="C30" s="24"/>
      <c r="D30" s="25"/>
      <c r="E30" s="25"/>
      <c r="F30" s="25"/>
      <c r="G30" s="25"/>
      <c r="H30" s="766" t="s">
        <v>284</v>
      </c>
      <c r="I30" s="767"/>
      <c r="J30" s="768">
        <v>229.27</v>
      </c>
      <c r="K30" s="768"/>
      <c r="L30" s="768"/>
      <c r="M30" s="769"/>
      <c r="N30" s="768">
        <v>224.54</v>
      </c>
      <c r="O30" s="768"/>
      <c r="P30" s="768"/>
      <c r="Q30" s="768"/>
      <c r="R30" s="769"/>
      <c r="S30" s="768">
        <v>-4.73</v>
      </c>
      <c r="T30" s="768"/>
      <c r="U30" s="769"/>
      <c r="V30" s="31"/>
      <c r="W30" s="19"/>
      <c r="X30" s="19"/>
      <c r="Y30" s="19"/>
    </row>
    <row r="31" spans="1:25" ht="12.75" customHeight="1">
      <c r="A31" s="19"/>
      <c r="B31" s="24"/>
      <c r="C31" s="24"/>
      <c r="D31" s="25"/>
      <c r="E31" s="25"/>
      <c r="F31" s="25"/>
      <c r="G31" s="25"/>
      <c r="H31" s="766" t="s">
        <v>285</v>
      </c>
      <c r="I31" s="767"/>
      <c r="J31" s="768">
        <v>240.08</v>
      </c>
      <c r="K31" s="768"/>
      <c r="L31" s="768"/>
      <c r="M31" s="769"/>
      <c r="N31" s="768">
        <v>234.27</v>
      </c>
      <c r="O31" s="768"/>
      <c r="P31" s="768"/>
      <c r="Q31" s="768"/>
      <c r="R31" s="769"/>
      <c r="S31" s="768">
        <v>-5.81</v>
      </c>
      <c r="T31" s="768"/>
      <c r="U31" s="769"/>
      <c r="V31" s="31"/>
      <c r="W31" s="19"/>
      <c r="X31" s="19"/>
      <c r="Y31" s="19"/>
    </row>
    <row r="32" spans="1:25" ht="12.75" customHeight="1">
      <c r="A32" s="19"/>
      <c r="B32" s="24"/>
      <c r="C32" s="24"/>
      <c r="D32" s="25"/>
      <c r="E32" s="25"/>
      <c r="F32" s="25"/>
      <c r="G32" s="25"/>
      <c r="H32" s="766" t="s">
        <v>292</v>
      </c>
      <c r="I32" s="767"/>
      <c r="J32" s="768">
        <v>269.36</v>
      </c>
      <c r="K32" s="768"/>
      <c r="L32" s="768"/>
      <c r="M32" s="769"/>
      <c r="N32" s="768">
        <v>279.64</v>
      </c>
      <c r="O32" s="768"/>
      <c r="P32" s="768"/>
      <c r="Q32" s="768"/>
      <c r="R32" s="769"/>
      <c r="S32" s="768">
        <v>10.29</v>
      </c>
      <c r="T32" s="768"/>
      <c r="U32" s="769"/>
      <c r="V32" s="31"/>
      <c r="W32" s="19"/>
      <c r="X32" s="19"/>
      <c r="Y32" s="19"/>
    </row>
    <row r="33" spans="1:25" ht="12.75" customHeight="1">
      <c r="A33" s="19"/>
      <c r="B33" s="24"/>
      <c r="C33" s="34"/>
      <c r="D33" s="35"/>
      <c r="E33" s="35"/>
      <c r="F33" s="35"/>
      <c r="G33" s="35"/>
      <c r="H33" s="761" t="s">
        <v>286</v>
      </c>
      <c r="I33" s="762"/>
      <c r="J33" s="763">
        <v>238.54</v>
      </c>
      <c r="K33" s="763"/>
      <c r="L33" s="763"/>
      <c r="M33" s="763"/>
      <c r="N33" s="764">
        <v>234.76</v>
      </c>
      <c r="O33" s="763"/>
      <c r="P33" s="763"/>
      <c r="Q33" s="763"/>
      <c r="R33" s="765"/>
      <c r="S33" s="763">
        <v>-3.78</v>
      </c>
      <c r="T33" s="763"/>
      <c r="U33" s="765"/>
      <c r="V33" s="31"/>
      <c r="W33" s="19"/>
      <c r="X33" s="19"/>
      <c r="Y33" s="19"/>
    </row>
    <row r="34" spans="1:25" ht="12.75" customHeight="1">
      <c r="A34" s="19"/>
      <c r="B34" s="24"/>
      <c r="C34" s="21"/>
      <c r="D34" s="22"/>
      <c r="E34" s="22"/>
      <c r="F34" s="776" t="s">
        <v>293</v>
      </c>
      <c r="G34" s="22"/>
      <c r="H34" s="778" t="s">
        <v>278</v>
      </c>
      <c r="I34" s="779"/>
      <c r="J34" s="780">
        <v>414.36</v>
      </c>
      <c r="K34" s="780"/>
      <c r="L34" s="780"/>
      <c r="M34" s="781"/>
      <c r="N34" s="780">
        <v>415.69</v>
      </c>
      <c r="O34" s="780"/>
      <c r="P34" s="780"/>
      <c r="Q34" s="780"/>
      <c r="R34" s="781"/>
      <c r="S34" s="780">
        <v>1.32</v>
      </c>
      <c r="T34" s="780"/>
      <c r="U34" s="781"/>
      <c r="V34" s="31"/>
      <c r="W34" s="19"/>
      <c r="X34" s="19"/>
      <c r="Y34" s="19"/>
    </row>
    <row r="35" spans="1:25" ht="12.75" customHeight="1">
      <c r="A35" s="19"/>
      <c r="B35" s="24"/>
      <c r="C35" s="24"/>
      <c r="D35" s="25"/>
      <c r="E35" s="25"/>
      <c r="F35" s="777"/>
      <c r="G35" s="25"/>
      <c r="H35" s="766" t="s">
        <v>279</v>
      </c>
      <c r="I35" s="767"/>
      <c r="J35" s="768">
        <v>412.23</v>
      </c>
      <c r="K35" s="768"/>
      <c r="L35" s="768"/>
      <c r="M35" s="769"/>
      <c r="N35" s="768">
        <v>413.25</v>
      </c>
      <c r="O35" s="768"/>
      <c r="P35" s="768"/>
      <c r="Q35" s="768"/>
      <c r="R35" s="769"/>
      <c r="S35" s="768">
        <v>1.02</v>
      </c>
      <c r="T35" s="768"/>
      <c r="U35" s="769"/>
      <c r="V35" s="31"/>
      <c r="W35" s="19"/>
      <c r="X35" s="19"/>
      <c r="Y35" s="19"/>
    </row>
    <row r="36" spans="1:25" ht="4.5" customHeight="1">
      <c r="A36" s="19"/>
      <c r="B36" s="24"/>
      <c r="C36" s="24"/>
      <c r="D36" s="25"/>
      <c r="E36" s="25"/>
      <c r="F36" s="777"/>
      <c r="G36" s="25"/>
      <c r="H36" s="782" t="s">
        <v>280</v>
      </c>
      <c r="I36" s="783"/>
      <c r="J36" s="770">
        <v>412.6</v>
      </c>
      <c r="K36" s="770"/>
      <c r="L36" s="770"/>
      <c r="M36" s="770"/>
      <c r="N36" s="772">
        <v>413.68</v>
      </c>
      <c r="O36" s="770"/>
      <c r="P36" s="770"/>
      <c r="Q36" s="770"/>
      <c r="R36" s="773"/>
      <c r="S36" s="770">
        <v>1.07</v>
      </c>
      <c r="T36" s="770"/>
      <c r="U36" s="773"/>
      <c r="V36" s="31"/>
      <c r="W36" s="19"/>
      <c r="X36" s="19"/>
      <c r="Y36" s="19"/>
    </row>
    <row r="37" spans="1:25" ht="7.5" customHeight="1">
      <c r="A37" s="19"/>
      <c r="B37" s="24"/>
      <c r="C37" s="24"/>
      <c r="D37" s="25"/>
      <c r="E37" s="25"/>
      <c r="F37" s="25"/>
      <c r="G37" s="25"/>
      <c r="H37" s="784"/>
      <c r="I37" s="785"/>
      <c r="J37" s="771"/>
      <c r="K37" s="771"/>
      <c r="L37" s="771"/>
      <c r="M37" s="771"/>
      <c r="N37" s="774"/>
      <c r="O37" s="771"/>
      <c r="P37" s="771"/>
      <c r="Q37" s="771"/>
      <c r="R37" s="775"/>
      <c r="S37" s="771"/>
      <c r="T37" s="771"/>
      <c r="U37" s="775"/>
      <c r="V37" s="31"/>
      <c r="W37" s="19"/>
      <c r="X37" s="19"/>
      <c r="Y37" s="19"/>
    </row>
    <row r="38" spans="1:25" ht="12.75" customHeight="1">
      <c r="A38" s="19"/>
      <c r="B38" s="24"/>
      <c r="C38" s="24"/>
      <c r="D38" s="25"/>
      <c r="E38" s="25"/>
      <c r="F38" s="25"/>
      <c r="G38" s="25"/>
      <c r="H38" s="766" t="s">
        <v>281</v>
      </c>
      <c r="I38" s="767"/>
      <c r="J38" s="768">
        <v>408.05</v>
      </c>
      <c r="K38" s="768"/>
      <c r="L38" s="768"/>
      <c r="M38" s="769"/>
      <c r="N38" s="768">
        <v>396.72</v>
      </c>
      <c r="O38" s="768"/>
      <c r="P38" s="768"/>
      <c r="Q38" s="768"/>
      <c r="R38" s="769"/>
      <c r="S38" s="768">
        <v>-11.33</v>
      </c>
      <c r="T38" s="768"/>
      <c r="U38" s="769"/>
      <c r="V38" s="31"/>
      <c r="W38" s="19"/>
      <c r="X38" s="19"/>
      <c r="Y38" s="19"/>
    </row>
    <row r="39" spans="1:25" ht="12.75" customHeight="1">
      <c r="A39" s="19"/>
      <c r="B39" s="24"/>
      <c r="C39" s="24"/>
      <c r="D39" s="25"/>
      <c r="E39" s="25"/>
      <c r="F39" s="25"/>
      <c r="G39" s="25"/>
      <c r="H39" s="766" t="s">
        <v>282</v>
      </c>
      <c r="I39" s="767"/>
      <c r="J39" s="768">
        <v>400.16</v>
      </c>
      <c r="K39" s="768"/>
      <c r="L39" s="768"/>
      <c r="M39" s="769"/>
      <c r="N39" s="768">
        <v>401.1</v>
      </c>
      <c r="O39" s="768"/>
      <c r="P39" s="768"/>
      <c r="Q39" s="768"/>
      <c r="R39" s="769"/>
      <c r="S39" s="768">
        <v>0.94</v>
      </c>
      <c r="T39" s="768"/>
      <c r="U39" s="769"/>
      <c r="V39" s="31"/>
      <c r="W39" s="19"/>
      <c r="X39" s="19"/>
      <c r="Y39" s="19"/>
    </row>
    <row r="40" spans="1:25" ht="12.75" customHeight="1">
      <c r="A40" s="19"/>
      <c r="B40" s="24"/>
      <c r="C40" s="24"/>
      <c r="D40" s="25"/>
      <c r="E40" s="25"/>
      <c r="F40" s="25"/>
      <c r="G40" s="25"/>
      <c r="H40" s="766" t="s">
        <v>291</v>
      </c>
      <c r="I40" s="767"/>
      <c r="J40" s="768">
        <v>382.07</v>
      </c>
      <c r="K40" s="768"/>
      <c r="L40" s="768"/>
      <c r="M40" s="769"/>
      <c r="N40" s="768">
        <v>381.48</v>
      </c>
      <c r="O40" s="768"/>
      <c r="P40" s="768"/>
      <c r="Q40" s="768"/>
      <c r="R40" s="769"/>
      <c r="S40" s="768">
        <v>-0.59</v>
      </c>
      <c r="T40" s="768"/>
      <c r="U40" s="769"/>
      <c r="V40" s="31"/>
      <c r="W40" s="19"/>
      <c r="X40" s="19"/>
      <c r="Y40" s="19"/>
    </row>
    <row r="41" spans="1:25" ht="12.75" customHeight="1">
      <c r="A41" s="19"/>
      <c r="B41" s="24"/>
      <c r="C41" s="24"/>
      <c r="D41" s="25"/>
      <c r="E41" s="25"/>
      <c r="F41" s="25"/>
      <c r="G41" s="25"/>
      <c r="H41" s="761" t="s">
        <v>283</v>
      </c>
      <c r="I41" s="762"/>
      <c r="J41" s="763">
        <v>399.4</v>
      </c>
      <c r="K41" s="763"/>
      <c r="L41" s="763"/>
      <c r="M41" s="763"/>
      <c r="N41" s="764">
        <v>399.26</v>
      </c>
      <c r="O41" s="763"/>
      <c r="P41" s="763"/>
      <c r="Q41" s="763"/>
      <c r="R41" s="765"/>
      <c r="S41" s="763">
        <v>-0.14</v>
      </c>
      <c r="T41" s="763"/>
      <c r="U41" s="765"/>
      <c r="V41" s="31"/>
      <c r="W41" s="19"/>
      <c r="X41" s="19"/>
      <c r="Y41" s="19"/>
    </row>
    <row r="42" spans="1:25" ht="12.75" customHeight="1">
      <c r="A42" s="19"/>
      <c r="B42" s="24"/>
      <c r="C42" s="24"/>
      <c r="D42" s="25"/>
      <c r="E42" s="25"/>
      <c r="F42" s="25"/>
      <c r="G42" s="25"/>
      <c r="H42" s="766" t="s">
        <v>284</v>
      </c>
      <c r="I42" s="767"/>
      <c r="J42" s="768">
        <v>339.89</v>
      </c>
      <c r="K42" s="768"/>
      <c r="L42" s="768"/>
      <c r="M42" s="769"/>
      <c r="N42" s="768">
        <v>326.25</v>
      </c>
      <c r="O42" s="768"/>
      <c r="P42" s="768"/>
      <c r="Q42" s="768"/>
      <c r="R42" s="769"/>
      <c r="S42" s="768">
        <v>-13.64</v>
      </c>
      <c r="T42" s="768"/>
      <c r="U42" s="769"/>
      <c r="V42" s="31"/>
      <c r="W42" s="19"/>
      <c r="X42" s="19"/>
      <c r="Y42" s="19"/>
    </row>
    <row r="43" spans="1:25" ht="12.75" customHeight="1">
      <c r="A43" s="19"/>
      <c r="B43" s="24"/>
      <c r="C43" s="24"/>
      <c r="D43" s="25"/>
      <c r="E43" s="25"/>
      <c r="F43" s="25"/>
      <c r="G43" s="25"/>
      <c r="H43" s="766" t="s">
        <v>285</v>
      </c>
      <c r="I43" s="767"/>
      <c r="J43" s="768">
        <v>339.8</v>
      </c>
      <c r="K43" s="768"/>
      <c r="L43" s="768"/>
      <c r="M43" s="769"/>
      <c r="N43" s="768">
        <v>330.27</v>
      </c>
      <c r="O43" s="768"/>
      <c r="P43" s="768"/>
      <c r="Q43" s="768"/>
      <c r="R43" s="769"/>
      <c r="S43" s="768">
        <v>-9.53</v>
      </c>
      <c r="T43" s="768"/>
      <c r="U43" s="769"/>
      <c r="V43" s="31"/>
      <c r="W43" s="19"/>
      <c r="X43" s="19"/>
      <c r="Y43" s="19"/>
    </row>
    <row r="44" spans="1:25" ht="12.75" customHeight="1">
      <c r="A44" s="19"/>
      <c r="B44" s="24"/>
      <c r="C44" s="24"/>
      <c r="D44" s="25"/>
      <c r="E44" s="25"/>
      <c r="F44" s="25"/>
      <c r="G44" s="25"/>
      <c r="H44" s="766" t="s">
        <v>292</v>
      </c>
      <c r="I44" s="767"/>
      <c r="J44" s="768">
        <v>356</v>
      </c>
      <c r="K44" s="768"/>
      <c r="L44" s="768"/>
      <c r="M44" s="769"/>
      <c r="N44" s="768">
        <v>370.05</v>
      </c>
      <c r="O44" s="768"/>
      <c r="P44" s="768"/>
      <c r="Q44" s="768"/>
      <c r="R44" s="769"/>
      <c r="S44" s="768">
        <v>14.05</v>
      </c>
      <c r="T44" s="768"/>
      <c r="U44" s="769"/>
      <c r="V44" s="31"/>
      <c r="W44" s="19"/>
      <c r="X44" s="19"/>
      <c r="Y44" s="19"/>
    </row>
    <row r="45" spans="1:25" ht="12.75" customHeight="1">
      <c r="A45" s="19"/>
      <c r="B45" s="24"/>
      <c r="C45" s="34"/>
      <c r="D45" s="35"/>
      <c r="E45" s="35"/>
      <c r="F45" s="35"/>
      <c r="G45" s="35"/>
      <c r="H45" s="761" t="s">
        <v>286</v>
      </c>
      <c r="I45" s="762"/>
      <c r="J45" s="763">
        <v>340</v>
      </c>
      <c r="K45" s="763"/>
      <c r="L45" s="763"/>
      <c r="M45" s="763"/>
      <c r="N45" s="764">
        <v>329.97</v>
      </c>
      <c r="O45" s="763"/>
      <c r="P45" s="763"/>
      <c r="Q45" s="763"/>
      <c r="R45" s="765"/>
      <c r="S45" s="763">
        <v>-10.02</v>
      </c>
      <c r="T45" s="763"/>
      <c r="U45" s="765"/>
      <c r="V45" s="31"/>
      <c r="W45" s="19"/>
      <c r="X45" s="19"/>
      <c r="Y45" s="19"/>
    </row>
    <row r="46" spans="1:25" ht="12.75" customHeight="1">
      <c r="A46" s="19"/>
      <c r="B46" s="24"/>
      <c r="C46" s="21"/>
      <c r="D46" s="22"/>
      <c r="E46" s="22"/>
      <c r="F46" s="776" t="s">
        <v>294</v>
      </c>
      <c r="G46" s="22"/>
      <c r="H46" s="778" t="s">
        <v>278</v>
      </c>
      <c r="I46" s="779"/>
      <c r="J46" s="780">
        <v>416.92</v>
      </c>
      <c r="K46" s="780"/>
      <c r="L46" s="780"/>
      <c r="M46" s="781"/>
      <c r="N46" s="780">
        <v>418.49</v>
      </c>
      <c r="O46" s="780"/>
      <c r="P46" s="780"/>
      <c r="Q46" s="780"/>
      <c r="R46" s="781"/>
      <c r="S46" s="780">
        <v>1.57</v>
      </c>
      <c r="T46" s="780"/>
      <c r="U46" s="781"/>
      <c r="V46" s="31"/>
      <c r="W46" s="19"/>
      <c r="X46" s="19"/>
      <c r="Y46" s="19"/>
    </row>
    <row r="47" spans="1:25" ht="12.75" customHeight="1">
      <c r="A47" s="19"/>
      <c r="B47" s="24"/>
      <c r="C47" s="24"/>
      <c r="D47" s="25"/>
      <c r="E47" s="25"/>
      <c r="F47" s="777"/>
      <c r="G47" s="25"/>
      <c r="H47" s="766" t="s">
        <v>279</v>
      </c>
      <c r="I47" s="767"/>
      <c r="J47" s="768">
        <v>413.04</v>
      </c>
      <c r="K47" s="768"/>
      <c r="L47" s="768"/>
      <c r="M47" s="769"/>
      <c r="N47" s="768">
        <v>412.93</v>
      </c>
      <c r="O47" s="768"/>
      <c r="P47" s="768"/>
      <c r="Q47" s="768"/>
      <c r="R47" s="769"/>
      <c r="S47" s="768">
        <v>-0.11</v>
      </c>
      <c r="T47" s="768"/>
      <c r="U47" s="769"/>
      <c r="V47" s="31"/>
      <c r="W47" s="19"/>
      <c r="X47" s="19"/>
      <c r="Y47" s="19"/>
    </row>
    <row r="48" spans="1:25" ht="4.5" customHeight="1">
      <c r="A48" s="19"/>
      <c r="B48" s="24"/>
      <c r="C48" s="24"/>
      <c r="D48" s="25"/>
      <c r="E48" s="25"/>
      <c r="F48" s="777"/>
      <c r="G48" s="25"/>
      <c r="H48" s="782" t="s">
        <v>280</v>
      </c>
      <c r="I48" s="783"/>
      <c r="J48" s="770">
        <v>414.87</v>
      </c>
      <c r="K48" s="770"/>
      <c r="L48" s="770"/>
      <c r="M48" s="770"/>
      <c r="N48" s="772">
        <v>415.55</v>
      </c>
      <c r="O48" s="770"/>
      <c r="P48" s="770"/>
      <c r="Q48" s="770"/>
      <c r="R48" s="773"/>
      <c r="S48" s="770">
        <v>0.68</v>
      </c>
      <c r="T48" s="770"/>
      <c r="U48" s="773"/>
      <c r="V48" s="31"/>
      <c r="W48" s="19"/>
      <c r="X48" s="19"/>
      <c r="Y48" s="19"/>
    </row>
    <row r="49" spans="1:25" ht="7.5" customHeight="1">
      <c r="A49" s="19"/>
      <c r="B49" s="24"/>
      <c r="C49" s="24"/>
      <c r="D49" s="25"/>
      <c r="E49" s="25"/>
      <c r="F49" s="25"/>
      <c r="G49" s="25"/>
      <c r="H49" s="784"/>
      <c r="I49" s="785"/>
      <c r="J49" s="771"/>
      <c r="K49" s="771"/>
      <c r="L49" s="771"/>
      <c r="M49" s="771"/>
      <c r="N49" s="774"/>
      <c r="O49" s="771"/>
      <c r="P49" s="771"/>
      <c r="Q49" s="771"/>
      <c r="R49" s="775"/>
      <c r="S49" s="771"/>
      <c r="T49" s="771"/>
      <c r="U49" s="775"/>
      <c r="V49" s="31"/>
      <c r="W49" s="19"/>
      <c r="X49" s="19"/>
      <c r="Y49" s="19"/>
    </row>
    <row r="50" spans="1:25" ht="12.75" customHeight="1">
      <c r="A50" s="19"/>
      <c r="B50" s="24"/>
      <c r="C50" s="24"/>
      <c r="D50" s="25"/>
      <c r="E50" s="25"/>
      <c r="F50" s="25"/>
      <c r="G50" s="25"/>
      <c r="H50" s="766" t="s">
        <v>281</v>
      </c>
      <c r="I50" s="767"/>
      <c r="J50" s="768">
        <v>400.92</v>
      </c>
      <c r="K50" s="768"/>
      <c r="L50" s="768"/>
      <c r="M50" s="769"/>
      <c r="N50" s="768">
        <v>398.08</v>
      </c>
      <c r="O50" s="768"/>
      <c r="P50" s="768"/>
      <c r="Q50" s="768"/>
      <c r="R50" s="769"/>
      <c r="S50" s="768">
        <v>-2.84</v>
      </c>
      <c r="T50" s="768"/>
      <c r="U50" s="769"/>
      <c r="V50" s="31"/>
      <c r="W50" s="19"/>
      <c r="X50" s="19"/>
      <c r="Y50" s="19"/>
    </row>
    <row r="51" spans="1:25" ht="12.75" customHeight="1">
      <c r="A51" s="19"/>
      <c r="B51" s="24"/>
      <c r="C51" s="24"/>
      <c r="D51" s="25"/>
      <c r="E51" s="25"/>
      <c r="F51" s="25"/>
      <c r="G51" s="25"/>
      <c r="H51" s="766" t="s">
        <v>282</v>
      </c>
      <c r="I51" s="767"/>
      <c r="J51" s="768">
        <v>395</v>
      </c>
      <c r="K51" s="768"/>
      <c r="L51" s="768"/>
      <c r="M51" s="769"/>
      <c r="N51" s="768">
        <v>395.99</v>
      </c>
      <c r="O51" s="768"/>
      <c r="P51" s="768"/>
      <c r="Q51" s="768"/>
      <c r="R51" s="769"/>
      <c r="S51" s="768">
        <v>0.99</v>
      </c>
      <c r="T51" s="768"/>
      <c r="U51" s="769"/>
      <c r="V51" s="31"/>
      <c r="W51" s="19"/>
      <c r="X51" s="19"/>
      <c r="Y51" s="19"/>
    </row>
    <row r="52" spans="1:25" ht="12.75" customHeight="1">
      <c r="A52" s="19"/>
      <c r="B52" s="24"/>
      <c r="C52" s="24"/>
      <c r="D52" s="25"/>
      <c r="E52" s="25"/>
      <c r="F52" s="25"/>
      <c r="G52" s="25"/>
      <c r="H52" s="761" t="s">
        <v>283</v>
      </c>
      <c r="I52" s="762"/>
      <c r="J52" s="763">
        <v>396.59</v>
      </c>
      <c r="K52" s="763"/>
      <c r="L52" s="763"/>
      <c r="M52" s="763"/>
      <c r="N52" s="764">
        <v>396.56</v>
      </c>
      <c r="O52" s="763"/>
      <c r="P52" s="763"/>
      <c r="Q52" s="763"/>
      <c r="R52" s="765"/>
      <c r="S52" s="763">
        <v>-0.03</v>
      </c>
      <c r="T52" s="763"/>
      <c r="U52" s="765"/>
      <c r="V52" s="31"/>
      <c r="W52" s="19"/>
      <c r="X52" s="19"/>
      <c r="Y52" s="19"/>
    </row>
    <row r="53" spans="1:25" ht="12.75" customHeight="1">
      <c r="A53" s="19"/>
      <c r="B53" s="24"/>
      <c r="C53" s="24"/>
      <c r="D53" s="25"/>
      <c r="E53" s="25"/>
      <c r="F53" s="25"/>
      <c r="G53" s="25"/>
      <c r="H53" s="766" t="s">
        <v>284</v>
      </c>
      <c r="I53" s="767"/>
      <c r="J53" s="768">
        <v>361.06</v>
      </c>
      <c r="K53" s="768"/>
      <c r="L53" s="768"/>
      <c r="M53" s="769"/>
      <c r="N53" s="768">
        <v>360.95</v>
      </c>
      <c r="O53" s="768"/>
      <c r="P53" s="768"/>
      <c r="Q53" s="768"/>
      <c r="R53" s="769"/>
      <c r="S53" s="768">
        <v>-0.11</v>
      </c>
      <c r="T53" s="768"/>
      <c r="U53" s="769"/>
      <c r="V53" s="31"/>
      <c r="W53" s="19"/>
      <c r="X53" s="19"/>
      <c r="Y53" s="19"/>
    </row>
    <row r="54" spans="1:25" ht="12.75" customHeight="1">
      <c r="A54" s="19"/>
      <c r="B54" s="24"/>
      <c r="C54" s="24"/>
      <c r="D54" s="25"/>
      <c r="E54" s="25"/>
      <c r="F54" s="25"/>
      <c r="G54" s="25"/>
      <c r="H54" s="766" t="s">
        <v>285</v>
      </c>
      <c r="I54" s="767"/>
      <c r="J54" s="768">
        <v>334.99</v>
      </c>
      <c r="K54" s="768"/>
      <c r="L54" s="768"/>
      <c r="M54" s="769"/>
      <c r="N54" s="768">
        <v>337.36</v>
      </c>
      <c r="O54" s="768"/>
      <c r="P54" s="768"/>
      <c r="Q54" s="768"/>
      <c r="R54" s="769"/>
      <c r="S54" s="768">
        <v>2.37</v>
      </c>
      <c r="T54" s="768"/>
      <c r="U54" s="769"/>
      <c r="V54" s="31"/>
      <c r="W54" s="19"/>
      <c r="X54" s="19"/>
      <c r="Y54" s="19"/>
    </row>
    <row r="55" spans="1:25" ht="12.75" customHeight="1">
      <c r="A55" s="19"/>
      <c r="B55" s="24"/>
      <c r="C55" s="34"/>
      <c r="D55" s="35"/>
      <c r="E55" s="35"/>
      <c r="F55" s="35"/>
      <c r="G55" s="35"/>
      <c r="H55" s="761" t="s">
        <v>286</v>
      </c>
      <c r="I55" s="762"/>
      <c r="J55" s="763">
        <v>350.19</v>
      </c>
      <c r="K55" s="763"/>
      <c r="L55" s="763"/>
      <c r="M55" s="763"/>
      <c r="N55" s="764">
        <v>351.11</v>
      </c>
      <c r="O55" s="763"/>
      <c r="P55" s="763"/>
      <c r="Q55" s="763"/>
      <c r="R55" s="765"/>
      <c r="S55" s="763">
        <v>0.92</v>
      </c>
      <c r="T55" s="763"/>
      <c r="U55" s="765"/>
      <c r="V55" s="31"/>
      <c r="W55" s="19"/>
      <c r="X55" s="19"/>
      <c r="Y55" s="19"/>
    </row>
    <row r="56" spans="1:25" ht="1.5" customHeight="1">
      <c r="A56" s="19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6"/>
      <c r="W56" s="19"/>
      <c r="X56" s="19"/>
      <c r="Y56" s="19"/>
    </row>
    <row r="57" spans="1:25" ht="148.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ht="19.5" customHeight="1">
      <c r="A58" s="19"/>
      <c r="B58" s="19"/>
      <c r="C58" s="19"/>
      <c r="D58" s="19"/>
      <c r="E58" s="734" t="s">
        <v>35</v>
      </c>
      <c r="F58" s="735"/>
      <c r="G58" s="735"/>
      <c r="H58" s="735"/>
      <c r="I58" s="735"/>
      <c r="J58" s="735"/>
      <c r="K58" s="735"/>
      <c r="L58" s="735"/>
      <c r="M58" s="735"/>
      <c r="N58" s="735"/>
      <c r="O58" s="735"/>
      <c r="P58" s="735"/>
      <c r="Q58" s="735"/>
      <c r="R58" s="735"/>
      <c r="S58" s="735"/>
      <c r="T58" s="735"/>
      <c r="U58" s="735"/>
      <c r="V58" s="735"/>
      <c r="W58" s="735"/>
      <c r="X58" s="19"/>
      <c r="Y58" s="19"/>
    </row>
    <row r="59" spans="1:25" ht="19.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</sheetData>
  <sheetProtection/>
  <mergeCells count="168">
    <mergeCell ref="P2:X2"/>
    <mergeCell ref="B4:V4"/>
    <mergeCell ref="D6:S6"/>
    <mergeCell ref="D8:S8"/>
    <mergeCell ref="D10:G10"/>
    <mergeCell ref="O10:P10"/>
    <mergeCell ref="R10:T10"/>
    <mergeCell ref="F13:F16"/>
    <mergeCell ref="H13:I13"/>
    <mergeCell ref="J13:M13"/>
    <mergeCell ref="N13:R13"/>
    <mergeCell ref="S13:U13"/>
    <mergeCell ref="H14:I14"/>
    <mergeCell ref="J14:M14"/>
    <mergeCell ref="N14:R14"/>
    <mergeCell ref="S14:U14"/>
    <mergeCell ref="H15:I15"/>
    <mergeCell ref="J15:M15"/>
    <mergeCell ref="N15:R15"/>
    <mergeCell ref="S15:U15"/>
    <mergeCell ref="H16:I17"/>
    <mergeCell ref="J16:M17"/>
    <mergeCell ref="N16:R17"/>
    <mergeCell ref="S16:U17"/>
    <mergeCell ref="H18:I18"/>
    <mergeCell ref="J18:M18"/>
    <mergeCell ref="N18:R18"/>
    <mergeCell ref="S18:U18"/>
    <mergeCell ref="H19:I19"/>
    <mergeCell ref="J19:M19"/>
    <mergeCell ref="N19:R19"/>
    <mergeCell ref="S19:U19"/>
    <mergeCell ref="H20:I20"/>
    <mergeCell ref="J20:M20"/>
    <mergeCell ref="N20:R20"/>
    <mergeCell ref="S20:U20"/>
    <mergeCell ref="H21:I21"/>
    <mergeCell ref="J21:M21"/>
    <mergeCell ref="N21:R21"/>
    <mergeCell ref="S21:U21"/>
    <mergeCell ref="H22:I22"/>
    <mergeCell ref="J22:M22"/>
    <mergeCell ref="N22:R22"/>
    <mergeCell ref="S22:U22"/>
    <mergeCell ref="F23:F25"/>
    <mergeCell ref="H23:I23"/>
    <mergeCell ref="J23:M23"/>
    <mergeCell ref="N23:R23"/>
    <mergeCell ref="S23:U23"/>
    <mergeCell ref="H24:I24"/>
    <mergeCell ref="J24:M24"/>
    <mergeCell ref="N24:R24"/>
    <mergeCell ref="S24:U24"/>
    <mergeCell ref="H25:I26"/>
    <mergeCell ref="J25:M26"/>
    <mergeCell ref="N25:R26"/>
    <mergeCell ref="S25:U26"/>
    <mergeCell ref="H27:I27"/>
    <mergeCell ref="J27:M27"/>
    <mergeCell ref="N27:R27"/>
    <mergeCell ref="S27:U27"/>
    <mergeCell ref="H28:I28"/>
    <mergeCell ref="J28:M28"/>
    <mergeCell ref="N28:R28"/>
    <mergeCell ref="S28:U28"/>
    <mergeCell ref="H29:I29"/>
    <mergeCell ref="J29:M29"/>
    <mergeCell ref="N29:R29"/>
    <mergeCell ref="S29:U29"/>
    <mergeCell ref="H30:I30"/>
    <mergeCell ref="J30:M30"/>
    <mergeCell ref="N30:R30"/>
    <mergeCell ref="S30:U30"/>
    <mergeCell ref="H31:I31"/>
    <mergeCell ref="J31:M31"/>
    <mergeCell ref="N31:R31"/>
    <mergeCell ref="S31:U31"/>
    <mergeCell ref="H32:I32"/>
    <mergeCell ref="J32:M32"/>
    <mergeCell ref="N32:R32"/>
    <mergeCell ref="S32:U32"/>
    <mergeCell ref="H33:I33"/>
    <mergeCell ref="J33:M33"/>
    <mergeCell ref="N33:R33"/>
    <mergeCell ref="S33:U33"/>
    <mergeCell ref="F34:F36"/>
    <mergeCell ref="H34:I34"/>
    <mergeCell ref="J34:M34"/>
    <mergeCell ref="N34:R34"/>
    <mergeCell ref="S34:U34"/>
    <mergeCell ref="H35:I35"/>
    <mergeCell ref="J35:M35"/>
    <mergeCell ref="N35:R35"/>
    <mergeCell ref="S35:U35"/>
    <mergeCell ref="H36:I37"/>
    <mergeCell ref="J36:M37"/>
    <mergeCell ref="N36:R37"/>
    <mergeCell ref="S36:U37"/>
    <mergeCell ref="H38:I38"/>
    <mergeCell ref="J38:M38"/>
    <mergeCell ref="N38:R38"/>
    <mergeCell ref="S38:U38"/>
    <mergeCell ref="H39:I39"/>
    <mergeCell ref="J39:M39"/>
    <mergeCell ref="N39:R39"/>
    <mergeCell ref="S39:U39"/>
    <mergeCell ref="H40:I40"/>
    <mergeCell ref="J40:M40"/>
    <mergeCell ref="N40:R40"/>
    <mergeCell ref="S40:U40"/>
    <mergeCell ref="H41:I41"/>
    <mergeCell ref="J41:M41"/>
    <mergeCell ref="N41:R41"/>
    <mergeCell ref="S41:U41"/>
    <mergeCell ref="H42:I42"/>
    <mergeCell ref="J42:M42"/>
    <mergeCell ref="N42:R42"/>
    <mergeCell ref="S42:U42"/>
    <mergeCell ref="H43:I43"/>
    <mergeCell ref="J43:M43"/>
    <mergeCell ref="N43:R43"/>
    <mergeCell ref="S43:U43"/>
    <mergeCell ref="H44:I44"/>
    <mergeCell ref="J44:M44"/>
    <mergeCell ref="N44:R44"/>
    <mergeCell ref="S44:U44"/>
    <mergeCell ref="H45:I45"/>
    <mergeCell ref="J45:M45"/>
    <mergeCell ref="N45:R45"/>
    <mergeCell ref="S45:U45"/>
    <mergeCell ref="F46:F48"/>
    <mergeCell ref="H46:I46"/>
    <mergeCell ref="J46:M46"/>
    <mergeCell ref="N46:R46"/>
    <mergeCell ref="S46:U46"/>
    <mergeCell ref="H47:I47"/>
    <mergeCell ref="J47:M47"/>
    <mergeCell ref="N47:R47"/>
    <mergeCell ref="S47:U47"/>
    <mergeCell ref="H48:I49"/>
    <mergeCell ref="S52:U52"/>
    <mergeCell ref="J48:M49"/>
    <mergeCell ref="N48:R49"/>
    <mergeCell ref="S48:U49"/>
    <mergeCell ref="H50:I50"/>
    <mergeCell ref="J50:M50"/>
    <mergeCell ref="N50:R50"/>
    <mergeCell ref="S50:U50"/>
    <mergeCell ref="J54:M54"/>
    <mergeCell ref="N54:R54"/>
    <mergeCell ref="S54:U54"/>
    <mergeCell ref="H51:I51"/>
    <mergeCell ref="J51:M51"/>
    <mergeCell ref="N51:R51"/>
    <mergeCell ref="S51:U51"/>
    <mergeCell ref="H52:I52"/>
    <mergeCell ref="J52:M52"/>
    <mergeCell ref="N52:R52"/>
    <mergeCell ref="H55:I55"/>
    <mergeCell ref="J55:M55"/>
    <mergeCell ref="N55:R55"/>
    <mergeCell ref="S55:U55"/>
    <mergeCell ref="E58:W58"/>
    <mergeCell ref="H53:I53"/>
    <mergeCell ref="J53:M53"/>
    <mergeCell ref="N53:R53"/>
    <mergeCell ref="S53:U53"/>
    <mergeCell ref="H54:I54"/>
  </mergeCells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20" bestFit="1" customWidth="1"/>
    <col min="2" max="4" width="0.13671875" style="20" bestFit="1" customWidth="1"/>
    <col min="5" max="5" width="0.71875" style="20" bestFit="1" customWidth="1"/>
    <col min="6" max="6" width="0.13671875" style="20" bestFit="1" customWidth="1"/>
    <col min="7" max="7" width="0.2890625" style="20" bestFit="1" customWidth="1"/>
    <col min="8" max="8" width="0.5625" style="20" bestFit="1" customWidth="1"/>
    <col min="9" max="9" width="7.57421875" style="20" bestFit="1" customWidth="1"/>
    <col min="10" max="10" width="5.57421875" style="20" bestFit="1" customWidth="1"/>
    <col min="11" max="11" width="32.140625" style="20" bestFit="1" customWidth="1"/>
    <col min="12" max="12" width="0.85546875" style="20" bestFit="1" customWidth="1"/>
    <col min="13" max="13" width="10.8515625" style="20" bestFit="1" customWidth="1"/>
    <col min="14" max="15" width="0.85546875" style="20" bestFit="1" customWidth="1"/>
    <col min="16" max="16" width="9.421875" style="20" bestFit="1" customWidth="1"/>
    <col min="17" max="17" width="1.57421875" style="20" bestFit="1" customWidth="1"/>
    <col min="18" max="18" width="0.85546875" style="20" bestFit="1" customWidth="1"/>
    <col min="19" max="19" width="11.421875" style="20" bestFit="1" customWidth="1"/>
    <col min="20" max="20" width="0.71875" style="20" bestFit="1" customWidth="1"/>
    <col min="21" max="21" width="0.5625" style="20" bestFit="1" customWidth="1"/>
    <col min="22" max="22" width="0.13671875" style="20" bestFit="1" customWidth="1"/>
    <col min="23" max="23" width="0.2890625" style="20" bestFit="1" customWidth="1"/>
    <col min="24" max="24" width="0.85546875" style="20" bestFit="1" customWidth="1"/>
    <col min="25" max="25" width="5.8515625" style="20" bestFit="1" customWidth="1"/>
    <col min="26" max="16384" width="9.140625" style="20" customWidth="1"/>
  </cols>
  <sheetData>
    <row r="1" spans="1:25" ht="39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736" t="s">
        <v>295</v>
      </c>
      <c r="R2" s="735"/>
      <c r="S2" s="735"/>
      <c r="T2" s="735"/>
      <c r="U2" s="735"/>
      <c r="V2" s="735"/>
      <c r="W2" s="735"/>
      <c r="X2" s="735"/>
      <c r="Y2" s="19"/>
    </row>
    <row r="3" spans="1:25" ht="4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12" customHeight="1">
      <c r="A4" s="19"/>
      <c r="B4" s="737" t="s">
        <v>272</v>
      </c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  <c r="N4" s="738"/>
      <c r="O4" s="738"/>
      <c r="P4" s="738"/>
      <c r="Q4" s="738"/>
      <c r="R4" s="738"/>
      <c r="S4" s="738"/>
      <c r="T4" s="738"/>
      <c r="U4" s="738"/>
      <c r="V4" s="738"/>
      <c r="W4" s="739"/>
      <c r="X4" s="19"/>
      <c r="Y4" s="19"/>
    </row>
    <row r="5" spans="1:25" ht="6.7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ht="9.75" customHeight="1">
      <c r="A6" s="19"/>
      <c r="B6" s="740" t="s">
        <v>296</v>
      </c>
      <c r="C6" s="735"/>
      <c r="D6" s="735"/>
      <c r="E6" s="735"/>
      <c r="F6" s="735"/>
      <c r="G6" s="735"/>
      <c r="H6" s="735"/>
      <c r="I6" s="735"/>
      <c r="J6" s="735"/>
      <c r="K6" s="735"/>
      <c r="L6" s="735"/>
      <c r="M6" s="735"/>
      <c r="N6" s="735"/>
      <c r="O6" s="735"/>
      <c r="P6" s="735"/>
      <c r="Q6" s="735"/>
      <c r="R6" s="735"/>
      <c r="S6" s="735"/>
      <c r="T6" s="735"/>
      <c r="U6" s="19"/>
      <c r="V6" s="19"/>
      <c r="W6" s="19"/>
      <c r="X6" s="19"/>
      <c r="Y6" s="19"/>
    </row>
    <row r="7" spans="1:25" ht="3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ht="1.5" customHeight="1">
      <c r="A8" s="19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3"/>
      <c r="X8" s="19"/>
      <c r="Y8" s="19"/>
    </row>
    <row r="9" spans="1:25" ht="31.5" customHeight="1">
      <c r="A9" s="19"/>
      <c r="B9" s="24"/>
      <c r="C9" s="25"/>
      <c r="D9" s="743" t="s">
        <v>297</v>
      </c>
      <c r="E9" s="797"/>
      <c r="F9" s="797"/>
      <c r="G9" s="797"/>
      <c r="H9" s="797"/>
      <c r="I9" s="797"/>
      <c r="J9" s="797"/>
      <c r="K9" s="744"/>
      <c r="L9" s="27"/>
      <c r="M9" s="28" t="s">
        <v>7</v>
      </c>
      <c r="N9" s="27"/>
      <c r="O9" s="453"/>
      <c r="P9" s="745" t="s">
        <v>8</v>
      </c>
      <c r="Q9" s="745"/>
      <c r="R9" s="27"/>
      <c r="S9" s="788" t="s">
        <v>9</v>
      </c>
      <c r="T9" s="786"/>
      <c r="U9" s="786"/>
      <c r="V9" s="29"/>
      <c r="W9" s="31"/>
      <c r="X9" s="19"/>
      <c r="Y9" s="19"/>
    </row>
    <row r="10" spans="1:25" ht="1.5" customHeight="1">
      <c r="A10" s="19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31"/>
      <c r="X10" s="19"/>
      <c r="Y10" s="19"/>
    </row>
    <row r="11" spans="1:25" ht="12.75" customHeight="1">
      <c r="A11" s="19"/>
      <c r="B11" s="24"/>
      <c r="C11" s="25"/>
      <c r="D11" s="24"/>
      <c r="E11" s="25"/>
      <c r="F11" s="25"/>
      <c r="G11" s="25"/>
      <c r="H11" s="25"/>
      <c r="I11" s="25"/>
      <c r="J11" s="806" t="s">
        <v>298</v>
      </c>
      <c r="K11" s="807"/>
      <c r="L11" s="789">
        <v>228.38</v>
      </c>
      <c r="M11" s="790"/>
      <c r="N11" s="791"/>
      <c r="O11" s="789">
        <v>229.07</v>
      </c>
      <c r="P11" s="790"/>
      <c r="Q11" s="790"/>
      <c r="R11" s="791"/>
      <c r="S11" s="792">
        <v>0.69</v>
      </c>
      <c r="T11" s="735"/>
      <c r="U11" s="735"/>
      <c r="V11" s="31"/>
      <c r="W11" s="31"/>
      <c r="X11" s="19"/>
      <c r="Y11" s="19"/>
    </row>
    <row r="12" spans="1:25" ht="12.75" customHeight="1">
      <c r="A12" s="19"/>
      <c r="B12" s="24"/>
      <c r="C12" s="25"/>
      <c r="D12" s="24"/>
      <c r="E12" s="25"/>
      <c r="F12" s="25"/>
      <c r="G12" s="25"/>
      <c r="H12" s="25"/>
      <c r="I12" s="25"/>
      <c r="J12" s="806" t="s">
        <v>299</v>
      </c>
      <c r="K12" s="807"/>
      <c r="L12" s="789">
        <v>202.26</v>
      </c>
      <c r="M12" s="790"/>
      <c r="N12" s="791"/>
      <c r="O12" s="789">
        <v>202.88</v>
      </c>
      <c r="P12" s="790"/>
      <c r="Q12" s="790"/>
      <c r="R12" s="791"/>
      <c r="S12" s="792">
        <v>0.62</v>
      </c>
      <c r="T12" s="735"/>
      <c r="U12" s="735"/>
      <c r="V12" s="31"/>
      <c r="W12" s="31"/>
      <c r="X12" s="19"/>
      <c r="Y12" s="19"/>
    </row>
    <row r="13" spans="1:25" ht="12.75" customHeight="1">
      <c r="A13" s="19"/>
      <c r="B13" s="24"/>
      <c r="C13" s="25"/>
      <c r="D13" s="24"/>
      <c r="E13" s="25"/>
      <c r="F13" s="25"/>
      <c r="G13" s="25"/>
      <c r="H13" s="25"/>
      <c r="I13" s="25"/>
      <c r="J13" s="806" t="s">
        <v>300</v>
      </c>
      <c r="K13" s="807"/>
      <c r="L13" s="789">
        <v>96.28</v>
      </c>
      <c r="M13" s="790"/>
      <c r="N13" s="791"/>
      <c r="O13" s="789">
        <v>96.55</v>
      </c>
      <c r="P13" s="790"/>
      <c r="Q13" s="790"/>
      <c r="R13" s="791"/>
      <c r="S13" s="792">
        <v>0.27</v>
      </c>
      <c r="T13" s="735"/>
      <c r="U13" s="735"/>
      <c r="V13" s="31"/>
      <c r="W13" s="31"/>
      <c r="X13" s="19"/>
      <c r="Y13" s="19"/>
    </row>
    <row r="14" spans="1:25" ht="12.75" customHeight="1">
      <c r="A14" s="19"/>
      <c r="B14" s="24"/>
      <c r="C14" s="25"/>
      <c r="D14" s="24"/>
      <c r="E14" s="25"/>
      <c r="F14" s="25"/>
      <c r="G14" s="25"/>
      <c r="H14" s="25"/>
      <c r="I14" s="25"/>
      <c r="J14" s="806" t="s">
        <v>301</v>
      </c>
      <c r="K14" s="807"/>
      <c r="L14" s="789">
        <v>231.61</v>
      </c>
      <c r="M14" s="790"/>
      <c r="N14" s="791"/>
      <c r="O14" s="789">
        <v>231.84</v>
      </c>
      <c r="P14" s="790"/>
      <c r="Q14" s="790"/>
      <c r="R14" s="791"/>
      <c r="S14" s="792">
        <v>0.23</v>
      </c>
      <c r="T14" s="735"/>
      <c r="U14" s="735"/>
      <c r="V14" s="31"/>
      <c r="W14" s="31"/>
      <c r="X14" s="19"/>
      <c r="Y14" s="19"/>
    </row>
    <row r="15" spans="1:25" ht="12.75" customHeight="1">
      <c r="A15" s="19"/>
      <c r="B15" s="24"/>
      <c r="C15" s="25"/>
      <c r="D15" s="24"/>
      <c r="E15" s="25"/>
      <c r="F15" s="25"/>
      <c r="G15" s="25"/>
      <c r="H15" s="25"/>
      <c r="I15" s="25"/>
      <c r="J15" s="806" t="s">
        <v>302</v>
      </c>
      <c r="K15" s="807"/>
      <c r="L15" s="789">
        <v>218.17</v>
      </c>
      <c r="M15" s="790"/>
      <c r="N15" s="791"/>
      <c r="O15" s="789">
        <v>218.92</v>
      </c>
      <c r="P15" s="790"/>
      <c r="Q15" s="790"/>
      <c r="R15" s="791"/>
      <c r="S15" s="792">
        <v>0.75</v>
      </c>
      <c r="T15" s="735"/>
      <c r="U15" s="735"/>
      <c r="V15" s="31"/>
      <c r="W15" s="31"/>
      <c r="X15" s="19"/>
      <c r="Y15" s="19"/>
    </row>
    <row r="16" spans="1:25" ht="0.75" customHeight="1">
      <c r="A16" s="19"/>
      <c r="B16" s="24"/>
      <c r="C16" s="733"/>
      <c r="D16" s="733"/>
      <c r="E16" s="733"/>
      <c r="F16" s="733"/>
      <c r="G16" s="733"/>
      <c r="H16" s="733"/>
      <c r="I16" s="733"/>
      <c r="J16" s="733"/>
      <c r="K16" s="733"/>
      <c r="L16" s="733"/>
      <c r="M16" s="733"/>
      <c r="N16" s="733"/>
      <c r="O16" s="733"/>
      <c r="P16" s="733"/>
      <c r="Q16" s="733"/>
      <c r="R16" s="733"/>
      <c r="S16" s="733"/>
      <c r="T16" s="733"/>
      <c r="U16" s="733"/>
      <c r="V16" s="733"/>
      <c r="W16" s="31"/>
      <c r="X16" s="19"/>
      <c r="Y16" s="19"/>
    </row>
    <row r="17" spans="1:25" ht="1.5" customHeight="1">
      <c r="A17" s="19"/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6"/>
      <c r="X17" s="19"/>
      <c r="Y17" s="19"/>
    </row>
    <row r="18" spans="1:25" ht="24.7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9.75" customHeight="1">
      <c r="A19" s="19"/>
      <c r="B19" s="740" t="s">
        <v>303</v>
      </c>
      <c r="C19" s="735"/>
      <c r="D19" s="735"/>
      <c r="E19" s="735"/>
      <c r="F19" s="735"/>
      <c r="G19" s="735"/>
      <c r="H19" s="735"/>
      <c r="I19" s="735"/>
      <c r="J19" s="735"/>
      <c r="K19" s="735"/>
      <c r="L19" s="735"/>
      <c r="M19" s="735"/>
      <c r="N19" s="735"/>
      <c r="O19" s="735"/>
      <c r="P19" s="735"/>
      <c r="Q19" s="735"/>
      <c r="R19" s="735"/>
      <c r="S19" s="735"/>
      <c r="T19" s="735"/>
      <c r="U19" s="19"/>
      <c r="V19" s="19"/>
      <c r="W19" s="19"/>
      <c r="X19" s="19"/>
      <c r="Y19" s="19"/>
    </row>
    <row r="20" spans="1:25" ht="3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.5" customHeight="1">
      <c r="A21" s="19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3"/>
      <c r="X21" s="19"/>
      <c r="Y21" s="19"/>
    </row>
    <row r="22" spans="1:25" ht="31.5" customHeight="1">
      <c r="A22" s="19"/>
      <c r="B22" s="24"/>
      <c r="C22" s="25"/>
      <c r="D22" s="743" t="s">
        <v>304</v>
      </c>
      <c r="E22" s="797"/>
      <c r="F22" s="797"/>
      <c r="G22" s="797"/>
      <c r="H22" s="797"/>
      <c r="I22" s="797"/>
      <c r="J22" s="797"/>
      <c r="K22" s="744"/>
      <c r="L22" s="27"/>
      <c r="M22" s="28" t="s">
        <v>7</v>
      </c>
      <c r="N22" s="27"/>
      <c r="O22" s="453"/>
      <c r="P22" s="745" t="s">
        <v>8</v>
      </c>
      <c r="Q22" s="745"/>
      <c r="R22" s="27"/>
      <c r="S22" s="788" t="s">
        <v>9</v>
      </c>
      <c r="T22" s="786"/>
      <c r="U22" s="786"/>
      <c r="V22" s="29"/>
      <c r="W22" s="31"/>
      <c r="X22" s="19"/>
      <c r="Y22" s="19"/>
    </row>
    <row r="23" spans="1:25" ht="1.5" customHeight="1">
      <c r="A23" s="19"/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31"/>
      <c r="X23" s="19"/>
      <c r="Y23" s="19"/>
    </row>
    <row r="24" spans="1:25" ht="12.75" customHeight="1">
      <c r="A24" s="19"/>
      <c r="B24" s="24"/>
      <c r="C24" s="25"/>
      <c r="D24" s="21"/>
      <c r="E24" s="22"/>
      <c r="F24" s="22"/>
      <c r="G24" s="22"/>
      <c r="H24" s="22"/>
      <c r="I24" s="800" t="s">
        <v>305</v>
      </c>
      <c r="J24" s="800"/>
      <c r="K24" s="801"/>
      <c r="L24" s="22"/>
      <c r="M24" s="22"/>
      <c r="N24" s="22"/>
      <c r="O24" s="21"/>
      <c r="P24" s="22"/>
      <c r="Q24" s="22"/>
      <c r="R24" s="23"/>
      <c r="S24" s="22"/>
      <c r="T24" s="22"/>
      <c r="U24" s="22"/>
      <c r="V24" s="23"/>
      <c r="W24" s="31"/>
      <c r="X24" s="19"/>
      <c r="Y24" s="19"/>
    </row>
    <row r="25" spans="1:25" ht="12.75" customHeight="1">
      <c r="A25" s="19"/>
      <c r="B25" s="24"/>
      <c r="C25" s="25"/>
      <c r="D25" s="24"/>
      <c r="E25" s="25"/>
      <c r="F25" s="25"/>
      <c r="G25" s="25"/>
      <c r="H25" s="25"/>
      <c r="I25" s="25"/>
      <c r="J25" s="25"/>
      <c r="K25" s="455" t="s">
        <v>306</v>
      </c>
      <c r="L25" s="790">
        <v>246.11</v>
      </c>
      <c r="M25" s="790"/>
      <c r="N25" s="791"/>
      <c r="O25" s="790">
        <v>236.8</v>
      </c>
      <c r="P25" s="790"/>
      <c r="Q25" s="790"/>
      <c r="R25" s="791"/>
      <c r="S25" s="792">
        <f>O25-L25</f>
        <v>-9.310000000000002</v>
      </c>
      <c r="T25" s="735"/>
      <c r="U25" s="735"/>
      <c r="V25" s="31"/>
      <c r="W25" s="31"/>
      <c r="X25" s="19"/>
      <c r="Y25" s="19"/>
    </row>
    <row r="26" spans="1:25" ht="12.75" customHeight="1">
      <c r="A26" s="19"/>
      <c r="B26" s="24"/>
      <c r="C26" s="25"/>
      <c r="D26" s="24"/>
      <c r="E26" s="25"/>
      <c r="F26" s="25"/>
      <c r="G26" s="25"/>
      <c r="H26" s="25"/>
      <c r="I26" s="25"/>
      <c r="J26" s="25"/>
      <c r="K26" s="455" t="s">
        <v>307</v>
      </c>
      <c r="L26" s="790">
        <v>83.05</v>
      </c>
      <c r="M26" s="790"/>
      <c r="N26" s="791"/>
      <c r="O26" s="790">
        <v>84.48</v>
      </c>
      <c r="P26" s="790"/>
      <c r="Q26" s="790"/>
      <c r="R26" s="791"/>
      <c r="S26" s="792">
        <f>O26-L26</f>
        <v>1.4300000000000068</v>
      </c>
      <c r="T26" s="735"/>
      <c r="U26" s="735"/>
      <c r="V26" s="31"/>
      <c r="W26" s="31"/>
      <c r="X26" s="19"/>
      <c r="Y26" s="19"/>
    </row>
    <row r="27" spans="1:25" ht="12.75" customHeight="1">
      <c r="A27" s="19"/>
      <c r="B27" s="24"/>
      <c r="C27" s="25"/>
      <c r="D27" s="802" t="s">
        <v>308</v>
      </c>
      <c r="E27" s="803"/>
      <c r="F27" s="803"/>
      <c r="G27" s="803"/>
      <c r="H27" s="803"/>
      <c r="I27" s="803"/>
      <c r="J27" s="803"/>
      <c r="K27" s="804"/>
      <c r="L27" s="794">
        <f>(L25+L26)/2</f>
        <v>164.58</v>
      </c>
      <c r="M27" s="794"/>
      <c r="N27" s="794"/>
      <c r="O27" s="805">
        <f>(O25+O26)/2</f>
        <v>160.64000000000001</v>
      </c>
      <c r="P27" s="794"/>
      <c r="Q27" s="794"/>
      <c r="R27" s="796"/>
      <c r="S27" s="794">
        <f>O27-L27</f>
        <v>-3.9399999999999977</v>
      </c>
      <c r="T27" s="794"/>
      <c r="U27" s="794"/>
      <c r="V27" s="456"/>
      <c r="W27" s="31"/>
      <c r="X27" s="19"/>
      <c r="Y27" s="19"/>
    </row>
    <row r="28" spans="1:25" ht="12.75" customHeight="1">
      <c r="A28" s="19"/>
      <c r="B28" s="24"/>
      <c r="C28" s="25"/>
      <c r="D28" s="21"/>
      <c r="E28" s="22"/>
      <c r="F28" s="22"/>
      <c r="G28" s="22"/>
      <c r="H28" s="22"/>
      <c r="I28" s="800" t="s">
        <v>309</v>
      </c>
      <c r="J28" s="800"/>
      <c r="K28" s="801"/>
      <c r="L28" s="22"/>
      <c r="M28" s="22"/>
      <c r="N28" s="22"/>
      <c r="O28" s="21"/>
      <c r="P28" s="22"/>
      <c r="Q28" s="22"/>
      <c r="R28" s="23"/>
      <c r="S28" s="22"/>
      <c r="T28" s="22"/>
      <c r="U28" s="22"/>
      <c r="V28" s="23"/>
      <c r="W28" s="31"/>
      <c r="X28" s="19"/>
      <c r="Y28" s="19"/>
    </row>
    <row r="29" spans="1:25" ht="12.75" customHeight="1">
      <c r="A29" s="19"/>
      <c r="B29" s="24"/>
      <c r="C29" s="25"/>
      <c r="D29" s="802" t="s">
        <v>310</v>
      </c>
      <c r="E29" s="803"/>
      <c r="F29" s="803"/>
      <c r="G29" s="803"/>
      <c r="H29" s="803"/>
      <c r="I29" s="803"/>
      <c r="J29" s="803"/>
      <c r="K29" s="804"/>
      <c r="L29" s="794">
        <v>262.59</v>
      </c>
      <c r="M29" s="794"/>
      <c r="N29" s="794"/>
      <c r="O29" s="805">
        <v>263.41</v>
      </c>
      <c r="P29" s="794"/>
      <c r="Q29" s="794"/>
      <c r="R29" s="796"/>
      <c r="S29" s="794">
        <f>O29-L29</f>
        <v>0.82000000000005</v>
      </c>
      <c r="T29" s="794"/>
      <c r="U29" s="794"/>
      <c r="V29" s="456"/>
      <c r="W29" s="31"/>
      <c r="X29" s="19"/>
      <c r="Y29" s="19"/>
    </row>
    <row r="30" spans="1:25" ht="3" customHeight="1">
      <c r="A30" s="19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6"/>
      <c r="X30" s="19"/>
      <c r="Y30" s="19"/>
    </row>
    <row r="31" spans="1:25" ht="21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2" customHeight="1">
      <c r="A32" s="19"/>
      <c r="B32" s="741" t="s">
        <v>311</v>
      </c>
      <c r="C32" s="735"/>
      <c r="D32" s="735"/>
      <c r="E32" s="735"/>
      <c r="F32" s="735"/>
      <c r="G32" s="735"/>
      <c r="H32" s="735"/>
      <c r="I32" s="735"/>
      <c r="J32" s="735"/>
      <c r="K32" s="735"/>
      <c r="L32" s="735"/>
      <c r="M32" s="735"/>
      <c r="N32" s="735"/>
      <c r="O32" s="735"/>
      <c r="P32" s="735"/>
      <c r="Q32" s="735"/>
      <c r="R32" s="735"/>
      <c r="S32" s="735"/>
      <c r="T32" s="735"/>
      <c r="U32" s="735"/>
      <c r="V32" s="735"/>
      <c r="W32" s="735"/>
      <c r="X32" s="19"/>
      <c r="Y32" s="19"/>
    </row>
    <row r="33" spans="1:25" ht="3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9.75" customHeight="1">
      <c r="A34" s="19"/>
      <c r="B34" s="740" t="s">
        <v>312</v>
      </c>
      <c r="C34" s="735"/>
      <c r="D34" s="735"/>
      <c r="E34" s="735"/>
      <c r="F34" s="735"/>
      <c r="G34" s="735"/>
      <c r="H34" s="735"/>
      <c r="I34" s="735"/>
      <c r="J34" s="735"/>
      <c r="K34" s="735"/>
      <c r="L34" s="735"/>
      <c r="M34" s="735"/>
      <c r="N34" s="735"/>
      <c r="O34" s="735"/>
      <c r="P34" s="735"/>
      <c r="Q34" s="735"/>
      <c r="R34" s="735"/>
      <c r="S34" s="735"/>
      <c r="T34" s="735"/>
      <c r="U34" s="735"/>
      <c r="V34" s="735"/>
      <c r="W34" s="19"/>
      <c r="X34" s="19"/>
      <c r="Y34" s="19"/>
    </row>
    <row r="35" spans="1:25" ht="9.75" customHeight="1">
      <c r="A35" s="19"/>
      <c r="B35" s="740" t="s">
        <v>313</v>
      </c>
      <c r="C35" s="735"/>
      <c r="D35" s="735"/>
      <c r="E35" s="735"/>
      <c r="F35" s="735"/>
      <c r="G35" s="735"/>
      <c r="H35" s="735"/>
      <c r="I35" s="735"/>
      <c r="J35" s="735"/>
      <c r="K35" s="735"/>
      <c r="L35" s="735"/>
      <c r="M35" s="735"/>
      <c r="N35" s="735"/>
      <c r="O35" s="735"/>
      <c r="P35" s="735"/>
      <c r="Q35" s="735"/>
      <c r="R35" s="735"/>
      <c r="S35" s="735"/>
      <c r="T35" s="735"/>
      <c r="U35" s="735"/>
      <c r="V35" s="735"/>
      <c r="W35" s="19"/>
      <c r="X35" s="19"/>
      <c r="Y35" s="19"/>
    </row>
    <row r="36" spans="1:25" ht="1.5" customHeight="1">
      <c r="A36" s="19"/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3"/>
      <c r="X36" s="19"/>
      <c r="Y36" s="19"/>
    </row>
    <row r="37" spans="1:25" ht="31.5" customHeight="1">
      <c r="A37" s="19"/>
      <c r="B37" s="24"/>
      <c r="C37" s="25"/>
      <c r="D37" s="453"/>
      <c r="E37" s="797" t="s">
        <v>314</v>
      </c>
      <c r="F37" s="797"/>
      <c r="G37" s="797"/>
      <c r="H37" s="797"/>
      <c r="I37" s="797"/>
      <c r="J37" s="797"/>
      <c r="K37" s="744"/>
      <c r="L37" s="27"/>
      <c r="M37" s="28" t="s">
        <v>7</v>
      </c>
      <c r="N37" s="27"/>
      <c r="O37" s="453"/>
      <c r="P37" s="745" t="s">
        <v>8</v>
      </c>
      <c r="Q37" s="745"/>
      <c r="R37" s="27"/>
      <c r="S37" s="798" t="s">
        <v>9</v>
      </c>
      <c r="T37" s="799"/>
      <c r="U37" s="799"/>
      <c r="V37" s="29"/>
      <c r="W37" s="31"/>
      <c r="X37" s="19"/>
      <c r="Y37" s="19"/>
    </row>
    <row r="38" spans="1:25" ht="1.5" customHeight="1">
      <c r="A38" s="19"/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31"/>
      <c r="X38" s="19"/>
      <c r="Y38" s="19"/>
    </row>
    <row r="39" spans="1:25" ht="12.75" customHeight="1">
      <c r="A39" s="19"/>
      <c r="B39" s="24"/>
      <c r="C39" s="25"/>
      <c r="D39" s="24"/>
      <c r="E39" s="25"/>
      <c r="F39" s="25"/>
      <c r="G39" s="25"/>
      <c r="H39" s="25"/>
      <c r="I39" s="25"/>
      <c r="J39" s="25"/>
      <c r="K39" s="455" t="s">
        <v>315</v>
      </c>
      <c r="L39" s="789">
        <v>594.76</v>
      </c>
      <c r="M39" s="790"/>
      <c r="N39" s="791"/>
      <c r="O39" s="789">
        <v>573.66</v>
      </c>
      <c r="P39" s="790"/>
      <c r="Q39" s="790"/>
      <c r="R39" s="791"/>
      <c r="S39" s="792">
        <v>-21.09</v>
      </c>
      <c r="T39" s="735"/>
      <c r="U39" s="735"/>
      <c r="V39" s="31"/>
      <c r="W39" s="31"/>
      <c r="X39" s="19"/>
      <c r="Y39" s="19"/>
    </row>
    <row r="40" spans="1:25" ht="12.75" customHeight="1">
      <c r="A40" s="19"/>
      <c r="B40" s="24"/>
      <c r="C40" s="25"/>
      <c r="D40" s="24"/>
      <c r="E40" s="25"/>
      <c r="F40" s="25"/>
      <c r="G40" s="25"/>
      <c r="H40" s="25"/>
      <c r="I40" s="25"/>
      <c r="J40" s="25"/>
      <c r="K40" s="455" t="s">
        <v>316</v>
      </c>
      <c r="L40" s="789">
        <v>548.03</v>
      </c>
      <c r="M40" s="790"/>
      <c r="N40" s="791"/>
      <c r="O40" s="789">
        <v>529.8</v>
      </c>
      <c r="P40" s="790"/>
      <c r="Q40" s="790"/>
      <c r="R40" s="791"/>
      <c r="S40" s="792">
        <v>-18.23</v>
      </c>
      <c r="T40" s="735"/>
      <c r="U40" s="735"/>
      <c r="V40" s="31"/>
      <c r="W40" s="31"/>
      <c r="X40" s="19"/>
      <c r="Y40" s="19"/>
    </row>
    <row r="41" spans="1:25" ht="12.75" customHeight="1">
      <c r="A41" s="19"/>
      <c r="B41" s="24"/>
      <c r="C41" s="25"/>
      <c r="D41" s="457"/>
      <c r="E41" s="458"/>
      <c r="F41" s="458"/>
      <c r="G41" s="458"/>
      <c r="H41" s="458"/>
      <c r="I41" s="458"/>
      <c r="J41" s="458"/>
      <c r="K41" s="459" t="s">
        <v>317</v>
      </c>
      <c r="L41" s="793">
        <v>571.39</v>
      </c>
      <c r="M41" s="794"/>
      <c r="N41" s="794"/>
      <c r="O41" s="795">
        <v>551.73</v>
      </c>
      <c r="P41" s="794"/>
      <c r="Q41" s="794"/>
      <c r="R41" s="796"/>
      <c r="S41" s="793">
        <v>-19.66</v>
      </c>
      <c r="T41" s="794"/>
      <c r="U41" s="794"/>
      <c r="V41" s="456"/>
      <c r="W41" s="31"/>
      <c r="X41" s="19"/>
      <c r="Y41" s="19"/>
    </row>
    <row r="42" spans="1:25" ht="3" customHeight="1">
      <c r="A42" s="19"/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6"/>
      <c r="X42" s="19"/>
      <c r="Y42" s="19"/>
    </row>
    <row r="43" spans="1:25" ht="21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19.5" customHeight="1">
      <c r="A44" s="19"/>
      <c r="B44" s="19"/>
      <c r="C44" s="19"/>
      <c r="D44" s="19"/>
      <c r="E44" s="19"/>
      <c r="F44" s="19"/>
      <c r="G44" s="19"/>
      <c r="H44" s="740" t="s">
        <v>318</v>
      </c>
      <c r="I44" s="735"/>
      <c r="J44" s="735"/>
      <c r="K44" s="735"/>
      <c r="L44" s="735"/>
      <c r="M44" s="735"/>
      <c r="N44" s="735"/>
      <c r="O44" s="735"/>
      <c r="P44" s="735"/>
      <c r="Q44" s="735"/>
      <c r="R44" s="735"/>
      <c r="S44" s="735"/>
      <c r="T44" s="19"/>
      <c r="U44" s="19"/>
      <c r="V44" s="19"/>
      <c r="W44" s="19"/>
      <c r="X44" s="19"/>
      <c r="Y44" s="19"/>
    </row>
    <row r="45" spans="1:25" ht="1.5" customHeight="1">
      <c r="A45" s="19"/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3"/>
      <c r="X45" s="19"/>
      <c r="Y45" s="19"/>
    </row>
    <row r="46" spans="1:25" ht="31.5" customHeight="1">
      <c r="A46" s="19"/>
      <c r="B46" s="24"/>
      <c r="C46" s="25"/>
      <c r="D46" s="453"/>
      <c r="E46" s="27"/>
      <c r="F46" s="797" t="s">
        <v>319</v>
      </c>
      <c r="G46" s="797"/>
      <c r="H46" s="797"/>
      <c r="I46" s="797"/>
      <c r="J46" s="797"/>
      <c r="K46" s="744"/>
      <c r="L46" s="27"/>
      <c r="M46" s="28" t="s">
        <v>7</v>
      </c>
      <c r="N46" s="27"/>
      <c r="O46" s="453"/>
      <c r="P46" s="745" t="s">
        <v>8</v>
      </c>
      <c r="Q46" s="745"/>
      <c r="R46" s="27"/>
      <c r="S46" s="788" t="s">
        <v>9</v>
      </c>
      <c r="T46" s="786"/>
      <c r="U46" s="786"/>
      <c r="V46" s="29"/>
      <c r="W46" s="31"/>
      <c r="X46" s="19"/>
      <c r="Y46" s="19"/>
    </row>
    <row r="47" spans="1:25" ht="1.5" customHeight="1">
      <c r="A47" s="19"/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31"/>
      <c r="X47" s="19"/>
      <c r="Y47" s="19"/>
    </row>
    <row r="48" spans="1:25" ht="12.75" customHeight="1">
      <c r="A48" s="19"/>
      <c r="B48" s="24"/>
      <c r="C48" s="25"/>
      <c r="D48" s="24"/>
      <c r="E48" s="25"/>
      <c r="F48" s="25"/>
      <c r="G48" s="25"/>
      <c r="H48" s="25"/>
      <c r="I48" s="25"/>
      <c r="J48" s="25"/>
      <c r="K48" s="455" t="s">
        <v>320</v>
      </c>
      <c r="L48" s="789">
        <v>672.21</v>
      </c>
      <c r="M48" s="790"/>
      <c r="N48" s="791"/>
      <c r="O48" s="789">
        <v>673.77</v>
      </c>
      <c r="P48" s="790"/>
      <c r="Q48" s="790"/>
      <c r="R48" s="791"/>
      <c r="S48" s="792">
        <v>1.56</v>
      </c>
      <c r="T48" s="735"/>
      <c r="U48" s="735"/>
      <c r="V48" s="31"/>
      <c r="W48" s="31"/>
      <c r="X48" s="19"/>
      <c r="Y48" s="19"/>
    </row>
    <row r="49" spans="1:25" ht="12.75" customHeight="1">
      <c r="A49" s="19"/>
      <c r="B49" s="24"/>
      <c r="C49" s="25"/>
      <c r="D49" s="24"/>
      <c r="E49" s="25"/>
      <c r="F49" s="25"/>
      <c r="G49" s="25"/>
      <c r="H49" s="25"/>
      <c r="I49" s="25"/>
      <c r="J49" s="25"/>
      <c r="K49" s="455" t="s">
        <v>321</v>
      </c>
      <c r="L49" s="789">
        <v>739.64</v>
      </c>
      <c r="M49" s="790"/>
      <c r="N49" s="791"/>
      <c r="O49" s="789">
        <v>719.64</v>
      </c>
      <c r="P49" s="790"/>
      <c r="Q49" s="790"/>
      <c r="R49" s="791"/>
      <c r="S49" s="792">
        <v>-20</v>
      </c>
      <c r="T49" s="735"/>
      <c r="U49" s="735"/>
      <c r="V49" s="31"/>
      <c r="W49" s="31"/>
      <c r="X49" s="19"/>
      <c r="Y49" s="19"/>
    </row>
    <row r="50" spans="1:25" ht="12.75" customHeight="1">
      <c r="A50" s="19"/>
      <c r="B50" s="24"/>
      <c r="C50" s="25"/>
      <c r="D50" s="24"/>
      <c r="E50" s="25"/>
      <c r="F50" s="25"/>
      <c r="G50" s="25"/>
      <c r="H50" s="25"/>
      <c r="I50" s="25"/>
      <c r="J50" s="25"/>
      <c r="K50" s="455" t="s">
        <v>84</v>
      </c>
      <c r="L50" s="789">
        <v>693.51</v>
      </c>
      <c r="M50" s="790"/>
      <c r="N50" s="791"/>
      <c r="O50" s="789">
        <v>693.62</v>
      </c>
      <c r="P50" s="790"/>
      <c r="Q50" s="790"/>
      <c r="R50" s="791"/>
      <c r="S50" s="792">
        <v>0.12</v>
      </c>
      <c r="T50" s="735"/>
      <c r="U50" s="735"/>
      <c r="V50" s="31"/>
      <c r="W50" s="31"/>
      <c r="X50" s="19"/>
      <c r="Y50" s="19"/>
    </row>
    <row r="51" spans="1:25" ht="12.75" customHeight="1">
      <c r="A51" s="19"/>
      <c r="B51" s="24"/>
      <c r="C51" s="25"/>
      <c r="D51" s="24"/>
      <c r="E51" s="25"/>
      <c r="F51" s="25"/>
      <c r="G51" s="25"/>
      <c r="H51" s="25"/>
      <c r="I51" s="25"/>
      <c r="J51" s="25"/>
      <c r="K51" s="455" t="s">
        <v>76</v>
      </c>
      <c r="L51" s="789">
        <v>593.16</v>
      </c>
      <c r="M51" s="790"/>
      <c r="N51" s="791"/>
      <c r="O51" s="789">
        <v>577.17</v>
      </c>
      <c r="P51" s="790"/>
      <c r="Q51" s="790"/>
      <c r="R51" s="791"/>
      <c r="S51" s="792">
        <v>-15.99</v>
      </c>
      <c r="T51" s="735"/>
      <c r="U51" s="735"/>
      <c r="V51" s="31"/>
      <c r="W51" s="31"/>
      <c r="X51" s="19"/>
      <c r="Y51" s="19"/>
    </row>
    <row r="52" spans="1:25" ht="12.75" customHeight="1">
      <c r="A52" s="19"/>
      <c r="B52" s="24"/>
      <c r="C52" s="25"/>
      <c r="D52" s="24"/>
      <c r="E52" s="25"/>
      <c r="F52" s="25"/>
      <c r="G52" s="25"/>
      <c r="H52" s="25"/>
      <c r="I52" s="25"/>
      <c r="J52" s="25"/>
      <c r="K52" s="455" t="s">
        <v>322</v>
      </c>
      <c r="L52" s="789">
        <v>550.51</v>
      </c>
      <c r="M52" s="790"/>
      <c r="N52" s="791"/>
      <c r="O52" s="789">
        <v>550.5</v>
      </c>
      <c r="P52" s="790"/>
      <c r="Q52" s="790"/>
      <c r="R52" s="791"/>
      <c r="S52" s="792">
        <v>-0.01</v>
      </c>
      <c r="T52" s="735"/>
      <c r="U52" s="735"/>
      <c r="V52" s="31"/>
      <c r="W52" s="31"/>
      <c r="X52" s="19"/>
      <c r="Y52" s="19"/>
    </row>
    <row r="53" spans="1:25" ht="12.75" customHeight="1">
      <c r="A53" s="19"/>
      <c r="B53" s="24"/>
      <c r="C53" s="25"/>
      <c r="D53" s="24"/>
      <c r="E53" s="25"/>
      <c r="F53" s="25"/>
      <c r="G53" s="25"/>
      <c r="H53" s="25"/>
      <c r="I53" s="25"/>
      <c r="J53" s="25"/>
      <c r="K53" s="455" t="s">
        <v>246</v>
      </c>
      <c r="L53" s="789">
        <v>628.44</v>
      </c>
      <c r="M53" s="790"/>
      <c r="N53" s="791"/>
      <c r="O53" s="789">
        <v>583.75</v>
      </c>
      <c r="P53" s="790"/>
      <c r="Q53" s="790"/>
      <c r="R53" s="791"/>
      <c r="S53" s="792">
        <v>-44.69</v>
      </c>
      <c r="T53" s="735"/>
      <c r="U53" s="735"/>
      <c r="V53" s="31"/>
      <c r="W53" s="31"/>
      <c r="X53" s="19"/>
      <c r="Y53" s="19"/>
    </row>
    <row r="54" spans="1:25" ht="12.75" customHeight="1">
      <c r="A54" s="19"/>
      <c r="B54" s="24"/>
      <c r="C54" s="25"/>
      <c r="D54" s="24"/>
      <c r="E54" s="25"/>
      <c r="F54" s="25"/>
      <c r="G54" s="25"/>
      <c r="H54" s="25"/>
      <c r="I54" s="25"/>
      <c r="J54" s="25"/>
      <c r="K54" s="455" t="s">
        <v>80</v>
      </c>
      <c r="L54" s="789">
        <v>563.6</v>
      </c>
      <c r="M54" s="790"/>
      <c r="N54" s="791"/>
      <c r="O54" s="789">
        <v>543.6</v>
      </c>
      <c r="P54" s="790"/>
      <c r="Q54" s="790"/>
      <c r="R54" s="791"/>
      <c r="S54" s="792">
        <v>-20</v>
      </c>
      <c r="T54" s="735"/>
      <c r="U54" s="735"/>
      <c r="V54" s="31"/>
      <c r="W54" s="31"/>
      <c r="X54" s="19"/>
      <c r="Y54" s="19"/>
    </row>
    <row r="55" spans="1:25" ht="12.75" customHeight="1">
      <c r="A55" s="19"/>
      <c r="B55" s="24"/>
      <c r="C55" s="25"/>
      <c r="D55" s="24"/>
      <c r="E55" s="25"/>
      <c r="F55" s="25"/>
      <c r="G55" s="25"/>
      <c r="H55" s="25"/>
      <c r="I55" s="25"/>
      <c r="J55" s="25"/>
      <c r="K55" s="455" t="s">
        <v>162</v>
      </c>
      <c r="L55" s="789">
        <v>646.72</v>
      </c>
      <c r="M55" s="790"/>
      <c r="N55" s="791"/>
      <c r="O55" s="789">
        <v>616.72</v>
      </c>
      <c r="P55" s="790"/>
      <c r="Q55" s="790"/>
      <c r="R55" s="791"/>
      <c r="S55" s="792">
        <v>-30</v>
      </c>
      <c r="T55" s="735"/>
      <c r="U55" s="735"/>
      <c r="V55" s="31"/>
      <c r="W55" s="31"/>
      <c r="X55" s="19"/>
      <c r="Y55" s="19"/>
    </row>
    <row r="56" spans="1:25" ht="12.75" customHeight="1">
      <c r="A56" s="19"/>
      <c r="B56" s="24"/>
      <c r="C56" s="25"/>
      <c r="D56" s="457"/>
      <c r="E56" s="458"/>
      <c r="F56" s="458"/>
      <c r="G56" s="458"/>
      <c r="H56" s="458"/>
      <c r="I56" s="458"/>
      <c r="J56" s="458"/>
      <c r="K56" s="459" t="s">
        <v>317</v>
      </c>
      <c r="L56" s="793">
        <v>601.85</v>
      </c>
      <c r="M56" s="794"/>
      <c r="N56" s="794"/>
      <c r="O56" s="795">
        <v>581.89</v>
      </c>
      <c r="P56" s="794"/>
      <c r="Q56" s="794"/>
      <c r="R56" s="796"/>
      <c r="S56" s="793">
        <v>-19.96</v>
      </c>
      <c r="T56" s="794"/>
      <c r="U56" s="794"/>
      <c r="V56" s="456"/>
      <c r="W56" s="31"/>
      <c r="X56" s="19"/>
      <c r="Y56" s="19"/>
    </row>
    <row r="57" spans="1:25" ht="3" customHeight="1">
      <c r="A57" s="19"/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6"/>
      <c r="X57" s="19"/>
      <c r="Y57" s="19"/>
    </row>
    <row r="58" spans="1:25" ht="52.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ht="19.5" customHeight="1">
      <c r="A59" s="19"/>
      <c r="B59" s="19"/>
      <c r="C59" s="19"/>
      <c r="D59" s="19"/>
      <c r="E59" s="19"/>
      <c r="F59" s="19"/>
      <c r="G59" s="734" t="s">
        <v>35</v>
      </c>
      <c r="H59" s="735"/>
      <c r="I59" s="735"/>
      <c r="J59" s="735"/>
      <c r="K59" s="735"/>
      <c r="L59" s="735"/>
      <c r="M59" s="735"/>
      <c r="N59" s="735"/>
      <c r="O59" s="735"/>
      <c r="P59" s="735"/>
      <c r="Q59" s="735"/>
      <c r="R59" s="735"/>
      <c r="S59" s="735"/>
      <c r="T59" s="735"/>
      <c r="U59" s="735"/>
      <c r="V59" s="735"/>
      <c r="W59" s="19"/>
      <c r="X59" s="19"/>
      <c r="Y59" s="19"/>
    </row>
    <row r="60" spans="1:25" ht="19.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</sheetData>
  <sheetProtection/>
  <mergeCells count="94">
    <mergeCell ref="Q2:X2"/>
    <mergeCell ref="B4:W4"/>
    <mergeCell ref="B6:T6"/>
    <mergeCell ref="D9:K9"/>
    <mergeCell ref="P9:Q9"/>
    <mergeCell ref="S9:U9"/>
    <mergeCell ref="J11:K11"/>
    <mergeCell ref="L11:N11"/>
    <mergeCell ref="O11:R11"/>
    <mergeCell ref="S11:U11"/>
    <mergeCell ref="J12:K12"/>
    <mergeCell ref="L12:N12"/>
    <mergeCell ref="O12:R12"/>
    <mergeCell ref="S12:U12"/>
    <mergeCell ref="J13:K13"/>
    <mergeCell ref="L13:N13"/>
    <mergeCell ref="O13:R13"/>
    <mergeCell ref="S13:U13"/>
    <mergeCell ref="J14:K14"/>
    <mergeCell ref="L14:N14"/>
    <mergeCell ref="O14:R14"/>
    <mergeCell ref="S14:U14"/>
    <mergeCell ref="J15:K15"/>
    <mergeCell ref="L15:N15"/>
    <mergeCell ref="O15:R15"/>
    <mergeCell ref="S15:U15"/>
    <mergeCell ref="C16:V16"/>
    <mergeCell ref="B19:T19"/>
    <mergeCell ref="D22:K22"/>
    <mergeCell ref="P22:Q22"/>
    <mergeCell ref="S22:U22"/>
    <mergeCell ref="I24:K24"/>
    <mergeCell ref="L25:N25"/>
    <mergeCell ref="O25:R25"/>
    <mergeCell ref="S25:U25"/>
    <mergeCell ref="L26:N26"/>
    <mergeCell ref="O26:R26"/>
    <mergeCell ref="S26:U26"/>
    <mergeCell ref="D27:K27"/>
    <mergeCell ref="L27:N27"/>
    <mergeCell ref="O27:R27"/>
    <mergeCell ref="S27:U27"/>
    <mergeCell ref="I28:K28"/>
    <mergeCell ref="D29:K29"/>
    <mergeCell ref="L29:N29"/>
    <mergeCell ref="O29:R29"/>
    <mergeCell ref="S29:U29"/>
    <mergeCell ref="B32:W32"/>
    <mergeCell ref="B34:V34"/>
    <mergeCell ref="B35:V35"/>
    <mergeCell ref="E37:K37"/>
    <mergeCell ref="P37:Q37"/>
    <mergeCell ref="S37:U37"/>
    <mergeCell ref="L39:N39"/>
    <mergeCell ref="O39:R39"/>
    <mergeCell ref="S39:U39"/>
    <mergeCell ref="L40:N40"/>
    <mergeCell ref="O40:R40"/>
    <mergeCell ref="S40:U40"/>
    <mergeCell ref="L41:N41"/>
    <mergeCell ref="O41:R41"/>
    <mergeCell ref="S41:U41"/>
    <mergeCell ref="H44:S44"/>
    <mergeCell ref="F46:K46"/>
    <mergeCell ref="P46:Q46"/>
    <mergeCell ref="S46:U46"/>
    <mergeCell ref="L48:N48"/>
    <mergeCell ref="O48:R48"/>
    <mergeCell ref="S48:U48"/>
    <mergeCell ref="L49:N49"/>
    <mergeCell ref="O49:R49"/>
    <mergeCell ref="S49:U49"/>
    <mergeCell ref="L50:N50"/>
    <mergeCell ref="O50:R50"/>
    <mergeCell ref="S50:U50"/>
    <mergeCell ref="L51:N51"/>
    <mergeCell ref="O51:R51"/>
    <mergeCell ref="S51:U51"/>
    <mergeCell ref="L52:N52"/>
    <mergeCell ref="O52:R52"/>
    <mergeCell ref="S52:U52"/>
    <mergeCell ref="L53:N53"/>
    <mergeCell ref="O53:R53"/>
    <mergeCell ref="S53:U53"/>
    <mergeCell ref="L54:N54"/>
    <mergeCell ref="O54:R54"/>
    <mergeCell ref="S54:U54"/>
    <mergeCell ref="G59:V59"/>
    <mergeCell ref="L55:N55"/>
    <mergeCell ref="O55:R55"/>
    <mergeCell ref="S55:U55"/>
    <mergeCell ref="L56:N56"/>
    <mergeCell ref="O56:R56"/>
    <mergeCell ref="S56:U56"/>
  </mergeCells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20" bestFit="1" customWidth="1"/>
    <col min="2" max="2" width="0.5625" style="20" bestFit="1" customWidth="1"/>
    <col min="3" max="3" width="0.2890625" style="20" bestFit="1" customWidth="1"/>
    <col min="4" max="4" width="0.5625" style="20" bestFit="1" customWidth="1"/>
    <col min="5" max="5" width="12.00390625" style="20" customWidth="1"/>
    <col min="6" max="6" width="2.8515625" style="20" bestFit="1" customWidth="1"/>
    <col min="7" max="7" width="4.7109375" style="20" bestFit="1" customWidth="1"/>
    <col min="8" max="8" width="3.7109375" style="20" bestFit="1" customWidth="1"/>
    <col min="9" max="9" width="3.8515625" style="20" bestFit="1" customWidth="1"/>
    <col min="10" max="10" width="4.57421875" style="20" bestFit="1" customWidth="1"/>
    <col min="11" max="11" width="2.57421875" style="20" bestFit="1" customWidth="1"/>
    <col min="12" max="12" width="4.140625" style="20" bestFit="1" customWidth="1"/>
    <col min="13" max="13" width="3.421875" style="20" bestFit="1" customWidth="1"/>
    <col min="14" max="14" width="5.00390625" style="20" bestFit="1" customWidth="1"/>
    <col min="15" max="15" width="2.57421875" style="20" bestFit="1" customWidth="1"/>
    <col min="16" max="16" width="5.8515625" style="20" bestFit="1" customWidth="1"/>
    <col min="17" max="17" width="1.1484375" style="20" bestFit="1" customWidth="1"/>
    <col min="18" max="18" width="5.57421875" style="20" bestFit="1" customWidth="1"/>
    <col min="19" max="19" width="2.00390625" style="20" bestFit="1" customWidth="1"/>
    <col min="20" max="20" width="6.421875" style="20" bestFit="1" customWidth="1"/>
    <col min="21" max="21" width="0.5625" style="20" bestFit="1" customWidth="1"/>
    <col min="22" max="22" width="0.71875" style="20" bestFit="1" customWidth="1"/>
    <col min="23" max="23" width="7.00390625" style="20" bestFit="1" customWidth="1"/>
    <col min="24" max="25" width="0.13671875" style="20" bestFit="1" customWidth="1"/>
    <col min="26" max="26" width="5.57421875" style="20" bestFit="1" customWidth="1"/>
    <col min="27" max="27" width="0.2890625" style="20" bestFit="1" customWidth="1"/>
    <col min="28" max="28" width="0.71875" style="20" bestFit="1" customWidth="1"/>
    <col min="29" max="29" width="0.5625" style="20" bestFit="1" customWidth="1"/>
    <col min="30" max="30" width="1.1484375" style="20" bestFit="1" customWidth="1"/>
    <col min="31" max="31" width="5.8515625" style="20" bestFit="1" customWidth="1"/>
    <col min="32" max="16384" width="9.140625" style="20" customWidth="1"/>
  </cols>
  <sheetData>
    <row r="1" spans="1:31" ht="30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1:31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736" t="s">
        <v>323</v>
      </c>
      <c r="W2" s="735"/>
      <c r="X2" s="735"/>
      <c r="Y2" s="735"/>
      <c r="Z2" s="735"/>
      <c r="AA2" s="735"/>
      <c r="AB2" s="735"/>
      <c r="AC2" s="735"/>
      <c r="AD2" s="735"/>
      <c r="AE2" s="19"/>
    </row>
    <row r="3" spans="1:31" ht="4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ht="12" customHeight="1">
      <c r="A4" s="19"/>
      <c r="B4" s="844" t="s">
        <v>324</v>
      </c>
      <c r="C4" s="735"/>
      <c r="D4" s="735"/>
      <c r="E4" s="735"/>
      <c r="F4" s="735"/>
      <c r="G4" s="735"/>
      <c r="H4" s="735"/>
      <c r="I4" s="735"/>
      <c r="J4" s="735"/>
      <c r="K4" s="735"/>
      <c r="L4" s="735"/>
      <c r="M4" s="735"/>
      <c r="N4" s="735"/>
      <c r="O4" s="735"/>
      <c r="P4" s="735"/>
      <c r="Q4" s="735"/>
      <c r="R4" s="735"/>
      <c r="S4" s="735"/>
      <c r="T4" s="735"/>
      <c r="U4" s="735"/>
      <c r="V4" s="735"/>
      <c r="W4" s="735"/>
      <c r="X4" s="735"/>
      <c r="Y4" s="735"/>
      <c r="Z4" s="735"/>
      <c r="AA4" s="735"/>
      <c r="AB4" s="735"/>
      <c r="AC4" s="19"/>
      <c r="AD4" s="19"/>
      <c r="AE4" s="19"/>
    </row>
    <row r="5" spans="1:31" ht="9.7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ht="12" customHeight="1">
      <c r="A6" s="19"/>
      <c r="B6" s="19"/>
      <c r="C6" s="19"/>
      <c r="D6" s="741" t="s">
        <v>325</v>
      </c>
      <c r="E6" s="735"/>
      <c r="F6" s="735"/>
      <c r="G6" s="735"/>
      <c r="H6" s="735"/>
      <c r="I6" s="735"/>
      <c r="J6" s="735"/>
      <c r="K6" s="735"/>
      <c r="L6" s="735"/>
      <c r="M6" s="735"/>
      <c r="N6" s="735"/>
      <c r="O6" s="735"/>
      <c r="P6" s="735"/>
      <c r="Q6" s="735"/>
      <c r="R6" s="735"/>
      <c r="S6" s="735"/>
      <c r="T6" s="735"/>
      <c r="U6" s="735"/>
      <c r="V6" s="735"/>
      <c r="W6" s="735"/>
      <c r="X6" s="735"/>
      <c r="Y6" s="735"/>
      <c r="Z6" s="735"/>
      <c r="AA6" s="735"/>
      <c r="AB6" s="19"/>
      <c r="AC6" s="19"/>
      <c r="AD6" s="19"/>
      <c r="AE6" s="19"/>
    </row>
    <row r="7" spans="1:31" ht="12" customHeight="1">
      <c r="A7" s="19"/>
      <c r="B7" s="19"/>
      <c r="C7" s="19"/>
      <c r="D7" s="741" t="s">
        <v>326</v>
      </c>
      <c r="E7" s="735"/>
      <c r="F7" s="735"/>
      <c r="G7" s="735"/>
      <c r="H7" s="735"/>
      <c r="I7" s="735"/>
      <c r="J7" s="735"/>
      <c r="K7" s="735"/>
      <c r="L7" s="735"/>
      <c r="M7" s="735"/>
      <c r="N7" s="735"/>
      <c r="O7" s="735"/>
      <c r="P7" s="735"/>
      <c r="Q7" s="735"/>
      <c r="R7" s="735"/>
      <c r="S7" s="735"/>
      <c r="T7" s="735"/>
      <c r="U7" s="735"/>
      <c r="V7" s="735"/>
      <c r="W7" s="735"/>
      <c r="X7" s="735"/>
      <c r="Y7" s="735"/>
      <c r="Z7" s="735"/>
      <c r="AA7" s="735"/>
      <c r="AB7" s="19"/>
      <c r="AC7" s="19"/>
      <c r="AD7" s="19"/>
      <c r="AE7" s="19"/>
    </row>
    <row r="8" spans="1:31" ht="3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31" ht="19.5" customHeight="1">
      <c r="A9" s="19"/>
      <c r="B9" s="19"/>
      <c r="C9" s="19"/>
      <c r="D9" s="740" t="s">
        <v>313</v>
      </c>
      <c r="E9" s="735"/>
      <c r="F9" s="735"/>
      <c r="G9" s="735"/>
      <c r="H9" s="735"/>
      <c r="I9" s="735"/>
      <c r="J9" s="735"/>
      <c r="K9" s="735"/>
      <c r="L9" s="735"/>
      <c r="M9" s="735"/>
      <c r="N9" s="735"/>
      <c r="O9" s="735"/>
      <c r="P9" s="735"/>
      <c r="Q9" s="735"/>
      <c r="R9" s="735"/>
      <c r="S9" s="735"/>
      <c r="T9" s="735"/>
      <c r="U9" s="735"/>
      <c r="V9" s="735"/>
      <c r="W9" s="735"/>
      <c r="X9" s="735"/>
      <c r="Y9" s="735"/>
      <c r="Z9" s="735"/>
      <c r="AA9" s="735"/>
      <c r="AB9" s="19"/>
      <c r="AC9" s="19"/>
      <c r="AD9" s="19"/>
      <c r="AE9" s="19"/>
    </row>
    <row r="10" spans="1:31" ht="24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ht="1.5" customHeight="1">
      <c r="A11" s="19"/>
      <c r="B11" s="19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3"/>
      <c r="Z11" s="19"/>
      <c r="AA11" s="19"/>
      <c r="AB11" s="19"/>
      <c r="AC11" s="19"/>
      <c r="AD11" s="19"/>
      <c r="AE11" s="19"/>
    </row>
    <row r="12" spans="1:31" ht="22.5" customHeight="1">
      <c r="A12" s="19"/>
      <c r="B12" s="19"/>
      <c r="C12" s="24"/>
      <c r="D12" s="838" t="s">
        <v>327</v>
      </c>
      <c r="E12" s="839"/>
      <c r="F12" s="788" t="s">
        <v>328</v>
      </c>
      <c r="G12" s="786"/>
      <c r="H12" s="786"/>
      <c r="I12" s="786"/>
      <c r="J12" s="786"/>
      <c r="K12" s="787"/>
      <c r="L12" s="788" t="s">
        <v>329</v>
      </c>
      <c r="M12" s="786"/>
      <c r="N12" s="786"/>
      <c r="O12" s="786"/>
      <c r="P12" s="786"/>
      <c r="Q12" s="787"/>
      <c r="R12" s="788" t="s">
        <v>330</v>
      </c>
      <c r="S12" s="786"/>
      <c r="T12" s="786"/>
      <c r="U12" s="786"/>
      <c r="V12" s="786"/>
      <c r="W12" s="787"/>
      <c r="X12" s="25"/>
      <c r="Y12" s="31"/>
      <c r="Z12" s="19"/>
      <c r="AA12" s="19"/>
      <c r="AB12" s="19"/>
      <c r="AC12" s="19"/>
      <c r="AD12" s="19"/>
      <c r="AE12" s="19"/>
    </row>
    <row r="13" spans="1:31" ht="42" customHeight="1">
      <c r="A13" s="19"/>
      <c r="B13" s="19"/>
      <c r="C13" s="24"/>
      <c r="D13" s="840"/>
      <c r="E13" s="841"/>
      <c r="F13" s="822" t="s">
        <v>7</v>
      </c>
      <c r="G13" s="823"/>
      <c r="H13" s="822" t="s">
        <v>331</v>
      </c>
      <c r="I13" s="823"/>
      <c r="J13" s="842" t="s">
        <v>332</v>
      </c>
      <c r="K13" s="843"/>
      <c r="L13" s="822" t="s">
        <v>7</v>
      </c>
      <c r="M13" s="823"/>
      <c r="N13" s="822" t="s">
        <v>331</v>
      </c>
      <c r="O13" s="823"/>
      <c r="P13" s="842" t="s">
        <v>332</v>
      </c>
      <c r="Q13" s="843"/>
      <c r="R13" s="822" t="s">
        <v>7</v>
      </c>
      <c r="S13" s="823"/>
      <c r="T13" s="822" t="s">
        <v>331</v>
      </c>
      <c r="U13" s="745"/>
      <c r="V13" s="823"/>
      <c r="W13" s="460" t="s">
        <v>332</v>
      </c>
      <c r="X13" s="25"/>
      <c r="Y13" s="31"/>
      <c r="Z13" s="19"/>
      <c r="AA13" s="19"/>
      <c r="AB13" s="19"/>
      <c r="AC13" s="19"/>
      <c r="AD13" s="19"/>
      <c r="AE13" s="19"/>
    </row>
    <row r="14" spans="1:31" ht="27" customHeight="1">
      <c r="A14" s="19"/>
      <c r="B14" s="19"/>
      <c r="C14" s="24"/>
      <c r="D14" s="836" t="s">
        <v>333</v>
      </c>
      <c r="E14" s="837"/>
      <c r="F14" s="827">
        <v>131.27</v>
      </c>
      <c r="G14" s="829"/>
      <c r="H14" s="827">
        <v>129.34</v>
      </c>
      <c r="I14" s="829"/>
      <c r="J14" s="827">
        <v>-1.93</v>
      </c>
      <c r="K14" s="829"/>
      <c r="L14" s="827">
        <v>128.54</v>
      </c>
      <c r="M14" s="829"/>
      <c r="N14" s="827">
        <v>122.33</v>
      </c>
      <c r="O14" s="829"/>
      <c r="P14" s="827">
        <v>-6.21</v>
      </c>
      <c r="Q14" s="829"/>
      <c r="R14" s="827">
        <v>130.95</v>
      </c>
      <c r="S14" s="829"/>
      <c r="T14" s="827">
        <v>124.96</v>
      </c>
      <c r="U14" s="828"/>
      <c r="V14" s="829"/>
      <c r="W14" s="461">
        <v>-5.98</v>
      </c>
      <c r="X14" s="25"/>
      <c r="Y14" s="31"/>
      <c r="Z14" s="19"/>
      <c r="AA14" s="19"/>
      <c r="AB14" s="19"/>
      <c r="AC14" s="19"/>
      <c r="AD14" s="19"/>
      <c r="AE14" s="19"/>
    </row>
    <row r="15" spans="1:31" ht="9.75" customHeight="1">
      <c r="A15" s="19"/>
      <c r="B15" s="19"/>
      <c r="C15" s="24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31"/>
      <c r="Z15" s="19"/>
      <c r="AA15" s="19"/>
      <c r="AB15" s="19"/>
      <c r="AC15" s="19"/>
      <c r="AD15" s="19"/>
      <c r="AE15" s="19"/>
    </row>
    <row r="16" spans="1:31" ht="22.5" customHeight="1">
      <c r="A16" s="19"/>
      <c r="B16" s="19"/>
      <c r="C16" s="24"/>
      <c r="D16" s="838" t="s">
        <v>327</v>
      </c>
      <c r="E16" s="839"/>
      <c r="F16" s="788" t="s">
        <v>334</v>
      </c>
      <c r="G16" s="786"/>
      <c r="H16" s="786"/>
      <c r="I16" s="786"/>
      <c r="J16" s="786"/>
      <c r="K16" s="787"/>
      <c r="L16" s="788" t="s">
        <v>335</v>
      </c>
      <c r="M16" s="786"/>
      <c r="N16" s="786"/>
      <c r="O16" s="786"/>
      <c r="P16" s="786"/>
      <c r="Q16" s="787"/>
      <c r="R16" s="788" t="s">
        <v>336</v>
      </c>
      <c r="S16" s="786"/>
      <c r="T16" s="786"/>
      <c r="U16" s="786"/>
      <c r="V16" s="786"/>
      <c r="W16" s="787"/>
      <c r="X16" s="25"/>
      <c r="Y16" s="31"/>
      <c r="Z16" s="19"/>
      <c r="AA16" s="19"/>
      <c r="AB16" s="19"/>
      <c r="AC16" s="19"/>
      <c r="AD16" s="19"/>
      <c r="AE16" s="19"/>
    </row>
    <row r="17" spans="1:31" ht="42" customHeight="1">
      <c r="A17" s="19"/>
      <c r="B17" s="19"/>
      <c r="C17" s="24"/>
      <c r="D17" s="840"/>
      <c r="E17" s="841"/>
      <c r="F17" s="822" t="s">
        <v>7</v>
      </c>
      <c r="G17" s="823"/>
      <c r="H17" s="822" t="s">
        <v>331</v>
      </c>
      <c r="I17" s="823"/>
      <c r="J17" s="842" t="s">
        <v>332</v>
      </c>
      <c r="K17" s="843"/>
      <c r="L17" s="822" t="s">
        <v>7</v>
      </c>
      <c r="M17" s="823"/>
      <c r="N17" s="822" t="s">
        <v>331</v>
      </c>
      <c r="O17" s="823"/>
      <c r="P17" s="842" t="s">
        <v>332</v>
      </c>
      <c r="Q17" s="843"/>
      <c r="R17" s="822" t="s">
        <v>7</v>
      </c>
      <c r="S17" s="823"/>
      <c r="T17" s="822" t="s">
        <v>331</v>
      </c>
      <c r="U17" s="745"/>
      <c r="V17" s="823"/>
      <c r="W17" s="460" t="s">
        <v>332</v>
      </c>
      <c r="X17" s="25"/>
      <c r="Y17" s="31"/>
      <c r="Z17" s="19"/>
      <c r="AA17" s="19"/>
      <c r="AB17" s="19"/>
      <c r="AC17" s="19"/>
      <c r="AD17" s="19"/>
      <c r="AE17" s="19"/>
    </row>
    <row r="18" spans="1:31" ht="26.25" customHeight="1">
      <c r="A18" s="19"/>
      <c r="B18" s="19"/>
      <c r="C18" s="24"/>
      <c r="D18" s="836" t="s">
        <v>333</v>
      </c>
      <c r="E18" s="837"/>
      <c r="F18" s="827">
        <v>129.3</v>
      </c>
      <c r="G18" s="829"/>
      <c r="H18" s="827">
        <v>124.62</v>
      </c>
      <c r="I18" s="829"/>
      <c r="J18" s="827">
        <v>-4.68</v>
      </c>
      <c r="K18" s="829"/>
      <c r="L18" s="827">
        <v>127.13</v>
      </c>
      <c r="M18" s="829"/>
      <c r="N18" s="827">
        <v>122.19</v>
      </c>
      <c r="O18" s="829"/>
      <c r="P18" s="827">
        <v>-4.94</v>
      </c>
      <c r="Q18" s="829"/>
      <c r="R18" s="827">
        <v>123.7</v>
      </c>
      <c r="S18" s="829"/>
      <c r="T18" s="827">
        <v>119.79</v>
      </c>
      <c r="U18" s="828"/>
      <c r="V18" s="829"/>
      <c r="W18" s="461">
        <v>-3.91</v>
      </c>
      <c r="X18" s="25"/>
      <c r="Y18" s="31"/>
      <c r="Z18" s="19"/>
      <c r="AA18" s="19"/>
      <c r="AB18" s="19"/>
      <c r="AC18" s="19"/>
      <c r="AD18" s="19"/>
      <c r="AE18" s="19"/>
    </row>
    <row r="19" spans="1:31" ht="1.5" customHeight="1">
      <c r="A19" s="19"/>
      <c r="B19" s="19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6"/>
      <c r="Z19" s="19"/>
      <c r="AA19" s="19"/>
      <c r="AB19" s="19"/>
      <c r="AC19" s="19"/>
      <c r="AD19" s="19"/>
      <c r="AE19" s="19"/>
    </row>
    <row r="20" spans="1:31" ht="1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ht="15" customHeight="1">
      <c r="A21" s="19"/>
      <c r="B21" s="19"/>
      <c r="C21" s="741" t="s">
        <v>337</v>
      </c>
      <c r="D21" s="735"/>
      <c r="E21" s="735"/>
      <c r="F21" s="735"/>
      <c r="G21" s="735"/>
      <c r="H21" s="735"/>
      <c r="I21" s="735"/>
      <c r="J21" s="735"/>
      <c r="K21" s="735"/>
      <c r="L21" s="735"/>
      <c r="M21" s="735"/>
      <c r="N21" s="735"/>
      <c r="O21" s="735"/>
      <c r="P21" s="735"/>
      <c r="Q21" s="735"/>
      <c r="R21" s="735"/>
      <c r="S21" s="735"/>
      <c r="T21" s="735"/>
      <c r="U21" s="735"/>
      <c r="V21" s="735"/>
      <c r="W21" s="735"/>
      <c r="X21" s="735"/>
      <c r="Y21" s="735"/>
      <c r="Z21" s="735"/>
      <c r="AA21" s="19"/>
      <c r="AB21" s="19"/>
      <c r="AC21" s="19"/>
      <c r="AD21" s="19"/>
      <c r="AE21" s="19"/>
    </row>
    <row r="22" spans="1:31" ht="15" customHeight="1">
      <c r="A22" s="19"/>
      <c r="B22" s="19"/>
      <c r="C22" s="740" t="s">
        <v>338</v>
      </c>
      <c r="D22" s="735"/>
      <c r="E22" s="735"/>
      <c r="F22" s="735"/>
      <c r="G22" s="735"/>
      <c r="H22" s="735"/>
      <c r="I22" s="735"/>
      <c r="J22" s="735"/>
      <c r="K22" s="735"/>
      <c r="L22" s="735"/>
      <c r="M22" s="735"/>
      <c r="N22" s="735"/>
      <c r="O22" s="735"/>
      <c r="P22" s="735"/>
      <c r="Q22" s="735"/>
      <c r="R22" s="735"/>
      <c r="S22" s="735"/>
      <c r="T22" s="735"/>
      <c r="U22" s="735"/>
      <c r="V22" s="735"/>
      <c r="W22" s="735"/>
      <c r="X22" s="735"/>
      <c r="Y22" s="735"/>
      <c r="Z22" s="735"/>
      <c r="AA22" s="19"/>
      <c r="AB22" s="19"/>
      <c r="AC22" s="19"/>
      <c r="AD22" s="19"/>
      <c r="AE22" s="19"/>
    </row>
    <row r="23" spans="1:31" ht="6.7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1" ht="1.5" customHeight="1">
      <c r="A24" s="19"/>
      <c r="B24" s="19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3"/>
      <c r="AD24" s="19"/>
      <c r="AE24" s="19"/>
    </row>
    <row r="25" spans="1:31" ht="22.5" customHeight="1">
      <c r="A25" s="19"/>
      <c r="B25" s="19"/>
      <c r="C25" s="24"/>
      <c r="D25" s="830" t="s">
        <v>339</v>
      </c>
      <c r="E25" s="831"/>
      <c r="F25" s="832"/>
      <c r="G25" s="788" t="s">
        <v>340</v>
      </c>
      <c r="H25" s="786"/>
      <c r="I25" s="786"/>
      <c r="J25" s="786"/>
      <c r="K25" s="786"/>
      <c r="L25" s="787"/>
      <c r="M25" s="788" t="s">
        <v>341</v>
      </c>
      <c r="N25" s="786"/>
      <c r="O25" s="786"/>
      <c r="P25" s="786"/>
      <c r="Q25" s="786"/>
      <c r="R25" s="787"/>
      <c r="S25" s="788" t="s">
        <v>342</v>
      </c>
      <c r="T25" s="786"/>
      <c r="U25" s="786"/>
      <c r="V25" s="786"/>
      <c r="W25" s="786"/>
      <c r="X25" s="786"/>
      <c r="Y25" s="786"/>
      <c r="Z25" s="786"/>
      <c r="AA25" s="786"/>
      <c r="AB25" s="787"/>
      <c r="AC25" s="31"/>
      <c r="AD25" s="19"/>
      <c r="AE25" s="19"/>
    </row>
    <row r="26" spans="1:31" ht="42" customHeight="1">
      <c r="A26" s="19"/>
      <c r="B26" s="19"/>
      <c r="C26" s="24"/>
      <c r="D26" s="833"/>
      <c r="E26" s="834"/>
      <c r="F26" s="835"/>
      <c r="G26" s="822" t="s">
        <v>7</v>
      </c>
      <c r="H26" s="823"/>
      <c r="I26" s="822" t="s">
        <v>331</v>
      </c>
      <c r="J26" s="823"/>
      <c r="K26" s="824" t="s">
        <v>332</v>
      </c>
      <c r="L26" s="825"/>
      <c r="M26" s="822" t="s">
        <v>7</v>
      </c>
      <c r="N26" s="823"/>
      <c r="O26" s="822" t="s">
        <v>331</v>
      </c>
      <c r="P26" s="823"/>
      <c r="Q26" s="824" t="s">
        <v>332</v>
      </c>
      <c r="R26" s="825"/>
      <c r="S26" s="822" t="s">
        <v>7</v>
      </c>
      <c r="T26" s="823"/>
      <c r="U26" s="822" t="s">
        <v>331</v>
      </c>
      <c r="V26" s="745"/>
      <c r="W26" s="745"/>
      <c r="X26" s="823"/>
      <c r="Y26" s="824" t="s">
        <v>332</v>
      </c>
      <c r="Z26" s="826"/>
      <c r="AA26" s="826"/>
      <c r="AB26" s="825"/>
      <c r="AC26" s="31"/>
      <c r="AD26" s="19"/>
      <c r="AE26" s="19"/>
    </row>
    <row r="27" spans="1:31" ht="21" customHeight="1">
      <c r="A27" s="19"/>
      <c r="B27" s="19"/>
      <c r="C27" s="24"/>
      <c r="D27" s="812" t="s">
        <v>343</v>
      </c>
      <c r="E27" s="813"/>
      <c r="F27" s="814"/>
      <c r="G27" s="821" t="s">
        <v>145</v>
      </c>
      <c r="H27" s="810"/>
      <c r="I27" s="811" t="s">
        <v>145</v>
      </c>
      <c r="J27" s="735"/>
      <c r="K27" s="821" t="s">
        <v>145</v>
      </c>
      <c r="L27" s="809"/>
      <c r="M27" s="821" t="s">
        <v>145</v>
      </c>
      <c r="N27" s="810"/>
      <c r="O27" s="811" t="s">
        <v>145</v>
      </c>
      <c r="P27" s="735"/>
      <c r="Q27" s="821" t="s">
        <v>145</v>
      </c>
      <c r="R27" s="809"/>
      <c r="S27" s="821" t="s">
        <v>145</v>
      </c>
      <c r="T27" s="810"/>
      <c r="U27" s="811" t="s">
        <v>145</v>
      </c>
      <c r="V27" s="735"/>
      <c r="W27" s="735"/>
      <c r="X27" s="735"/>
      <c r="Y27" s="821" t="s">
        <v>145</v>
      </c>
      <c r="Z27" s="809"/>
      <c r="AA27" s="809"/>
      <c r="AB27" s="810"/>
      <c r="AC27" s="31"/>
      <c r="AD27" s="19"/>
      <c r="AE27" s="19"/>
    </row>
    <row r="28" spans="1:31" ht="0.75" customHeight="1">
      <c r="A28" s="19"/>
      <c r="B28" s="19"/>
      <c r="C28" s="24"/>
      <c r="D28" s="818"/>
      <c r="E28" s="819"/>
      <c r="F28" s="820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1"/>
      <c r="AC28" s="31"/>
      <c r="AD28" s="19"/>
      <c r="AE28" s="19"/>
    </row>
    <row r="29" spans="1:31" ht="21" customHeight="1">
      <c r="A29" s="19"/>
      <c r="B29" s="19"/>
      <c r="C29" s="24"/>
      <c r="D29" s="812" t="s">
        <v>344</v>
      </c>
      <c r="E29" s="813"/>
      <c r="F29" s="814"/>
      <c r="G29" s="821" t="s">
        <v>145</v>
      </c>
      <c r="H29" s="810"/>
      <c r="I29" s="811" t="s">
        <v>145</v>
      </c>
      <c r="J29" s="735"/>
      <c r="K29" s="821" t="s">
        <v>145</v>
      </c>
      <c r="L29" s="809"/>
      <c r="M29" s="808">
        <v>1.09</v>
      </c>
      <c r="N29" s="810"/>
      <c r="O29" s="811">
        <v>1.09</v>
      </c>
      <c r="P29" s="735"/>
      <c r="Q29" s="808">
        <v>0</v>
      </c>
      <c r="R29" s="809"/>
      <c r="S29" s="808">
        <v>1.06</v>
      </c>
      <c r="T29" s="810"/>
      <c r="U29" s="811">
        <v>1.06</v>
      </c>
      <c r="V29" s="735"/>
      <c r="W29" s="735"/>
      <c r="X29" s="735"/>
      <c r="Y29" s="808">
        <v>0</v>
      </c>
      <c r="Z29" s="809"/>
      <c r="AA29" s="809"/>
      <c r="AB29" s="810"/>
      <c r="AC29" s="31"/>
      <c r="AD29" s="19"/>
      <c r="AE29" s="19"/>
    </row>
    <row r="30" spans="1:31" ht="0.75" customHeight="1">
      <c r="A30" s="19"/>
      <c r="B30" s="19"/>
      <c r="C30" s="24"/>
      <c r="D30" s="818"/>
      <c r="E30" s="819"/>
      <c r="F30" s="820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31"/>
      <c r="AC30" s="31"/>
      <c r="AD30" s="19"/>
      <c r="AE30" s="19"/>
    </row>
    <row r="31" spans="1:31" ht="21" customHeight="1">
      <c r="A31" s="19"/>
      <c r="B31" s="19"/>
      <c r="C31" s="24"/>
      <c r="D31" s="812" t="s">
        <v>345</v>
      </c>
      <c r="E31" s="813"/>
      <c r="F31" s="814"/>
      <c r="G31" s="808">
        <v>1.06</v>
      </c>
      <c r="H31" s="810"/>
      <c r="I31" s="811">
        <v>1.06</v>
      </c>
      <c r="J31" s="735"/>
      <c r="K31" s="808">
        <v>0</v>
      </c>
      <c r="L31" s="809"/>
      <c r="M31" s="808">
        <v>1.04</v>
      </c>
      <c r="N31" s="810"/>
      <c r="O31" s="811">
        <v>1.04</v>
      </c>
      <c r="P31" s="735"/>
      <c r="Q31" s="808">
        <v>0</v>
      </c>
      <c r="R31" s="809"/>
      <c r="S31" s="808">
        <v>1.02</v>
      </c>
      <c r="T31" s="810"/>
      <c r="U31" s="811">
        <v>1.02</v>
      </c>
      <c r="V31" s="735"/>
      <c r="W31" s="735"/>
      <c r="X31" s="735"/>
      <c r="Y31" s="808">
        <v>0</v>
      </c>
      <c r="Z31" s="809"/>
      <c r="AA31" s="809"/>
      <c r="AB31" s="810"/>
      <c r="AC31" s="31"/>
      <c r="AD31" s="19"/>
      <c r="AE31" s="19"/>
    </row>
    <row r="32" spans="1:31" ht="0.75" customHeight="1">
      <c r="A32" s="19"/>
      <c r="B32" s="19"/>
      <c r="C32" s="24"/>
      <c r="D32" s="818"/>
      <c r="E32" s="819"/>
      <c r="F32" s="820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1"/>
      <c r="AC32" s="31"/>
      <c r="AD32" s="19"/>
      <c r="AE32" s="19"/>
    </row>
    <row r="33" spans="1:31" ht="21" customHeight="1">
      <c r="A33" s="19"/>
      <c r="B33" s="19"/>
      <c r="C33" s="24"/>
      <c r="D33" s="812" t="s">
        <v>346</v>
      </c>
      <c r="E33" s="813"/>
      <c r="F33" s="814"/>
      <c r="G33" s="808">
        <v>1.05</v>
      </c>
      <c r="H33" s="810"/>
      <c r="I33" s="811">
        <v>1.05</v>
      </c>
      <c r="J33" s="735"/>
      <c r="K33" s="808">
        <v>0</v>
      </c>
      <c r="L33" s="809"/>
      <c r="M33" s="808">
        <v>1.04</v>
      </c>
      <c r="N33" s="810"/>
      <c r="O33" s="811">
        <v>1.04</v>
      </c>
      <c r="P33" s="735"/>
      <c r="Q33" s="808">
        <v>0</v>
      </c>
      <c r="R33" s="809"/>
      <c r="S33" s="808">
        <v>1.03</v>
      </c>
      <c r="T33" s="810"/>
      <c r="U33" s="811">
        <v>1.02</v>
      </c>
      <c r="V33" s="735"/>
      <c r="W33" s="735"/>
      <c r="X33" s="735"/>
      <c r="Y33" s="808">
        <v>0</v>
      </c>
      <c r="Z33" s="809"/>
      <c r="AA33" s="809"/>
      <c r="AB33" s="810"/>
      <c r="AC33" s="31"/>
      <c r="AD33" s="19"/>
      <c r="AE33" s="19"/>
    </row>
    <row r="34" spans="1:31" ht="0.75" customHeight="1">
      <c r="A34" s="19"/>
      <c r="B34" s="19"/>
      <c r="C34" s="24"/>
      <c r="D34" s="818"/>
      <c r="E34" s="819"/>
      <c r="F34" s="820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31"/>
      <c r="AC34" s="31"/>
      <c r="AD34" s="19"/>
      <c r="AE34" s="19"/>
    </row>
    <row r="35" spans="1:31" ht="21" customHeight="1">
      <c r="A35" s="19"/>
      <c r="B35" s="19"/>
      <c r="C35" s="24"/>
      <c r="D35" s="812" t="s">
        <v>347</v>
      </c>
      <c r="E35" s="813"/>
      <c r="F35" s="814"/>
      <c r="G35" s="808">
        <v>1.08</v>
      </c>
      <c r="H35" s="810"/>
      <c r="I35" s="811">
        <v>1.08</v>
      </c>
      <c r="J35" s="735"/>
      <c r="K35" s="808">
        <v>0</v>
      </c>
      <c r="L35" s="809"/>
      <c r="M35" s="808">
        <v>1.08</v>
      </c>
      <c r="N35" s="810"/>
      <c r="O35" s="811">
        <v>1.07</v>
      </c>
      <c r="P35" s="735"/>
      <c r="Q35" s="808">
        <v>0</v>
      </c>
      <c r="R35" s="809"/>
      <c r="S35" s="808">
        <v>1.06</v>
      </c>
      <c r="T35" s="810"/>
      <c r="U35" s="811">
        <v>1.06</v>
      </c>
      <c r="V35" s="735"/>
      <c r="W35" s="735"/>
      <c r="X35" s="735"/>
      <c r="Y35" s="808">
        <v>0</v>
      </c>
      <c r="Z35" s="809"/>
      <c r="AA35" s="809"/>
      <c r="AB35" s="810"/>
      <c r="AC35" s="31"/>
      <c r="AD35" s="19"/>
      <c r="AE35" s="19"/>
    </row>
    <row r="36" spans="1:31" ht="0.75" customHeight="1">
      <c r="A36" s="19"/>
      <c r="B36" s="19"/>
      <c r="C36" s="24"/>
      <c r="D36" s="818"/>
      <c r="E36" s="819"/>
      <c r="F36" s="820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31"/>
      <c r="AC36" s="31"/>
      <c r="AD36" s="19"/>
      <c r="AE36" s="19"/>
    </row>
    <row r="37" spans="1:31" ht="21" customHeight="1">
      <c r="A37" s="19"/>
      <c r="B37" s="19"/>
      <c r="C37" s="24"/>
      <c r="D37" s="812" t="s">
        <v>348</v>
      </c>
      <c r="E37" s="813"/>
      <c r="F37" s="814"/>
      <c r="G37" s="808">
        <v>1.07</v>
      </c>
      <c r="H37" s="810"/>
      <c r="I37" s="811">
        <v>1.07</v>
      </c>
      <c r="J37" s="735"/>
      <c r="K37" s="808">
        <v>0</v>
      </c>
      <c r="L37" s="809"/>
      <c r="M37" s="808">
        <v>1.04</v>
      </c>
      <c r="N37" s="810"/>
      <c r="O37" s="811">
        <v>1.04</v>
      </c>
      <c r="P37" s="735"/>
      <c r="Q37" s="808">
        <v>0</v>
      </c>
      <c r="R37" s="809"/>
      <c r="S37" s="808">
        <v>1.36</v>
      </c>
      <c r="T37" s="810"/>
      <c r="U37" s="811">
        <v>1.36</v>
      </c>
      <c r="V37" s="735"/>
      <c r="W37" s="735"/>
      <c r="X37" s="735"/>
      <c r="Y37" s="808">
        <v>0</v>
      </c>
      <c r="Z37" s="809"/>
      <c r="AA37" s="809"/>
      <c r="AB37" s="810"/>
      <c r="AC37" s="31"/>
      <c r="AD37" s="19"/>
      <c r="AE37" s="19"/>
    </row>
    <row r="38" spans="1:31" ht="0.75" customHeight="1">
      <c r="A38" s="19"/>
      <c r="B38" s="19"/>
      <c r="C38" s="24"/>
      <c r="D38" s="818"/>
      <c r="E38" s="819"/>
      <c r="F38" s="820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31"/>
      <c r="AC38" s="31"/>
      <c r="AD38" s="19"/>
      <c r="AE38" s="19"/>
    </row>
    <row r="39" spans="1:31" ht="21" customHeight="1">
      <c r="A39" s="19"/>
      <c r="B39" s="19"/>
      <c r="C39" s="24"/>
      <c r="D39" s="812" t="s">
        <v>349</v>
      </c>
      <c r="E39" s="813"/>
      <c r="F39" s="814"/>
      <c r="G39" s="808">
        <v>1.04</v>
      </c>
      <c r="H39" s="810"/>
      <c r="I39" s="811">
        <v>1.04</v>
      </c>
      <c r="J39" s="735"/>
      <c r="K39" s="808">
        <v>0</v>
      </c>
      <c r="L39" s="809"/>
      <c r="M39" s="808">
        <v>1.04</v>
      </c>
      <c r="N39" s="810"/>
      <c r="O39" s="811">
        <v>1.04</v>
      </c>
      <c r="P39" s="735"/>
      <c r="Q39" s="808">
        <v>0</v>
      </c>
      <c r="R39" s="809"/>
      <c r="S39" s="808">
        <v>1.22</v>
      </c>
      <c r="T39" s="810"/>
      <c r="U39" s="811">
        <v>1.22</v>
      </c>
      <c r="V39" s="735"/>
      <c r="W39" s="735"/>
      <c r="X39" s="735"/>
      <c r="Y39" s="808">
        <v>0</v>
      </c>
      <c r="Z39" s="809"/>
      <c r="AA39" s="809"/>
      <c r="AB39" s="810"/>
      <c r="AC39" s="31"/>
      <c r="AD39" s="19"/>
      <c r="AE39" s="19"/>
    </row>
    <row r="40" spans="1:31" ht="0.75" customHeight="1">
      <c r="A40" s="19"/>
      <c r="B40" s="19"/>
      <c r="C40" s="24"/>
      <c r="D40" s="818"/>
      <c r="E40" s="819"/>
      <c r="F40" s="820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31"/>
      <c r="AC40" s="31"/>
      <c r="AD40" s="19"/>
      <c r="AE40" s="19"/>
    </row>
    <row r="41" spans="1:31" ht="21" customHeight="1">
      <c r="A41" s="19"/>
      <c r="B41" s="19"/>
      <c r="C41" s="24"/>
      <c r="D41" s="812" t="s">
        <v>350</v>
      </c>
      <c r="E41" s="813"/>
      <c r="F41" s="814"/>
      <c r="G41" s="808">
        <v>1.05</v>
      </c>
      <c r="H41" s="810"/>
      <c r="I41" s="811">
        <v>1.04</v>
      </c>
      <c r="J41" s="735"/>
      <c r="K41" s="808">
        <v>0</v>
      </c>
      <c r="L41" s="809"/>
      <c r="M41" s="808">
        <v>1.04</v>
      </c>
      <c r="N41" s="810"/>
      <c r="O41" s="811">
        <v>1.04</v>
      </c>
      <c r="P41" s="735"/>
      <c r="Q41" s="808">
        <v>0</v>
      </c>
      <c r="R41" s="809"/>
      <c r="S41" s="808">
        <v>1.27</v>
      </c>
      <c r="T41" s="810"/>
      <c r="U41" s="811">
        <v>1.26</v>
      </c>
      <c r="V41" s="735"/>
      <c r="W41" s="735"/>
      <c r="X41" s="735"/>
      <c r="Y41" s="808">
        <v>-0.01</v>
      </c>
      <c r="Z41" s="809"/>
      <c r="AA41" s="809"/>
      <c r="AB41" s="810"/>
      <c r="AC41" s="31"/>
      <c r="AD41" s="19"/>
      <c r="AE41" s="19"/>
    </row>
    <row r="42" spans="1:31" ht="0.75" customHeight="1">
      <c r="A42" s="19"/>
      <c r="B42" s="19"/>
      <c r="C42" s="24"/>
      <c r="D42" s="818"/>
      <c r="E42" s="819"/>
      <c r="F42" s="820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31"/>
      <c r="AC42" s="31"/>
      <c r="AD42" s="19"/>
      <c r="AE42" s="19"/>
    </row>
    <row r="43" spans="1:31" ht="21" customHeight="1">
      <c r="A43" s="19"/>
      <c r="B43" s="19"/>
      <c r="C43" s="24"/>
      <c r="D43" s="812" t="s">
        <v>351</v>
      </c>
      <c r="E43" s="813"/>
      <c r="F43" s="814"/>
      <c r="G43" s="808">
        <v>1.08</v>
      </c>
      <c r="H43" s="810"/>
      <c r="I43" s="811">
        <v>1.08</v>
      </c>
      <c r="J43" s="735"/>
      <c r="K43" s="808">
        <v>0</v>
      </c>
      <c r="L43" s="809"/>
      <c r="M43" s="808">
        <v>1.04</v>
      </c>
      <c r="N43" s="810"/>
      <c r="O43" s="811">
        <v>1.04</v>
      </c>
      <c r="P43" s="735"/>
      <c r="Q43" s="808">
        <v>0</v>
      </c>
      <c r="R43" s="809"/>
      <c r="S43" s="808">
        <v>1.03</v>
      </c>
      <c r="T43" s="810"/>
      <c r="U43" s="811">
        <v>1.02</v>
      </c>
      <c r="V43" s="735"/>
      <c r="W43" s="735"/>
      <c r="X43" s="735"/>
      <c r="Y43" s="808">
        <v>0</v>
      </c>
      <c r="Z43" s="809"/>
      <c r="AA43" s="809"/>
      <c r="AB43" s="810"/>
      <c r="AC43" s="31"/>
      <c r="AD43" s="19"/>
      <c r="AE43" s="19"/>
    </row>
    <row r="44" spans="1:31" ht="0.75" customHeight="1">
      <c r="A44" s="19"/>
      <c r="B44" s="19"/>
      <c r="C44" s="24"/>
      <c r="D44" s="815"/>
      <c r="E44" s="816"/>
      <c r="F44" s="817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6"/>
      <c r="AC44" s="31"/>
      <c r="AD44" s="19"/>
      <c r="AE44" s="19"/>
    </row>
    <row r="45" spans="1:31" ht="1.5" customHeight="1">
      <c r="A45" s="19"/>
      <c r="B45" s="19"/>
      <c r="C45" s="34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6"/>
      <c r="AD45" s="19"/>
      <c r="AE45" s="19"/>
    </row>
    <row r="46" spans="1:31" ht="153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</row>
    <row r="47" spans="1:31" ht="19.5" customHeight="1">
      <c r="A47" s="19"/>
      <c r="B47" s="19"/>
      <c r="C47" s="19"/>
      <c r="D47" s="19"/>
      <c r="E47" s="734" t="s">
        <v>35</v>
      </c>
      <c r="F47" s="735"/>
      <c r="G47" s="735"/>
      <c r="H47" s="735"/>
      <c r="I47" s="735"/>
      <c r="J47" s="735"/>
      <c r="K47" s="735"/>
      <c r="L47" s="735"/>
      <c r="M47" s="735"/>
      <c r="N47" s="735"/>
      <c r="O47" s="735"/>
      <c r="P47" s="735"/>
      <c r="Q47" s="735"/>
      <c r="R47" s="735"/>
      <c r="S47" s="735"/>
      <c r="T47" s="735"/>
      <c r="U47" s="735"/>
      <c r="V47" s="735"/>
      <c r="W47" s="735"/>
      <c r="X47" s="735"/>
      <c r="Y47" s="735"/>
      <c r="Z47" s="735"/>
      <c r="AA47" s="735"/>
      <c r="AB47" s="735"/>
      <c r="AC47" s="735"/>
      <c r="AD47" s="19"/>
      <c r="AE47" s="19"/>
    </row>
    <row r="48" spans="1:31" ht="19.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</row>
  </sheetData>
  <sheetProtection/>
  <mergeCells count="153">
    <mergeCell ref="V2:AD2"/>
    <mergeCell ref="B4:AB4"/>
    <mergeCell ref="D6:AA6"/>
    <mergeCell ref="D7:AA7"/>
    <mergeCell ref="D9:AA9"/>
    <mergeCell ref="D12:E13"/>
    <mergeCell ref="F12:K12"/>
    <mergeCell ref="L12:Q12"/>
    <mergeCell ref="R12:W12"/>
    <mergeCell ref="F13:G13"/>
    <mergeCell ref="H13:I13"/>
    <mergeCell ref="J13:K13"/>
    <mergeCell ref="L13:M13"/>
    <mergeCell ref="N13:O13"/>
    <mergeCell ref="P13:Q13"/>
    <mergeCell ref="R13:S13"/>
    <mergeCell ref="T13:V13"/>
    <mergeCell ref="D14:E14"/>
    <mergeCell ref="F14:G14"/>
    <mergeCell ref="H14:I14"/>
    <mergeCell ref="J14:K14"/>
    <mergeCell ref="L14:M14"/>
    <mergeCell ref="N14:O14"/>
    <mergeCell ref="P14:Q14"/>
    <mergeCell ref="R14:S14"/>
    <mergeCell ref="T14:V14"/>
    <mergeCell ref="D16:E17"/>
    <mergeCell ref="F16:K16"/>
    <mergeCell ref="L16:Q16"/>
    <mergeCell ref="R16:W16"/>
    <mergeCell ref="F17:G17"/>
    <mergeCell ref="H17:I17"/>
    <mergeCell ref="J17:K17"/>
    <mergeCell ref="L17:M17"/>
    <mergeCell ref="N17:O17"/>
    <mergeCell ref="P17:Q17"/>
    <mergeCell ref="R17:S17"/>
    <mergeCell ref="T17:V17"/>
    <mergeCell ref="D18:E18"/>
    <mergeCell ref="F18:G18"/>
    <mergeCell ref="H18:I18"/>
    <mergeCell ref="J18:K18"/>
    <mergeCell ref="L18:M18"/>
    <mergeCell ref="N18:O18"/>
    <mergeCell ref="P18:Q18"/>
    <mergeCell ref="R18:S18"/>
    <mergeCell ref="T18:V18"/>
    <mergeCell ref="C21:Z21"/>
    <mergeCell ref="C22:Z22"/>
    <mergeCell ref="D25:F26"/>
    <mergeCell ref="G25:L25"/>
    <mergeCell ref="M25:R25"/>
    <mergeCell ref="S25:AB25"/>
    <mergeCell ref="G26:H26"/>
    <mergeCell ref="I26:J26"/>
    <mergeCell ref="K26:L26"/>
    <mergeCell ref="M26:N26"/>
    <mergeCell ref="O26:P26"/>
    <mergeCell ref="Q26:R26"/>
    <mergeCell ref="S26:T26"/>
    <mergeCell ref="U26:X26"/>
    <mergeCell ref="Y26:AB26"/>
    <mergeCell ref="D27:F28"/>
    <mergeCell ref="G27:H27"/>
    <mergeCell ref="I27:J27"/>
    <mergeCell ref="K27:L27"/>
    <mergeCell ref="M27:N27"/>
    <mergeCell ref="O27:P27"/>
    <mergeCell ref="Q27:R27"/>
    <mergeCell ref="S27:T27"/>
    <mergeCell ref="U27:X27"/>
    <mergeCell ref="Y27:AB27"/>
    <mergeCell ref="D29:F30"/>
    <mergeCell ref="G29:H29"/>
    <mergeCell ref="I29:J29"/>
    <mergeCell ref="K29:L29"/>
    <mergeCell ref="M29:N29"/>
    <mergeCell ref="O29:P29"/>
    <mergeCell ref="Q29:R29"/>
    <mergeCell ref="S29:T29"/>
    <mergeCell ref="U29:X29"/>
    <mergeCell ref="Y29:AB29"/>
    <mergeCell ref="D31:F32"/>
    <mergeCell ref="G31:H31"/>
    <mergeCell ref="I31:J31"/>
    <mergeCell ref="K31:L31"/>
    <mergeCell ref="M31:N31"/>
    <mergeCell ref="O31:P31"/>
    <mergeCell ref="Q31:R31"/>
    <mergeCell ref="S31:T31"/>
    <mergeCell ref="U31:X31"/>
    <mergeCell ref="Y31:AB31"/>
    <mergeCell ref="D33:F34"/>
    <mergeCell ref="G33:H33"/>
    <mergeCell ref="I33:J33"/>
    <mergeCell ref="K33:L33"/>
    <mergeCell ref="M33:N33"/>
    <mergeCell ref="O33:P33"/>
    <mergeCell ref="Q33:R33"/>
    <mergeCell ref="S33:T33"/>
    <mergeCell ref="U33:X33"/>
    <mergeCell ref="Y33:AB33"/>
    <mergeCell ref="D35:F36"/>
    <mergeCell ref="G35:H35"/>
    <mergeCell ref="I35:J35"/>
    <mergeCell ref="K35:L35"/>
    <mergeCell ref="M35:N35"/>
    <mergeCell ref="O35:P35"/>
    <mergeCell ref="Q35:R35"/>
    <mergeCell ref="S35:T35"/>
    <mergeCell ref="U35:X35"/>
    <mergeCell ref="Y35:AB35"/>
    <mergeCell ref="D37:F38"/>
    <mergeCell ref="G37:H37"/>
    <mergeCell ref="I37:J37"/>
    <mergeCell ref="K37:L37"/>
    <mergeCell ref="M37:N37"/>
    <mergeCell ref="O37:P37"/>
    <mergeCell ref="Q37:R37"/>
    <mergeCell ref="S37:T37"/>
    <mergeCell ref="U37:X37"/>
    <mergeCell ref="Y37:AB37"/>
    <mergeCell ref="D39:F40"/>
    <mergeCell ref="G39:H39"/>
    <mergeCell ref="I39:J39"/>
    <mergeCell ref="K39:L39"/>
    <mergeCell ref="M39:N39"/>
    <mergeCell ref="O39:P39"/>
    <mergeCell ref="S39:T39"/>
    <mergeCell ref="U39:X39"/>
    <mergeCell ref="Y39:AB39"/>
    <mergeCell ref="D41:F42"/>
    <mergeCell ref="G41:H41"/>
    <mergeCell ref="I41:J41"/>
    <mergeCell ref="K41:L41"/>
    <mergeCell ref="M41:N41"/>
    <mergeCell ref="O41:P41"/>
    <mergeCell ref="G43:H43"/>
    <mergeCell ref="I43:J43"/>
    <mergeCell ref="K43:L43"/>
    <mergeCell ref="M43:N43"/>
    <mergeCell ref="O43:P43"/>
    <mergeCell ref="Q39:R39"/>
    <mergeCell ref="Q43:R43"/>
    <mergeCell ref="S43:T43"/>
    <mergeCell ref="U43:X43"/>
    <mergeCell ref="Y43:AB43"/>
    <mergeCell ref="E47:AC47"/>
    <mergeCell ref="Q41:R41"/>
    <mergeCell ref="S41:T41"/>
    <mergeCell ref="U41:X41"/>
    <mergeCell ref="Y41:AB41"/>
    <mergeCell ref="D43:F44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20" bestFit="1" customWidth="1"/>
    <col min="2" max="2" width="0.2890625" style="20" bestFit="1" customWidth="1"/>
    <col min="3" max="3" width="0.13671875" style="20" bestFit="1" customWidth="1"/>
    <col min="4" max="4" width="0.85546875" style="20" bestFit="1" customWidth="1"/>
    <col min="5" max="5" width="1.57421875" style="20" bestFit="1" customWidth="1"/>
    <col min="6" max="6" width="1.1484375" style="20" bestFit="1" customWidth="1"/>
    <col min="7" max="7" width="42.00390625" style="20" bestFit="1" customWidth="1"/>
    <col min="8" max="9" width="0.13671875" style="20" bestFit="1" customWidth="1"/>
    <col min="10" max="10" width="10.7109375" style="20" bestFit="1" customWidth="1"/>
    <col min="11" max="11" width="1.7109375" style="20" bestFit="1" customWidth="1"/>
    <col min="12" max="13" width="0.13671875" style="20" bestFit="1" customWidth="1"/>
    <col min="14" max="14" width="10.8515625" style="20" bestFit="1" customWidth="1"/>
    <col min="15" max="15" width="0.13671875" style="20" bestFit="1" customWidth="1"/>
    <col min="16" max="16" width="1.28515625" style="20" bestFit="1" customWidth="1"/>
    <col min="17" max="17" width="0.2890625" style="20" bestFit="1" customWidth="1"/>
    <col min="18" max="18" width="12.28125" style="20" bestFit="1" customWidth="1"/>
    <col min="19" max="20" width="0.13671875" style="20" bestFit="1" customWidth="1"/>
    <col min="21" max="21" width="0.2890625" style="20" bestFit="1" customWidth="1"/>
    <col min="22" max="22" width="0.5625" style="20" bestFit="1" customWidth="1"/>
    <col min="23" max="23" width="0.2890625" style="20" bestFit="1" customWidth="1"/>
    <col min="24" max="24" width="0.85546875" style="20" bestFit="1" customWidth="1"/>
    <col min="25" max="25" width="5.8515625" style="20" bestFit="1" customWidth="1"/>
    <col min="26" max="16384" width="9.140625" style="20" customWidth="1"/>
  </cols>
  <sheetData>
    <row r="1" spans="1:25" ht="30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736" t="s">
        <v>352</v>
      </c>
      <c r="Q2" s="735"/>
      <c r="R2" s="735"/>
      <c r="S2" s="735"/>
      <c r="T2" s="735"/>
      <c r="U2" s="735"/>
      <c r="V2" s="735"/>
      <c r="W2" s="735"/>
      <c r="X2" s="735"/>
      <c r="Y2" s="19"/>
    </row>
    <row r="3" spans="1:25" ht="4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12" customHeight="1">
      <c r="A4" s="19"/>
      <c r="B4" s="844" t="s">
        <v>353</v>
      </c>
      <c r="C4" s="735"/>
      <c r="D4" s="735"/>
      <c r="E4" s="735"/>
      <c r="F4" s="735"/>
      <c r="G4" s="735"/>
      <c r="H4" s="735"/>
      <c r="I4" s="735"/>
      <c r="J4" s="735"/>
      <c r="K4" s="735"/>
      <c r="L4" s="735"/>
      <c r="M4" s="735"/>
      <c r="N4" s="735"/>
      <c r="O4" s="735"/>
      <c r="P4" s="735"/>
      <c r="Q4" s="735"/>
      <c r="R4" s="735"/>
      <c r="S4" s="735"/>
      <c r="T4" s="735"/>
      <c r="U4" s="735"/>
      <c r="V4" s="735"/>
      <c r="W4" s="735"/>
      <c r="X4" s="19"/>
      <c r="Y4" s="19"/>
    </row>
    <row r="5" spans="1:25" ht="3.7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ht="12" customHeight="1">
      <c r="A6" s="19"/>
      <c r="B6" s="19"/>
      <c r="C6" s="19"/>
      <c r="D6" s="741" t="s">
        <v>354</v>
      </c>
      <c r="E6" s="735"/>
      <c r="F6" s="735"/>
      <c r="G6" s="735"/>
      <c r="H6" s="735"/>
      <c r="I6" s="735"/>
      <c r="J6" s="735"/>
      <c r="K6" s="735"/>
      <c r="L6" s="735"/>
      <c r="M6" s="735"/>
      <c r="N6" s="735"/>
      <c r="O6" s="735"/>
      <c r="P6" s="735"/>
      <c r="Q6" s="735"/>
      <c r="R6" s="735"/>
      <c r="S6" s="735"/>
      <c r="T6" s="735"/>
      <c r="U6" s="19"/>
      <c r="V6" s="19"/>
      <c r="W6" s="19"/>
      <c r="X6" s="19"/>
      <c r="Y6" s="19"/>
    </row>
    <row r="7" spans="1:25" ht="0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ht="12" customHeight="1">
      <c r="A8" s="19"/>
      <c r="B8" s="19"/>
      <c r="C8" s="740" t="s">
        <v>355</v>
      </c>
      <c r="D8" s="735"/>
      <c r="E8" s="735"/>
      <c r="F8" s="735"/>
      <c r="G8" s="735"/>
      <c r="H8" s="735"/>
      <c r="I8" s="735"/>
      <c r="J8" s="735"/>
      <c r="K8" s="735"/>
      <c r="L8" s="735"/>
      <c r="M8" s="735"/>
      <c r="N8" s="735"/>
      <c r="O8" s="735"/>
      <c r="P8" s="735"/>
      <c r="Q8" s="735"/>
      <c r="R8" s="735"/>
      <c r="S8" s="735"/>
      <c r="T8" s="19"/>
      <c r="U8" s="19"/>
      <c r="V8" s="19"/>
      <c r="W8" s="19"/>
      <c r="X8" s="19"/>
      <c r="Y8" s="19"/>
    </row>
    <row r="9" spans="1:25" ht="0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12" customHeight="1">
      <c r="A10" s="19"/>
      <c r="B10" s="19"/>
      <c r="C10" s="740" t="s">
        <v>356</v>
      </c>
      <c r="D10" s="735"/>
      <c r="E10" s="735"/>
      <c r="F10" s="735"/>
      <c r="G10" s="735"/>
      <c r="H10" s="735"/>
      <c r="I10" s="735"/>
      <c r="J10" s="735"/>
      <c r="K10" s="735"/>
      <c r="L10" s="735"/>
      <c r="M10" s="735"/>
      <c r="N10" s="735"/>
      <c r="O10" s="735"/>
      <c r="P10" s="735"/>
      <c r="Q10" s="735"/>
      <c r="R10" s="735"/>
      <c r="S10" s="735"/>
      <c r="T10" s="19"/>
      <c r="U10" s="19"/>
      <c r="V10" s="19"/>
      <c r="W10" s="19"/>
      <c r="X10" s="19"/>
      <c r="Y10" s="19"/>
    </row>
    <row r="11" spans="1:25" ht="4.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0.75" customHeight="1">
      <c r="A12" s="19"/>
      <c r="B12" s="733"/>
      <c r="C12" s="733"/>
      <c r="D12" s="733"/>
      <c r="E12" s="733"/>
      <c r="F12" s="733"/>
      <c r="G12" s="733"/>
      <c r="H12" s="733"/>
      <c r="I12" s="733"/>
      <c r="J12" s="733"/>
      <c r="K12" s="733"/>
      <c r="L12" s="733"/>
      <c r="M12" s="733"/>
      <c r="N12" s="733"/>
      <c r="O12" s="733"/>
      <c r="P12" s="733"/>
      <c r="Q12" s="733"/>
      <c r="R12" s="733"/>
      <c r="S12" s="733"/>
      <c r="T12" s="733"/>
      <c r="U12" s="733"/>
      <c r="V12" s="19"/>
      <c r="W12" s="19"/>
      <c r="X12" s="19"/>
      <c r="Y12" s="19"/>
    </row>
    <row r="13" spans="1:25" ht="1.5" customHeight="1">
      <c r="A13" s="19"/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31"/>
      <c r="V13" s="19"/>
      <c r="W13" s="19"/>
      <c r="X13" s="19"/>
      <c r="Y13" s="19"/>
    </row>
    <row r="14" spans="1:25" ht="31.5" customHeight="1">
      <c r="A14" s="19"/>
      <c r="B14" s="24"/>
      <c r="C14" s="453"/>
      <c r="D14" s="27"/>
      <c r="E14" s="27"/>
      <c r="F14" s="27"/>
      <c r="G14" s="462" t="s">
        <v>357</v>
      </c>
      <c r="H14" s="27"/>
      <c r="I14" s="745" t="s">
        <v>7</v>
      </c>
      <c r="J14" s="745"/>
      <c r="K14" s="27"/>
      <c r="L14" s="27"/>
      <c r="M14" s="453"/>
      <c r="N14" s="28" t="s">
        <v>8</v>
      </c>
      <c r="O14" s="27"/>
      <c r="P14" s="29"/>
      <c r="Q14" s="786" t="s">
        <v>9</v>
      </c>
      <c r="R14" s="786"/>
      <c r="S14" s="27"/>
      <c r="T14" s="29"/>
      <c r="U14" s="31"/>
      <c r="V14" s="19"/>
      <c r="W14" s="19"/>
      <c r="X14" s="19"/>
      <c r="Y14" s="19"/>
    </row>
    <row r="15" spans="1:25" ht="1.5" customHeight="1">
      <c r="A15" s="19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31"/>
      <c r="V15" s="19"/>
      <c r="W15" s="19"/>
      <c r="X15" s="19"/>
      <c r="Y15" s="19"/>
    </row>
    <row r="16" spans="1:25" ht="12.75" customHeight="1">
      <c r="A16" s="19"/>
      <c r="B16" s="24"/>
      <c r="C16" s="457"/>
      <c r="D16" s="458"/>
      <c r="E16" s="458"/>
      <c r="F16" s="846" t="s">
        <v>357</v>
      </c>
      <c r="G16" s="847"/>
      <c r="H16" s="458"/>
      <c r="I16" s="458"/>
      <c r="J16" s="848">
        <v>41.82</v>
      </c>
      <c r="K16" s="848"/>
      <c r="L16" s="849"/>
      <c r="M16" s="848">
        <v>41.82</v>
      </c>
      <c r="N16" s="848"/>
      <c r="O16" s="848"/>
      <c r="P16" s="849"/>
      <c r="Q16" s="463"/>
      <c r="R16" s="848">
        <v>0</v>
      </c>
      <c r="S16" s="848"/>
      <c r="T16" s="849"/>
      <c r="U16" s="31"/>
      <c r="V16" s="19"/>
      <c r="W16" s="19"/>
      <c r="X16" s="19"/>
      <c r="Y16" s="19"/>
    </row>
    <row r="17" spans="1:25" ht="1.5" customHeight="1">
      <c r="A17" s="19"/>
      <c r="B17" s="24"/>
      <c r="C17" s="25"/>
      <c r="D17" s="25"/>
      <c r="E17" s="25"/>
      <c r="F17" s="25"/>
      <c r="G17" s="25"/>
      <c r="H17" s="25"/>
      <c r="I17" s="25"/>
      <c r="J17" s="464"/>
      <c r="K17" s="464"/>
      <c r="L17" s="464"/>
      <c r="M17" s="464"/>
      <c r="N17" s="464"/>
      <c r="O17" s="464"/>
      <c r="P17" s="464"/>
      <c r="Q17" s="464"/>
      <c r="R17" s="464"/>
      <c r="S17" s="464"/>
      <c r="T17" s="464"/>
      <c r="U17" s="31"/>
      <c r="V17" s="19"/>
      <c r="W17" s="19"/>
      <c r="X17" s="19"/>
      <c r="Y17" s="19"/>
    </row>
    <row r="18" spans="1:25" ht="1.5" customHeight="1">
      <c r="A18" s="19"/>
      <c r="B18" s="24"/>
      <c r="C18" s="25"/>
      <c r="D18" s="25"/>
      <c r="E18" s="25"/>
      <c r="F18" s="25"/>
      <c r="G18" s="25"/>
      <c r="H18" s="25"/>
      <c r="I18" s="25"/>
      <c r="J18" s="464"/>
      <c r="K18" s="464"/>
      <c r="L18" s="464"/>
      <c r="M18" s="464"/>
      <c r="N18" s="464"/>
      <c r="O18" s="464"/>
      <c r="P18" s="464"/>
      <c r="Q18" s="464"/>
      <c r="R18" s="464"/>
      <c r="S18" s="464"/>
      <c r="T18" s="464"/>
      <c r="U18" s="31"/>
      <c r="V18" s="19"/>
      <c r="W18" s="19"/>
      <c r="X18" s="19"/>
      <c r="Y18" s="19"/>
    </row>
    <row r="19" spans="1:25" ht="31.5" customHeight="1">
      <c r="A19" s="19"/>
      <c r="B19" s="24"/>
      <c r="C19" s="453"/>
      <c r="D19" s="27"/>
      <c r="E19" s="27"/>
      <c r="F19" s="27"/>
      <c r="G19" s="462" t="s">
        <v>358</v>
      </c>
      <c r="H19" s="27"/>
      <c r="I19" s="27"/>
      <c r="J19" s="465"/>
      <c r="K19" s="465"/>
      <c r="L19" s="465"/>
      <c r="M19" s="466"/>
      <c r="N19" s="465"/>
      <c r="O19" s="465"/>
      <c r="P19" s="467"/>
      <c r="Q19" s="465"/>
      <c r="R19" s="465"/>
      <c r="S19" s="465"/>
      <c r="T19" s="467"/>
      <c r="U19" s="31"/>
      <c r="V19" s="19"/>
      <c r="W19" s="19"/>
      <c r="X19" s="19"/>
      <c r="Y19" s="19"/>
    </row>
    <row r="20" spans="1:25" ht="1.5" customHeight="1">
      <c r="A20" s="19"/>
      <c r="B20" s="24"/>
      <c r="C20" s="25"/>
      <c r="D20" s="25"/>
      <c r="E20" s="25"/>
      <c r="F20" s="25"/>
      <c r="G20" s="25"/>
      <c r="H20" s="25"/>
      <c r="I20" s="25"/>
      <c r="J20" s="464"/>
      <c r="K20" s="464"/>
      <c r="L20" s="464"/>
      <c r="M20" s="464"/>
      <c r="N20" s="464"/>
      <c r="O20" s="464"/>
      <c r="P20" s="464"/>
      <c r="Q20" s="464"/>
      <c r="R20" s="464"/>
      <c r="S20" s="464"/>
      <c r="T20" s="464"/>
      <c r="U20" s="31"/>
      <c r="V20" s="19"/>
      <c r="W20" s="19"/>
      <c r="X20" s="19"/>
      <c r="Y20" s="19"/>
    </row>
    <row r="21" spans="1:25" ht="12.75" customHeight="1">
      <c r="A21" s="19"/>
      <c r="B21" s="24"/>
      <c r="C21" s="457"/>
      <c r="D21" s="458"/>
      <c r="E21" s="458"/>
      <c r="F21" s="846" t="s">
        <v>359</v>
      </c>
      <c r="G21" s="847"/>
      <c r="H21" s="458"/>
      <c r="I21" s="458"/>
      <c r="J21" s="848">
        <v>100.83</v>
      </c>
      <c r="K21" s="848"/>
      <c r="L21" s="849"/>
      <c r="M21" s="848">
        <v>96.22</v>
      </c>
      <c r="N21" s="848"/>
      <c r="O21" s="848"/>
      <c r="P21" s="849"/>
      <c r="Q21" s="463"/>
      <c r="R21" s="848">
        <v>-4.61</v>
      </c>
      <c r="S21" s="848"/>
      <c r="T21" s="849"/>
      <c r="U21" s="31"/>
      <c r="V21" s="19"/>
      <c r="W21" s="19"/>
      <c r="X21" s="19"/>
      <c r="Y21" s="19"/>
    </row>
    <row r="22" spans="1:25" ht="1.5" customHeight="1">
      <c r="A22" s="19"/>
      <c r="B22" s="24"/>
      <c r="C22" s="25"/>
      <c r="D22" s="25"/>
      <c r="E22" s="25"/>
      <c r="F22" s="25"/>
      <c r="G22" s="25"/>
      <c r="H22" s="25"/>
      <c r="I22" s="25"/>
      <c r="J22" s="464"/>
      <c r="K22" s="464"/>
      <c r="L22" s="464"/>
      <c r="M22" s="464"/>
      <c r="N22" s="464"/>
      <c r="O22" s="464"/>
      <c r="P22" s="464"/>
      <c r="Q22" s="464"/>
      <c r="R22" s="464"/>
      <c r="S22" s="464"/>
      <c r="T22" s="464"/>
      <c r="U22" s="31"/>
      <c r="V22" s="19"/>
      <c r="W22" s="19"/>
      <c r="X22" s="19"/>
      <c r="Y22" s="19"/>
    </row>
    <row r="23" spans="1:25" ht="1.5" customHeight="1">
      <c r="A23" s="19"/>
      <c r="B23" s="24"/>
      <c r="C23" s="25"/>
      <c r="D23" s="25"/>
      <c r="E23" s="25"/>
      <c r="F23" s="25"/>
      <c r="G23" s="25"/>
      <c r="H23" s="25"/>
      <c r="I23" s="25"/>
      <c r="J23" s="464"/>
      <c r="K23" s="464"/>
      <c r="L23" s="464"/>
      <c r="M23" s="464"/>
      <c r="N23" s="464"/>
      <c r="O23" s="464"/>
      <c r="P23" s="464"/>
      <c r="Q23" s="464"/>
      <c r="R23" s="464"/>
      <c r="S23" s="464"/>
      <c r="T23" s="464"/>
      <c r="U23" s="31"/>
      <c r="V23" s="19"/>
      <c r="W23" s="19"/>
      <c r="X23" s="19"/>
      <c r="Y23" s="19"/>
    </row>
    <row r="24" spans="1:25" ht="31.5" customHeight="1">
      <c r="A24" s="19"/>
      <c r="B24" s="24"/>
      <c r="C24" s="453"/>
      <c r="D24" s="27"/>
      <c r="E24" s="27"/>
      <c r="F24" s="27"/>
      <c r="G24" s="462" t="s">
        <v>360</v>
      </c>
      <c r="H24" s="27"/>
      <c r="I24" s="27"/>
      <c r="J24" s="465"/>
      <c r="K24" s="465"/>
      <c r="L24" s="465"/>
      <c r="M24" s="466"/>
      <c r="N24" s="465"/>
      <c r="O24" s="465"/>
      <c r="P24" s="467"/>
      <c r="Q24" s="465"/>
      <c r="R24" s="465"/>
      <c r="S24" s="465"/>
      <c r="T24" s="467"/>
      <c r="U24" s="31"/>
      <c r="V24" s="19"/>
      <c r="W24" s="19"/>
      <c r="X24" s="19"/>
      <c r="Y24" s="19"/>
    </row>
    <row r="25" spans="1:25" ht="1.5" customHeight="1">
      <c r="A25" s="19"/>
      <c r="B25" s="24"/>
      <c r="C25" s="25"/>
      <c r="D25" s="25"/>
      <c r="E25" s="25"/>
      <c r="F25" s="25"/>
      <c r="G25" s="25"/>
      <c r="H25" s="25"/>
      <c r="I25" s="25"/>
      <c r="J25" s="464"/>
      <c r="K25" s="464"/>
      <c r="L25" s="464"/>
      <c r="M25" s="464"/>
      <c r="N25" s="464"/>
      <c r="O25" s="464"/>
      <c r="P25" s="464"/>
      <c r="Q25" s="464"/>
      <c r="R25" s="464"/>
      <c r="S25" s="464"/>
      <c r="T25" s="464"/>
      <c r="U25" s="31"/>
      <c r="V25" s="19"/>
      <c r="W25" s="19"/>
      <c r="X25" s="19"/>
      <c r="Y25" s="19"/>
    </row>
    <row r="26" spans="1:25" ht="12.75" customHeight="1">
      <c r="A26" s="19"/>
      <c r="B26" s="24"/>
      <c r="C26" s="457"/>
      <c r="D26" s="458"/>
      <c r="E26" s="458"/>
      <c r="F26" s="846" t="s">
        <v>361</v>
      </c>
      <c r="G26" s="847"/>
      <c r="H26" s="458"/>
      <c r="I26" s="458"/>
      <c r="J26" s="848">
        <v>190</v>
      </c>
      <c r="K26" s="848"/>
      <c r="L26" s="849"/>
      <c r="M26" s="848">
        <v>192.5</v>
      </c>
      <c r="N26" s="848"/>
      <c r="O26" s="848"/>
      <c r="P26" s="849"/>
      <c r="Q26" s="463"/>
      <c r="R26" s="848">
        <v>2.5</v>
      </c>
      <c r="S26" s="848"/>
      <c r="T26" s="849"/>
      <c r="U26" s="31"/>
      <c r="V26" s="19"/>
      <c r="W26" s="19"/>
      <c r="X26" s="19"/>
      <c r="Y26" s="19"/>
    </row>
    <row r="27" spans="1:25" ht="12.75" customHeight="1">
      <c r="A27" s="19"/>
      <c r="B27" s="24"/>
      <c r="C27" s="457"/>
      <c r="D27" s="458"/>
      <c r="E27" s="458"/>
      <c r="F27" s="846" t="s">
        <v>362</v>
      </c>
      <c r="G27" s="847"/>
      <c r="H27" s="458"/>
      <c r="I27" s="458"/>
      <c r="J27" s="848">
        <v>240</v>
      </c>
      <c r="K27" s="848"/>
      <c r="L27" s="849"/>
      <c r="M27" s="848">
        <v>242.5</v>
      </c>
      <c r="N27" s="848"/>
      <c r="O27" s="848"/>
      <c r="P27" s="849"/>
      <c r="Q27" s="463"/>
      <c r="R27" s="848">
        <v>2.5</v>
      </c>
      <c r="S27" s="848"/>
      <c r="T27" s="849"/>
      <c r="U27" s="31"/>
      <c r="V27" s="19"/>
      <c r="W27" s="19"/>
      <c r="X27" s="19"/>
      <c r="Y27" s="19"/>
    </row>
    <row r="28" spans="1:25" ht="12.75" customHeight="1">
      <c r="A28" s="19"/>
      <c r="B28" s="24"/>
      <c r="C28" s="457"/>
      <c r="D28" s="458"/>
      <c r="E28" s="458"/>
      <c r="F28" s="846" t="s">
        <v>363</v>
      </c>
      <c r="G28" s="847"/>
      <c r="H28" s="458"/>
      <c r="I28" s="458"/>
      <c r="J28" s="848">
        <v>223.76</v>
      </c>
      <c r="K28" s="848"/>
      <c r="L28" s="849"/>
      <c r="M28" s="848">
        <v>226.38</v>
      </c>
      <c r="N28" s="848"/>
      <c r="O28" s="848"/>
      <c r="P28" s="849"/>
      <c r="Q28" s="463"/>
      <c r="R28" s="848">
        <v>2.62</v>
      </c>
      <c r="S28" s="848"/>
      <c r="T28" s="849"/>
      <c r="U28" s="31"/>
      <c r="V28" s="19"/>
      <c r="W28" s="19"/>
      <c r="X28" s="19"/>
      <c r="Y28" s="19"/>
    </row>
    <row r="29" spans="1:25" ht="1.5" customHeight="1">
      <c r="A29" s="19"/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31"/>
      <c r="V29" s="19"/>
      <c r="W29" s="19"/>
      <c r="X29" s="19"/>
      <c r="Y29" s="19"/>
    </row>
    <row r="30" spans="1:25" ht="0.75" customHeight="1">
      <c r="A30" s="19"/>
      <c r="B30" s="733"/>
      <c r="C30" s="733"/>
      <c r="D30" s="733"/>
      <c r="E30" s="733"/>
      <c r="F30" s="733"/>
      <c r="G30" s="733"/>
      <c r="H30" s="733"/>
      <c r="I30" s="733"/>
      <c r="J30" s="733"/>
      <c r="K30" s="733"/>
      <c r="L30" s="733"/>
      <c r="M30" s="733"/>
      <c r="N30" s="733"/>
      <c r="O30" s="733"/>
      <c r="P30" s="733"/>
      <c r="Q30" s="733"/>
      <c r="R30" s="733"/>
      <c r="S30" s="733"/>
      <c r="T30" s="733"/>
      <c r="U30" s="733"/>
      <c r="V30" s="19"/>
      <c r="W30" s="19"/>
      <c r="X30" s="19"/>
      <c r="Y30" s="19"/>
    </row>
    <row r="31" spans="1:25" ht="21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2" customHeight="1">
      <c r="A32" s="19"/>
      <c r="B32" s="19"/>
      <c r="C32" s="19"/>
      <c r="D32" s="741" t="s">
        <v>364</v>
      </c>
      <c r="E32" s="735"/>
      <c r="F32" s="735"/>
      <c r="G32" s="735"/>
      <c r="H32" s="735"/>
      <c r="I32" s="735"/>
      <c r="J32" s="735"/>
      <c r="K32" s="735"/>
      <c r="L32" s="735"/>
      <c r="M32" s="735"/>
      <c r="N32" s="735"/>
      <c r="O32" s="735"/>
      <c r="P32" s="735"/>
      <c r="Q32" s="735"/>
      <c r="R32" s="735"/>
      <c r="S32" s="735"/>
      <c r="T32" s="735"/>
      <c r="U32" s="19"/>
      <c r="V32" s="19"/>
      <c r="W32" s="19"/>
      <c r="X32" s="19"/>
      <c r="Y32" s="19"/>
    </row>
    <row r="33" spans="1:25" ht="9.75" customHeight="1">
      <c r="A33" s="19"/>
      <c r="B33" s="19"/>
      <c r="C33" s="19"/>
      <c r="D33" s="740" t="s">
        <v>356</v>
      </c>
      <c r="E33" s="735"/>
      <c r="F33" s="735"/>
      <c r="G33" s="735"/>
      <c r="H33" s="735"/>
      <c r="I33" s="735"/>
      <c r="J33" s="735"/>
      <c r="K33" s="735"/>
      <c r="L33" s="735"/>
      <c r="M33" s="735"/>
      <c r="N33" s="735"/>
      <c r="O33" s="735"/>
      <c r="P33" s="735"/>
      <c r="Q33" s="735"/>
      <c r="R33" s="735"/>
      <c r="S33" s="735"/>
      <c r="T33" s="735"/>
      <c r="U33" s="19"/>
      <c r="V33" s="19"/>
      <c r="W33" s="19"/>
      <c r="X33" s="19"/>
      <c r="Y33" s="19"/>
    </row>
    <row r="34" spans="1:25" ht="0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0.75" customHeight="1">
      <c r="A35" s="19"/>
      <c r="B35" s="733"/>
      <c r="C35" s="733"/>
      <c r="D35" s="733"/>
      <c r="E35" s="733"/>
      <c r="F35" s="733"/>
      <c r="G35" s="733"/>
      <c r="H35" s="733"/>
      <c r="I35" s="733"/>
      <c r="J35" s="733"/>
      <c r="K35" s="733"/>
      <c r="L35" s="733"/>
      <c r="M35" s="733"/>
      <c r="N35" s="733"/>
      <c r="O35" s="733"/>
      <c r="P35" s="733"/>
      <c r="Q35" s="733"/>
      <c r="R35" s="733"/>
      <c r="S35" s="733"/>
      <c r="T35" s="733"/>
      <c r="U35" s="733"/>
      <c r="V35" s="19"/>
      <c r="W35" s="19"/>
      <c r="X35" s="19"/>
      <c r="Y35" s="19"/>
    </row>
    <row r="36" spans="1:25" ht="1.5" customHeight="1">
      <c r="A36" s="19"/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31"/>
      <c r="V36" s="19"/>
      <c r="W36" s="19"/>
      <c r="X36" s="19"/>
      <c r="Y36" s="19"/>
    </row>
    <row r="37" spans="1:25" ht="31.5" customHeight="1">
      <c r="A37" s="19"/>
      <c r="B37" s="24"/>
      <c r="C37" s="453"/>
      <c r="D37" s="27"/>
      <c r="E37" s="27"/>
      <c r="F37" s="27"/>
      <c r="G37" s="462" t="s">
        <v>365</v>
      </c>
      <c r="H37" s="27"/>
      <c r="I37" s="745" t="s">
        <v>7</v>
      </c>
      <c r="J37" s="745"/>
      <c r="K37" s="27"/>
      <c r="L37" s="27"/>
      <c r="M37" s="453"/>
      <c r="N37" s="28" t="s">
        <v>8</v>
      </c>
      <c r="O37" s="27"/>
      <c r="P37" s="29"/>
      <c r="Q37" s="786" t="s">
        <v>9</v>
      </c>
      <c r="R37" s="786"/>
      <c r="S37" s="27"/>
      <c r="T37" s="29"/>
      <c r="U37" s="31"/>
      <c r="V37" s="19"/>
      <c r="W37" s="19"/>
      <c r="X37" s="19"/>
      <c r="Y37" s="19"/>
    </row>
    <row r="38" spans="1:25" ht="1.5" customHeight="1">
      <c r="A38" s="19"/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31"/>
      <c r="V38" s="19"/>
      <c r="W38" s="19"/>
      <c r="X38" s="19"/>
      <c r="Y38" s="19"/>
    </row>
    <row r="39" spans="1:25" ht="10.5" customHeight="1">
      <c r="A39" s="19"/>
      <c r="B39" s="24"/>
      <c r="C39" s="24"/>
      <c r="D39" s="25"/>
      <c r="E39" s="25"/>
      <c r="F39" s="806" t="s">
        <v>366</v>
      </c>
      <c r="G39" s="807"/>
      <c r="H39" s="25"/>
      <c r="I39" s="25"/>
      <c r="J39" s="768">
        <v>367.14</v>
      </c>
      <c r="K39" s="768"/>
      <c r="L39" s="769"/>
      <c r="M39" s="768">
        <v>351.43</v>
      </c>
      <c r="N39" s="768"/>
      <c r="O39" s="768"/>
      <c r="P39" s="769"/>
      <c r="Q39" s="464"/>
      <c r="R39" s="768">
        <v>-15.71</v>
      </c>
      <c r="S39" s="768"/>
      <c r="T39" s="769"/>
      <c r="U39" s="31"/>
      <c r="V39" s="19"/>
      <c r="W39" s="19"/>
      <c r="X39" s="19"/>
      <c r="Y39" s="19"/>
    </row>
    <row r="40" spans="1:25" ht="10.5" customHeight="1">
      <c r="A40" s="19"/>
      <c r="B40" s="24"/>
      <c r="C40" s="24"/>
      <c r="D40" s="25"/>
      <c r="E40" s="25"/>
      <c r="F40" s="806" t="s">
        <v>367</v>
      </c>
      <c r="G40" s="807"/>
      <c r="H40" s="25"/>
      <c r="I40" s="25"/>
      <c r="J40" s="768">
        <v>484.29</v>
      </c>
      <c r="K40" s="768"/>
      <c r="L40" s="769"/>
      <c r="M40" s="768">
        <v>468.57</v>
      </c>
      <c r="N40" s="768"/>
      <c r="O40" s="768"/>
      <c r="P40" s="769"/>
      <c r="Q40" s="464"/>
      <c r="R40" s="768">
        <v>-15.72</v>
      </c>
      <c r="S40" s="768"/>
      <c r="T40" s="769"/>
      <c r="U40" s="31"/>
      <c r="V40" s="19"/>
      <c r="W40" s="19"/>
      <c r="X40" s="19"/>
      <c r="Y40" s="19"/>
    </row>
    <row r="41" spans="1:25" ht="0.75" customHeight="1">
      <c r="A41" s="19"/>
      <c r="B41" s="24"/>
      <c r="C41" s="22"/>
      <c r="D41" s="22"/>
      <c r="E41" s="22"/>
      <c r="F41" s="22"/>
      <c r="G41" s="22"/>
      <c r="H41" s="22"/>
      <c r="I41" s="22"/>
      <c r="J41" s="468"/>
      <c r="K41" s="468"/>
      <c r="L41" s="468"/>
      <c r="M41" s="468"/>
      <c r="N41" s="468"/>
      <c r="O41" s="468"/>
      <c r="P41" s="468"/>
      <c r="Q41" s="468"/>
      <c r="R41" s="468"/>
      <c r="S41" s="468"/>
      <c r="T41" s="468"/>
      <c r="U41" s="31"/>
      <c r="V41" s="19"/>
      <c r="W41" s="19"/>
      <c r="X41" s="19"/>
      <c r="Y41" s="19"/>
    </row>
    <row r="42" spans="1:25" ht="0.75" customHeight="1">
      <c r="A42" s="19"/>
      <c r="B42" s="24"/>
      <c r="C42" s="25"/>
      <c r="D42" s="25"/>
      <c r="E42" s="25"/>
      <c r="F42" s="25"/>
      <c r="G42" s="25"/>
      <c r="H42" s="25"/>
      <c r="I42" s="25"/>
      <c r="J42" s="464"/>
      <c r="K42" s="464"/>
      <c r="L42" s="464"/>
      <c r="M42" s="464"/>
      <c r="N42" s="464"/>
      <c r="O42" s="464"/>
      <c r="P42" s="464"/>
      <c r="Q42" s="464"/>
      <c r="R42" s="464"/>
      <c r="S42" s="464"/>
      <c r="T42" s="464"/>
      <c r="U42" s="31"/>
      <c r="V42" s="19"/>
      <c r="W42" s="19"/>
      <c r="X42" s="19"/>
      <c r="Y42" s="19"/>
    </row>
    <row r="43" spans="1:25" ht="1.5" customHeight="1">
      <c r="A43" s="19"/>
      <c r="B43" s="24"/>
      <c r="C43" s="25"/>
      <c r="D43" s="25"/>
      <c r="E43" s="25"/>
      <c r="F43" s="25"/>
      <c r="G43" s="25"/>
      <c r="H43" s="25"/>
      <c r="I43" s="25"/>
      <c r="J43" s="464"/>
      <c r="K43" s="464"/>
      <c r="L43" s="464"/>
      <c r="M43" s="464"/>
      <c r="N43" s="464"/>
      <c r="O43" s="464"/>
      <c r="P43" s="464"/>
      <c r="Q43" s="464"/>
      <c r="R43" s="464"/>
      <c r="S43" s="464"/>
      <c r="T43" s="464"/>
      <c r="U43" s="31"/>
      <c r="V43" s="19"/>
      <c r="W43" s="19"/>
      <c r="X43" s="19"/>
      <c r="Y43" s="19"/>
    </row>
    <row r="44" spans="1:25" ht="31.5" customHeight="1">
      <c r="A44" s="19"/>
      <c r="B44" s="24"/>
      <c r="C44" s="453"/>
      <c r="D44" s="27"/>
      <c r="E44" s="27"/>
      <c r="F44" s="27"/>
      <c r="G44" s="462" t="s">
        <v>360</v>
      </c>
      <c r="H44" s="27"/>
      <c r="I44" s="27"/>
      <c r="J44" s="465"/>
      <c r="K44" s="465"/>
      <c r="L44" s="465"/>
      <c r="M44" s="466"/>
      <c r="N44" s="465"/>
      <c r="O44" s="465"/>
      <c r="P44" s="467"/>
      <c r="Q44" s="465"/>
      <c r="R44" s="465"/>
      <c r="S44" s="465"/>
      <c r="T44" s="467"/>
      <c r="U44" s="31"/>
      <c r="V44" s="19"/>
      <c r="W44" s="19"/>
      <c r="X44" s="19"/>
      <c r="Y44" s="19"/>
    </row>
    <row r="45" spans="1:25" ht="1.5" customHeight="1">
      <c r="A45" s="19"/>
      <c r="B45" s="24"/>
      <c r="C45" s="25"/>
      <c r="D45" s="25"/>
      <c r="E45" s="25"/>
      <c r="F45" s="25"/>
      <c r="G45" s="25"/>
      <c r="H45" s="25"/>
      <c r="I45" s="25"/>
      <c r="J45" s="464"/>
      <c r="K45" s="464"/>
      <c r="L45" s="464"/>
      <c r="M45" s="464"/>
      <c r="N45" s="464"/>
      <c r="O45" s="464"/>
      <c r="P45" s="464"/>
      <c r="Q45" s="464"/>
      <c r="R45" s="464"/>
      <c r="S45" s="464"/>
      <c r="T45" s="464"/>
      <c r="U45" s="31"/>
      <c r="V45" s="19"/>
      <c r="W45" s="19"/>
      <c r="X45" s="19"/>
      <c r="Y45" s="19"/>
    </row>
    <row r="46" spans="1:25" ht="10.5" customHeight="1">
      <c r="A46" s="19"/>
      <c r="B46" s="24"/>
      <c r="C46" s="24"/>
      <c r="D46" s="25"/>
      <c r="E46" s="25"/>
      <c r="F46" s="806" t="s">
        <v>368</v>
      </c>
      <c r="G46" s="807"/>
      <c r="H46" s="25"/>
      <c r="I46" s="25"/>
      <c r="J46" s="768">
        <v>310.71</v>
      </c>
      <c r="K46" s="768"/>
      <c r="L46" s="769"/>
      <c r="M46" s="768">
        <v>310.42</v>
      </c>
      <c r="N46" s="768"/>
      <c r="O46" s="768"/>
      <c r="P46" s="769"/>
      <c r="Q46" s="464"/>
      <c r="R46" s="768">
        <v>-0.29</v>
      </c>
      <c r="S46" s="768"/>
      <c r="T46" s="769"/>
      <c r="U46" s="31"/>
      <c r="V46" s="19"/>
      <c r="W46" s="19"/>
      <c r="X46" s="19"/>
      <c r="Y46" s="19"/>
    </row>
    <row r="47" spans="1:25" ht="0.75" customHeight="1">
      <c r="A47" s="19"/>
      <c r="B47" s="24"/>
      <c r="C47" s="22"/>
      <c r="D47" s="22"/>
      <c r="E47" s="22"/>
      <c r="F47" s="22"/>
      <c r="G47" s="22"/>
      <c r="H47" s="22"/>
      <c r="I47" s="22"/>
      <c r="J47" s="468"/>
      <c r="K47" s="468"/>
      <c r="L47" s="468"/>
      <c r="M47" s="468"/>
      <c r="N47" s="468"/>
      <c r="O47" s="468"/>
      <c r="P47" s="468"/>
      <c r="Q47" s="468"/>
      <c r="R47" s="468"/>
      <c r="S47" s="468"/>
      <c r="T47" s="468"/>
      <c r="U47" s="31"/>
      <c r="V47" s="19"/>
      <c r="W47" s="19"/>
      <c r="X47" s="19"/>
      <c r="Y47" s="19"/>
    </row>
    <row r="48" spans="1:25" ht="0.75" customHeight="1">
      <c r="A48" s="19"/>
      <c r="B48" s="24"/>
      <c r="C48" s="25"/>
      <c r="D48" s="25"/>
      <c r="E48" s="25"/>
      <c r="F48" s="25"/>
      <c r="G48" s="25"/>
      <c r="H48" s="25"/>
      <c r="I48" s="25"/>
      <c r="J48" s="464"/>
      <c r="K48" s="464"/>
      <c r="L48" s="464"/>
      <c r="M48" s="464"/>
      <c r="N48" s="464"/>
      <c r="O48" s="464"/>
      <c r="P48" s="464"/>
      <c r="Q48" s="464"/>
      <c r="R48" s="464"/>
      <c r="S48" s="464"/>
      <c r="T48" s="464"/>
      <c r="U48" s="31"/>
      <c r="V48" s="19"/>
      <c r="W48" s="19"/>
      <c r="X48" s="19"/>
      <c r="Y48" s="19"/>
    </row>
    <row r="49" spans="1:25" ht="1.5" customHeight="1">
      <c r="A49" s="19"/>
      <c r="B49" s="24"/>
      <c r="C49" s="25"/>
      <c r="D49" s="25"/>
      <c r="E49" s="25"/>
      <c r="F49" s="25"/>
      <c r="G49" s="25"/>
      <c r="H49" s="25"/>
      <c r="I49" s="25"/>
      <c r="J49" s="464"/>
      <c r="K49" s="464"/>
      <c r="L49" s="464"/>
      <c r="M49" s="464"/>
      <c r="N49" s="464"/>
      <c r="O49" s="464"/>
      <c r="P49" s="464"/>
      <c r="Q49" s="464"/>
      <c r="R49" s="464"/>
      <c r="S49" s="464"/>
      <c r="T49" s="464"/>
      <c r="U49" s="31"/>
      <c r="V49" s="19"/>
      <c r="W49" s="19"/>
      <c r="X49" s="19"/>
      <c r="Y49" s="19"/>
    </row>
    <row r="50" spans="1:25" ht="31.5" customHeight="1">
      <c r="A50" s="19"/>
      <c r="B50" s="24"/>
      <c r="C50" s="453"/>
      <c r="D50" s="27"/>
      <c r="E50" s="27"/>
      <c r="F50" s="27"/>
      <c r="G50" s="462" t="s">
        <v>369</v>
      </c>
      <c r="H50" s="27"/>
      <c r="I50" s="27"/>
      <c r="J50" s="465"/>
      <c r="K50" s="465"/>
      <c r="L50" s="465"/>
      <c r="M50" s="466"/>
      <c r="N50" s="465"/>
      <c r="O50" s="465"/>
      <c r="P50" s="467"/>
      <c r="Q50" s="465"/>
      <c r="R50" s="465"/>
      <c r="S50" s="465"/>
      <c r="T50" s="467"/>
      <c r="U50" s="31"/>
      <c r="V50" s="19"/>
      <c r="W50" s="19"/>
      <c r="X50" s="19"/>
      <c r="Y50" s="19"/>
    </row>
    <row r="51" spans="1:25" ht="1.5" customHeight="1">
      <c r="A51" s="19"/>
      <c r="B51" s="24"/>
      <c r="C51" s="25"/>
      <c r="D51" s="25"/>
      <c r="E51" s="25"/>
      <c r="F51" s="25"/>
      <c r="G51" s="25"/>
      <c r="H51" s="25"/>
      <c r="I51" s="25"/>
      <c r="J51" s="464"/>
      <c r="K51" s="464"/>
      <c r="L51" s="464"/>
      <c r="M51" s="464"/>
      <c r="N51" s="464"/>
      <c r="O51" s="464"/>
      <c r="P51" s="464"/>
      <c r="Q51" s="464"/>
      <c r="R51" s="464"/>
      <c r="S51" s="464"/>
      <c r="T51" s="464"/>
      <c r="U51" s="31"/>
      <c r="V51" s="19"/>
      <c r="W51" s="19"/>
      <c r="X51" s="19"/>
      <c r="Y51" s="19"/>
    </row>
    <row r="52" spans="1:25" ht="10.5" customHeight="1">
      <c r="A52" s="19"/>
      <c r="B52" s="24"/>
      <c r="C52" s="24"/>
      <c r="D52" s="25"/>
      <c r="E52" s="25"/>
      <c r="F52" s="806" t="s">
        <v>370</v>
      </c>
      <c r="G52" s="807"/>
      <c r="H52" s="25"/>
      <c r="I52" s="25"/>
      <c r="J52" s="768" t="s">
        <v>145</v>
      </c>
      <c r="K52" s="768"/>
      <c r="L52" s="769"/>
      <c r="M52" s="768" t="s">
        <v>145</v>
      </c>
      <c r="N52" s="768"/>
      <c r="O52" s="768"/>
      <c r="P52" s="769"/>
      <c r="Q52" s="464"/>
      <c r="R52" s="768" t="s">
        <v>145</v>
      </c>
      <c r="S52" s="768"/>
      <c r="T52" s="769"/>
      <c r="U52" s="31"/>
      <c r="V52" s="19"/>
      <c r="W52" s="19"/>
      <c r="X52" s="19"/>
      <c r="Y52" s="19"/>
    </row>
    <row r="53" spans="1:25" ht="0.75" customHeight="1">
      <c r="A53" s="19"/>
      <c r="B53" s="24"/>
      <c r="C53" s="22"/>
      <c r="D53" s="22"/>
      <c r="E53" s="22"/>
      <c r="F53" s="22"/>
      <c r="G53" s="22"/>
      <c r="H53" s="22"/>
      <c r="I53" s="22"/>
      <c r="J53" s="468"/>
      <c r="K53" s="468"/>
      <c r="L53" s="468"/>
      <c r="M53" s="468"/>
      <c r="N53" s="468"/>
      <c r="O53" s="468"/>
      <c r="P53" s="468"/>
      <c r="Q53" s="468"/>
      <c r="R53" s="468"/>
      <c r="S53" s="468"/>
      <c r="T53" s="468"/>
      <c r="U53" s="31"/>
      <c r="V53" s="19"/>
      <c r="W53" s="19"/>
      <c r="X53" s="19"/>
      <c r="Y53" s="19"/>
    </row>
    <row r="54" spans="1:25" ht="0.75" customHeight="1">
      <c r="A54" s="19"/>
      <c r="B54" s="24"/>
      <c r="C54" s="25"/>
      <c r="D54" s="25"/>
      <c r="E54" s="25"/>
      <c r="F54" s="25"/>
      <c r="G54" s="25"/>
      <c r="H54" s="25"/>
      <c r="I54" s="25"/>
      <c r="J54" s="464"/>
      <c r="K54" s="464"/>
      <c r="L54" s="464"/>
      <c r="M54" s="464"/>
      <c r="N54" s="464"/>
      <c r="O54" s="464"/>
      <c r="P54" s="464"/>
      <c r="Q54" s="464"/>
      <c r="R54" s="464"/>
      <c r="S54" s="464"/>
      <c r="T54" s="464"/>
      <c r="U54" s="31"/>
      <c r="V54" s="19"/>
      <c r="W54" s="19"/>
      <c r="X54" s="19"/>
      <c r="Y54" s="19"/>
    </row>
    <row r="55" spans="1:25" ht="1.5" customHeight="1">
      <c r="A55" s="19"/>
      <c r="B55" s="24"/>
      <c r="C55" s="25"/>
      <c r="D55" s="25"/>
      <c r="E55" s="25"/>
      <c r="F55" s="25"/>
      <c r="G55" s="25"/>
      <c r="H55" s="25"/>
      <c r="I55" s="25"/>
      <c r="J55" s="464"/>
      <c r="K55" s="464"/>
      <c r="L55" s="464"/>
      <c r="M55" s="464"/>
      <c r="N55" s="464"/>
      <c r="O55" s="464"/>
      <c r="P55" s="464"/>
      <c r="Q55" s="464"/>
      <c r="R55" s="464"/>
      <c r="S55" s="464"/>
      <c r="T55" s="464"/>
      <c r="U55" s="31"/>
      <c r="V55" s="19"/>
      <c r="W55" s="19"/>
      <c r="X55" s="19"/>
      <c r="Y55" s="19"/>
    </row>
    <row r="56" spans="1:25" ht="31.5" customHeight="1">
      <c r="A56" s="19"/>
      <c r="B56" s="24"/>
      <c r="C56" s="453"/>
      <c r="D56" s="27"/>
      <c r="E56" s="27"/>
      <c r="F56" s="27"/>
      <c r="G56" s="462" t="s">
        <v>371</v>
      </c>
      <c r="H56" s="27"/>
      <c r="I56" s="27"/>
      <c r="J56" s="465"/>
      <c r="K56" s="465"/>
      <c r="L56" s="465"/>
      <c r="M56" s="466"/>
      <c r="N56" s="465"/>
      <c r="O56" s="465"/>
      <c r="P56" s="467"/>
      <c r="Q56" s="465"/>
      <c r="R56" s="465"/>
      <c r="S56" s="465"/>
      <c r="T56" s="467"/>
      <c r="U56" s="31"/>
      <c r="V56" s="19"/>
      <c r="W56" s="19"/>
      <c r="X56" s="19"/>
      <c r="Y56" s="19"/>
    </row>
    <row r="57" spans="1:25" ht="1.5" customHeight="1">
      <c r="A57" s="19"/>
      <c r="B57" s="24"/>
      <c r="C57" s="25"/>
      <c r="D57" s="25"/>
      <c r="E57" s="25"/>
      <c r="F57" s="25"/>
      <c r="G57" s="25"/>
      <c r="H57" s="25"/>
      <c r="I57" s="25"/>
      <c r="J57" s="464"/>
      <c r="K57" s="464"/>
      <c r="L57" s="464"/>
      <c r="M57" s="464"/>
      <c r="N57" s="464"/>
      <c r="O57" s="464"/>
      <c r="P57" s="464"/>
      <c r="Q57" s="464"/>
      <c r="R57" s="464"/>
      <c r="S57" s="464"/>
      <c r="T57" s="464"/>
      <c r="U57" s="31"/>
      <c r="V57" s="19"/>
      <c r="W57" s="19"/>
      <c r="X57" s="19"/>
      <c r="Y57" s="19"/>
    </row>
    <row r="58" spans="1:25" ht="10.5" customHeight="1">
      <c r="A58" s="19"/>
      <c r="B58" s="24"/>
      <c r="C58" s="24"/>
      <c r="D58" s="25"/>
      <c r="E58" s="25"/>
      <c r="F58" s="806" t="s">
        <v>372</v>
      </c>
      <c r="G58" s="807"/>
      <c r="H58" s="25"/>
      <c r="I58" s="25"/>
      <c r="J58" s="768" t="s">
        <v>145</v>
      </c>
      <c r="K58" s="768"/>
      <c r="L58" s="769"/>
      <c r="M58" s="768" t="s">
        <v>145</v>
      </c>
      <c r="N58" s="768"/>
      <c r="O58" s="768"/>
      <c r="P58" s="769"/>
      <c r="Q58" s="464"/>
      <c r="R58" s="768" t="s">
        <v>145</v>
      </c>
      <c r="S58" s="768"/>
      <c r="T58" s="769"/>
      <c r="U58" s="31"/>
      <c r="V58" s="19"/>
      <c r="W58" s="19"/>
      <c r="X58" s="19"/>
      <c r="Y58" s="19"/>
    </row>
    <row r="59" spans="1:25" ht="0.75" customHeight="1">
      <c r="A59" s="19"/>
      <c r="B59" s="24"/>
      <c r="C59" s="22"/>
      <c r="D59" s="22"/>
      <c r="E59" s="22"/>
      <c r="F59" s="22"/>
      <c r="G59" s="22"/>
      <c r="H59" s="22"/>
      <c r="I59" s="22"/>
      <c r="J59" s="468"/>
      <c r="K59" s="468"/>
      <c r="L59" s="468"/>
      <c r="M59" s="468"/>
      <c r="N59" s="468"/>
      <c r="O59" s="468"/>
      <c r="P59" s="468"/>
      <c r="Q59" s="468"/>
      <c r="R59" s="468"/>
      <c r="S59" s="468"/>
      <c r="T59" s="468"/>
      <c r="U59" s="31"/>
      <c r="V59" s="19"/>
      <c r="W59" s="19"/>
      <c r="X59" s="19"/>
      <c r="Y59" s="19"/>
    </row>
    <row r="60" spans="1:25" ht="0.75" customHeight="1">
      <c r="A60" s="19"/>
      <c r="B60" s="24"/>
      <c r="C60" s="25"/>
      <c r="D60" s="25"/>
      <c r="E60" s="25"/>
      <c r="F60" s="25"/>
      <c r="G60" s="25"/>
      <c r="H60" s="25"/>
      <c r="I60" s="25"/>
      <c r="J60" s="464"/>
      <c r="K60" s="464"/>
      <c r="L60" s="464"/>
      <c r="M60" s="464"/>
      <c r="N60" s="464"/>
      <c r="O60" s="464"/>
      <c r="P60" s="464"/>
      <c r="Q60" s="464"/>
      <c r="R60" s="464"/>
      <c r="S60" s="464"/>
      <c r="T60" s="464"/>
      <c r="U60" s="31"/>
      <c r="V60" s="19"/>
      <c r="W60" s="19"/>
      <c r="X60" s="19"/>
      <c r="Y60" s="19"/>
    </row>
    <row r="61" spans="1:25" ht="1.5" customHeight="1">
      <c r="A61" s="19"/>
      <c r="B61" s="24"/>
      <c r="C61" s="25"/>
      <c r="D61" s="25"/>
      <c r="E61" s="25"/>
      <c r="F61" s="25"/>
      <c r="G61" s="25"/>
      <c r="H61" s="25"/>
      <c r="I61" s="25"/>
      <c r="J61" s="464"/>
      <c r="K61" s="464"/>
      <c r="L61" s="464"/>
      <c r="M61" s="464"/>
      <c r="N61" s="464"/>
      <c r="O61" s="464"/>
      <c r="P61" s="464"/>
      <c r="Q61" s="464"/>
      <c r="R61" s="464"/>
      <c r="S61" s="464"/>
      <c r="T61" s="464"/>
      <c r="U61" s="31"/>
      <c r="V61" s="19"/>
      <c r="W61" s="19"/>
      <c r="X61" s="19"/>
      <c r="Y61" s="19"/>
    </row>
    <row r="62" spans="1:25" ht="31.5" customHeight="1">
      <c r="A62" s="19"/>
      <c r="B62" s="24"/>
      <c r="C62" s="453"/>
      <c r="D62" s="27"/>
      <c r="E62" s="27"/>
      <c r="F62" s="27"/>
      <c r="G62" s="462" t="s">
        <v>373</v>
      </c>
      <c r="H62" s="27"/>
      <c r="I62" s="27"/>
      <c r="J62" s="465"/>
      <c r="K62" s="465"/>
      <c r="L62" s="465"/>
      <c r="M62" s="466"/>
      <c r="N62" s="465"/>
      <c r="O62" s="465"/>
      <c r="P62" s="467"/>
      <c r="Q62" s="465"/>
      <c r="R62" s="465"/>
      <c r="S62" s="465"/>
      <c r="T62" s="467"/>
      <c r="U62" s="31"/>
      <c r="V62" s="19"/>
      <c r="W62" s="19"/>
      <c r="X62" s="19"/>
      <c r="Y62" s="19"/>
    </row>
    <row r="63" spans="1:25" ht="1.5" customHeight="1">
      <c r="A63" s="19"/>
      <c r="B63" s="24"/>
      <c r="C63" s="25"/>
      <c r="D63" s="25"/>
      <c r="E63" s="25"/>
      <c r="F63" s="25"/>
      <c r="G63" s="25"/>
      <c r="H63" s="25"/>
      <c r="I63" s="25"/>
      <c r="J63" s="464"/>
      <c r="K63" s="464"/>
      <c r="L63" s="464"/>
      <c r="M63" s="464"/>
      <c r="N63" s="464"/>
      <c r="O63" s="464"/>
      <c r="P63" s="464"/>
      <c r="Q63" s="464"/>
      <c r="R63" s="464"/>
      <c r="S63" s="464"/>
      <c r="T63" s="464"/>
      <c r="U63" s="31"/>
      <c r="V63" s="19"/>
      <c r="W63" s="19"/>
      <c r="X63" s="19"/>
      <c r="Y63" s="19"/>
    </row>
    <row r="64" spans="1:25" ht="10.5" customHeight="1">
      <c r="A64" s="19"/>
      <c r="B64" s="24"/>
      <c r="C64" s="24"/>
      <c r="D64" s="25"/>
      <c r="E64" s="25"/>
      <c r="F64" s="806" t="s">
        <v>374</v>
      </c>
      <c r="G64" s="807"/>
      <c r="H64" s="25"/>
      <c r="I64" s="25"/>
      <c r="J64" s="768">
        <v>202.72</v>
      </c>
      <c r="K64" s="768"/>
      <c r="L64" s="769"/>
      <c r="M64" s="768">
        <v>202.25</v>
      </c>
      <c r="N64" s="768"/>
      <c r="O64" s="768"/>
      <c r="P64" s="769"/>
      <c r="Q64" s="464"/>
      <c r="R64" s="768">
        <v>-0.47</v>
      </c>
      <c r="S64" s="768"/>
      <c r="T64" s="769"/>
      <c r="U64" s="31"/>
      <c r="V64" s="19"/>
      <c r="W64" s="19"/>
      <c r="X64" s="19"/>
      <c r="Y64" s="19"/>
    </row>
    <row r="65" spans="1:25" ht="10.5" customHeight="1">
      <c r="A65" s="19"/>
      <c r="B65" s="24"/>
      <c r="C65" s="24"/>
      <c r="D65" s="25"/>
      <c r="E65" s="25"/>
      <c r="F65" s="806" t="s">
        <v>375</v>
      </c>
      <c r="G65" s="807"/>
      <c r="H65" s="25"/>
      <c r="I65" s="25"/>
      <c r="J65" s="768">
        <v>213.71</v>
      </c>
      <c r="K65" s="768"/>
      <c r="L65" s="769"/>
      <c r="M65" s="768">
        <v>213.73</v>
      </c>
      <c r="N65" s="768"/>
      <c r="O65" s="768"/>
      <c r="P65" s="769"/>
      <c r="Q65" s="464"/>
      <c r="R65" s="768">
        <v>0.02</v>
      </c>
      <c r="S65" s="768"/>
      <c r="T65" s="769"/>
      <c r="U65" s="31"/>
      <c r="V65" s="19"/>
      <c r="W65" s="19"/>
      <c r="X65" s="19"/>
      <c r="Y65" s="19"/>
    </row>
    <row r="66" spans="1:25" ht="10.5" customHeight="1">
      <c r="A66" s="19"/>
      <c r="B66" s="24"/>
      <c r="C66" s="24"/>
      <c r="D66" s="25"/>
      <c r="E66" s="25"/>
      <c r="F66" s="806" t="s">
        <v>376</v>
      </c>
      <c r="G66" s="807"/>
      <c r="H66" s="25"/>
      <c r="I66" s="25"/>
      <c r="J66" s="768">
        <v>320.11</v>
      </c>
      <c r="K66" s="768"/>
      <c r="L66" s="769"/>
      <c r="M66" s="768">
        <v>320.11</v>
      </c>
      <c r="N66" s="768"/>
      <c r="O66" s="768"/>
      <c r="P66" s="769"/>
      <c r="Q66" s="464"/>
      <c r="R66" s="768">
        <v>0</v>
      </c>
      <c r="S66" s="768"/>
      <c r="T66" s="769"/>
      <c r="U66" s="31"/>
      <c r="V66" s="19"/>
      <c r="W66" s="19"/>
      <c r="X66" s="19"/>
      <c r="Y66" s="19"/>
    </row>
    <row r="67" spans="1:25" ht="0.75" customHeight="1">
      <c r="A67" s="19"/>
      <c r="B67" s="24"/>
      <c r="C67" s="22"/>
      <c r="D67" s="22"/>
      <c r="E67" s="22"/>
      <c r="F67" s="22"/>
      <c r="G67" s="22"/>
      <c r="H67" s="22"/>
      <c r="I67" s="22"/>
      <c r="J67" s="468"/>
      <c r="K67" s="468"/>
      <c r="L67" s="468"/>
      <c r="M67" s="468"/>
      <c r="N67" s="468"/>
      <c r="O67" s="468"/>
      <c r="P67" s="468"/>
      <c r="Q67" s="468"/>
      <c r="R67" s="468"/>
      <c r="S67" s="468"/>
      <c r="T67" s="468"/>
      <c r="U67" s="31"/>
      <c r="V67" s="19"/>
      <c r="W67" s="19"/>
      <c r="X67" s="19"/>
      <c r="Y67" s="19"/>
    </row>
    <row r="68" spans="1:25" ht="0.75" customHeight="1">
      <c r="A68" s="19"/>
      <c r="B68" s="24"/>
      <c r="C68" s="25"/>
      <c r="D68" s="25"/>
      <c r="E68" s="25"/>
      <c r="F68" s="25"/>
      <c r="G68" s="25"/>
      <c r="H68" s="25"/>
      <c r="I68" s="25"/>
      <c r="J68" s="464"/>
      <c r="K68" s="464"/>
      <c r="L68" s="464"/>
      <c r="M68" s="464"/>
      <c r="N68" s="464"/>
      <c r="O68" s="464"/>
      <c r="P68" s="464"/>
      <c r="Q68" s="464"/>
      <c r="R68" s="464"/>
      <c r="S68" s="464"/>
      <c r="T68" s="464"/>
      <c r="U68" s="31"/>
      <c r="V68" s="19"/>
      <c r="W68" s="19"/>
      <c r="X68" s="19"/>
      <c r="Y68" s="19"/>
    </row>
    <row r="69" spans="1:25" ht="1.5" customHeight="1">
      <c r="A69" s="19"/>
      <c r="B69" s="24"/>
      <c r="C69" s="25"/>
      <c r="D69" s="25"/>
      <c r="E69" s="25"/>
      <c r="F69" s="25"/>
      <c r="G69" s="25"/>
      <c r="H69" s="25"/>
      <c r="I69" s="25"/>
      <c r="J69" s="464"/>
      <c r="K69" s="464"/>
      <c r="L69" s="464"/>
      <c r="M69" s="464"/>
      <c r="N69" s="464"/>
      <c r="O69" s="464"/>
      <c r="P69" s="464"/>
      <c r="Q69" s="464"/>
      <c r="R69" s="464"/>
      <c r="S69" s="464"/>
      <c r="T69" s="464"/>
      <c r="U69" s="31"/>
      <c r="V69" s="19"/>
      <c r="W69" s="19"/>
      <c r="X69" s="19"/>
      <c r="Y69" s="19"/>
    </row>
    <row r="70" spans="1:25" ht="31.5" customHeight="1">
      <c r="A70" s="19"/>
      <c r="B70" s="24"/>
      <c r="C70" s="453"/>
      <c r="D70" s="27"/>
      <c r="E70" s="27"/>
      <c r="F70" s="27"/>
      <c r="G70" s="462" t="s">
        <v>377</v>
      </c>
      <c r="H70" s="27"/>
      <c r="I70" s="27"/>
      <c r="J70" s="465"/>
      <c r="K70" s="465"/>
      <c r="L70" s="465"/>
      <c r="M70" s="466"/>
      <c r="N70" s="465"/>
      <c r="O70" s="465"/>
      <c r="P70" s="467"/>
      <c r="Q70" s="465"/>
      <c r="R70" s="465"/>
      <c r="S70" s="465"/>
      <c r="T70" s="467"/>
      <c r="U70" s="31"/>
      <c r="V70" s="19"/>
      <c r="W70" s="19"/>
      <c r="X70" s="19"/>
      <c r="Y70" s="19"/>
    </row>
    <row r="71" spans="1:25" ht="1.5" customHeight="1">
      <c r="A71" s="19"/>
      <c r="B71" s="24"/>
      <c r="C71" s="25"/>
      <c r="D71" s="25"/>
      <c r="E71" s="25"/>
      <c r="F71" s="25"/>
      <c r="G71" s="25"/>
      <c r="H71" s="25"/>
      <c r="I71" s="25"/>
      <c r="J71" s="464"/>
      <c r="K71" s="464"/>
      <c r="L71" s="464"/>
      <c r="M71" s="464"/>
      <c r="N71" s="464"/>
      <c r="O71" s="464"/>
      <c r="P71" s="464"/>
      <c r="Q71" s="464"/>
      <c r="R71" s="464"/>
      <c r="S71" s="464"/>
      <c r="T71" s="464"/>
      <c r="U71" s="31"/>
      <c r="V71" s="19"/>
      <c r="W71" s="19"/>
      <c r="X71" s="19"/>
      <c r="Y71" s="19"/>
    </row>
    <row r="72" spans="1:25" ht="10.5" customHeight="1">
      <c r="A72" s="19"/>
      <c r="B72" s="24"/>
      <c r="C72" s="24"/>
      <c r="D72" s="25"/>
      <c r="E72" s="25"/>
      <c r="F72" s="806" t="s">
        <v>378</v>
      </c>
      <c r="G72" s="807"/>
      <c r="H72" s="25"/>
      <c r="I72" s="25"/>
      <c r="J72" s="768">
        <v>108.7</v>
      </c>
      <c r="K72" s="768"/>
      <c r="L72" s="769"/>
      <c r="M72" s="768">
        <v>108.7</v>
      </c>
      <c r="N72" s="768"/>
      <c r="O72" s="768"/>
      <c r="P72" s="769"/>
      <c r="Q72" s="464"/>
      <c r="R72" s="768">
        <v>0</v>
      </c>
      <c r="S72" s="768"/>
      <c r="T72" s="769"/>
      <c r="U72" s="31"/>
      <c r="V72" s="19"/>
      <c r="W72" s="19"/>
      <c r="X72" s="19"/>
      <c r="Y72" s="19"/>
    </row>
    <row r="73" spans="1:25" ht="0.75" customHeight="1">
      <c r="A73" s="19"/>
      <c r="B73" s="24"/>
      <c r="C73" s="22"/>
      <c r="D73" s="22"/>
      <c r="E73" s="22"/>
      <c r="F73" s="22"/>
      <c r="G73" s="22"/>
      <c r="H73" s="22"/>
      <c r="I73" s="22"/>
      <c r="J73" s="468"/>
      <c r="K73" s="468"/>
      <c r="L73" s="468"/>
      <c r="M73" s="468"/>
      <c r="N73" s="468"/>
      <c r="O73" s="468"/>
      <c r="P73" s="468"/>
      <c r="Q73" s="468"/>
      <c r="R73" s="468"/>
      <c r="S73" s="468"/>
      <c r="T73" s="468"/>
      <c r="U73" s="31"/>
      <c r="V73" s="19"/>
      <c r="W73" s="19"/>
      <c r="X73" s="19"/>
      <c r="Y73" s="19"/>
    </row>
    <row r="74" spans="1:25" ht="0.75" customHeight="1">
      <c r="A74" s="19"/>
      <c r="B74" s="24"/>
      <c r="C74" s="25"/>
      <c r="D74" s="25"/>
      <c r="E74" s="25"/>
      <c r="F74" s="25"/>
      <c r="G74" s="25"/>
      <c r="H74" s="25"/>
      <c r="I74" s="25"/>
      <c r="J74" s="464"/>
      <c r="K74" s="464"/>
      <c r="L74" s="464"/>
      <c r="M74" s="464"/>
      <c r="N74" s="464"/>
      <c r="O74" s="464"/>
      <c r="P74" s="464"/>
      <c r="Q74" s="464"/>
      <c r="R74" s="464"/>
      <c r="S74" s="464"/>
      <c r="T74" s="464"/>
      <c r="U74" s="31"/>
      <c r="V74" s="19"/>
      <c r="W74" s="19"/>
      <c r="X74" s="19"/>
      <c r="Y74" s="19"/>
    </row>
    <row r="75" spans="1:25" ht="1.5" customHeight="1">
      <c r="A75" s="19"/>
      <c r="B75" s="24"/>
      <c r="C75" s="25"/>
      <c r="D75" s="25"/>
      <c r="E75" s="25"/>
      <c r="F75" s="25"/>
      <c r="G75" s="25"/>
      <c r="H75" s="25"/>
      <c r="I75" s="25"/>
      <c r="J75" s="464"/>
      <c r="K75" s="464"/>
      <c r="L75" s="464"/>
      <c r="M75" s="464"/>
      <c r="N75" s="464"/>
      <c r="O75" s="464"/>
      <c r="P75" s="464"/>
      <c r="Q75" s="464"/>
      <c r="R75" s="464"/>
      <c r="S75" s="464"/>
      <c r="T75" s="464"/>
      <c r="U75" s="31"/>
      <c r="V75" s="19"/>
      <c r="W75" s="19"/>
      <c r="X75" s="19"/>
      <c r="Y75" s="19"/>
    </row>
    <row r="76" spans="1:25" ht="31.5" customHeight="1">
      <c r="A76" s="19"/>
      <c r="B76" s="24"/>
      <c r="C76" s="453"/>
      <c r="D76" s="27"/>
      <c r="E76" s="27"/>
      <c r="F76" s="27"/>
      <c r="G76" s="462" t="s">
        <v>379</v>
      </c>
      <c r="H76" s="27"/>
      <c r="I76" s="27"/>
      <c r="J76" s="465"/>
      <c r="K76" s="465"/>
      <c r="L76" s="465"/>
      <c r="M76" s="466"/>
      <c r="N76" s="465"/>
      <c r="O76" s="465"/>
      <c r="P76" s="467"/>
      <c r="Q76" s="465"/>
      <c r="R76" s="465"/>
      <c r="S76" s="465"/>
      <c r="T76" s="467"/>
      <c r="U76" s="31"/>
      <c r="V76" s="19"/>
      <c r="W76" s="19"/>
      <c r="X76" s="19"/>
      <c r="Y76" s="19"/>
    </row>
    <row r="77" spans="1:25" ht="1.5" customHeight="1">
      <c r="A77" s="19"/>
      <c r="B77" s="24"/>
      <c r="C77" s="25"/>
      <c r="D77" s="25"/>
      <c r="E77" s="25"/>
      <c r="F77" s="25"/>
      <c r="G77" s="25"/>
      <c r="H77" s="25"/>
      <c r="I77" s="25"/>
      <c r="J77" s="464"/>
      <c r="K77" s="464"/>
      <c r="L77" s="464"/>
      <c r="M77" s="464"/>
      <c r="N77" s="464"/>
      <c r="O77" s="464"/>
      <c r="P77" s="464"/>
      <c r="Q77" s="464"/>
      <c r="R77" s="464"/>
      <c r="S77" s="464"/>
      <c r="T77" s="464"/>
      <c r="U77" s="31"/>
      <c r="V77" s="19"/>
      <c r="W77" s="19"/>
      <c r="X77" s="19"/>
      <c r="Y77" s="19"/>
    </row>
    <row r="78" spans="1:25" ht="10.5" customHeight="1">
      <c r="A78" s="19"/>
      <c r="B78" s="24"/>
      <c r="C78" s="24"/>
      <c r="D78" s="25"/>
      <c r="E78" s="25"/>
      <c r="F78" s="806" t="s">
        <v>380</v>
      </c>
      <c r="G78" s="807"/>
      <c r="H78" s="25"/>
      <c r="I78" s="25"/>
      <c r="J78" s="768">
        <v>374.5</v>
      </c>
      <c r="K78" s="768"/>
      <c r="L78" s="769"/>
      <c r="M78" s="768">
        <v>374.5</v>
      </c>
      <c r="N78" s="768"/>
      <c r="O78" s="768"/>
      <c r="P78" s="769"/>
      <c r="Q78" s="464"/>
      <c r="R78" s="768">
        <v>0</v>
      </c>
      <c r="S78" s="768"/>
      <c r="T78" s="769"/>
      <c r="U78" s="31"/>
      <c r="V78" s="19"/>
      <c r="W78" s="19"/>
      <c r="X78" s="19"/>
      <c r="Y78" s="19"/>
    </row>
    <row r="79" spans="1:25" ht="0.75" customHeight="1">
      <c r="A79" s="19"/>
      <c r="B79" s="24"/>
      <c r="C79" s="22"/>
      <c r="D79" s="22"/>
      <c r="E79" s="22"/>
      <c r="F79" s="22"/>
      <c r="G79" s="22"/>
      <c r="H79" s="22"/>
      <c r="I79" s="22"/>
      <c r="J79" s="468"/>
      <c r="K79" s="468"/>
      <c r="L79" s="468"/>
      <c r="M79" s="468"/>
      <c r="N79" s="468"/>
      <c r="O79" s="468"/>
      <c r="P79" s="468"/>
      <c r="Q79" s="468"/>
      <c r="R79" s="468"/>
      <c r="S79" s="468"/>
      <c r="T79" s="468"/>
      <c r="U79" s="31"/>
      <c r="V79" s="19"/>
      <c r="W79" s="19"/>
      <c r="X79" s="19"/>
      <c r="Y79" s="19"/>
    </row>
    <row r="80" spans="1:25" ht="0.75" customHeight="1">
      <c r="A80" s="19"/>
      <c r="B80" s="24"/>
      <c r="C80" s="25"/>
      <c r="D80" s="25"/>
      <c r="E80" s="25"/>
      <c r="F80" s="25"/>
      <c r="G80" s="25"/>
      <c r="H80" s="25"/>
      <c r="I80" s="25"/>
      <c r="J80" s="464"/>
      <c r="K80" s="464"/>
      <c r="L80" s="464"/>
      <c r="M80" s="464"/>
      <c r="N80" s="464"/>
      <c r="O80" s="464"/>
      <c r="P80" s="464"/>
      <c r="Q80" s="464"/>
      <c r="R80" s="464"/>
      <c r="S80" s="464"/>
      <c r="T80" s="464"/>
      <c r="U80" s="31"/>
      <c r="V80" s="19"/>
      <c r="W80" s="19"/>
      <c r="X80" s="19"/>
      <c r="Y80" s="19"/>
    </row>
    <row r="81" spans="1:25" ht="1.5" customHeight="1">
      <c r="A81" s="19"/>
      <c r="B81" s="24"/>
      <c r="C81" s="25"/>
      <c r="D81" s="25"/>
      <c r="E81" s="25"/>
      <c r="F81" s="25"/>
      <c r="G81" s="25"/>
      <c r="H81" s="25"/>
      <c r="I81" s="25"/>
      <c r="J81" s="464"/>
      <c r="K81" s="464"/>
      <c r="L81" s="464"/>
      <c r="M81" s="464"/>
      <c r="N81" s="464"/>
      <c r="O81" s="464"/>
      <c r="P81" s="464"/>
      <c r="Q81" s="464"/>
      <c r="R81" s="464"/>
      <c r="S81" s="464"/>
      <c r="T81" s="464"/>
      <c r="U81" s="31"/>
      <c r="V81" s="19"/>
      <c r="W81" s="19"/>
      <c r="X81" s="19"/>
      <c r="Y81" s="19"/>
    </row>
    <row r="82" spans="1:25" ht="31.5" customHeight="1">
      <c r="A82" s="19"/>
      <c r="B82" s="24"/>
      <c r="C82" s="453"/>
      <c r="D82" s="27"/>
      <c r="E82" s="27"/>
      <c r="F82" s="27"/>
      <c r="G82" s="462" t="s">
        <v>381</v>
      </c>
      <c r="H82" s="27"/>
      <c r="I82" s="27"/>
      <c r="J82" s="465"/>
      <c r="K82" s="465"/>
      <c r="L82" s="465"/>
      <c r="M82" s="466"/>
      <c r="N82" s="465"/>
      <c r="O82" s="465"/>
      <c r="P82" s="467"/>
      <c r="Q82" s="465"/>
      <c r="R82" s="465"/>
      <c r="S82" s="465"/>
      <c r="T82" s="467"/>
      <c r="U82" s="31"/>
      <c r="V82" s="19"/>
      <c r="W82" s="19"/>
      <c r="X82" s="19"/>
      <c r="Y82" s="19"/>
    </row>
    <row r="83" spans="1:25" ht="1.5" customHeight="1">
      <c r="A83" s="19"/>
      <c r="B83" s="24"/>
      <c r="C83" s="25"/>
      <c r="D83" s="25"/>
      <c r="E83" s="25"/>
      <c r="F83" s="25"/>
      <c r="G83" s="25"/>
      <c r="H83" s="25"/>
      <c r="I83" s="25"/>
      <c r="J83" s="464"/>
      <c r="K83" s="464"/>
      <c r="L83" s="464"/>
      <c r="M83" s="464"/>
      <c r="N83" s="464"/>
      <c r="O83" s="464"/>
      <c r="P83" s="464"/>
      <c r="Q83" s="464"/>
      <c r="R83" s="464"/>
      <c r="S83" s="464"/>
      <c r="T83" s="464"/>
      <c r="U83" s="31"/>
      <c r="V83" s="19"/>
      <c r="W83" s="19"/>
      <c r="X83" s="19"/>
      <c r="Y83" s="19"/>
    </row>
    <row r="84" spans="1:25" ht="10.5" customHeight="1">
      <c r="A84" s="19"/>
      <c r="B84" s="24"/>
      <c r="C84" s="24"/>
      <c r="D84" s="25"/>
      <c r="E84" s="25"/>
      <c r="F84" s="806" t="s">
        <v>382</v>
      </c>
      <c r="G84" s="807"/>
      <c r="H84" s="25"/>
      <c r="I84" s="25"/>
      <c r="J84" s="768">
        <v>100</v>
      </c>
      <c r="K84" s="768"/>
      <c r="L84" s="769"/>
      <c r="M84" s="768">
        <v>100</v>
      </c>
      <c r="N84" s="768"/>
      <c r="O84" s="768"/>
      <c r="P84" s="769"/>
      <c r="Q84" s="464"/>
      <c r="R84" s="768">
        <v>0</v>
      </c>
      <c r="S84" s="768"/>
      <c r="T84" s="769"/>
      <c r="U84" s="31"/>
      <c r="V84" s="19"/>
      <c r="W84" s="19"/>
      <c r="X84" s="19"/>
      <c r="Y84" s="19"/>
    </row>
    <row r="85" spans="1:25" ht="0.75" customHeight="1">
      <c r="A85" s="19"/>
      <c r="B85" s="24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31"/>
      <c r="V85" s="19"/>
      <c r="W85" s="19"/>
      <c r="X85" s="19"/>
      <c r="Y85" s="19"/>
    </row>
    <row r="86" spans="1:25" ht="0.75" customHeight="1">
      <c r="A86" s="19"/>
      <c r="B86" s="24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31"/>
      <c r="V86" s="19"/>
      <c r="W86" s="19"/>
      <c r="X86" s="19"/>
      <c r="Y86" s="19"/>
    </row>
    <row r="87" spans="1:25" ht="0.75" customHeight="1">
      <c r="A87" s="19"/>
      <c r="B87" s="733"/>
      <c r="C87" s="733"/>
      <c r="D87" s="733"/>
      <c r="E87" s="733"/>
      <c r="F87" s="733"/>
      <c r="G87" s="733"/>
      <c r="H87" s="733"/>
      <c r="I87" s="733"/>
      <c r="J87" s="733"/>
      <c r="K87" s="733"/>
      <c r="L87" s="733"/>
      <c r="M87" s="733"/>
      <c r="N87" s="733"/>
      <c r="O87" s="733"/>
      <c r="P87" s="733"/>
      <c r="Q87" s="733"/>
      <c r="R87" s="733"/>
      <c r="S87" s="733"/>
      <c r="T87" s="733"/>
      <c r="U87" s="733"/>
      <c r="V87" s="19"/>
      <c r="W87" s="19"/>
      <c r="X87" s="19"/>
      <c r="Y87" s="19"/>
    </row>
    <row r="88" spans="1:25" ht="0.7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1:25" ht="19.5" customHeight="1">
      <c r="A89" s="19"/>
      <c r="B89" s="19"/>
      <c r="C89" s="19"/>
      <c r="D89" s="19"/>
      <c r="E89" s="845" t="s">
        <v>383</v>
      </c>
      <c r="F89" s="735"/>
      <c r="G89" s="735"/>
      <c r="H89" s="735"/>
      <c r="I89" s="735"/>
      <c r="J89" s="735"/>
      <c r="K89" s="735"/>
      <c r="L89" s="735"/>
      <c r="M89" s="735"/>
      <c r="N89" s="735"/>
      <c r="O89" s="735"/>
      <c r="P89" s="735"/>
      <c r="Q89" s="735"/>
      <c r="R89" s="735"/>
      <c r="S89" s="735"/>
      <c r="T89" s="735"/>
      <c r="U89" s="735"/>
      <c r="V89" s="735"/>
      <c r="W89" s="19"/>
      <c r="X89" s="19"/>
      <c r="Y89" s="19"/>
    </row>
    <row r="90" spans="1:25" ht="21.7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 spans="1:25" ht="19.5" customHeight="1">
      <c r="A91" s="19"/>
      <c r="B91" s="19"/>
      <c r="C91" s="19"/>
      <c r="D91" s="19"/>
      <c r="E91" s="734" t="s">
        <v>35</v>
      </c>
      <c r="F91" s="735"/>
      <c r="G91" s="735"/>
      <c r="H91" s="735"/>
      <c r="I91" s="735"/>
      <c r="J91" s="735"/>
      <c r="K91" s="735"/>
      <c r="L91" s="735"/>
      <c r="M91" s="735"/>
      <c r="N91" s="735"/>
      <c r="O91" s="735"/>
      <c r="P91" s="735"/>
      <c r="Q91" s="735"/>
      <c r="R91" s="735"/>
      <c r="S91" s="735"/>
      <c r="T91" s="735"/>
      <c r="U91" s="735"/>
      <c r="V91" s="735"/>
      <c r="W91" s="19"/>
      <c r="X91" s="19"/>
      <c r="Y91" s="19"/>
    </row>
    <row r="92" spans="1:25" ht="19.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</row>
  </sheetData>
  <sheetProtection/>
  <mergeCells count="81">
    <mergeCell ref="P2:X2"/>
    <mergeCell ref="B4:W4"/>
    <mergeCell ref="D6:T6"/>
    <mergeCell ref="C8:S8"/>
    <mergeCell ref="C10:S10"/>
    <mergeCell ref="B12:U12"/>
    <mergeCell ref="I14:J14"/>
    <mergeCell ref="Q14:R14"/>
    <mergeCell ref="F16:G16"/>
    <mergeCell ref="J16:L16"/>
    <mergeCell ref="M16:P16"/>
    <mergeCell ref="R16:T16"/>
    <mergeCell ref="F21:G21"/>
    <mergeCell ref="J21:L21"/>
    <mergeCell ref="M21:P21"/>
    <mergeCell ref="R21:T21"/>
    <mergeCell ref="F26:G26"/>
    <mergeCell ref="J26:L26"/>
    <mergeCell ref="M26:P26"/>
    <mergeCell ref="R26:T26"/>
    <mergeCell ref="F27:G27"/>
    <mergeCell ref="J27:L27"/>
    <mergeCell ref="M27:P27"/>
    <mergeCell ref="R27:T27"/>
    <mergeCell ref="F28:G28"/>
    <mergeCell ref="J28:L28"/>
    <mergeCell ref="M28:P28"/>
    <mergeCell ref="R28:T28"/>
    <mergeCell ref="B30:U30"/>
    <mergeCell ref="D32:T32"/>
    <mergeCell ref="D33:T33"/>
    <mergeCell ref="B35:U35"/>
    <mergeCell ref="I37:J37"/>
    <mergeCell ref="Q37:R37"/>
    <mergeCell ref="F39:G39"/>
    <mergeCell ref="J39:L39"/>
    <mergeCell ref="M39:P39"/>
    <mergeCell ref="R39:T39"/>
    <mergeCell ref="F40:G40"/>
    <mergeCell ref="J40:L40"/>
    <mergeCell ref="M40:P40"/>
    <mergeCell ref="R40:T40"/>
    <mergeCell ref="F46:G46"/>
    <mergeCell ref="J46:L46"/>
    <mergeCell ref="M46:P46"/>
    <mergeCell ref="R46:T46"/>
    <mergeCell ref="F52:G52"/>
    <mergeCell ref="J52:L52"/>
    <mergeCell ref="M52:P52"/>
    <mergeCell ref="R52:T52"/>
    <mergeCell ref="F58:G58"/>
    <mergeCell ref="J58:L58"/>
    <mergeCell ref="M58:P58"/>
    <mergeCell ref="R58:T58"/>
    <mergeCell ref="F64:G64"/>
    <mergeCell ref="J64:L64"/>
    <mergeCell ref="M64:P64"/>
    <mergeCell ref="R64:T64"/>
    <mergeCell ref="F65:G65"/>
    <mergeCell ref="J65:L65"/>
    <mergeCell ref="M65:P65"/>
    <mergeCell ref="R65:T65"/>
    <mergeCell ref="F66:G66"/>
    <mergeCell ref="J66:L66"/>
    <mergeCell ref="M66:P66"/>
    <mergeCell ref="R66:T66"/>
    <mergeCell ref="F72:G72"/>
    <mergeCell ref="J72:L72"/>
    <mergeCell ref="M72:P72"/>
    <mergeCell ref="R72:T72"/>
    <mergeCell ref="F78:G78"/>
    <mergeCell ref="J78:L78"/>
    <mergeCell ref="M78:P78"/>
    <mergeCell ref="R78:T78"/>
    <mergeCell ref="E91:V91"/>
    <mergeCell ref="F84:G84"/>
    <mergeCell ref="J84:L84"/>
    <mergeCell ref="M84:P84"/>
    <mergeCell ref="R84:T84"/>
    <mergeCell ref="B87:U87"/>
    <mergeCell ref="E89:V89"/>
  </mergeCells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4"/>
  <sheetViews>
    <sheetView showGridLines="0" zoomScale="55" zoomScaleNormal="55" zoomScaleSheetLayoutView="55" zoomScalePageLayoutView="0" workbookViewId="0" topLeftCell="C1">
      <selection activeCell="C1" sqref="C1"/>
    </sheetView>
  </sheetViews>
  <sheetFormatPr defaultColWidth="11.421875" defaultRowHeight="12.75"/>
  <cols>
    <col min="1" max="2" width="3.7109375" style="469" hidden="1" customWidth="1"/>
    <col min="3" max="3" width="34.8515625" style="469" customWidth="1"/>
    <col min="4" max="4" width="73.57421875" style="469" customWidth="1"/>
    <col min="5" max="5" width="16.57421875" style="469" customWidth="1"/>
    <col min="6" max="6" width="16.00390625" style="469" customWidth="1"/>
    <col min="7" max="7" width="18.00390625" style="469" customWidth="1"/>
    <col min="8" max="8" width="13.57421875" style="471" customWidth="1"/>
    <col min="9" max="9" width="13.57421875" style="469" customWidth="1"/>
    <col min="10" max="10" width="14.8515625" style="469" customWidth="1"/>
    <col min="11" max="11" width="15.421875" style="469" customWidth="1"/>
    <col min="12" max="12" width="17.57421875" style="469" customWidth="1"/>
    <col min="13" max="13" width="26.00390625" style="469" customWidth="1"/>
    <col min="14" max="14" width="28.140625" style="469" customWidth="1"/>
    <col min="15" max="15" width="15.140625" style="469" bestFit="1" customWidth="1"/>
    <col min="16" max="16384" width="11.421875" style="469" customWidth="1"/>
  </cols>
  <sheetData>
    <row r="1" ht="19.5" customHeight="1">
      <c r="C1" s="470"/>
    </row>
    <row r="2" spans="1:14" ht="25.5" customHeight="1">
      <c r="A2" s="472"/>
      <c r="B2" s="472"/>
      <c r="C2" s="470"/>
      <c r="D2" s="472"/>
      <c r="E2" s="472"/>
      <c r="F2" s="472"/>
      <c r="G2" s="472"/>
      <c r="N2" s="473" t="s">
        <v>384</v>
      </c>
    </row>
    <row r="3" ht="19.5" customHeight="1">
      <c r="C3" s="470"/>
    </row>
    <row r="4" spans="1:15" ht="27" customHeight="1">
      <c r="A4" s="472"/>
      <c r="B4" s="472"/>
      <c r="C4" s="870" t="s">
        <v>385</v>
      </c>
      <c r="D4" s="870"/>
      <c r="E4" s="870"/>
      <c r="F4" s="870"/>
      <c r="G4" s="870"/>
      <c r="H4" s="870"/>
      <c r="I4" s="870"/>
      <c r="J4" s="870"/>
      <c r="K4" s="870"/>
      <c r="L4" s="870"/>
      <c r="M4" s="870"/>
      <c r="N4" s="870"/>
      <c r="O4" s="472"/>
    </row>
    <row r="5" spans="1:15" ht="39" customHeight="1">
      <c r="A5" s="472"/>
      <c r="B5" s="472"/>
      <c r="C5" s="871" t="s">
        <v>386</v>
      </c>
      <c r="D5" s="871"/>
      <c r="E5" s="871"/>
      <c r="F5" s="871"/>
      <c r="G5" s="871"/>
      <c r="H5" s="871"/>
      <c r="I5" s="871"/>
      <c r="J5" s="871"/>
      <c r="K5" s="871"/>
      <c r="L5" s="871"/>
      <c r="M5" s="871"/>
      <c r="N5" s="871"/>
      <c r="O5" s="475"/>
    </row>
    <row r="6" spans="1:8" s="480" customFormat="1" ht="27">
      <c r="A6" s="476"/>
      <c r="B6" s="476"/>
      <c r="C6" s="477"/>
      <c r="D6" s="477"/>
      <c r="E6" s="477"/>
      <c r="F6" s="478"/>
      <c r="G6" s="477"/>
      <c r="H6" s="479"/>
    </row>
    <row r="7" spans="1:14" s="483" customFormat="1" ht="22.5">
      <c r="A7" s="481"/>
      <c r="B7" s="481"/>
      <c r="C7" s="852" t="s">
        <v>387</v>
      </c>
      <c r="D7" s="852"/>
      <c r="E7" s="852"/>
      <c r="F7" s="852"/>
      <c r="G7" s="852"/>
      <c r="H7" s="852"/>
      <c r="I7" s="852"/>
      <c r="J7" s="852"/>
      <c r="K7" s="852"/>
      <c r="L7" s="852"/>
      <c r="M7" s="852"/>
      <c r="N7" s="852"/>
    </row>
    <row r="8" spans="1:14" s="483" customFormat="1" ht="22.5">
      <c r="A8" s="481"/>
      <c r="B8" s="481"/>
      <c r="C8" s="852" t="s">
        <v>388</v>
      </c>
      <c r="D8" s="852"/>
      <c r="E8" s="852"/>
      <c r="F8" s="852"/>
      <c r="G8" s="852"/>
      <c r="H8" s="852"/>
      <c r="I8" s="852"/>
      <c r="J8" s="852"/>
      <c r="K8" s="852"/>
      <c r="L8" s="852"/>
      <c r="M8" s="852"/>
      <c r="N8" s="852"/>
    </row>
    <row r="9" spans="1:14" ht="26.25" customHeight="1">
      <c r="A9" s="472"/>
      <c r="B9" s="472"/>
      <c r="C9" s="852" t="s">
        <v>389</v>
      </c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</row>
    <row r="10" spans="1:8" ht="25.5" customHeight="1" thickBot="1">
      <c r="A10" s="472"/>
      <c r="B10" s="472"/>
      <c r="C10" s="484"/>
      <c r="D10" s="485"/>
      <c r="E10" s="486"/>
      <c r="F10" s="486"/>
      <c r="G10" s="486"/>
      <c r="H10" s="487"/>
    </row>
    <row r="11" spans="1:15" ht="13.5" customHeight="1" thickTop="1">
      <c r="A11" s="472"/>
      <c r="B11" s="472"/>
      <c r="C11" s="488"/>
      <c r="D11" s="489"/>
      <c r="E11" s="490"/>
      <c r="F11" s="489"/>
      <c r="G11" s="489"/>
      <c r="H11" s="491"/>
      <c r="I11" s="491"/>
      <c r="J11" s="492"/>
      <c r="K11" s="491"/>
      <c r="L11" s="853" t="s">
        <v>390</v>
      </c>
      <c r="M11" s="492"/>
      <c r="N11" s="493"/>
      <c r="O11" s="480"/>
    </row>
    <row r="12" spans="1:17" ht="18.75" customHeight="1">
      <c r="A12" s="472"/>
      <c r="B12" s="472"/>
      <c r="C12" s="494"/>
      <c r="D12" s="495"/>
      <c r="E12" s="496"/>
      <c r="F12" s="497"/>
      <c r="G12" s="497"/>
      <c r="H12" s="498"/>
      <c r="I12" s="498"/>
      <c r="J12" s="498"/>
      <c r="K12" s="498"/>
      <c r="L12" s="854"/>
      <c r="M12" s="499"/>
      <c r="N12" s="500"/>
      <c r="O12" s="476"/>
      <c r="P12" s="472"/>
      <c r="Q12" s="472"/>
    </row>
    <row r="13" spans="1:17" ht="23.25" customHeight="1">
      <c r="A13" s="472"/>
      <c r="B13" s="472"/>
      <c r="C13" s="501" t="s">
        <v>391</v>
      </c>
      <c r="D13" s="502" t="s">
        <v>392</v>
      </c>
      <c r="E13" s="502" t="s">
        <v>393</v>
      </c>
      <c r="F13" s="503" t="s">
        <v>394</v>
      </c>
      <c r="G13" s="503" t="s">
        <v>395</v>
      </c>
      <c r="H13" s="504" t="s">
        <v>396</v>
      </c>
      <c r="I13" s="505" t="s">
        <v>397</v>
      </c>
      <c r="J13" s="504" t="s">
        <v>398</v>
      </c>
      <c r="K13" s="504" t="s">
        <v>399</v>
      </c>
      <c r="L13" s="854"/>
      <c r="M13" s="506" t="s">
        <v>400</v>
      </c>
      <c r="N13" s="507" t="s">
        <v>401</v>
      </c>
      <c r="O13" s="508"/>
      <c r="P13" s="472"/>
      <c r="Q13" s="509"/>
    </row>
    <row r="14" spans="1:17" ht="22.5">
      <c r="A14" s="472"/>
      <c r="B14" s="472"/>
      <c r="C14" s="510"/>
      <c r="D14" s="502" t="s">
        <v>402</v>
      </c>
      <c r="E14" s="511" t="s">
        <v>403</v>
      </c>
      <c r="F14" s="512" t="s">
        <v>404</v>
      </c>
      <c r="G14" s="512" t="s">
        <v>405</v>
      </c>
      <c r="H14" s="504" t="s">
        <v>406</v>
      </c>
      <c r="I14" s="505" t="s">
        <v>407</v>
      </c>
      <c r="J14" s="504" t="s">
        <v>408</v>
      </c>
      <c r="K14" s="504" t="s">
        <v>409</v>
      </c>
      <c r="L14" s="504" t="s">
        <v>410</v>
      </c>
      <c r="M14" s="513"/>
      <c r="N14" s="500"/>
      <c r="O14" s="514"/>
      <c r="P14" s="472"/>
      <c r="Q14" s="864"/>
    </row>
    <row r="15" spans="1:17" ht="23.25" thickBot="1">
      <c r="A15" s="472"/>
      <c r="B15" s="472"/>
      <c r="C15" s="515"/>
      <c r="D15" s="516"/>
      <c r="E15" s="517"/>
      <c r="F15" s="518"/>
      <c r="G15" s="518"/>
      <c r="H15" s="519"/>
      <c r="I15" s="519"/>
      <c r="J15" s="519"/>
      <c r="K15" s="519"/>
      <c r="L15" s="519"/>
      <c r="M15" s="520"/>
      <c r="N15" s="521"/>
      <c r="O15" s="514"/>
      <c r="P15" s="472"/>
      <c r="Q15" s="864"/>
    </row>
    <row r="16" spans="1:19" ht="45" customHeight="1" thickTop="1">
      <c r="A16" s="472"/>
      <c r="B16" s="472"/>
      <c r="C16" s="865" t="s">
        <v>411</v>
      </c>
      <c r="D16" s="522" t="s">
        <v>278</v>
      </c>
      <c r="E16" s="523">
        <v>401.86</v>
      </c>
      <c r="F16" s="524">
        <v>371.5</v>
      </c>
      <c r="G16" s="525">
        <v>395.49</v>
      </c>
      <c r="H16" s="526">
        <v>412</v>
      </c>
      <c r="I16" s="527">
        <v>439.4</v>
      </c>
      <c r="J16" s="528">
        <v>342.4769</v>
      </c>
      <c r="K16" s="528">
        <v>398.1</v>
      </c>
      <c r="L16" s="529">
        <v>378.4741</v>
      </c>
      <c r="M16" s="530">
        <v>407.13370000000003</v>
      </c>
      <c r="N16" s="531">
        <v>-2.859920463474282</v>
      </c>
      <c r="O16" s="476"/>
      <c r="P16" s="472"/>
      <c r="Q16" s="532"/>
      <c r="S16" s="532"/>
    </row>
    <row r="17" spans="1:19" ht="45" customHeight="1">
      <c r="A17" s="472"/>
      <c r="B17" s="472"/>
      <c r="C17" s="866"/>
      <c r="D17" s="533" t="s">
        <v>279</v>
      </c>
      <c r="E17" s="534">
        <v>399.71</v>
      </c>
      <c r="F17" s="534">
        <v>369.07</v>
      </c>
      <c r="G17" s="535">
        <v>389.48</v>
      </c>
      <c r="H17" s="536">
        <v>395</v>
      </c>
      <c r="I17" s="537">
        <v>431.53</v>
      </c>
      <c r="J17" s="528">
        <v>343.6442</v>
      </c>
      <c r="K17" s="528">
        <v>399.6</v>
      </c>
      <c r="L17" s="538">
        <v>374.04810000000003</v>
      </c>
      <c r="M17" s="539">
        <v>393.6236</v>
      </c>
      <c r="N17" s="540">
        <v>-1.0526807843838668</v>
      </c>
      <c r="O17" s="476"/>
      <c r="P17" s="472"/>
      <c r="Q17" s="532"/>
      <c r="S17" s="532"/>
    </row>
    <row r="18" spans="1:19" ht="45" customHeight="1">
      <c r="A18" s="472"/>
      <c r="B18" s="472"/>
      <c r="C18" s="866"/>
      <c r="D18" s="541" t="s">
        <v>281</v>
      </c>
      <c r="E18" s="534">
        <v>396.68</v>
      </c>
      <c r="F18" s="534">
        <v>358.11</v>
      </c>
      <c r="G18" s="535">
        <v>377.74</v>
      </c>
      <c r="H18" s="536">
        <v>390</v>
      </c>
      <c r="I18" s="537">
        <v>382.31</v>
      </c>
      <c r="J18" s="528">
        <v>337.341</v>
      </c>
      <c r="K18" s="528">
        <v>376.7</v>
      </c>
      <c r="L18" s="538">
        <v>375.2862</v>
      </c>
      <c r="M18" s="539">
        <v>377.77840000000003</v>
      </c>
      <c r="N18" s="540">
        <v>-0.01016468914052382</v>
      </c>
      <c r="O18" s="476"/>
      <c r="P18" s="472"/>
      <c r="Q18" s="532"/>
      <c r="S18" s="532"/>
    </row>
    <row r="19" spans="1:19" ht="45" customHeight="1">
      <c r="A19" s="472"/>
      <c r="B19" s="472"/>
      <c r="C19" s="866"/>
      <c r="D19" s="541" t="s">
        <v>282</v>
      </c>
      <c r="E19" s="534">
        <v>390.83</v>
      </c>
      <c r="F19" s="534">
        <v>357.03</v>
      </c>
      <c r="G19" s="535">
        <v>373.74</v>
      </c>
      <c r="H19" s="536">
        <v>380</v>
      </c>
      <c r="I19" s="542">
        <v>405.04</v>
      </c>
      <c r="J19" s="528">
        <v>335.00640000000004</v>
      </c>
      <c r="K19" s="528">
        <v>383.1</v>
      </c>
      <c r="L19" s="538">
        <v>377.2475</v>
      </c>
      <c r="M19" s="539">
        <v>376.2468</v>
      </c>
      <c r="N19" s="540">
        <v>-0.6662648027837008</v>
      </c>
      <c r="O19" s="476"/>
      <c r="P19" s="472"/>
      <c r="Q19" s="532"/>
      <c r="S19" s="532"/>
    </row>
    <row r="20" spans="1:19" ht="45" customHeight="1">
      <c r="A20" s="472"/>
      <c r="B20" s="472"/>
      <c r="C20" s="866"/>
      <c r="D20" s="543" t="s">
        <v>412</v>
      </c>
      <c r="E20" s="534">
        <v>351.16</v>
      </c>
      <c r="F20" s="534">
        <v>337.97</v>
      </c>
      <c r="G20" s="535">
        <v>357.1</v>
      </c>
      <c r="H20" s="536">
        <v>333</v>
      </c>
      <c r="I20" s="537">
        <v>323.13</v>
      </c>
      <c r="J20" s="528">
        <v>325.6683</v>
      </c>
      <c r="K20" s="528">
        <v>345.2</v>
      </c>
      <c r="L20" s="538">
        <v>339.9408</v>
      </c>
      <c r="M20" s="539">
        <v>337.7849</v>
      </c>
      <c r="N20" s="540">
        <v>5.7181656136790195</v>
      </c>
      <c r="O20" s="476"/>
      <c r="P20" s="472"/>
      <c r="Q20" s="532"/>
      <c r="S20" s="532"/>
    </row>
    <row r="21" spans="1:19" ht="45" customHeight="1">
      <c r="A21" s="472"/>
      <c r="B21" s="472"/>
      <c r="C21" s="866"/>
      <c r="D21" s="533" t="s">
        <v>285</v>
      </c>
      <c r="E21" s="544">
        <v>356.9</v>
      </c>
      <c r="F21" s="534">
        <v>340.03</v>
      </c>
      <c r="G21" s="545">
        <v>351.63</v>
      </c>
      <c r="H21" s="546">
        <v>336</v>
      </c>
      <c r="I21" s="547">
        <v>351.27</v>
      </c>
      <c r="J21" s="528">
        <v>325.6683</v>
      </c>
      <c r="K21" s="528">
        <v>363.3</v>
      </c>
      <c r="L21" s="547">
        <v>340.2681</v>
      </c>
      <c r="M21" s="548">
        <v>346.39840000000004</v>
      </c>
      <c r="N21" s="540">
        <v>1.5102841121667865</v>
      </c>
      <c r="O21" s="476"/>
      <c r="P21" s="472"/>
      <c r="Q21" s="532"/>
      <c r="S21" s="532"/>
    </row>
    <row r="22" spans="1:19" ht="45" customHeight="1" thickBot="1">
      <c r="A22" s="472"/>
      <c r="B22" s="472"/>
      <c r="C22" s="867"/>
      <c r="D22" s="549" t="s">
        <v>413</v>
      </c>
      <c r="E22" s="550">
        <v>386.721</v>
      </c>
      <c r="F22" s="550">
        <v>357.9561</v>
      </c>
      <c r="G22" s="550">
        <v>383.4871</v>
      </c>
      <c r="H22" s="551">
        <v>385.0067</v>
      </c>
      <c r="I22" s="552">
        <v>427.03610000000003</v>
      </c>
      <c r="J22" s="553">
        <v>330.42400000000004</v>
      </c>
      <c r="K22" s="553">
        <v>380.2533</v>
      </c>
      <c r="L22" s="552">
        <v>362.8313</v>
      </c>
      <c r="M22" s="554">
        <v>377.1763</v>
      </c>
      <c r="N22" s="555">
        <v>1.6731698147524128</v>
      </c>
      <c r="O22" s="476"/>
      <c r="P22" s="472"/>
      <c r="Q22" s="532"/>
      <c r="S22" s="532"/>
    </row>
    <row r="23" spans="1:17" ht="45" customHeight="1">
      <c r="A23" s="472"/>
      <c r="B23" s="472"/>
      <c r="C23" s="866" t="s">
        <v>414</v>
      </c>
      <c r="D23" s="543" t="s">
        <v>282</v>
      </c>
      <c r="E23" s="556">
        <v>292.36</v>
      </c>
      <c r="F23" s="557">
        <v>298.65000000000003</v>
      </c>
      <c r="G23" s="558">
        <v>270.38</v>
      </c>
      <c r="H23" s="559">
        <v>371</v>
      </c>
      <c r="I23" s="560">
        <v>299.05</v>
      </c>
      <c r="J23" s="528">
        <v>288.5491</v>
      </c>
      <c r="K23" s="528">
        <v>247.7</v>
      </c>
      <c r="L23" s="561">
        <v>285.6344</v>
      </c>
      <c r="M23" s="562">
        <v>332.8086</v>
      </c>
      <c r="N23" s="563">
        <v>-18.758109015211758</v>
      </c>
      <c r="O23" s="476"/>
      <c r="P23" s="472"/>
      <c r="Q23" s="564"/>
    </row>
    <row r="24" spans="1:17" ht="45" customHeight="1">
      <c r="A24" s="472"/>
      <c r="B24" s="472"/>
      <c r="C24" s="866"/>
      <c r="D24" s="543" t="s">
        <v>291</v>
      </c>
      <c r="E24" s="556">
        <v>293.54</v>
      </c>
      <c r="F24" s="557">
        <v>295.04</v>
      </c>
      <c r="G24" s="558">
        <v>316.32</v>
      </c>
      <c r="H24" s="559">
        <v>358</v>
      </c>
      <c r="I24" s="560">
        <v>291.93</v>
      </c>
      <c r="J24" s="528">
        <v>289.016</v>
      </c>
      <c r="K24" s="528">
        <v>243.6</v>
      </c>
      <c r="L24" s="561">
        <v>280.4366</v>
      </c>
      <c r="M24" s="562">
        <v>293.2517</v>
      </c>
      <c r="N24" s="531">
        <v>7.866382360272752</v>
      </c>
      <c r="O24" s="565"/>
      <c r="P24" s="472"/>
      <c r="Q24" s="564"/>
    </row>
    <row r="25" spans="1:17" ht="45" customHeight="1">
      <c r="A25" s="472"/>
      <c r="B25" s="472"/>
      <c r="C25" s="866"/>
      <c r="D25" s="566" t="s">
        <v>412</v>
      </c>
      <c r="E25" s="556">
        <v>260.24</v>
      </c>
      <c r="F25" s="557">
        <v>268.37</v>
      </c>
      <c r="G25" s="558">
        <v>229.27</v>
      </c>
      <c r="H25" s="559">
        <v>315</v>
      </c>
      <c r="I25" s="560">
        <v>247.85</v>
      </c>
      <c r="J25" s="528">
        <v>262.8691</v>
      </c>
      <c r="K25" s="528">
        <v>213.2</v>
      </c>
      <c r="L25" s="561">
        <v>242.8086</v>
      </c>
      <c r="M25" s="562">
        <v>255.71620000000001</v>
      </c>
      <c r="N25" s="540">
        <v>-10.34201196482664</v>
      </c>
      <c r="O25" s="564"/>
      <c r="P25" s="472"/>
      <c r="Q25" s="564"/>
    </row>
    <row r="26" spans="1:17" ht="45" customHeight="1">
      <c r="A26" s="472"/>
      <c r="B26" s="472"/>
      <c r="C26" s="866"/>
      <c r="D26" s="566" t="s">
        <v>285</v>
      </c>
      <c r="E26" s="556">
        <v>266.99</v>
      </c>
      <c r="F26" s="557">
        <v>272.23</v>
      </c>
      <c r="G26" s="558">
        <v>240.08</v>
      </c>
      <c r="H26" s="559">
        <v>304</v>
      </c>
      <c r="I26" s="560">
        <v>261.41</v>
      </c>
      <c r="J26" s="528">
        <v>269.87280000000004</v>
      </c>
      <c r="K26" s="528">
        <v>215</v>
      </c>
      <c r="L26" s="561">
        <v>259.2653</v>
      </c>
      <c r="M26" s="567">
        <v>274.2</v>
      </c>
      <c r="N26" s="540">
        <v>-12.443471918307793</v>
      </c>
      <c r="O26" s="568"/>
      <c r="P26" s="472"/>
      <c r="Q26" s="564"/>
    </row>
    <row r="27" spans="1:17" ht="45" customHeight="1">
      <c r="A27" s="472"/>
      <c r="B27" s="472"/>
      <c r="C27" s="866"/>
      <c r="D27" s="566" t="s">
        <v>292</v>
      </c>
      <c r="E27" s="556">
        <v>272.32</v>
      </c>
      <c r="F27" s="557">
        <v>271.74</v>
      </c>
      <c r="G27" s="558">
        <v>269.36</v>
      </c>
      <c r="H27" s="559">
        <v>281</v>
      </c>
      <c r="I27" s="560">
        <v>255.32</v>
      </c>
      <c r="J27" s="528">
        <v>269.17240000000004</v>
      </c>
      <c r="K27" s="528">
        <v>223.9</v>
      </c>
      <c r="L27" s="561">
        <v>258.2835</v>
      </c>
      <c r="M27" s="567">
        <v>270.2513</v>
      </c>
      <c r="N27" s="540">
        <v>-0.3298041489532153</v>
      </c>
      <c r="O27" s="568"/>
      <c r="P27" s="472"/>
      <c r="Q27" s="564"/>
    </row>
    <row r="28" spans="1:17" ht="45" customHeight="1">
      <c r="A28" s="472"/>
      <c r="B28" s="472"/>
      <c r="C28" s="866"/>
      <c r="D28" s="541" t="s">
        <v>288</v>
      </c>
      <c r="E28" s="556">
        <v>213.43</v>
      </c>
      <c r="F28" s="557">
        <v>239.44</v>
      </c>
      <c r="G28" s="558">
        <v>195.18</v>
      </c>
      <c r="H28" s="559">
        <v>240</v>
      </c>
      <c r="I28" s="569">
        <v>221</v>
      </c>
      <c r="J28" s="528">
        <v>228.5514</v>
      </c>
      <c r="K28" s="528">
        <v>198.6</v>
      </c>
      <c r="L28" s="561">
        <v>204.8723</v>
      </c>
      <c r="M28" s="567">
        <v>222.2622</v>
      </c>
      <c r="N28" s="540">
        <v>-12.184797954847923</v>
      </c>
      <c r="O28" s="568"/>
      <c r="P28" s="472"/>
      <c r="Q28" s="564"/>
    </row>
    <row r="29" spans="1:17" ht="45" customHeight="1">
      <c r="A29" s="472"/>
      <c r="B29" s="472"/>
      <c r="C29" s="866"/>
      <c r="D29" s="570" t="s">
        <v>289</v>
      </c>
      <c r="E29" s="556">
        <v>224.67</v>
      </c>
      <c r="F29" s="557">
        <v>257.39</v>
      </c>
      <c r="G29" s="558">
        <v>242.15</v>
      </c>
      <c r="H29" s="559">
        <v>265</v>
      </c>
      <c r="I29" s="569">
        <v>238.41</v>
      </c>
      <c r="J29" s="528">
        <v>245.36010000000002</v>
      </c>
      <c r="K29" s="528">
        <v>197.4</v>
      </c>
      <c r="L29" s="561">
        <v>226.67540000000002</v>
      </c>
      <c r="M29" s="567">
        <v>254.2817</v>
      </c>
      <c r="N29" s="540">
        <v>-4.77096857540279</v>
      </c>
      <c r="O29" s="568"/>
      <c r="P29" s="472"/>
      <c r="Q29" s="564"/>
    </row>
    <row r="30" spans="1:17" ht="45" customHeight="1" thickBot="1">
      <c r="A30" s="472"/>
      <c r="B30" s="472"/>
      <c r="C30" s="867"/>
      <c r="D30" s="549" t="s">
        <v>415</v>
      </c>
      <c r="E30" s="550">
        <v>259.2217</v>
      </c>
      <c r="F30" s="571">
        <v>266.8972</v>
      </c>
      <c r="G30" s="571">
        <v>234.01500000000001</v>
      </c>
      <c r="H30" s="551">
        <v>306.9537</v>
      </c>
      <c r="I30" s="572">
        <v>238.9576</v>
      </c>
      <c r="J30" s="553">
        <v>262.07910000000004</v>
      </c>
      <c r="K30" s="553">
        <v>209.5915</v>
      </c>
      <c r="L30" s="552">
        <v>246.37820000000002</v>
      </c>
      <c r="M30" s="573">
        <v>271.9501</v>
      </c>
      <c r="N30" s="574">
        <v>-13.949287019934914</v>
      </c>
      <c r="O30" s="575"/>
      <c r="P30" s="472"/>
      <c r="Q30" s="564"/>
    </row>
    <row r="31" spans="1:31" ht="45" customHeight="1">
      <c r="A31" s="472"/>
      <c r="B31" s="472"/>
      <c r="C31" s="868" t="s">
        <v>416</v>
      </c>
      <c r="D31" s="576" t="s">
        <v>278</v>
      </c>
      <c r="E31" s="556">
        <v>380.54</v>
      </c>
      <c r="F31" s="556">
        <v>390.51</v>
      </c>
      <c r="G31" s="577">
        <v>414.37</v>
      </c>
      <c r="H31" s="578">
        <v>438</v>
      </c>
      <c r="I31" s="561">
        <v>448.39</v>
      </c>
      <c r="J31" s="528">
        <v>353.4493</v>
      </c>
      <c r="K31" s="528">
        <v>399.1</v>
      </c>
      <c r="L31" s="561">
        <v>402.47830000000005</v>
      </c>
      <c r="M31" s="562">
        <v>432.64820000000003</v>
      </c>
      <c r="N31" s="563">
        <v>-4.2247257702678525</v>
      </c>
      <c r="O31" s="579"/>
      <c r="P31" s="472"/>
      <c r="Q31" s="580"/>
      <c r="R31" s="580"/>
      <c r="S31" s="580"/>
      <c r="T31" s="580"/>
      <c r="U31" s="580"/>
      <c r="V31" s="579"/>
      <c r="W31" s="472"/>
      <c r="X31" s="472"/>
      <c r="Y31" s="472"/>
      <c r="Z31" s="472"/>
      <c r="AA31" s="472"/>
      <c r="AB31" s="472"/>
      <c r="AC31" s="472"/>
      <c r="AD31" s="472"/>
      <c r="AE31" s="472"/>
    </row>
    <row r="32" spans="1:31" ht="45" customHeight="1">
      <c r="A32" s="472"/>
      <c r="B32" s="472"/>
      <c r="C32" s="866"/>
      <c r="D32" s="543" t="s">
        <v>279</v>
      </c>
      <c r="E32" s="556">
        <v>377.22</v>
      </c>
      <c r="F32" s="534">
        <v>393.67</v>
      </c>
      <c r="G32" s="581">
        <v>412.23</v>
      </c>
      <c r="H32" s="536">
        <v>439</v>
      </c>
      <c r="I32" s="538">
        <v>464.89</v>
      </c>
      <c r="J32" s="528">
        <v>341.77660000000003</v>
      </c>
      <c r="K32" s="528">
        <v>398.9</v>
      </c>
      <c r="L32" s="538">
        <v>405.0024</v>
      </c>
      <c r="M32" s="539">
        <v>423.58160000000004</v>
      </c>
      <c r="N32" s="540">
        <v>-2.6799086645878987</v>
      </c>
      <c r="O32" s="579"/>
      <c r="P32" s="472"/>
      <c r="Q32" s="580"/>
      <c r="R32" s="580"/>
      <c r="S32" s="580"/>
      <c r="T32" s="580"/>
      <c r="U32" s="580"/>
      <c r="V32" s="579"/>
      <c r="W32" s="472"/>
      <c r="X32" s="472"/>
      <c r="Y32" s="472"/>
      <c r="Z32" s="472"/>
      <c r="AA32" s="472"/>
      <c r="AB32" s="472"/>
      <c r="AC32" s="472"/>
      <c r="AD32" s="472"/>
      <c r="AE32" s="472"/>
    </row>
    <row r="33" spans="1:31" ht="45" customHeight="1">
      <c r="A33" s="472"/>
      <c r="B33" s="472"/>
      <c r="C33" s="866"/>
      <c r="D33" s="582" t="s">
        <v>281</v>
      </c>
      <c r="E33" s="556">
        <v>379.18</v>
      </c>
      <c r="F33" s="534">
        <v>374.71</v>
      </c>
      <c r="G33" s="581">
        <v>408.05</v>
      </c>
      <c r="H33" s="536">
        <v>373</v>
      </c>
      <c r="I33" s="538">
        <v>439.86</v>
      </c>
      <c r="J33" s="528">
        <v>322.3999</v>
      </c>
      <c r="K33" s="528">
        <v>389.9</v>
      </c>
      <c r="L33" s="538">
        <v>393.25440000000003</v>
      </c>
      <c r="M33" s="539">
        <v>379.0878</v>
      </c>
      <c r="N33" s="540">
        <v>7.639971531661004</v>
      </c>
      <c r="O33" s="579"/>
      <c r="P33" s="472"/>
      <c r="Q33" s="580"/>
      <c r="R33" s="580"/>
      <c r="S33" s="580"/>
      <c r="T33" s="580"/>
      <c r="U33" s="580"/>
      <c r="V33" s="579"/>
      <c r="W33" s="472"/>
      <c r="X33" s="472"/>
      <c r="Y33" s="472"/>
      <c r="Z33" s="472"/>
      <c r="AA33" s="472"/>
      <c r="AB33" s="472"/>
      <c r="AC33" s="472"/>
      <c r="AD33" s="472"/>
      <c r="AE33" s="472"/>
    </row>
    <row r="34" spans="1:31" ht="45" customHeight="1">
      <c r="A34" s="472"/>
      <c r="B34" s="472"/>
      <c r="C34" s="866"/>
      <c r="D34" s="582" t="s">
        <v>282</v>
      </c>
      <c r="E34" s="556">
        <v>374</v>
      </c>
      <c r="F34" s="534">
        <v>380.53</v>
      </c>
      <c r="G34" s="581">
        <v>400.16</v>
      </c>
      <c r="H34" s="536">
        <v>391</v>
      </c>
      <c r="I34" s="538">
        <v>410.86</v>
      </c>
      <c r="J34" s="528">
        <v>326.3686</v>
      </c>
      <c r="K34" s="528">
        <v>378.9</v>
      </c>
      <c r="L34" s="538">
        <v>396.7234</v>
      </c>
      <c r="M34" s="539">
        <v>382.0645</v>
      </c>
      <c r="N34" s="540">
        <v>4.73624217900381</v>
      </c>
      <c r="O34" s="579"/>
      <c r="P34" s="472"/>
      <c r="Q34" s="580"/>
      <c r="R34" s="580"/>
      <c r="S34" s="580"/>
      <c r="T34" s="580"/>
      <c r="U34" s="580"/>
      <c r="V34" s="579"/>
      <c r="W34" s="472"/>
      <c r="X34" s="472"/>
      <c r="Y34" s="472"/>
      <c r="Z34" s="472"/>
      <c r="AA34" s="472"/>
      <c r="AB34" s="472"/>
      <c r="AC34" s="472"/>
      <c r="AD34" s="472"/>
      <c r="AE34" s="472"/>
    </row>
    <row r="35" spans="1:31" ht="45" customHeight="1">
      <c r="A35" s="472"/>
      <c r="B35" s="472"/>
      <c r="C35" s="866"/>
      <c r="D35" s="582" t="s">
        <v>291</v>
      </c>
      <c r="E35" s="556">
        <v>366.38</v>
      </c>
      <c r="F35" s="534">
        <v>381.05</v>
      </c>
      <c r="G35" s="581">
        <v>382.07</v>
      </c>
      <c r="H35" s="528">
        <v>379</v>
      </c>
      <c r="I35" s="528">
        <v>380</v>
      </c>
      <c r="J35" s="528">
        <v>329.8704</v>
      </c>
      <c r="K35" s="583" t="s">
        <v>327</v>
      </c>
      <c r="L35" s="538">
        <v>397.3213</v>
      </c>
      <c r="M35" s="539">
        <v>384.7935</v>
      </c>
      <c r="N35" s="540">
        <v>-0.7077822260511084</v>
      </c>
      <c r="O35" s="580"/>
      <c r="P35" s="472"/>
      <c r="Q35" s="580"/>
      <c r="R35" s="580"/>
      <c r="S35" s="580"/>
      <c r="T35" s="580"/>
      <c r="U35" s="580"/>
      <c r="V35" s="579"/>
      <c r="W35" s="472"/>
      <c r="X35" s="472"/>
      <c r="Y35" s="472"/>
      <c r="Z35" s="472"/>
      <c r="AA35" s="472"/>
      <c r="AB35" s="472"/>
      <c r="AC35" s="472"/>
      <c r="AD35" s="472"/>
      <c r="AE35" s="472"/>
    </row>
    <row r="36" spans="1:31" ht="45" customHeight="1">
      <c r="A36" s="472"/>
      <c r="B36" s="472"/>
      <c r="C36" s="866"/>
      <c r="D36" s="584" t="s">
        <v>412</v>
      </c>
      <c r="E36" s="556">
        <v>272.05</v>
      </c>
      <c r="F36" s="534">
        <v>350.88</v>
      </c>
      <c r="G36" s="581">
        <v>339.89</v>
      </c>
      <c r="H36" s="528">
        <v>313</v>
      </c>
      <c r="I36" s="528">
        <v>285.06</v>
      </c>
      <c r="J36" s="528">
        <v>295.5527</v>
      </c>
      <c r="K36" s="528">
        <v>364.7</v>
      </c>
      <c r="L36" s="538">
        <v>352.921</v>
      </c>
      <c r="M36" s="539">
        <v>300.52160000000003</v>
      </c>
      <c r="N36" s="540">
        <v>13.10002342593674</v>
      </c>
      <c r="O36" s="580"/>
      <c r="P36" s="472"/>
      <c r="Q36" s="580"/>
      <c r="R36" s="580"/>
      <c r="S36" s="580"/>
      <c r="T36" s="580"/>
      <c r="U36" s="580"/>
      <c r="V36" s="579"/>
      <c r="W36" s="472"/>
      <c r="X36" s="472"/>
      <c r="Y36" s="472"/>
      <c r="Z36" s="472"/>
      <c r="AA36" s="472"/>
      <c r="AB36" s="472"/>
      <c r="AC36" s="472"/>
      <c r="AD36" s="472"/>
      <c r="AE36" s="472"/>
    </row>
    <row r="37" spans="1:31" ht="45" customHeight="1">
      <c r="A37" s="472"/>
      <c r="B37" s="472"/>
      <c r="C37" s="866"/>
      <c r="D37" s="585" t="s">
        <v>285</v>
      </c>
      <c r="E37" s="556">
        <v>281.63</v>
      </c>
      <c r="F37" s="534">
        <v>365.5</v>
      </c>
      <c r="G37" s="581">
        <v>339.8</v>
      </c>
      <c r="H37" s="528">
        <v>326</v>
      </c>
      <c r="I37" s="528">
        <v>268.05</v>
      </c>
      <c r="J37" s="528">
        <v>306.0581</v>
      </c>
      <c r="K37" s="528">
        <v>354</v>
      </c>
      <c r="L37" s="538">
        <v>378.40540000000004</v>
      </c>
      <c r="M37" s="539">
        <v>323.98420000000004</v>
      </c>
      <c r="N37" s="540">
        <v>4.881657809238831</v>
      </c>
      <c r="O37" s="580"/>
      <c r="P37" s="472"/>
      <c r="Q37" s="580"/>
      <c r="R37" s="580"/>
      <c r="S37" s="580"/>
      <c r="T37" s="580"/>
      <c r="U37" s="580"/>
      <c r="V37" s="579"/>
      <c r="W37" s="472"/>
      <c r="X37" s="472"/>
      <c r="Y37" s="472"/>
      <c r="Z37" s="472"/>
      <c r="AA37" s="472"/>
      <c r="AB37" s="472"/>
      <c r="AC37" s="472"/>
      <c r="AD37" s="472"/>
      <c r="AE37" s="472"/>
    </row>
    <row r="38" spans="1:31" ht="45" customHeight="1">
      <c r="A38" s="472"/>
      <c r="B38" s="472"/>
      <c r="C38" s="866"/>
      <c r="D38" s="585" t="s">
        <v>292</v>
      </c>
      <c r="E38" s="556">
        <v>282.53000000000003</v>
      </c>
      <c r="F38" s="534">
        <v>365.28</v>
      </c>
      <c r="G38" s="581">
        <v>356</v>
      </c>
      <c r="H38" s="583" t="s">
        <v>327</v>
      </c>
      <c r="I38" s="528">
        <v>301.02</v>
      </c>
      <c r="J38" s="528">
        <v>305.1243</v>
      </c>
      <c r="K38" s="583" t="s">
        <v>327</v>
      </c>
      <c r="L38" s="538">
        <v>385.72900000000004</v>
      </c>
      <c r="M38" s="539">
        <v>362.30240000000003</v>
      </c>
      <c r="N38" s="540">
        <v>-1.7395413334275531</v>
      </c>
      <c r="O38" s="580"/>
      <c r="P38" s="472"/>
      <c r="Q38" s="580"/>
      <c r="R38" s="580"/>
      <c r="S38" s="580"/>
      <c r="T38" s="580"/>
      <c r="U38" s="580"/>
      <c r="V38" s="579"/>
      <c r="W38" s="472"/>
      <c r="X38" s="472"/>
      <c r="Y38" s="472"/>
      <c r="Z38" s="472"/>
      <c r="AA38" s="472"/>
      <c r="AB38" s="472"/>
      <c r="AC38" s="472"/>
      <c r="AD38" s="472"/>
      <c r="AE38" s="472"/>
    </row>
    <row r="39" spans="1:31" ht="45" customHeight="1" thickBot="1">
      <c r="A39" s="472"/>
      <c r="B39" s="472"/>
      <c r="C39" s="867"/>
      <c r="D39" s="549" t="s">
        <v>417</v>
      </c>
      <c r="E39" s="550">
        <v>345.2162</v>
      </c>
      <c r="F39" s="586">
        <v>376.33250000000004</v>
      </c>
      <c r="G39" s="550">
        <v>403.20730000000003</v>
      </c>
      <c r="H39" s="587">
        <v>403.1997</v>
      </c>
      <c r="I39" s="588">
        <v>448.3738</v>
      </c>
      <c r="J39" s="589">
        <v>313.0403</v>
      </c>
      <c r="K39" s="589">
        <v>378.8122</v>
      </c>
      <c r="L39" s="588">
        <v>392.72880000000004</v>
      </c>
      <c r="M39" s="590">
        <v>380.62760000000003</v>
      </c>
      <c r="N39" s="555">
        <v>5.932228771639259</v>
      </c>
      <c r="O39" s="579"/>
      <c r="P39" s="472"/>
      <c r="Q39" s="579"/>
      <c r="R39" s="579"/>
      <c r="S39" s="579"/>
      <c r="T39" s="579"/>
      <c r="U39" s="579"/>
      <c r="V39" s="579"/>
      <c r="W39" s="472"/>
      <c r="X39" s="472"/>
      <c r="Y39" s="472"/>
      <c r="Z39" s="472"/>
      <c r="AA39" s="472"/>
      <c r="AB39" s="472"/>
      <c r="AC39" s="472"/>
      <c r="AD39" s="472"/>
      <c r="AE39" s="472"/>
    </row>
    <row r="40" spans="1:20" ht="45" customHeight="1">
      <c r="A40" s="472"/>
      <c r="B40" s="472"/>
      <c r="C40" s="868" t="s">
        <v>418</v>
      </c>
      <c r="D40" s="591" t="s">
        <v>278</v>
      </c>
      <c r="E40" s="592" t="s">
        <v>327</v>
      </c>
      <c r="F40" s="592" t="s">
        <v>327</v>
      </c>
      <c r="G40" s="593">
        <v>416.92</v>
      </c>
      <c r="H40" s="592" t="s">
        <v>327</v>
      </c>
      <c r="I40" s="594">
        <v>488.07</v>
      </c>
      <c r="J40" s="595" t="s">
        <v>327</v>
      </c>
      <c r="K40" s="596">
        <v>398</v>
      </c>
      <c r="L40" s="595" t="s">
        <v>327</v>
      </c>
      <c r="M40" s="597">
        <v>423.2807</v>
      </c>
      <c r="N40" s="531">
        <v>-1.502714392600467</v>
      </c>
      <c r="O40" s="568"/>
      <c r="P40" s="472"/>
      <c r="Q40" s="472"/>
      <c r="T40" s="598"/>
    </row>
    <row r="41" spans="1:20" ht="45" customHeight="1">
      <c r="A41" s="472"/>
      <c r="B41" s="472"/>
      <c r="C41" s="866"/>
      <c r="D41" s="599" t="s">
        <v>279</v>
      </c>
      <c r="E41" s="583" t="s">
        <v>327</v>
      </c>
      <c r="F41" s="583" t="s">
        <v>327</v>
      </c>
      <c r="G41" s="558">
        <v>413.04</v>
      </c>
      <c r="H41" s="583" t="s">
        <v>327</v>
      </c>
      <c r="I41" s="528">
        <v>436.26</v>
      </c>
      <c r="J41" s="583" t="s">
        <v>327</v>
      </c>
      <c r="K41" s="528">
        <v>394.5</v>
      </c>
      <c r="L41" s="583" t="s">
        <v>327</v>
      </c>
      <c r="M41" s="567">
        <v>401.0642</v>
      </c>
      <c r="N41" s="540">
        <v>2.98600573175068</v>
      </c>
      <c r="O41" s="568"/>
      <c r="P41" s="472"/>
      <c r="Q41" s="472"/>
      <c r="T41" s="598"/>
    </row>
    <row r="42" spans="1:20" ht="45" customHeight="1">
      <c r="A42" s="472"/>
      <c r="B42" s="472"/>
      <c r="C42" s="866"/>
      <c r="D42" s="600" t="s">
        <v>281</v>
      </c>
      <c r="E42" s="583" t="s">
        <v>327</v>
      </c>
      <c r="F42" s="583" t="s">
        <v>327</v>
      </c>
      <c r="G42" s="558">
        <v>400.93</v>
      </c>
      <c r="H42" s="583" t="s">
        <v>327</v>
      </c>
      <c r="I42" s="561">
        <v>436.25</v>
      </c>
      <c r="J42" s="601" t="s">
        <v>327</v>
      </c>
      <c r="K42" s="528">
        <v>365</v>
      </c>
      <c r="L42" s="583" t="s">
        <v>327</v>
      </c>
      <c r="M42" s="567">
        <v>393.7436</v>
      </c>
      <c r="N42" s="540">
        <v>1.8251471262009034</v>
      </c>
      <c r="O42" s="568"/>
      <c r="P42" s="472"/>
      <c r="Q42" s="472"/>
      <c r="T42" s="602"/>
    </row>
    <row r="43" spans="1:20" ht="45" customHeight="1">
      <c r="A43" s="472"/>
      <c r="B43" s="472"/>
      <c r="C43" s="866"/>
      <c r="D43" s="600" t="s">
        <v>282</v>
      </c>
      <c r="E43" s="583" t="s">
        <v>327</v>
      </c>
      <c r="F43" s="583" t="s">
        <v>327</v>
      </c>
      <c r="G43" s="558">
        <v>395</v>
      </c>
      <c r="H43" s="583" t="s">
        <v>327</v>
      </c>
      <c r="I43" s="561">
        <v>445.65</v>
      </c>
      <c r="J43" s="561">
        <v>318.1977</v>
      </c>
      <c r="K43" s="528">
        <v>381.9</v>
      </c>
      <c r="L43" s="561">
        <v>359.38370000000003</v>
      </c>
      <c r="M43" s="567">
        <v>370.4911</v>
      </c>
      <c r="N43" s="540">
        <v>6.615246628056639</v>
      </c>
      <c r="O43" s="568"/>
      <c r="P43" s="472"/>
      <c r="Q43" s="472"/>
      <c r="T43" s="602"/>
    </row>
    <row r="44" spans="1:20" ht="45" customHeight="1">
      <c r="A44" s="472"/>
      <c r="B44" s="472"/>
      <c r="C44" s="866"/>
      <c r="D44" s="603" t="s">
        <v>412</v>
      </c>
      <c r="E44" s="601" t="s">
        <v>327</v>
      </c>
      <c r="F44" s="601" t="s">
        <v>327</v>
      </c>
      <c r="G44" s="558">
        <v>361.06</v>
      </c>
      <c r="H44" s="601" t="s">
        <v>327</v>
      </c>
      <c r="I44" s="561">
        <v>480.42</v>
      </c>
      <c r="J44" s="601" t="s">
        <v>327</v>
      </c>
      <c r="K44" s="528">
        <v>337.9</v>
      </c>
      <c r="L44" s="604">
        <v>343.14160000000004</v>
      </c>
      <c r="M44" s="567">
        <v>356.99620000000004</v>
      </c>
      <c r="N44" s="540">
        <v>1.138331444424324</v>
      </c>
      <c r="O44" s="568"/>
      <c r="P44" s="472"/>
      <c r="Q44" s="472"/>
      <c r="T44" s="602"/>
    </row>
    <row r="45" spans="3:21" s="472" customFormat="1" ht="45" customHeight="1">
      <c r="C45" s="866"/>
      <c r="D45" s="605" t="s">
        <v>285</v>
      </c>
      <c r="E45" s="601" t="s">
        <v>327</v>
      </c>
      <c r="F45" s="601" t="s">
        <v>327</v>
      </c>
      <c r="G45" s="558">
        <v>334.99</v>
      </c>
      <c r="H45" s="601" t="s">
        <v>327</v>
      </c>
      <c r="I45" s="601" t="s">
        <v>327</v>
      </c>
      <c r="J45" s="601" t="s">
        <v>327</v>
      </c>
      <c r="K45" s="528">
        <v>362.9</v>
      </c>
      <c r="L45" s="606">
        <v>342.7968</v>
      </c>
      <c r="M45" s="567">
        <v>330.9167</v>
      </c>
      <c r="N45" s="540">
        <v>1.2309140034334973</v>
      </c>
      <c r="O45" s="568"/>
      <c r="R45" s="469"/>
      <c r="S45" s="469"/>
      <c r="T45" s="602"/>
      <c r="U45" s="469"/>
    </row>
    <row r="46" spans="3:21" s="472" customFormat="1" ht="45" customHeight="1" thickBot="1">
      <c r="C46" s="869"/>
      <c r="D46" s="607" t="s">
        <v>419</v>
      </c>
      <c r="E46" s="608" t="s">
        <v>327</v>
      </c>
      <c r="F46" s="608" t="s">
        <v>327</v>
      </c>
      <c r="G46" s="609">
        <v>409.9078</v>
      </c>
      <c r="H46" s="608" t="s">
        <v>327</v>
      </c>
      <c r="I46" s="610">
        <v>461.1793</v>
      </c>
      <c r="J46" s="609">
        <v>318.1977</v>
      </c>
      <c r="K46" s="609">
        <v>353.9884</v>
      </c>
      <c r="L46" s="609">
        <v>344.7056</v>
      </c>
      <c r="M46" s="611">
        <v>375.9166</v>
      </c>
      <c r="N46" s="612">
        <v>9.042218406955158</v>
      </c>
      <c r="O46" s="568"/>
      <c r="R46" s="469"/>
      <c r="S46" s="469"/>
      <c r="T46" s="602"/>
      <c r="U46" s="469"/>
    </row>
    <row r="47" spans="1:256" s="481" customFormat="1" ht="43.5" customHeight="1" thickTop="1">
      <c r="A47" s="613"/>
      <c r="B47" s="613"/>
      <c r="C47" s="614" t="s">
        <v>420</v>
      </c>
      <c r="D47" s="613"/>
      <c r="E47" s="613"/>
      <c r="F47" s="613"/>
      <c r="G47" s="613"/>
      <c r="H47" s="613"/>
      <c r="I47" s="613"/>
      <c r="J47" s="613"/>
      <c r="K47" s="613"/>
      <c r="L47" s="613"/>
      <c r="M47" s="613"/>
      <c r="N47" s="613"/>
      <c r="O47" s="613"/>
      <c r="P47" s="613"/>
      <c r="Q47" s="613"/>
      <c r="R47" s="613"/>
      <c r="S47" s="613"/>
      <c r="T47" s="613"/>
      <c r="U47" s="613"/>
      <c r="V47" s="613"/>
      <c r="W47" s="613"/>
      <c r="X47" s="613"/>
      <c r="Y47" s="613"/>
      <c r="Z47" s="613"/>
      <c r="AA47" s="613"/>
      <c r="AB47" s="613"/>
      <c r="AC47" s="613"/>
      <c r="AD47" s="613"/>
      <c r="AE47" s="613"/>
      <c r="AF47" s="613"/>
      <c r="AG47" s="613"/>
      <c r="AH47" s="613"/>
      <c r="AI47" s="613"/>
      <c r="AJ47" s="613"/>
      <c r="AK47" s="613"/>
      <c r="AL47" s="613"/>
      <c r="AM47" s="613"/>
      <c r="AN47" s="613"/>
      <c r="AO47" s="613"/>
      <c r="AP47" s="613"/>
      <c r="AQ47" s="613"/>
      <c r="AR47" s="613"/>
      <c r="AS47" s="613"/>
      <c r="AT47" s="613"/>
      <c r="AU47" s="613"/>
      <c r="AV47" s="613"/>
      <c r="AW47" s="613"/>
      <c r="AX47" s="613"/>
      <c r="AY47" s="613"/>
      <c r="AZ47" s="613"/>
      <c r="BA47" s="613"/>
      <c r="BB47" s="613"/>
      <c r="BC47" s="613"/>
      <c r="BD47" s="613"/>
      <c r="BE47" s="613"/>
      <c r="BF47" s="613"/>
      <c r="BG47" s="613"/>
      <c r="BH47" s="613"/>
      <c r="BI47" s="613"/>
      <c r="BJ47" s="613"/>
      <c r="BK47" s="613"/>
      <c r="BL47" s="613"/>
      <c r="BM47" s="613"/>
      <c r="BN47" s="613"/>
      <c r="BO47" s="613"/>
      <c r="BP47" s="613"/>
      <c r="BQ47" s="613"/>
      <c r="BR47" s="613"/>
      <c r="BS47" s="613"/>
      <c r="BT47" s="613"/>
      <c r="BU47" s="613"/>
      <c r="BV47" s="613"/>
      <c r="BW47" s="613"/>
      <c r="BX47" s="613"/>
      <c r="BY47" s="613"/>
      <c r="BZ47" s="613"/>
      <c r="CA47" s="613"/>
      <c r="CB47" s="613"/>
      <c r="CC47" s="613"/>
      <c r="CD47" s="613"/>
      <c r="CE47" s="613"/>
      <c r="CF47" s="613"/>
      <c r="CG47" s="613"/>
      <c r="CH47" s="613"/>
      <c r="CI47" s="613"/>
      <c r="CJ47" s="613"/>
      <c r="CK47" s="613"/>
      <c r="CL47" s="613"/>
      <c r="CM47" s="613"/>
      <c r="CN47" s="613"/>
      <c r="CO47" s="613"/>
      <c r="CP47" s="613"/>
      <c r="CQ47" s="613"/>
      <c r="CR47" s="613"/>
      <c r="CS47" s="613"/>
      <c r="CT47" s="613"/>
      <c r="CU47" s="613"/>
      <c r="CV47" s="613"/>
      <c r="CW47" s="613"/>
      <c r="CX47" s="613"/>
      <c r="CY47" s="613"/>
      <c r="CZ47" s="613"/>
      <c r="DA47" s="613"/>
      <c r="DB47" s="613"/>
      <c r="DC47" s="613"/>
      <c r="DD47" s="613"/>
      <c r="DE47" s="613"/>
      <c r="DF47" s="613"/>
      <c r="DG47" s="613"/>
      <c r="DH47" s="613"/>
      <c r="DI47" s="613"/>
      <c r="DJ47" s="613"/>
      <c r="DK47" s="613"/>
      <c r="DL47" s="613"/>
      <c r="DM47" s="613"/>
      <c r="DN47" s="613"/>
      <c r="DO47" s="613"/>
      <c r="DP47" s="613"/>
      <c r="DQ47" s="613"/>
      <c r="DR47" s="613"/>
      <c r="DS47" s="613"/>
      <c r="DT47" s="613"/>
      <c r="DU47" s="613"/>
      <c r="DV47" s="613"/>
      <c r="DW47" s="613"/>
      <c r="DX47" s="613"/>
      <c r="DY47" s="613"/>
      <c r="DZ47" s="613"/>
      <c r="EA47" s="613"/>
      <c r="EB47" s="613"/>
      <c r="EC47" s="613"/>
      <c r="ED47" s="613"/>
      <c r="EE47" s="613"/>
      <c r="EF47" s="613"/>
      <c r="EG47" s="613"/>
      <c r="EH47" s="613"/>
      <c r="EI47" s="613"/>
      <c r="EJ47" s="613"/>
      <c r="EK47" s="613"/>
      <c r="EL47" s="613"/>
      <c r="EM47" s="613"/>
      <c r="EN47" s="613"/>
      <c r="EO47" s="613"/>
      <c r="EP47" s="613"/>
      <c r="EQ47" s="613"/>
      <c r="ER47" s="613"/>
      <c r="ES47" s="613"/>
      <c r="ET47" s="613"/>
      <c r="EU47" s="613"/>
      <c r="EV47" s="613"/>
      <c r="EW47" s="613"/>
      <c r="EX47" s="613"/>
      <c r="EY47" s="613"/>
      <c r="EZ47" s="613"/>
      <c r="FA47" s="613"/>
      <c r="FB47" s="613"/>
      <c r="FC47" s="613"/>
      <c r="FD47" s="613"/>
      <c r="FE47" s="613"/>
      <c r="FF47" s="613"/>
      <c r="FG47" s="613"/>
      <c r="FH47" s="613"/>
      <c r="FI47" s="613"/>
      <c r="FJ47" s="613"/>
      <c r="FK47" s="613"/>
      <c r="FL47" s="613"/>
      <c r="FM47" s="613"/>
      <c r="FN47" s="613"/>
      <c r="FO47" s="613"/>
      <c r="FP47" s="613"/>
      <c r="FQ47" s="613"/>
      <c r="FR47" s="613"/>
      <c r="FS47" s="613"/>
      <c r="FT47" s="613"/>
      <c r="FU47" s="613"/>
      <c r="FV47" s="613"/>
      <c r="FW47" s="613"/>
      <c r="FX47" s="613"/>
      <c r="FY47" s="613"/>
      <c r="FZ47" s="613"/>
      <c r="GA47" s="613"/>
      <c r="GB47" s="613"/>
      <c r="GC47" s="613"/>
      <c r="GD47" s="613"/>
      <c r="GE47" s="613"/>
      <c r="GF47" s="613"/>
      <c r="GG47" s="613"/>
      <c r="GH47" s="613"/>
      <c r="GI47" s="613"/>
      <c r="GJ47" s="613"/>
      <c r="GK47" s="613"/>
      <c r="GL47" s="613"/>
      <c r="GM47" s="613"/>
      <c r="GN47" s="613"/>
      <c r="GO47" s="613"/>
      <c r="GP47" s="613"/>
      <c r="GQ47" s="613"/>
      <c r="GR47" s="613"/>
      <c r="GS47" s="613"/>
      <c r="GT47" s="613"/>
      <c r="GU47" s="613"/>
      <c r="GV47" s="613"/>
      <c r="GW47" s="613"/>
      <c r="GX47" s="613"/>
      <c r="GY47" s="613"/>
      <c r="GZ47" s="613"/>
      <c r="HA47" s="613"/>
      <c r="HB47" s="613"/>
      <c r="HC47" s="613"/>
      <c r="HD47" s="613"/>
      <c r="HE47" s="613"/>
      <c r="HF47" s="613"/>
      <c r="HG47" s="613"/>
      <c r="HH47" s="613"/>
      <c r="HI47" s="613"/>
      <c r="HJ47" s="613"/>
      <c r="HK47" s="613"/>
      <c r="HL47" s="613"/>
      <c r="HM47" s="613"/>
      <c r="HN47" s="613"/>
      <c r="HO47" s="613"/>
      <c r="HP47" s="613"/>
      <c r="HQ47" s="613"/>
      <c r="HR47" s="613"/>
      <c r="HS47" s="613"/>
      <c r="HT47" s="613"/>
      <c r="HU47" s="613"/>
      <c r="HV47" s="613"/>
      <c r="HW47" s="613"/>
      <c r="HX47" s="613"/>
      <c r="HY47" s="613"/>
      <c r="HZ47" s="613"/>
      <c r="IA47" s="613"/>
      <c r="IB47" s="613"/>
      <c r="IC47" s="613"/>
      <c r="ID47" s="613"/>
      <c r="IE47" s="613"/>
      <c r="IF47" s="613"/>
      <c r="IG47" s="613"/>
      <c r="IH47" s="613"/>
      <c r="II47" s="613"/>
      <c r="IJ47" s="613"/>
      <c r="IK47" s="613"/>
      <c r="IL47" s="613"/>
      <c r="IM47" s="613"/>
      <c r="IN47" s="613"/>
      <c r="IO47" s="613"/>
      <c r="IP47" s="613"/>
      <c r="IQ47" s="613"/>
      <c r="IR47" s="613"/>
      <c r="IS47" s="613"/>
      <c r="IT47" s="613"/>
      <c r="IU47" s="613"/>
      <c r="IV47" s="613"/>
    </row>
    <row r="48" spans="1:256" s="481" customFormat="1" ht="33" customHeight="1">
      <c r="A48" s="613"/>
      <c r="B48" s="613"/>
      <c r="C48" s="614"/>
      <c r="D48" s="613"/>
      <c r="E48" s="613"/>
      <c r="F48" s="613"/>
      <c r="G48" s="613"/>
      <c r="H48" s="613"/>
      <c r="I48" s="613"/>
      <c r="J48" s="613"/>
      <c r="K48" s="613"/>
      <c r="L48" s="613"/>
      <c r="M48" s="613"/>
      <c r="N48" s="613"/>
      <c r="O48" s="613"/>
      <c r="P48" s="613"/>
      <c r="Q48" s="613"/>
      <c r="R48" s="613"/>
      <c r="S48" s="613"/>
      <c r="T48" s="613"/>
      <c r="U48" s="613"/>
      <c r="V48" s="613"/>
      <c r="W48" s="613"/>
      <c r="X48" s="613"/>
      <c r="Y48" s="613"/>
      <c r="Z48" s="613"/>
      <c r="AA48" s="613"/>
      <c r="AB48" s="613"/>
      <c r="AC48" s="613"/>
      <c r="AD48" s="613"/>
      <c r="AE48" s="613"/>
      <c r="AF48" s="613"/>
      <c r="AG48" s="613"/>
      <c r="AH48" s="613"/>
      <c r="AI48" s="613"/>
      <c r="AJ48" s="613"/>
      <c r="AK48" s="613"/>
      <c r="AL48" s="613"/>
      <c r="AM48" s="613"/>
      <c r="AN48" s="613"/>
      <c r="AO48" s="613"/>
      <c r="AP48" s="613"/>
      <c r="AQ48" s="613"/>
      <c r="AR48" s="613"/>
      <c r="AS48" s="613"/>
      <c r="AT48" s="613"/>
      <c r="AU48" s="613"/>
      <c r="AV48" s="613"/>
      <c r="AW48" s="613"/>
      <c r="AX48" s="613"/>
      <c r="AY48" s="613"/>
      <c r="AZ48" s="613"/>
      <c r="BA48" s="613"/>
      <c r="BB48" s="613"/>
      <c r="BC48" s="613"/>
      <c r="BD48" s="613"/>
      <c r="BE48" s="613"/>
      <c r="BF48" s="613"/>
      <c r="BG48" s="613"/>
      <c r="BH48" s="613"/>
      <c r="BI48" s="613"/>
      <c r="BJ48" s="613"/>
      <c r="BK48" s="613"/>
      <c r="BL48" s="613"/>
      <c r="BM48" s="613"/>
      <c r="BN48" s="613"/>
      <c r="BO48" s="613"/>
      <c r="BP48" s="613"/>
      <c r="BQ48" s="613"/>
      <c r="BR48" s="613"/>
      <c r="BS48" s="613"/>
      <c r="BT48" s="613"/>
      <c r="BU48" s="613"/>
      <c r="BV48" s="613"/>
      <c r="BW48" s="613"/>
      <c r="BX48" s="613"/>
      <c r="BY48" s="613"/>
      <c r="BZ48" s="613"/>
      <c r="CA48" s="613"/>
      <c r="CB48" s="613"/>
      <c r="CC48" s="613"/>
      <c r="CD48" s="613"/>
      <c r="CE48" s="613"/>
      <c r="CF48" s="613"/>
      <c r="CG48" s="613"/>
      <c r="CH48" s="613"/>
      <c r="CI48" s="613"/>
      <c r="CJ48" s="613"/>
      <c r="CK48" s="613"/>
      <c r="CL48" s="613"/>
      <c r="CM48" s="613"/>
      <c r="CN48" s="613"/>
      <c r="CO48" s="613"/>
      <c r="CP48" s="613"/>
      <c r="CQ48" s="613"/>
      <c r="CR48" s="613"/>
      <c r="CS48" s="613"/>
      <c r="CT48" s="613"/>
      <c r="CU48" s="613"/>
      <c r="CV48" s="613"/>
      <c r="CW48" s="613"/>
      <c r="CX48" s="613"/>
      <c r="CY48" s="613"/>
      <c r="CZ48" s="613"/>
      <c r="DA48" s="613"/>
      <c r="DB48" s="613"/>
      <c r="DC48" s="613"/>
      <c r="DD48" s="613"/>
      <c r="DE48" s="613"/>
      <c r="DF48" s="613"/>
      <c r="DG48" s="613"/>
      <c r="DH48" s="613"/>
      <c r="DI48" s="613"/>
      <c r="DJ48" s="613"/>
      <c r="DK48" s="613"/>
      <c r="DL48" s="613"/>
      <c r="DM48" s="613"/>
      <c r="DN48" s="613"/>
      <c r="DO48" s="613"/>
      <c r="DP48" s="613"/>
      <c r="DQ48" s="613"/>
      <c r="DR48" s="613"/>
      <c r="DS48" s="613"/>
      <c r="DT48" s="613"/>
      <c r="DU48" s="613"/>
      <c r="DV48" s="613"/>
      <c r="DW48" s="613"/>
      <c r="DX48" s="613"/>
      <c r="DY48" s="613"/>
      <c r="DZ48" s="613"/>
      <c r="EA48" s="613"/>
      <c r="EB48" s="613"/>
      <c r="EC48" s="613"/>
      <c r="ED48" s="613"/>
      <c r="EE48" s="613"/>
      <c r="EF48" s="613"/>
      <c r="EG48" s="613"/>
      <c r="EH48" s="613"/>
      <c r="EI48" s="613"/>
      <c r="EJ48" s="613"/>
      <c r="EK48" s="613"/>
      <c r="EL48" s="613"/>
      <c r="EM48" s="613"/>
      <c r="EN48" s="613"/>
      <c r="EO48" s="613"/>
      <c r="EP48" s="613"/>
      <c r="EQ48" s="613"/>
      <c r="ER48" s="613"/>
      <c r="ES48" s="613"/>
      <c r="ET48" s="613"/>
      <c r="EU48" s="613"/>
      <c r="EV48" s="613"/>
      <c r="EW48" s="613"/>
      <c r="EX48" s="613"/>
      <c r="EY48" s="613"/>
      <c r="EZ48" s="613"/>
      <c r="FA48" s="613"/>
      <c r="FB48" s="613"/>
      <c r="FC48" s="613"/>
      <c r="FD48" s="613"/>
      <c r="FE48" s="613"/>
      <c r="FF48" s="613"/>
      <c r="FG48" s="613"/>
      <c r="FH48" s="613"/>
      <c r="FI48" s="613"/>
      <c r="FJ48" s="613"/>
      <c r="FK48" s="613"/>
      <c r="FL48" s="613"/>
      <c r="FM48" s="613"/>
      <c r="FN48" s="613"/>
      <c r="FO48" s="613"/>
      <c r="FP48" s="613"/>
      <c r="FQ48" s="613"/>
      <c r="FR48" s="613"/>
      <c r="FS48" s="613"/>
      <c r="FT48" s="613"/>
      <c r="FU48" s="613"/>
      <c r="FV48" s="613"/>
      <c r="FW48" s="613"/>
      <c r="FX48" s="613"/>
      <c r="FY48" s="613"/>
      <c r="FZ48" s="613"/>
      <c r="GA48" s="613"/>
      <c r="GB48" s="613"/>
      <c r="GC48" s="613"/>
      <c r="GD48" s="613"/>
      <c r="GE48" s="613"/>
      <c r="GF48" s="613"/>
      <c r="GG48" s="613"/>
      <c r="GH48" s="613"/>
      <c r="GI48" s="613"/>
      <c r="GJ48" s="613"/>
      <c r="GK48" s="613"/>
      <c r="GL48" s="613"/>
      <c r="GM48" s="613"/>
      <c r="GN48" s="613"/>
      <c r="GO48" s="613"/>
      <c r="GP48" s="613"/>
      <c r="GQ48" s="613"/>
      <c r="GR48" s="613"/>
      <c r="GS48" s="613"/>
      <c r="GT48" s="613"/>
      <c r="GU48" s="613"/>
      <c r="GV48" s="613"/>
      <c r="GW48" s="613"/>
      <c r="GX48" s="613"/>
      <c r="GY48" s="613"/>
      <c r="GZ48" s="613"/>
      <c r="HA48" s="613"/>
      <c r="HB48" s="613"/>
      <c r="HC48" s="613"/>
      <c r="HD48" s="613"/>
      <c r="HE48" s="613"/>
      <c r="HF48" s="613"/>
      <c r="HG48" s="613"/>
      <c r="HH48" s="613"/>
      <c r="HI48" s="613"/>
      <c r="HJ48" s="613"/>
      <c r="HK48" s="613"/>
      <c r="HL48" s="613"/>
      <c r="HM48" s="613"/>
      <c r="HN48" s="613"/>
      <c r="HO48" s="613"/>
      <c r="HP48" s="613"/>
      <c r="HQ48" s="613"/>
      <c r="HR48" s="613"/>
      <c r="HS48" s="613"/>
      <c r="HT48" s="613"/>
      <c r="HU48" s="613"/>
      <c r="HV48" s="613"/>
      <c r="HW48" s="613"/>
      <c r="HX48" s="613"/>
      <c r="HY48" s="613"/>
      <c r="HZ48" s="613"/>
      <c r="IA48" s="613"/>
      <c r="IB48" s="613"/>
      <c r="IC48" s="613"/>
      <c r="ID48" s="613"/>
      <c r="IE48" s="613"/>
      <c r="IF48" s="613"/>
      <c r="IG48" s="613"/>
      <c r="IH48" s="613"/>
      <c r="II48" s="613"/>
      <c r="IJ48" s="613"/>
      <c r="IK48" s="613"/>
      <c r="IL48" s="613"/>
      <c r="IM48" s="613"/>
      <c r="IN48" s="613"/>
      <c r="IO48" s="613"/>
      <c r="IP48" s="613"/>
      <c r="IQ48" s="613"/>
      <c r="IR48" s="613"/>
      <c r="IS48" s="613"/>
      <c r="IT48" s="613"/>
      <c r="IU48" s="613"/>
      <c r="IV48" s="613"/>
    </row>
    <row r="49" spans="3:13" s="481" customFormat="1" ht="22.5">
      <c r="C49" s="615"/>
      <c r="D49" s="852" t="s">
        <v>421</v>
      </c>
      <c r="E49" s="852"/>
      <c r="F49" s="852"/>
      <c r="G49" s="852"/>
      <c r="H49" s="852"/>
      <c r="I49" s="852"/>
      <c r="J49" s="852"/>
      <c r="K49" s="852"/>
      <c r="L49" s="852"/>
      <c r="M49" s="852"/>
    </row>
    <row r="50" spans="3:15" s="472" customFormat="1" ht="24" customHeight="1">
      <c r="C50" s="616"/>
      <c r="D50" s="852" t="s">
        <v>422</v>
      </c>
      <c r="E50" s="852"/>
      <c r="F50" s="852"/>
      <c r="G50" s="852"/>
      <c r="H50" s="852"/>
      <c r="I50" s="852"/>
      <c r="J50" s="852"/>
      <c r="K50" s="852"/>
      <c r="L50" s="852"/>
      <c r="M50" s="852"/>
      <c r="O50" s="476"/>
    </row>
    <row r="51" spans="1:15" ht="25.5" customHeight="1" thickBot="1">
      <c r="A51" s="472"/>
      <c r="B51" s="472"/>
      <c r="C51" s="484"/>
      <c r="D51" s="485"/>
      <c r="E51" s="486"/>
      <c r="F51" s="486"/>
      <c r="G51" s="486"/>
      <c r="H51" s="487"/>
      <c r="O51" s="480"/>
    </row>
    <row r="52" spans="4:15" s="472" customFormat="1" ht="23.25" customHeight="1" thickTop="1">
      <c r="D52" s="488"/>
      <c r="E52" s="489"/>
      <c r="F52" s="489"/>
      <c r="G52" s="490"/>
      <c r="H52" s="489"/>
      <c r="I52" s="489"/>
      <c r="J52" s="489"/>
      <c r="K52" s="853" t="s">
        <v>390</v>
      </c>
      <c r="L52" s="617"/>
      <c r="M52" s="618"/>
      <c r="O52" s="476"/>
    </row>
    <row r="53" spans="4:15" s="472" customFormat="1" ht="22.5">
      <c r="D53" s="494"/>
      <c r="E53" s="495"/>
      <c r="F53" s="495"/>
      <c r="G53" s="495"/>
      <c r="H53" s="496"/>
      <c r="I53" s="497"/>
      <c r="J53" s="497"/>
      <c r="K53" s="854"/>
      <c r="L53" s="619"/>
      <c r="M53" s="620"/>
      <c r="O53" s="476"/>
    </row>
    <row r="54" spans="4:15" s="472" customFormat="1" ht="22.5">
      <c r="D54" s="501" t="s">
        <v>391</v>
      </c>
      <c r="E54" s="502" t="s">
        <v>393</v>
      </c>
      <c r="F54" s="502" t="s">
        <v>394</v>
      </c>
      <c r="G54" s="502" t="s">
        <v>395</v>
      </c>
      <c r="H54" s="503" t="s">
        <v>396</v>
      </c>
      <c r="I54" s="504" t="s">
        <v>397</v>
      </c>
      <c r="J54" s="504" t="s">
        <v>398</v>
      </c>
      <c r="K54" s="854"/>
      <c r="L54" s="506" t="s">
        <v>400</v>
      </c>
      <c r="M54" s="507" t="s">
        <v>401</v>
      </c>
      <c r="O54" s="476"/>
    </row>
    <row r="55" spans="4:13" s="472" customFormat="1" ht="22.5">
      <c r="D55" s="510"/>
      <c r="E55" s="511" t="s">
        <v>403</v>
      </c>
      <c r="F55" s="511" t="s">
        <v>404</v>
      </c>
      <c r="G55" s="621" t="s">
        <v>405</v>
      </c>
      <c r="H55" s="511" t="s">
        <v>406</v>
      </c>
      <c r="I55" s="512" t="s">
        <v>407</v>
      </c>
      <c r="J55" s="512" t="s">
        <v>408</v>
      </c>
      <c r="K55" s="622" t="s">
        <v>410</v>
      </c>
      <c r="L55" s="506"/>
      <c r="M55" s="620"/>
    </row>
    <row r="56" spans="4:13" s="472" customFormat="1" ht="34.5" customHeight="1" thickBot="1">
      <c r="D56" s="515"/>
      <c r="E56" s="516"/>
      <c r="F56" s="516"/>
      <c r="G56" s="516"/>
      <c r="H56" s="517"/>
      <c r="I56" s="518"/>
      <c r="J56" s="518"/>
      <c r="K56" s="623"/>
      <c r="L56" s="624"/>
      <c r="M56" s="625"/>
    </row>
    <row r="57" spans="4:13" s="472" customFormat="1" ht="23.25" thickTop="1">
      <c r="D57" s="626"/>
      <c r="E57" s="855">
        <v>1.95</v>
      </c>
      <c r="F57" s="855">
        <v>2.0100000000000002</v>
      </c>
      <c r="G57" s="858">
        <v>2.63</v>
      </c>
      <c r="H57" s="855">
        <v>2.64</v>
      </c>
      <c r="I57" s="855">
        <v>2.86</v>
      </c>
      <c r="J57" s="855">
        <v>2.5897</v>
      </c>
      <c r="K57" s="855">
        <v>2.0914</v>
      </c>
      <c r="L57" s="861">
        <v>2.3478915791579165</v>
      </c>
      <c r="M57" s="850">
        <v>12.015393868538979</v>
      </c>
    </row>
    <row r="58" spans="4:13" s="472" customFormat="1" ht="23.25" customHeight="1">
      <c r="D58" s="628" t="s">
        <v>423</v>
      </c>
      <c r="E58" s="856"/>
      <c r="F58" s="856"/>
      <c r="G58" s="859"/>
      <c r="H58" s="856"/>
      <c r="I58" s="856"/>
      <c r="J58" s="856"/>
      <c r="K58" s="856"/>
      <c r="L58" s="862"/>
      <c r="M58" s="850"/>
    </row>
    <row r="59" spans="4:13" s="472" customFormat="1" ht="23.25" customHeight="1">
      <c r="D59" s="628" t="s">
        <v>424</v>
      </c>
      <c r="E59" s="856"/>
      <c r="F59" s="856"/>
      <c r="G59" s="859"/>
      <c r="H59" s="856"/>
      <c r="I59" s="856"/>
      <c r="J59" s="856"/>
      <c r="K59" s="856"/>
      <c r="L59" s="862"/>
      <c r="M59" s="850">
        <v>12.015393868538979</v>
      </c>
    </row>
    <row r="60" spans="4:13" s="472" customFormat="1" ht="33.75" customHeight="1">
      <c r="D60" s="631" t="s">
        <v>425</v>
      </c>
      <c r="E60" s="856"/>
      <c r="F60" s="856"/>
      <c r="G60" s="859"/>
      <c r="H60" s="856"/>
      <c r="I60" s="856"/>
      <c r="J60" s="856"/>
      <c r="K60" s="856"/>
      <c r="L60" s="862"/>
      <c r="M60" s="850"/>
    </row>
    <row r="61" spans="4:13" s="472" customFormat="1" ht="23.25" thickBot="1">
      <c r="D61" s="632"/>
      <c r="E61" s="857"/>
      <c r="F61" s="857"/>
      <c r="G61" s="860"/>
      <c r="H61" s="857"/>
      <c r="I61" s="857"/>
      <c r="J61" s="857"/>
      <c r="K61" s="857"/>
      <c r="L61" s="863"/>
      <c r="M61" s="851"/>
    </row>
    <row r="62" spans="4:13" s="472" customFormat="1" ht="35.25" customHeight="1">
      <c r="D62" s="628" t="s">
        <v>426</v>
      </c>
      <c r="E62" s="633"/>
      <c r="G62" s="634"/>
      <c r="H62" s="635"/>
      <c r="J62" s="634"/>
      <c r="K62" s="635"/>
      <c r="M62" s="636"/>
    </row>
    <row r="63" spans="4:13" s="472" customFormat="1" ht="23.25" customHeight="1">
      <c r="D63" s="628" t="s">
        <v>427</v>
      </c>
      <c r="E63" s="637"/>
      <c r="G63" s="637"/>
      <c r="H63" s="638"/>
      <c r="I63" s="638"/>
      <c r="K63" s="629"/>
      <c r="L63" s="630"/>
      <c r="M63" s="639"/>
    </row>
    <row r="64" spans="4:13" s="472" customFormat="1" ht="33" customHeight="1">
      <c r="D64" s="628" t="s">
        <v>428</v>
      </c>
      <c r="E64" s="640">
        <v>75.58</v>
      </c>
      <c r="F64" s="640">
        <v>109.09</v>
      </c>
      <c r="G64" s="637">
        <v>83.05</v>
      </c>
      <c r="H64" s="640">
        <v>54</v>
      </c>
      <c r="I64" s="640">
        <v>102.72</v>
      </c>
      <c r="J64" s="641">
        <v>169.26350000000002</v>
      </c>
      <c r="K64" s="629">
        <v>44.443200000000004</v>
      </c>
      <c r="L64" s="630">
        <v>86.62890458209588</v>
      </c>
      <c r="M64" s="627">
        <v>-4.131305364370917</v>
      </c>
    </row>
    <row r="65" spans="4:13" s="472" customFormat="1" ht="33" customHeight="1">
      <c r="D65" s="628" t="s">
        <v>429</v>
      </c>
      <c r="E65" s="640">
        <v>196.8</v>
      </c>
      <c r="F65" s="640">
        <v>168.11</v>
      </c>
      <c r="G65" s="637">
        <v>190.5</v>
      </c>
      <c r="H65" s="640">
        <v>147</v>
      </c>
      <c r="I65" s="640">
        <v>237.4</v>
      </c>
      <c r="J65" s="641">
        <v>224.2675</v>
      </c>
      <c r="K65" s="629">
        <v>194.115</v>
      </c>
      <c r="L65" s="630">
        <v>194.8446474147415</v>
      </c>
      <c r="M65" s="627">
        <v>-2.229800752747181</v>
      </c>
    </row>
    <row r="66" spans="4:13" s="472" customFormat="1" ht="25.5" customHeight="1" thickBot="1">
      <c r="D66" s="642"/>
      <c r="E66" s="643"/>
      <c r="F66" s="644"/>
      <c r="G66" s="643"/>
      <c r="H66" s="645"/>
      <c r="I66" s="645"/>
      <c r="J66" s="644"/>
      <c r="K66" s="646"/>
      <c r="L66" s="647"/>
      <c r="M66" s="648"/>
    </row>
    <row r="67" spans="3:13" s="472" customFormat="1" ht="36" customHeight="1" thickTop="1">
      <c r="C67" s="614"/>
      <c r="D67" s="614" t="s">
        <v>430</v>
      </c>
      <c r="K67" s="649"/>
      <c r="M67" s="649"/>
    </row>
    <row r="68" spans="3:8" s="472" customFormat="1" ht="25.5">
      <c r="C68" s="616"/>
      <c r="D68" s="650"/>
      <c r="E68" s="651"/>
      <c r="F68" s="651"/>
      <c r="G68" s="651"/>
      <c r="H68" s="652"/>
    </row>
    <row r="69" spans="3:8" s="472" customFormat="1" ht="25.5">
      <c r="C69" s="616"/>
      <c r="D69" s="650"/>
      <c r="E69" s="651"/>
      <c r="F69" s="651"/>
      <c r="G69" s="651"/>
      <c r="H69" s="653"/>
    </row>
    <row r="70" spans="3:8" s="472" customFormat="1" ht="25.5">
      <c r="C70" s="616"/>
      <c r="H70" s="654"/>
    </row>
    <row r="71" spans="3:8" s="472" customFormat="1" ht="25.5">
      <c r="C71" s="616"/>
      <c r="D71" s="650"/>
      <c r="E71" s="651"/>
      <c r="F71" s="651"/>
      <c r="G71" s="651"/>
      <c r="H71" s="655"/>
    </row>
    <row r="72" spans="3:8" s="472" customFormat="1" ht="25.5">
      <c r="C72" s="616"/>
      <c r="D72" s="650"/>
      <c r="E72" s="651"/>
      <c r="F72" s="651"/>
      <c r="G72" s="651"/>
      <c r="H72" s="652"/>
    </row>
    <row r="73" spans="3:8" s="472" customFormat="1" ht="25.5">
      <c r="C73" s="616"/>
      <c r="D73" s="650"/>
      <c r="E73" s="651"/>
      <c r="F73" s="651"/>
      <c r="G73" s="651"/>
      <c r="H73" s="653"/>
    </row>
    <row r="74" spans="3:8" s="472" customFormat="1" ht="25.5">
      <c r="C74" s="616"/>
      <c r="D74" s="656"/>
      <c r="E74" s="657"/>
      <c r="F74" s="657"/>
      <c r="G74" s="658"/>
      <c r="H74" s="659"/>
    </row>
    <row r="75" spans="1:8" ht="25.5">
      <c r="A75" s="472"/>
      <c r="B75" s="472"/>
      <c r="C75" s="472"/>
      <c r="D75" s="472"/>
      <c r="E75" s="472"/>
      <c r="F75" s="472"/>
      <c r="G75" s="472"/>
      <c r="H75" s="654"/>
    </row>
    <row r="76" spans="1:8" ht="25.5">
      <c r="A76" s="472"/>
      <c r="B76" s="472"/>
      <c r="C76" s="660"/>
      <c r="D76" s="472"/>
      <c r="E76" s="472"/>
      <c r="F76" s="472"/>
      <c r="G76" s="472"/>
      <c r="H76" s="654"/>
    </row>
    <row r="85" ht="17.25" customHeight="1"/>
    <row r="104" ht="25.5">
      <c r="L104" s="661"/>
    </row>
  </sheetData>
  <sheetProtection/>
  <mergeCells count="23">
    <mergeCell ref="C4:N4"/>
    <mergeCell ref="C5:N5"/>
    <mergeCell ref="C7:N7"/>
    <mergeCell ref="C8:N8"/>
    <mergeCell ref="C9:N9"/>
    <mergeCell ref="L11:L13"/>
    <mergeCell ref="L57:L61"/>
    <mergeCell ref="Q14:Q15"/>
    <mergeCell ref="C16:C22"/>
    <mergeCell ref="C23:C30"/>
    <mergeCell ref="C31:C39"/>
    <mergeCell ref="C40:C46"/>
    <mergeCell ref="D49:M49"/>
    <mergeCell ref="M57:M61"/>
    <mergeCell ref="D50:M50"/>
    <mergeCell ref="K52:K54"/>
    <mergeCell ref="E57:E61"/>
    <mergeCell ref="F57:F61"/>
    <mergeCell ref="G57:G61"/>
    <mergeCell ref="H57:H61"/>
    <mergeCell ref="I57:I61"/>
    <mergeCell ref="J57:J61"/>
    <mergeCell ref="K57:K61"/>
  </mergeCells>
  <hyperlinks>
    <hyperlink ref="D67" r:id="rId1" display="https://ec.europa.eu/agriculture/market-observatory/meat/beef/weekly-live-prices_en"/>
    <hyperlink ref="C47" r:id="rId2" display="https://ec.europa.eu/agriculture/market-observatory/meat/beef/weekly-carcase-prices_en"/>
  </hyperlinks>
  <printOptions horizontalCentered="1"/>
  <pageMargins left="0.2755905511811024" right="0.15748031496062992" top="0.1968503937007874" bottom="0.4724409448818898" header="0" footer="0"/>
  <pageSetup fitToHeight="1" fitToWidth="1" horizontalDpi="200" verticalDpi="200" orientation="portrait" paperSize="9" scale="26" r:id="rId3"/>
  <headerFooter alignWithMargins="0">
    <oddFooter>&amp;R&amp;"Times New Roman,Cursiva"&amp;22Estadística del MAPA</oddFooter>
  </headerFooter>
  <rowBreaks count="1" manualBreakCount="1">
    <brk id="69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0"/>
  <sheetViews>
    <sheetView showGridLines="0" zoomScale="55" zoomScaleNormal="55" zoomScaleSheetLayoutView="55" workbookViewId="0" topLeftCell="C1">
      <selection activeCell="C2" sqref="C2"/>
    </sheetView>
  </sheetViews>
  <sheetFormatPr defaultColWidth="11.421875" defaultRowHeight="12.75"/>
  <cols>
    <col min="1" max="1" width="2.28125" style="469" hidden="1" customWidth="1"/>
    <col min="2" max="2" width="14.28125" style="469" hidden="1" customWidth="1"/>
    <col min="3" max="3" width="64.421875" style="469" customWidth="1"/>
    <col min="4" max="4" width="20.57421875" style="469" customWidth="1"/>
    <col min="5" max="5" width="18.421875" style="469" bestFit="1" customWidth="1"/>
    <col min="6" max="6" width="17.28125" style="469" customWidth="1"/>
    <col min="7" max="7" width="16.421875" style="469" customWidth="1"/>
    <col min="8" max="8" width="17.28125" style="471" customWidth="1"/>
    <col min="9" max="10" width="17.00390625" style="469" customWidth="1"/>
    <col min="11" max="11" width="18.8515625" style="469" customWidth="1"/>
    <col min="12" max="12" width="16.8515625" style="469" customWidth="1"/>
    <col min="13" max="13" width="17.8515625" style="469" customWidth="1"/>
    <col min="14" max="14" width="22.28125" style="469" customWidth="1"/>
    <col min="15" max="15" width="30.00390625" style="469" customWidth="1"/>
    <col min="16" max="16384" width="11.421875" style="469" customWidth="1"/>
  </cols>
  <sheetData>
    <row r="1" spans="3:4" ht="19.5" customHeight="1">
      <c r="C1" s="470"/>
      <c r="D1" s="470"/>
    </row>
    <row r="2" spans="1:15" ht="25.5">
      <c r="A2" s="472"/>
      <c r="B2" s="470"/>
      <c r="C2" s="470"/>
      <c r="D2" s="470"/>
      <c r="E2" s="472"/>
      <c r="F2" s="472"/>
      <c r="G2" s="472"/>
      <c r="O2" s="473" t="s">
        <v>431</v>
      </c>
    </row>
    <row r="3" spans="1:8" ht="79.5" customHeight="1">
      <c r="A3" s="472"/>
      <c r="B3" s="470"/>
      <c r="C3" s="662"/>
      <c r="D3" s="662"/>
      <c r="E3" s="472"/>
      <c r="F3" s="472"/>
      <c r="G3" s="472"/>
      <c r="H3" s="654"/>
    </row>
    <row r="4" spans="1:8" ht="25.5">
      <c r="A4" s="472"/>
      <c r="B4" s="470"/>
      <c r="C4" s="472"/>
      <c r="D4" s="472"/>
      <c r="E4" s="472"/>
      <c r="F4" s="472"/>
      <c r="G4" s="472"/>
      <c r="H4" s="654"/>
    </row>
    <row r="5" spans="1:15" ht="30.75" customHeight="1">
      <c r="A5" s="472"/>
      <c r="C5" s="995" t="s">
        <v>385</v>
      </c>
      <c r="D5" s="870"/>
      <c r="E5" s="870"/>
      <c r="F5" s="870"/>
      <c r="G5" s="870"/>
      <c r="H5" s="870"/>
      <c r="I5" s="870"/>
      <c r="J5" s="870"/>
      <c r="K5" s="870"/>
      <c r="L5" s="870"/>
      <c r="M5" s="870"/>
      <c r="N5" s="870"/>
      <c r="O5" s="870"/>
    </row>
    <row r="6" spans="1:15" ht="43.5" customHeight="1">
      <c r="A6" s="472"/>
      <c r="B6" s="472"/>
      <c r="C6" s="871" t="s">
        <v>386</v>
      </c>
      <c r="D6" s="871"/>
      <c r="E6" s="871"/>
      <c r="F6" s="871"/>
      <c r="G6" s="871"/>
      <c r="H6" s="871"/>
      <c r="I6" s="871"/>
      <c r="J6" s="871"/>
      <c r="K6" s="871"/>
      <c r="L6" s="871"/>
      <c r="M6" s="871"/>
      <c r="N6" s="871"/>
      <c r="O6" s="871"/>
    </row>
    <row r="7" spans="1:15" ht="39" customHeight="1">
      <c r="A7" s="472"/>
      <c r="C7" s="887" t="s">
        <v>432</v>
      </c>
      <c r="D7" s="887"/>
      <c r="E7" s="887"/>
      <c r="F7" s="887"/>
      <c r="G7" s="887"/>
      <c r="H7" s="887"/>
      <c r="I7" s="887"/>
      <c r="J7" s="887"/>
      <c r="K7" s="887"/>
      <c r="L7" s="887"/>
      <c r="M7" s="887"/>
      <c r="N7" s="887"/>
      <c r="O7" s="887"/>
    </row>
    <row r="8" spans="1:15" s="483" customFormat="1" ht="22.5">
      <c r="A8" s="481"/>
      <c r="C8" s="852" t="s">
        <v>433</v>
      </c>
      <c r="D8" s="852"/>
      <c r="E8" s="852"/>
      <c r="F8" s="852"/>
      <c r="G8" s="852"/>
      <c r="H8" s="852"/>
      <c r="I8" s="852"/>
      <c r="J8" s="852"/>
      <c r="K8" s="852"/>
      <c r="L8" s="852"/>
      <c r="M8" s="852"/>
      <c r="N8" s="852"/>
      <c r="O8" s="852"/>
    </row>
    <row r="9" spans="1:16" s="483" customFormat="1" ht="22.5">
      <c r="A9" s="481"/>
      <c r="C9" s="996" t="s">
        <v>388</v>
      </c>
      <c r="D9" s="996"/>
      <c r="E9" s="996"/>
      <c r="F9" s="996"/>
      <c r="G9" s="996"/>
      <c r="H9" s="996"/>
      <c r="I9" s="996"/>
      <c r="J9" s="996"/>
      <c r="K9" s="996"/>
      <c r="L9" s="996"/>
      <c r="M9" s="996"/>
      <c r="N9" s="996"/>
      <c r="O9" s="996"/>
      <c r="P9" s="663"/>
    </row>
    <row r="10" spans="1:15" ht="23.25" thickBot="1">
      <c r="A10" s="472"/>
      <c r="B10" s="484"/>
      <c r="C10" s="852" t="s">
        <v>434</v>
      </c>
      <c r="D10" s="852"/>
      <c r="E10" s="852"/>
      <c r="F10" s="852"/>
      <c r="G10" s="852"/>
      <c r="H10" s="852"/>
      <c r="I10" s="852"/>
      <c r="J10" s="852"/>
      <c r="K10" s="852"/>
      <c r="L10" s="852"/>
      <c r="M10" s="852"/>
      <c r="N10" s="852"/>
      <c r="O10" s="852"/>
    </row>
    <row r="11" spans="1:15" ht="13.5" customHeight="1" thickTop="1">
      <c r="A11" s="472"/>
      <c r="B11" s="481"/>
      <c r="C11" s="488"/>
      <c r="D11" s="664"/>
      <c r="E11" s="489"/>
      <c r="F11" s="489"/>
      <c r="G11" s="491"/>
      <c r="H11" s="665"/>
      <c r="I11" s="491"/>
      <c r="J11" s="491"/>
      <c r="K11" s="492"/>
      <c r="L11" s="617"/>
      <c r="M11" s="853" t="s">
        <v>390</v>
      </c>
      <c r="N11" s="492"/>
      <c r="O11" s="493"/>
    </row>
    <row r="12" spans="1:31" ht="18.75" customHeight="1">
      <c r="A12" s="472"/>
      <c r="B12" s="481"/>
      <c r="C12" s="494"/>
      <c r="D12" s="666"/>
      <c r="E12" s="495"/>
      <c r="F12" s="497"/>
      <c r="G12" s="498"/>
      <c r="H12" s="497"/>
      <c r="I12" s="498"/>
      <c r="J12" s="498"/>
      <c r="K12" s="619"/>
      <c r="L12" s="498"/>
      <c r="M12" s="854"/>
      <c r="N12" s="499"/>
      <c r="O12" s="500"/>
      <c r="Q12" s="472"/>
      <c r="R12" s="472"/>
      <c r="S12" s="472"/>
      <c r="T12" s="472"/>
      <c r="U12" s="472"/>
      <c r="V12" s="472"/>
      <c r="W12" s="472"/>
      <c r="X12" s="472"/>
      <c r="Y12" s="472"/>
      <c r="Z12" s="472"/>
      <c r="AA12" s="472"/>
      <c r="AB12" s="472"/>
      <c r="AC12" s="472"/>
      <c r="AD12" s="472"/>
      <c r="AE12" s="472"/>
    </row>
    <row r="13" spans="1:31" ht="23.25" customHeight="1">
      <c r="A13" s="472"/>
      <c r="B13" s="667"/>
      <c r="C13" s="501" t="s">
        <v>391</v>
      </c>
      <c r="D13" s="668" t="s">
        <v>435</v>
      </c>
      <c r="E13" s="502" t="s">
        <v>393</v>
      </c>
      <c r="F13" s="504" t="s">
        <v>395</v>
      </c>
      <c r="G13" s="504" t="s">
        <v>396</v>
      </c>
      <c r="H13" s="503" t="s">
        <v>394</v>
      </c>
      <c r="I13" s="504" t="s">
        <v>397</v>
      </c>
      <c r="J13" s="504" t="s">
        <v>436</v>
      </c>
      <c r="K13" s="504" t="s">
        <v>398</v>
      </c>
      <c r="L13" s="504" t="s">
        <v>399</v>
      </c>
      <c r="M13" s="854"/>
      <c r="N13" s="506" t="s">
        <v>400</v>
      </c>
      <c r="O13" s="507" t="s">
        <v>401</v>
      </c>
      <c r="Q13" s="472"/>
      <c r="R13" s="472"/>
      <c r="S13" s="472"/>
      <c r="T13" s="472"/>
      <c r="U13" s="472"/>
      <c r="V13" s="472"/>
      <c r="W13" s="472"/>
      <c r="X13" s="472"/>
      <c r="Y13" s="472"/>
      <c r="Z13" s="472"/>
      <c r="AA13" s="472"/>
      <c r="AB13" s="472"/>
      <c r="AC13" s="472"/>
      <c r="AD13" s="472"/>
      <c r="AE13" s="472"/>
    </row>
    <row r="14" spans="1:31" ht="22.5">
      <c r="A14" s="472"/>
      <c r="B14" s="669"/>
      <c r="C14" s="510"/>
      <c r="D14" s="668" t="s">
        <v>437</v>
      </c>
      <c r="E14" s="621" t="s">
        <v>403</v>
      </c>
      <c r="F14" s="512" t="s">
        <v>405</v>
      </c>
      <c r="G14" s="504" t="s">
        <v>406</v>
      </c>
      <c r="H14" s="512" t="s">
        <v>404</v>
      </c>
      <c r="I14" s="504" t="s">
        <v>407</v>
      </c>
      <c r="J14" s="504" t="s">
        <v>438</v>
      </c>
      <c r="K14" s="504" t="s">
        <v>408</v>
      </c>
      <c r="L14" s="504" t="s">
        <v>409</v>
      </c>
      <c r="M14" s="504" t="s">
        <v>410</v>
      </c>
      <c r="N14" s="506"/>
      <c r="O14" s="500"/>
      <c r="Q14" s="472"/>
      <c r="R14" s="532"/>
      <c r="S14" s="532"/>
      <c r="T14" s="532"/>
      <c r="U14" s="669"/>
      <c r="V14" s="669"/>
      <c r="W14" s="669"/>
      <c r="X14" s="669"/>
      <c r="Y14" s="669"/>
      <c r="Z14" s="669"/>
      <c r="AA14" s="669"/>
      <c r="AB14" s="472"/>
      <c r="AC14" s="472"/>
      <c r="AD14" s="472"/>
      <c r="AE14" s="472"/>
    </row>
    <row r="15" spans="1:31" ht="23.25" thickBot="1">
      <c r="A15" s="472"/>
      <c r="B15" s="481"/>
      <c r="C15" s="515"/>
      <c r="D15" s="670"/>
      <c r="E15" s="516"/>
      <c r="F15" s="518"/>
      <c r="G15" s="519"/>
      <c r="H15" s="518"/>
      <c r="I15" s="519"/>
      <c r="J15" s="519"/>
      <c r="K15" s="519"/>
      <c r="L15" s="519"/>
      <c r="M15" s="519"/>
      <c r="N15" s="624"/>
      <c r="O15" s="521"/>
      <c r="Q15" s="472"/>
      <c r="R15" s="671"/>
      <c r="S15" s="672"/>
      <c r="T15" s="672"/>
      <c r="U15" s="672"/>
      <c r="V15" s="669"/>
      <c r="W15" s="669"/>
      <c r="X15" s="669"/>
      <c r="Y15" s="669"/>
      <c r="Z15" s="669"/>
      <c r="AA15" s="669"/>
      <c r="AB15" s="472"/>
      <c r="AC15" s="472"/>
      <c r="AD15" s="472"/>
      <c r="AE15" s="472"/>
    </row>
    <row r="16" spans="1:31" ht="23.25" thickTop="1">
      <c r="A16" s="472"/>
      <c r="B16" s="482"/>
      <c r="C16" s="626"/>
      <c r="D16" s="983">
        <v>461.90000000000003</v>
      </c>
      <c r="E16" s="983">
        <v>488.92</v>
      </c>
      <c r="F16" s="992">
        <v>548.03</v>
      </c>
      <c r="G16" s="983">
        <v>626</v>
      </c>
      <c r="H16" s="983">
        <v>454.94</v>
      </c>
      <c r="I16" s="983">
        <v>566</v>
      </c>
      <c r="J16" s="983">
        <v>491.3</v>
      </c>
      <c r="K16" s="983" t="s">
        <v>439</v>
      </c>
      <c r="L16" s="927" t="s">
        <v>327</v>
      </c>
      <c r="M16" s="983">
        <v>477.69520392</v>
      </c>
      <c r="N16" s="879">
        <v>500.02087885258874</v>
      </c>
      <c r="O16" s="940">
        <v>9.601423296078963</v>
      </c>
      <c r="Q16" s="472"/>
      <c r="R16" s="509"/>
      <c r="S16" s="509"/>
      <c r="T16" s="509"/>
      <c r="U16" s="509"/>
      <c r="V16" s="532"/>
      <c r="W16" s="532"/>
      <c r="X16" s="532"/>
      <c r="Y16" s="532"/>
      <c r="Z16" s="532"/>
      <c r="AA16" s="532"/>
      <c r="AB16" s="472"/>
      <c r="AC16" s="472"/>
      <c r="AD16" s="472"/>
      <c r="AE16" s="472"/>
    </row>
    <row r="17" spans="1:31" ht="23.25" customHeight="1">
      <c r="A17" s="472"/>
      <c r="B17" s="482"/>
      <c r="C17" s="628" t="s">
        <v>440</v>
      </c>
      <c r="D17" s="872"/>
      <c r="E17" s="872"/>
      <c r="F17" s="993"/>
      <c r="G17" s="872"/>
      <c r="H17" s="872"/>
      <c r="I17" s="872"/>
      <c r="J17" s="872"/>
      <c r="K17" s="872"/>
      <c r="L17" s="963"/>
      <c r="M17" s="984"/>
      <c r="N17" s="874"/>
      <c r="O17" s="940"/>
      <c r="Q17" s="472"/>
      <c r="R17" s="673"/>
      <c r="S17" s="674"/>
      <c r="T17" s="674"/>
      <c r="U17" s="674"/>
      <c r="V17" s="675"/>
      <c r="W17" s="676"/>
      <c r="X17" s="676"/>
      <c r="Y17" s="676"/>
      <c r="Z17" s="676"/>
      <c r="AA17" s="649"/>
      <c r="AB17" s="472"/>
      <c r="AC17" s="472"/>
      <c r="AD17" s="472"/>
      <c r="AE17" s="472"/>
    </row>
    <row r="18" spans="1:31" ht="23.25" customHeight="1">
      <c r="A18" s="472"/>
      <c r="B18" s="482"/>
      <c r="C18" s="628" t="s">
        <v>441</v>
      </c>
      <c r="D18" s="872"/>
      <c r="E18" s="872"/>
      <c r="F18" s="993"/>
      <c r="G18" s="872"/>
      <c r="H18" s="872"/>
      <c r="I18" s="872"/>
      <c r="J18" s="872"/>
      <c r="K18" s="872"/>
      <c r="L18" s="963"/>
      <c r="M18" s="984"/>
      <c r="N18" s="874"/>
      <c r="O18" s="940"/>
      <c r="Q18" s="472"/>
      <c r="R18" s="677"/>
      <c r="S18" s="678"/>
      <c r="T18" s="678"/>
      <c r="U18" s="678"/>
      <c r="V18" s="677"/>
      <c r="W18" s="679"/>
      <c r="X18" s="679"/>
      <c r="Y18" s="679"/>
      <c r="Z18" s="679"/>
      <c r="AA18" s="680"/>
      <c r="AB18" s="472"/>
      <c r="AC18" s="472"/>
      <c r="AD18" s="472"/>
      <c r="AE18" s="472"/>
    </row>
    <row r="19" spans="1:31" ht="23.25" thickBot="1">
      <c r="A19" s="472"/>
      <c r="B19" s="681"/>
      <c r="C19" s="682"/>
      <c r="D19" s="991"/>
      <c r="E19" s="991"/>
      <c r="F19" s="994"/>
      <c r="G19" s="991"/>
      <c r="H19" s="991"/>
      <c r="I19" s="991"/>
      <c r="J19" s="991"/>
      <c r="K19" s="991"/>
      <c r="L19" s="928"/>
      <c r="M19" s="985"/>
      <c r="N19" s="880"/>
      <c r="O19" s="941"/>
      <c r="Q19" s="472"/>
      <c r="R19" s="677"/>
      <c r="S19" s="678"/>
      <c r="T19" s="678"/>
      <c r="U19" s="678"/>
      <c r="V19" s="677"/>
      <c r="W19" s="679"/>
      <c r="X19" s="679"/>
      <c r="Y19" s="679"/>
      <c r="Z19" s="679"/>
      <c r="AA19" s="680"/>
      <c r="AB19" s="472"/>
      <c r="AC19" s="472"/>
      <c r="AD19" s="472"/>
      <c r="AE19" s="472"/>
    </row>
    <row r="20" spans="1:31" ht="22.5">
      <c r="A20" s="472"/>
      <c r="B20" s="482"/>
      <c r="C20" s="628"/>
      <c r="D20" s="986" t="s">
        <v>327</v>
      </c>
      <c r="E20" s="986" t="s">
        <v>327</v>
      </c>
      <c r="F20" s="988">
        <v>594.76</v>
      </c>
      <c r="G20" s="971" t="s">
        <v>327</v>
      </c>
      <c r="H20" s="971" t="s">
        <v>327</v>
      </c>
      <c r="I20" s="968">
        <v>589</v>
      </c>
      <c r="J20" s="986" t="s">
        <v>327</v>
      </c>
      <c r="K20" s="968" t="s">
        <v>439</v>
      </c>
      <c r="L20" s="968">
        <v>636</v>
      </c>
      <c r="M20" s="971" t="s">
        <v>327</v>
      </c>
      <c r="N20" s="974">
        <v>553.5377163648758</v>
      </c>
      <c r="O20" s="977">
        <v>7.447059598004287</v>
      </c>
      <c r="Q20" s="472"/>
      <c r="R20" s="482"/>
      <c r="S20" s="649"/>
      <c r="T20" s="649"/>
      <c r="U20" s="649"/>
      <c r="V20" s="683"/>
      <c r="W20" s="649"/>
      <c r="X20" s="649"/>
      <c r="Y20" s="649"/>
      <c r="Z20" s="649"/>
      <c r="AA20" s="649"/>
      <c r="AB20" s="472"/>
      <c r="AC20" s="472"/>
      <c r="AD20" s="472"/>
      <c r="AE20" s="472"/>
    </row>
    <row r="21" spans="1:31" ht="23.25" customHeight="1">
      <c r="A21" s="472"/>
      <c r="B21" s="482"/>
      <c r="C21" s="628" t="s">
        <v>440</v>
      </c>
      <c r="D21" s="963"/>
      <c r="E21" s="963"/>
      <c r="F21" s="989"/>
      <c r="G21" s="972"/>
      <c r="H21" s="972"/>
      <c r="I21" s="969"/>
      <c r="J21" s="963"/>
      <c r="K21" s="969"/>
      <c r="L21" s="969"/>
      <c r="M21" s="972"/>
      <c r="N21" s="975"/>
      <c r="O21" s="940"/>
      <c r="Q21" s="472"/>
      <c r="R21" s="673"/>
      <c r="S21" s="674"/>
      <c r="T21" s="674"/>
      <c r="U21" s="674"/>
      <c r="V21" s="675"/>
      <c r="W21" s="676"/>
      <c r="X21" s="676"/>
      <c r="Y21" s="676"/>
      <c r="Z21" s="676"/>
      <c r="AA21" s="649"/>
      <c r="AB21" s="472"/>
      <c r="AC21" s="472"/>
      <c r="AD21" s="472"/>
      <c r="AE21" s="472"/>
    </row>
    <row r="22" spans="1:31" ht="23.25" customHeight="1">
      <c r="A22" s="472"/>
      <c r="B22" s="482"/>
      <c r="C22" s="628" t="s">
        <v>442</v>
      </c>
      <c r="D22" s="963"/>
      <c r="E22" s="963"/>
      <c r="F22" s="989"/>
      <c r="G22" s="972"/>
      <c r="H22" s="972"/>
      <c r="I22" s="969"/>
      <c r="J22" s="963"/>
      <c r="K22" s="969"/>
      <c r="L22" s="969"/>
      <c r="M22" s="972"/>
      <c r="N22" s="975"/>
      <c r="O22" s="940"/>
      <c r="Q22" s="472"/>
      <c r="R22" s="684"/>
      <c r="S22" s="678"/>
      <c r="T22" s="678"/>
      <c r="U22" s="678"/>
      <c r="V22" s="677"/>
      <c r="W22" s="679"/>
      <c r="X22" s="679"/>
      <c r="Y22" s="679"/>
      <c r="Z22" s="679"/>
      <c r="AA22" s="680"/>
      <c r="AB22" s="472"/>
      <c r="AC22" s="472"/>
      <c r="AD22" s="472"/>
      <c r="AE22" s="472"/>
    </row>
    <row r="23" spans="1:31" ht="23.25" thickBot="1">
      <c r="A23" s="472"/>
      <c r="B23" s="615"/>
      <c r="C23" s="685"/>
      <c r="D23" s="987"/>
      <c r="E23" s="987"/>
      <c r="F23" s="990"/>
      <c r="G23" s="973"/>
      <c r="H23" s="973"/>
      <c r="I23" s="970"/>
      <c r="J23" s="987"/>
      <c r="K23" s="970"/>
      <c r="L23" s="970"/>
      <c r="M23" s="973"/>
      <c r="N23" s="976"/>
      <c r="O23" s="978"/>
      <c r="Q23" s="472"/>
      <c r="R23" s="684"/>
      <c r="S23" s="678"/>
      <c r="T23" s="678"/>
      <c r="U23" s="678"/>
      <c r="V23" s="677"/>
      <c r="W23" s="679"/>
      <c r="X23" s="679"/>
      <c r="Y23" s="679"/>
      <c r="Z23" s="679"/>
      <c r="AA23" s="680"/>
      <c r="AB23" s="472"/>
      <c r="AC23" s="472"/>
      <c r="AD23" s="472"/>
      <c r="AE23" s="472"/>
    </row>
    <row r="24" spans="1:31" ht="23.25" thickTop="1">
      <c r="A24" s="472"/>
      <c r="B24" s="615"/>
      <c r="C24" s="615"/>
      <c r="D24" s="686"/>
      <c r="E24" s="686"/>
      <c r="F24" s="687"/>
      <c r="G24" s="688"/>
      <c r="H24" s="686"/>
      <c r="I24" s="688"/>
      <c r="J24" s="686"/>
      <c r="K24" s="688"/>
      <c r="L24" s="688"/>
      <c r="M24" s="688"/>
      <c r="N24" s="689"/>
      <c r="O24" s="690"/>
      <c r="Q24" s="472"/>
      <c r="R24" s="684"/>
      <c r="S24" s="678"/>
      <c r="T24" s="678"/>
      <c r="U24" s="678"/>
      <c r="V24" s="677"/>
      <c r="W24" s="679"/>
      <c r="X24" s="679"/>
      <c r="Y24" s="679"/>
      <c r="Z24" s="679"/>
      <c r="AA24" s="680"/>
      <c r="AB24" s="472"/>
      <c r="AC24" s="472"/>
      <c r="AD24" s="472"/>
      <c r="AE24" s="472"/>
    </row>
    <row r="25" spans="1:31" ht="23.25" thickBot="1">
      <c r="A25" s="472"/>
      <c r="B25" s="615"/>
      <c r="C25" s="615"/>
      <c r="D25" s="686"/>
      <c r="E25" s="686"/>
      <c r="F25" s="687"/>
      <c r="G25" s="688"/>
      <c r="H25" s="686"/>
      <c r="I25" s="688"/>
      <c r="J25" s="686"/>
      <c r="K25" s="688"/>
      <c r="L25" s="688"/>
      <c r="M25" s="688"/>
      <c r="N25" s="689"/>
      <c r="O25" s="690"/>
      <c r="Q25" s="472"/>
      <c r="R25" s="684"/>
      <c r="S25" s="678"/>
      <c r="T25" s="678"/>
      <c r="U25" s="678"/>
      <c r="V25" s="677"/>
      <c r="W25" s="679"/>
      <c r="X25" s="679"/>
      <c r="Y25" s="679"/>
      <c r="Z25" s="679"/>
      <c r="AA25" s="680"/>
      <c r="AB25" s="472"/>
      <c r="AC25" s="472"/>
      <c r="AD25" s="472"/>
      <c r="AE25" s="472"/>
    </row>
    <row r="26" spans="1:31" ht="23.25" thickTop="1">
      <c r="A26" s="472"/>
      <c r="B26" s="615"/>
      <c r="C26" s="488"/>
      <c r="D26" s="664"/>
      <c r="E26" s="489"/>
      <c r="F26" s="489"/>
      <c r="G26" s="491"/>
      <c r="H26" s="665"/>
      <c r="I26" s="491"/>
      <c r="J26" s="491"/>
      <c r="K26" s="492"/>
      <c r="L26" s="979"/>
      <c r="M26" s="980"/>
      <c r="N26" s="492"/>
      <c r="O26" s="493"/>
      <c r="Q26" s="472"/>
      <c r="R26" s="684"/>
      <c r="S26" s="678"/>
      <c r="T26" s="678"/>
      <c r="U26" s="678"/>
      <c r="V26" s="677"/>
      <c r="W26" s="679"/>
      <c r="X26" s="679"/>
      <c r="Y26" s="679"/>
      <c r="Z26" s="679"/>
      <c r="AA26" s="680"/>
      <c r="AB26" s="472"/>
      <c r="AC26" s="472"/>
      <c r="AD26" s="472"/>
      <c r="AE26" s="472"/>
    </row>
    <row r="27" spans="1:31" ht="22.5">
      <c r="A27" s="472"/>
      <c r="B27" s="615"/>
      <c r="C27" s="494"/>
      <c r="D27" s="666"/>
      <c r="E27" s="495"/>
      <c r="F27" s="497"/>
      <c r="G27" s="498"/>
      <c r="H27" s="497"/>
      <c r="I27" s="498"/>
      <c r="J27" s="498"/>
      <c r="K27" s="619"/>
      <c r="L27" s="981"/>
      <c r="M27" s="982"/>
      <c r="N27" s="499"/>
      <c r="O27" s="500"/>
      <c r="Q27" s="472"/>
      <c r="R27" s="684"/>
      <c r="S27" s="678"/>
      <c r="T27" s="678"/>
      <c r="U27" s="678"/>
      <c r="V27" s="677"/>
      <c r="W27" s="679"/>
      <c r="X27" s="679"/>
      <c r="Y27" s="679"/>
      <c r="Z27" s="679"/>
      <c r="AA27" s="680"/>
      <c r="AB27" s="472"/>
      <c r="AC27" s="472"/>
      <c r="AD27" s="472"/>
      <c r="AE27" s="472"/>
    </row>
    <row r="28" spans="1:31" ht="22.5">
      <c r="A28" s="472"/>
      <c r="B28" s="615"/>
      <c r="C28" s="501" t="s">
        <v>391</v>
      </c>
      <c r="D28" s="668" t="s">
        <v>443</v>
      </c>
      <c r="E28" s="502" t="s">
        <v>444</v>
      </c>
      <c r="F28" s="504" t="s">
        <v>445</v>
      </c>
      <c r="G28" s="504" t="s">
        <v>446</v>
      </c>
      <c r="H28" s="503" t="s">
        <v>447</v>
      </c>
      <c r="I28" s="504" t="s">
        <v>448</v>
      </c>
      <c r="J28" s="504" t="s">
        <v>449</v>
      </c>
      <c r="K28" s="504" t="s">
        <v>450</v>
      </c>
      <c r="L28" s="961" t="s">
        <v>451</v>
      </c>
      <c r="M28" s="962"/>
      <c r="N28" s="513" t="s">
        <v>400</v>
      </c>
      <c r="O28" s="507" t="s">
        <v>452</v>
      </c>
      <c r="Q28" s="472"/>
      <c r="R28" s="684"/>
      <c r="S28" s="678"/>
      <c r="T28" s="678"/>
      <c r="U28" s="678"/>
      <c r="V28" s="677"/>
      <c r="W28" s="679"/>
      <c r="X28" s="679"/>
      <c r="Y28" s="679"/>
      <c r="Z28" s="679"/>
      <c r="AA28" s="680"/>
      <c r="AB28" s="472"/>
      <c r="AC28" s="472"/>
      <c r="AD28" s="472"/>
      <c r="AE28" s="472"/>
    </row>
    <row r="29" spans="1:31" ht="22.5">
      <c r="A29" s="472"/>
      <c r="B29" s="615"/>
      <c r="C29" s="510"/>
      <c r="D29" s="668" t="s">
        <v>453</v>
      </c>
      <c r="E29" s="621" t="s">
        <v>454</v>
      </c>
      <c r="F29" s="512" t="s">
        <v>455</v>
      </c>
      <c r="G29" s="504" t="s">
        <v>456</v>
      </c>
      <c r="H29" s="512" t="s">
        <v>457</v>
      </c>
      <c r="I29" s="504" t="s">
        <v>458</v>
      </c>
      <c r="J29" s="504" t="s">
        <v>459</v>
      </c>
      <c r="K29" s="504" t="s">
        <v>460</v>
      </c>
      <c r="L29" s="961" t="s">
        <v>461</v>
      </c>
      <c r="M29" s="962"/>
      <c r="N29" s="513"/>
      <c r="O29" s="500"/>
      <c r="Q29" s="472"/>
      <c r="R29" s="684"/>
      <c r="S29" s="678"/>
      <c r="T29" s="678"/>
      <c r="U29" s="678"/>
      <c r="V29" s="677"/>
      <c r="W29" s="679"/>
      <c r="X29" s="679"/>
      <c r="Y29" s="679"/>
      <c r="Z29" s="679"/>
      <c r="AA29" s="680"/>
      <c r="AB29" s="472"/>
      <c r="AC29" s="472"/>
      <c r="AD29" s="472"/>
      <c r="AE29" s="472"/>
    </row>
    <row r="30" spans="1:31" ht="23.25" thickBot="1">
      <c r="A30" s="472"/>
      <c r="B30" s="615"/>
      <c r="C30" s="515"/>
      <c r="D30" s="670"/>
      <c r="E30" s="516"/>
      <c r="F30" s="518"/>
      <c r="G30" s="519"/>
      <c r="H30" s="518"/>
      <c r="I30" s="519"/>
      <c r="J30" s="519"/>
      <c r="K30" s="519"/>
      <c r="L30" s="624"/>
      <c r="M30" s="691"/>
      <c r="N30" s="520"/>
      <c r="O30" s="521"/>
      <c r="Q30" s="472"/>
      <c r="R30" s="684"/>
      <c r="S30" s="678"/>
      <c r="T30" s="678"/>
      <c r="U30" s="678"/>
      <c r="V30" s="677"/>
      <c r="W30" s="679"/>
      <c r="X30" s="679"/>
      <c r="Y30" s="679"/>
      <c r="Z30" s="679"/>
      <c r="AA30" s="680"/>
      <c r="AB30" s="472"/>
      <c r="AC30" s="472"/>
      <c r="AD30" s="472"/>
      <c r="AE30" s="472"/>
    </row>
    <row r="31" spans="1:31" ht="23.25" thickTop="1">
      <c r="A31" s="472"/>
      <c r="B31" s="615"/>
      <c r="C31" s="626"/>
      <c r="D31" s="927" t="s">
        <v>327</v>
      </c>
      <c r="E31" s="964" t="s">
        <v>462</v>
      </c>
      <c r="F31" s="965" t="s">
        <v>327</v>
      </c>
      <c r="G31" s="858">
        <v>375.8466</v>
      </c>
      <c r="H31" s="855">
        <v>400.773</v>
      </c>
      <c r="I31" s="855" t="s">
        <v>439</v>
      </c>
      <c r="J31" s="855">
        <v>287.95730000000003</v>
      </c>
      <c r="K31" s="965" t="s">
        <v>327</v>
      </c>
      <c r="L31" s="942">
        <v>0</v>
      </c>
      <c r="M31" s="943"/>
      <c r="N31" s="948">
        <v>500.02087885258874</v>
      </c>
      <c r="O31" s="939">
        <v>-24.83381876723523</v>
      </c>
      <c r="Q31" s="472"/>
      <c r="R31" s="684"/>
      <c r="S31" s="678"/>
      <c r="T31" s="678"/>
      <c r="U31" s="678"/>
      <c r="V31" s="677"/>
      <c r="W31" s="679"/>
      <c r="X31" s="679"/>
      <c r="Y31" s="679"/>
      <c r="Z31" s="679"/>
      <c r="AA31" s="680"/>
      <c r="AB31" s="472"/>
      <c r="AC31" s="472"/>
      <c r="AD31" s="472"/>
      <c r="AE31" s="472"/>
    </row>
    <row r="32" spans="1:31" ht="22.5">
      <c r="A32" s="472"/>
      <c r="B32" s="615"/>
      <c r="C32" s="628" t="s">
        <v>440</v>
      </c>
      <c r="D32" s="963"/>
      <c r="E32" s="856"/>
      <c r="F32" s="966"/>
      <c r="G32" s="859"/>
      <c r="H32" s="856"/>
      <c r="I32" s="856"/>
      <c r="J32" s="856"/>
      <c r="K32" s="966"/>
      <c r="L32" s="944"/>
      <c r="M32" s="945"/>
      <c r="N32" s="937"/>
      <c r="O32" s="940"/>
      <c r="Q32" s="472"/>
      <c r="R32" s="684"/>
      <c r="S32" s="678"/>
      <c r="T32" s="678"/>
      <c r="U32" s="678"/>
      <c r="V32" s="677"/>
      <c r="W32" s="679"/>
      <c r="X32" s="679"/>
      <c r="Y32" s="679"/>
      <c r="Z32" s="679"/>
      <c r="AA32" s="680"/>
      <c r="AB32" s="472"/>
      <c r="AC32" s="472"/>
      <c r="AD32" s="472"/>
      <c r="AE32" s="472"/>
    </row>
    <row r="33" spans="1:31" ht="22.5">
      <c r="A33" s="472"/>
      <c r="B33" s="615"/>
      <c r="C33" s="628" t="s">
        <v>441</v>
      </c>
      <c r="D33" s="963"/>
      <c r="E33" s="856"/>
      <c r="F33" s="966"/>
      <c r="G33" s="859"/>
      <c r="H33" s="856"/>
      <c r="I33" s="856"/>
      <c r="J33" s="856"/>
      <c r="K33" s="966"/>
      <c r="L33" s="944"/>
      <c r="M33" s="945"/>
      <c r="N33" s="937"/>
      <c r="O33" s="940"/>
      <c r="Q33" s="472"/>
      <c r="R33" s="684"/>
      <c r="S33" s="678"/>
      <c r="T33" s="678"/>
      <c r="U33" s="678"/>
      <c r="V33" s="677"/>
      <c r="W33" s="679"/>
      <c r="X33" s="679"/>
      <c r="Y33" s="679"/>
      <c r="Z33" s="679"/>
      <c r="AA33" s="680"/>
      <c r="AB33" s="472"/>
      <c r="AC33" s="472"/>
      <c r="AD33" s="472"/>
      <c r="AE33" s="472"/>
    </row>
    <row r="34" spans="1:31" ht="23.25" thickBot="1">
      <c r="A34" s="472"/>
      <c r="B34" s="615"/>
      <c r="C34" s="682"/>
      <c r="D34" s="928"/>
      <c r="E34" s="857"/>
      <c r="F34" s="967"/>
      <c r="G34" s="860"/>
      <c r="H34" s="857"/>
      <c r="I34" s="857"/>
      <c r="J34" s="857"/>
      <c r="K34" s="967"/>
      <c r="L34" s="946"/>
      <c r="M34" s="947"/>
      <c r="N34" s="949"/>
      <c r="O34" s="941"/>
      <c r="Q34" s="472"/>
      <c r="R34" s="684"/>
      <c r="S34" s="678"/>
      <c r="T34" s="678"/>
      <c r="U34" s="678"/>
      <c r="V34" s="677"/>
      <c r="W34" s="679"/>
      <c r="X34" s="679"/>
      <c r="Y34" s="679"/>
      <c r="Z34" s="679"/>
      <c r="AA34" s="680"/>
      <c r="AB34" s="472"/>
      <c r="AC34" s="472"/>
      <c r="AD34" s="472"/>
      <c r="AE34" s="472"/>
    </row>
    <row r="35" spans="1:31" ht="27" customHeight="1" thickTop="1">
      <c r="A35" s="472"/>
      <c r="B35" s="615"/>
      <c r="C35" s="628"/>
      <c r="D35" s="950" t="s">
        <v>439</v>
      </c>
      <c r="E35" s="953" t="s">
        <v>327</v>
      </c>
      <c r="F35" s="950" t="s">
        <v>439</v>
      </c>
      <c r="G35" s="956">
        <v>669.2054</v>
      </c>
      <c r="H35" s="950">
        <v>340.26800000000003</v>
      </c>
      <c r="I35" s="959">
        <v>672.4977</v>
      </c>
      <c r="J35" s="950" t="s">
        <v>439</v>
      </c>
      <c r="K35" s="929">
        <v>542.9</v>
      </c>
      <c r="L35" s="931" t="s">
        <v>462</v>
      </c>
      <c r="M35" s="932"/>
      <c r="N35" s="937">
        <v>553.5377163648758</v>
      </c>
      <c r="O35" s="939">
        <v>20.896079926535577</v>
      </c>
      <c r="Q35" s="472"/>
      <c r="R35" s="684"/>
      <c r="S35" s="678"/>
      <c r="T35" s="678"/>
      <c r="U35" s="678"/>
      <c r="V35" s="677"/>
      <c r="W35" s="679"/>
      <c r="X35" s="679"/>
      <c r="Y35" s="679"/>
      <c r="Z35" s="679"/>
      <c r="AA35" s="680"/>
      <c r="AB35" s="472"/>
      <c r="AC35" s="472"/>
      <c r="AD35" s="472"/>
      <c r="AE35" s="472"/>
    </row>
    <row r="36" spans="1:31" ht="22.5">
      <c r="A36" s="472"/>
      <c r="B36" s="615"/>
      <c r="C36" s="628" t="s">
        <v>440</v>
      </c>
      <c r="D36" s="951"/>
      <c r="E36" s="954"/>
      <c r="F36" s="951"/>
      <c r="G36" s="957"/>
      <c r="H36" s="951"/>
      <c r="I36" s="926"/>
      <c r="J36" s="951"/>
      <c r="K36" s="899"/>
      <c r="L36" s="933"/>
      <c r="M36" s="934"/>
      <c r="N36" s="937"/>
      <c r="O36" s="940"/>
      <c r="Q36" s="472"/>
      <c r="R36" s="684"/>
      <c r="S36" s="678"/>
      <c r="T36" s="678"/>
      <c r="U36" s="678"/>
      <c r="V36" s="677"/>
      <c r="W36" s="679"/>
      <c r="X36" s="679"/>
      <c r="Y36" s="679"/>
      <c r="Z36" s="679"/>
      <c r="AA36" s="680"/>
      <c r="AB36" s="472"/>
      <c r="AC36" s="472"/>
      <c r="AD36" s="472"/>
      <c r="AE36" s="472"/>
    </row>
    <row r="37" spans="1:31" ht="29.25" customHeight="1">
      <c r="A37" s="472"/>
      <c r="B37" s="615"/>
      <c r="C37" s="628" t="s">
        <v>442</v>
      </c>
      <c r="D37" s="951"/>
      <c r="E37" s="954"/>
      <c r="F37" s="951"/>
      <c r="G37" s="957"/>
      <c r="H37" s="951"/>
      <c r="I37" s="926"/>
      <c r="J37" s="951"/>
      <c r="K37" s="899"/>
      <c r="L37" s="933"/>
      <c r="M37" s="934"/>
      <c r="N37" s="937"/>
      <c r="O37" s="940"/>
      <c r="Q37" s="472"/>
      <c r="R37" s="684"/>
      <c r="S37" s="678"/>
      <c r="T37" s="678"/>
      <c r="U37" s="678"/>
      <c r="V37" s="677"/>
      <c r="W37" s="679"/>
      <c r="X37" s="679"/>
      <c r="Y37" s="679"/>
      <c r="Z37" s="679"/>
      <c r="AA37" s="680"/>
      <c r="AB37" s="472"/>
      <c r="AC37" s="472"/>
      <c r="AD37" s="472"/>
      <c r="AE37" s="472"/>
    </row>
    <row r="38" spans="1:31" ht="22.5" customHeight="1" thickBot="1">
      <c r="A38" s="472"/>
      <c r="B38" s="615"/>
      <c r="C38" s="685"/>
      <c r="D38" s="952"/>
      <c r="E38" s="955"/>
      <c r="F38" s="952"/>
      <c r="G38" s="958"/>
      <c r="H38" s="952"/>
      <c r="I38" s="960"/>
      <c r="J38" s="952"/>
      <c r="K38" s="930"/>
      <c r="L38" s="935"/>
      <c r="M38" s="936"/>
      <c r="N38" s="938"/>
      <c r="O38" s="941"/>
      <c r="Q38" s="472"/>
      <c r="R38" s="684"/>
      <c r="S38" s="678"/>
      <c r="T38" s="678"/>
      <c r="U38" s="678"/>
      <c r="V38" s="677"/>
      <c r="W38" s="679"/>
      <c r="X38" s="679"/>
      <c r="Y38" s="679"/>
      <c r="Z38" s="679"/>
      <c r="AA38" s="680"/>
      <c r="AB38" s="472"/>
      <c r="AC38" s="472"/>
      <c r="AD38" s="472"/>
      <c r="AE38" s="472"/>
    </row>
    <row r="39" spans="2:8" s="472" customFormat="1" ht="27" customHeight="1" thickTop="1">
      <c r="B39" s="616"/>
      <c r="C39" s="692" t="s">
        <v>463</v>
      </c>
      <c r="H39" s="654"/>
    </row>
    <row r="40" spans="2:8" s="472" customFormat="1" ht="27" customHeight="1">
      <c r="B40" s="616"/>
      <c r="C40" s="692" t="s">
        <v>464</v>
      </c>
      <c r="H40" s="654"/>
    </row>
    <row r="41" spans="2:8" s="472" customFormat="1" ht="27" customHeight="1">
      <c r="B41" s="616"/>
      <c r="C41" s="693" t="s">
        <v>465</v>
      </c>
      <c r="H41" s="654"/>
    </row>
    <row r="42" spans="2:8" s="472" customFormat="1" ht="27" customHeight="1">
      <c r="B42" s="616"/>
      <c r="C42" s="694"/>
      <c r="H42" s="654"/>
    </row>
    <row r="43" spans="1:15" ht="25.5">
      <c r="A43" s="472"/>
      <c r="B43" s="615"/>
      <c r="C43" s="887" t="s">
        <v>466</v>
      </c>
      <c r="D43" s="887"/>
      <c r="E43" s="887"/>
      <c r="F43" s="887"/>
      <c r="G43" s="887"/>
      <c r="H43" s="887"/>
      <c r="I43" s="887"/>
      <c r="J43" s="887"/>
      <c r="K43" s="887"/>
      <c r="L43" s="887"/>
      <c r="M43" s="887"/>
      <c r="N43" s="887"/>
      <c r="O43" s="887"/>
    </row>
    <row r="44" spans="2:15" s="481" customFormat="1" ht="22.5">
      <c r="B44" s="615"/>
      <c r="C44" s="852" t="s">
        <v>467</v>
      </c>
      <c r="D44" s="852"/>
      <c r="E44" s="852"/>
      <c r="F44" s="852"/>
      <c r="G44" s="852"/>
      <c r="H44" s="852"/>
      <c r="I44" s="852"/>
      <c r="J44" s="852"/>
      <c r="K44" s="852"/>
      <c r="L44" s="852"/>
      <c r="M44" s="852"/>
      <c r="N44" s="852"/>
      <c r="O44" s="852"/>
    </row>
    <row r="45" spans="2:15" s="481" customFormat="1" ht="22.5">
      <c r="B45" s="615"/>
      <c r="C45" s="852" t="s">
        <v>388</v>
      </c>
      <c r="D45" s="852"/>
      <c r="E45" s="852"/>
      <c r="F45" s="852"/>
      <c r="G45" s="852"/>
      <c r="H45" s="852"/>
      <c r="I45" s="852"/>
      <c r="J45" s="852"/>
      <c r="K45" s="852"/>
      <c r="L45" s="852"/>
      <c r="M45" s="852"/>
      <c r="N45" s="852"/>
      <c r="O45" s="852"/>
    </row>
    <row r="46" spans="2:15" s="481" customFormat="1" ht="22.5">
      <c r="B46" s="615"/>
      <c r="C46" s="852" t="s">
        <v>434</v>
      </c>
      <c r="D46" s="852"/>
      <c r="E46" s="852"/>
      <c r="F46" s="852"/>
      <c r="G46" s="852"/>
      <c r="H46" s="852"/>
      <c r="I46" s="852"/>
      <c r="J46" s="852"/>
      <c r="K46" s="852"/>
      <c r="L46" s="852"/>
      <c r="M46" s="852"/>
      <c r="N46" s="852"/>
      <c r="O46" s="852"/>
    </row>
    <row r="47" spans="3:8" s="472" customFormat="1" ht="25.5" customHeight="1" thickBot="1">
      <c r="C47" s="650"/>
      <c r="D47" s="650"/>
      <c r="E47" s="651"/>
      <c r="F47" s="651"/>
      <c r="G47" s="651"/>
      <c r="H47" s="653"/>
    </row>
    <row r="48" spans="3:15" s="472" customFormat="1" ht="23.25" customHeight="1" thickTop="1">
      <c r="C48" s="488"/>
      <c r="D48" s="664"/>
      <c r="E48" s="489"/>
      <c r="F48" s="490"/>
      <c r="G48" s="665"/>
      <c r="H48" s="665"/>
      <c r="I48" s="489"/>
      <c r="J48" s="491"/>
      <c r="K48" s="491"/>
      <c r="L48" s="492"/>
      <c r="M48" s="853" t="s">
        <v>390</v>
      </c>
      <c r="N48" s="492"/>
      <c r="O48" s="493"/>
    </row>
    <row r="49" spans="3:15" s="472" customFormat="1" ht="22.5">
      <c r="C49" s="494"/>
      <c r="D49" s="666"/>
      <c r="E49" s="495"/>
      <c r="F49" s="496"/>
      <c r="G49" s="497"/>
      <c r="H49" s="497"/>
      <c r="I49" s="497"/>
      <c r="J49" s="498"/>
      <c r="K49" s="498"/>
      <c r="L49" s="498"/>
      <c r="M49" s="854"/>
      <c r="N49" s="499"/>
      <c r="O49" s="500"/>
    </row>
    <row r="50" spans="3:25" s="472" customFormat="1" ht="22.5">
      <c r="C50" s="501" t="s">
        <v>391</v>
      </c>
      <c r="D50" s="668" t="s">
        <v>435</v>
      </c>
      <c r="E50" s="502" t="s">
        <v>393</v>
      </c>
      <c r="F50" s="503" t="s">
        <v>395</v>
      </c>
      <c r="G50" s="503" t="s">
        <v>396</v>
      </c>
      <c r="H50" s="503" t="s">
        <v>394</v>
      </c>
      <c r="I50" s="504" t="s">
        <v>397</v>
      </c>
      <c r="J50" s="504" t="s">
        <v>468</v>
      </c>
      <c r="K50" s="504" t="s">
        <v>398</v>
      </c>
      <c r="L50" s="504" t="s">
        <v>399</v>
      </c>
      <c r="M50" s="854"/>
      <c r="N50" s="506" t="s">
        <v>400</v>
      </c>
      <c r="O50" s="507" t="s">
        <v>401</v>
      </c>
      <c r="P50" s="532"/>
      <c r="Q50" s="532"/>
      <c r="R50" s="532"/>
      <c r="S50" s="669"/>
      <c r="T50" s="669"/>
      <c r="U50" s="669"/>
      <c r="V50" s="669"/>
      <c r="W50" s="669"/>
      <c r="X50" s="669"/>
      <c r="Y50" s="669"/>
    </row>
    <row r="51" spans="3:25" s="472" customFormat="1" ht="22.5">
      <c r="C51" s="510"/>
      <c r="D51" s="668" t="s">
        <v>437</v>
      </c>
      <c r="E51" s="621" t="s">
        <v>403</v>
      </c>
      <c r="F51" s="512" t="s">
        <v>405</v>
      </c>
      <c r="G51" s="504" t="s">
        <v>406</v>
      </c>
      <c r="H51" s="512" t="s">
        <v>404</v>
      </c>
      <c r="I51" s="504" t="s">
        <v>407</v>
      </c>
      <c r="J51" s="504" t="s">
        <v>438</v>
      </c>
      <c r="K51" s="504" t="s">
        <v>408</v>
      </c>
      <c r="L51" s="504" t="s">
        <v>409</v>
      </c>
      <c r="M51" s="504" t="s">
        <v>410</v>
      </c>
      <c r="N51" s="506"/>
      <c r="O51" s="500"/>
      <c r="P51" s="671"/>
      <c r="Q51" s="672"/>
      <c r="R51" s="672"/>
      <c r="S51" s="672"/>
      <c r="T51" s="669"/>
      <c r="U51" s="669"/>
      <c r="V51" s="669"/>
      <c r="W51" s="669"/>
      <c r="X51" s="669"/>
      <c r="Y51" s="669"/>
    </row>
    <row r="52" spans="3:25" s="472" customFormat="1" ht="23.25" thickBot="1">
      <c r="C52" s="515"/>
      <c r="D52" s="670"/>
      <c r="E52" s="516"/>
      <c r="F52" s="517"/>
      <c r="G52" s="518"/>
      <c r="H52" s="518"/>
      <c r="I52" s="518"/>
      <c r="J52" s="519"/>
      <c r="K52" s="519"/>
      <c r="L52" s="519"/>
      <c r="M52" s="519"/>
      <c r="N52" s="624"/>
      <c r="O52" s="521"/>
      <c r="P52" s="509"/>
      <c r="Q52" s="509"/>
      <c r="R52" s="509"/>
      <c r="S52" s="509"/>
      <c r="T52" s="532"/>
      <c r="U52" s="532"/>
      <c r="V52" s="532"/>
      <c r="W52" s="532"/>
      <c r="X52" s="532"/>
      <c r="Y52" s="532"/>
    </row>
    <row r="53" spans="3:25" s="472" customFormat="1" ht="30" customHeight="1" thickTop="1">
      <c r="C53" s="924" t="s">
        <v>469</v>
      </c>
      <c r="D53" s="904">
        <v>113.4</v>
      </c>
      <c r="E53" s="893">
        <v>142.91</v>
      </c>
      <c r="F53" s="906">
        <v>131.27</v>
      </c>
      <c r="G53" s="893">
        <v>137</v>
      </c>
      <c r="H53" s="926" t="s">
        <v>439</v>
      </c>
      <c r="I53" s="927"/>
      <c r="J53" s="893">
        <v>122.94</v>
      </c>
      <c r="K53" s="893">
        <v>128.9162</v>
      </c>
      <c r="L53" s="893">
        <v>137</v>
      </c>
      <c r="M53" s="893">
        <v>160.9162</v>
      </c>
      <c r="N53" s="921">
        <v>136.46172058835575</v>
      </c>
      <c r="O53" s="923">
        <v>-3.8045252294721053</v>
      </c>
      <c r="P53" s="509"/>
      <c r="Q53" s="509"/>
      <c r="R53" s="509"/>
      <c r="S53" s="509"/>
      <c r="T53" s="532"/>
      <c r="U53" s="532"/>
      <c r="V53" s="532"/>
      <c r="W53" s="532"/>
      <c r="X53" s="532"/>
      <c r="Y53" s="532"/>
    </row>
    <row r="54" spans="3:25" s="472" customFormat="1" ht="30" customHeight="1" thickBot="1">
      <c r="C54" s="910"/>
      <c r="D54" s="925"/>
      <c r="E54" s="913"/>
      <c r="F54" s="920"/>
      <c r="G54" s="913"/>
      <c r="H54" s="926"/>
      <c r="I54" s="928"/>
      <c r="J54" s="913"/>
      <c r="K54" s="913"/>
      <c r="L54" s="913"/>
      <c r="M54" s="913"/>
      <c r="N54" s="922"/>
      <c r="O54" s="901"/>
      <c r="P54" s="509"/>
      <c r="Q54" s="509"/>
      <c r="R54" s="509"/>
      <c r="S54" s="509"/>
      <c r="T54" s="532"/>
      <c r="U54" s="532"/>
      <c r="V54" s="532"/>
      <c r="W54" s="532"/>
      <c r="X54" s="532"/>
      <c r="Y54" s="532"/>
    </row>
    <row r="55" spans="3:25" s="472" customFormat="1" ht="30" customHeight="1">
      <c r="C55" s="902" t="s">
        <v>470</v>
      </c>
      <c r="D55" s="893">
        <v>105.9</v>
      </c>
      <c r="E55" s="893">
        <v>139.76</v>
      </c>
      <c r="F55" s="906">
        <v>128.54</v>
      </c>
      <c r="G55" s="893">
        <v>129</v>
      </c>
      <c r="H55" s="893" t="s">
        <v>439</v>
      </c>
      <c r="I55" s="898" t="s">
        <v>327</v>
      </c>
      <c r="J55" s="893">
        <v>121.8</v>
      </c>
      <c r="K55" s="893">
        <v>125.745</v>
      </c>
      <c r="L55" s="893">
        <v>138</v>
      </c>
      <c r="M55" s="893">
        <v>156.78050000000002</v>
      </c>
      <c r="N55" s="896">
        <v>134.50594834448307</v>
      </c>
      <c r="O55" s="885">
        <v>-4.435453166133357</v>
      </c>
      <c r="P55" s="509"/>
      <c r="Q55" s="509"/>
      <c r="R55" s="695"/>
      <c r="S55" s="509"/>
      <c r="T55" s="532"/>
      <c r="U55" s="532"/>
      <c r="V55" s="532"/>
      <c r="W55" s="532"/>
      <c r="X55" s="532"/>
      <c r="Y55" s="532"/>
    </row>
    <row r="56" spans="3:25" s="472" customFormat="1" ht="30" customHeight="1" thickBot="1">
      <c r="C56" s="910"/>
      <c r="D56" s="913"/>
      <c r="E56" s="913"/>
      <c r="F56" s="920"/>
      <c r="G56" s="913"/>
      <c r="H56" s="913"/>
      <c r="I56" s="898"/>
      <c r="J56" s="913"/>
      <c r="K56" s="913"/>
      <c r="L56" s="913"/>
      <c r="M56" s="913"/>
      <c r="N56" s="919"/>
      <c r="O56" s="901"/>
      <c r="P56" s="509"/>
      <c r="Q56" s="509"/>
      <c r="R56" s="695"/>
      <c r="S56" s="509"/>
      <c r="T56" s="532"/>
      <c r="U56" s="532"/>
      <c r="V56" s="532"/>
      <c r="W56" s="532"/>
      <c r="X56" s="532"/>
      <c r="Y56" s="532"/>
    </row>
    <row r="57" spans="3:25" s="472" customFormat="1" ht="30" customHeight="1">
      <c r="C57" s="890" t="s">
        <v>471</v>
      </c>
      <c r="D57" s="911" t="s">
        <v>327</v>
      </c>
      <c r="E57" s="893">
        <v>110.61</v>
      </c>
      <c r="F57" s="906">
        <v>129.3</v>
      </c>
      <c r="G57" s="898" t="s">
        <v>327</v>
      </c>
      <c r="H57" s="915" t="s">
        <v>327</v>
      </c>
      <c r="I57" s="917">
        <v>166.895</v>
      </c>
      <c r="J57" s="898" t="s">
        <v>327</v>
      </c>
      <c r="K57" s="898" t="s">
        <v>327</v>
      </c>
      <c r="L57" s="898" t="s">
        <v>327</v>
      </c>
      <c r="M57" s="899">
        <v>101.17020000000001</v>
      </c>
      <c r="N57" s="900">
        <v>145.18156879993836</v>
      </c>
      <c r="O57" s="885">
        <v>-10.939108132812166</v>
      </c>
      <c r="P57" s="509"/>
      <c r="Q57" s="509"/>
      <c r="R57" s="695"/>
      <c r="S57" s="509"/>
      <c r="T57" s="532"/>
      <c r="U57" s="532"/>
      <c r="V57" s="532"/>
      <c r="W57" s="532"/>
      <c r="X57" s="532"/>
      <c r="Y57" s="532"/>
    </row>
    <row r="58" spans="3:25" s="472" customFormat="1" ht="30" customHeight="1" thickBot="1">
      <c r="C58" s="910"/>
      <c r="D58" s="912"/>
      <c r="E58" s="913"/>
      <c r="F58" s="914"/>
      <c r="G58" s="898"/>
      <c r="H58" s="916"/>
      <c r="I58" s="918"/>
      <c r="J58" s="898"/>
      <c r="K58" s="898"/>
      <c r="L58" s="898"/>
      <c r="M58" s="899"/>
      <c r="N58" s="900"/>
      <c r="O58" s="901"/>
      <c r="P58" s="509"/>
      <c r="Q58" s="509"/>
      <c r="R58" s="509"/>
      <c r="S58" s="509"/>
      <c r="T58" s="532"/>
      <c r="U58" s="532"/>
      <c r="V58" s="532"/>
      <c r="W58" s="532"/>
      <c r="X58" s="532"/>
      <c r="Y58" s="532"/>
    </row>
    <row r="59" spans="3:25" s="472" customFormat="1" ht="30" customHeight="1">
      <c r="C59" s="902" t="s">
        <v>472</v>
      </c>
      <c r="D59" s="904">
        <v>34.25</v>
      </c>
      <c r="E59" s="893">
        <v>41.300000000000004</v>
      </c>
      <c r="F59" s="906">
        <v>44.75</v>
      </c>
      <c r="G59" s="893">
        <v>24.400000000000002</v>
      </c>
      <c r="H59" s="908" t="s">
        <v>327</v>
      </c>
      <c r="I59" s="893">
        <v>68.82000000000001</v>
      </c>
      <c r="J59" s="893">
        <v>29.25</v>
      </c>
      <c r="K59" s="893">
        <v>36.8228</v>
      </c>
      <c r="L59" s="893">
        <v>40</v>
      </c>
      <c r="M59" s="893">
        <v>49.5178</v>
      </c>
      <c r="N59" s="896">
        <v>40.711032637247435</v>
      </c>
      <c r="O59" s="885">
        <v>9.921063409866008</v>
      </c>
      <c r="P59" s="684"/>
      <c r="Q59" s="678"/>
      <c r="R59" s="678"/>
      <c r="S59" s="678"/>
      <c r="T59" s="677"/>
      <c r="U59" s="679"/>
      <c r="V59" s="679"/>
      <c r="W59" s="679"/>
      <c r="X59" s="679"/>
      <c r="Y59" s="680"/>
    </row>
    <row r="60" spans="3:25" s="472" customFormat="1" ht="30" customHeight="1" thickBot="1">
      <c r="C60" s="903"/>
      <c r="D60" s="905"/>
      <c r="E60" s="895"/>
      <c r="F60" s="907"/>
      <c r="G60" s="894"/>
      <c r="H60" s="909"/>
      <c r="I60" s="894"/>
      <c r="J60" s="894"/>
      <c r="K60" s="894"/>
      <c r="L60" s="895"/>
      <c r="M60" s="894"/>
      <c r="N60" s="897"/>
      <c r="O60" s="886"/>
      <c r="P60" s="684"/>
      <c r="Q60" s="678"/>
      <c r="R60" s="678"/>
      <c r="S60" s="678"/>
      <c r="T60" s="677"/>
      <c r="U60" s="679"/>
      <c r="V60" s="679"/>
      <c r="W60" s="679"/>
      <c r="X60" s="679"/>
      <c r="Y60" s="680"/>
    </row>
    <row r="61" spans="3:25" s="472" customFormat="1" ht="30" customHeight="1" thickTop="1">
      <c r="C61" s="692" t="s">
        <v>463</v>
      </c>
      <c r="D61" s="696"/>
      <c r="E61" s="696"/>
      <c r="F61" s="697"/>
      <c r="G61" s="696"/>
      <c r="H61" s="698"/>
      <c r="I61" s="696"/>
      <c r="J61" s="696"/>
      <c r="K61" s="696"/>
      <c r="L61" s="696"/>
      <c r="M61" s="696"/>
      <c r="N61" s="697"/>
      <c r="O61" s="699"/>
      <c r="P61" s="684"/>
      <c r="Q61" s="678"/>
      <c r="R61" s="678"/>
      <c r="S61" s="678"/>
      <c r="T61" s="677"/>
      <c r="U61" s="679"/>
      <c r="V61" s="679"/>
      <c r="W61" s="679"/>
      <c r="X61" s="679"/>
      <c r="Y61" s="680"/>
    </row>
    <row r="62" spans="2:15" s="472" customFormat="1" ht="25.5" customHeight="1">
      <c r="B62" s="616"/>
      <c r="C62" s="693" t="s">
        <v>473</v>
      </c>
      <c r="D62" s="474"/>
      <c r="E62" s="474"/>
      <c r="F62" s="474"/>
      <c r="G62" s="474"/>
      <c r="H62" s="474"/>
      <c r="I62" s="474"/>
      <c r="J62" s="474"/>
      <c r="K62" s="474"/>
      <c r="L62" s="474"/>
      <c r="M62" s="474"/>
      <c r="N62" s="474"/>
      <c r="O62" s="474"/>
    </row>
    <row r="63" spans="2:15" s="472" customFormat="1" ht="51" customHeight="1">
      <c r="B63" s="616"/>
      <c r="C63" s="887" t="s">
        <v>474</v>
      </c>
      <c r="D63" s="887"/>
      <c r="E63" s="887"/>
      <c r="F63" s="888"/>
      <c r="G63" s="887"/>
      <c r="H63" s="887"/>
      <c r="I63" s="887"/>
      <c r="J63" s="887"/>
      <c r="K63" s="887"/>
      <c r="L63" s="888"/>
      <c r="M63" s="887"/>
      <c r="N63" s="887"/>
      <c r="O63" s="887"/>
    </row>
    <row r="64" spans="2:15" s="481" customFormat="1" ht="22.5">
      <c r="B64" s="615"/>
      <c r="C64" s="852" t="s">
        <v>475</v>
      </c>
      <c r="D64" s="852"/>
      <c r="E64" s="889"/>
      <c r="F64" s="889"/>
      <c r="G64" s="852"/>
      <c r="H64" s="852"/>
      <c r="I64" s="852"/>
      <c r="J64" s="852"/>
      <c r="K64" s="852"/>
      <c r="L64" s="852"/>
      <c r="M64" s="852"/>
      <c r="N64" s="852"/>
      <c r="O64" s="852"/>
    </row>
    <row r="65" spans="2:15" s="472" customFormat="1" ht="25.5" customHeight="1">
      <c r="B65" s="616"/>
      <c r="C65" s="852" t="s">
        <v>476</v>
      </c>
      <c r="D65" s="852"/>
      <c r="E65" s="852"/>
      <c r="F65" s="852"/>
      <c r="G65" s="852"/>
      <c r="H65" s="852"/>
      <c r="I65" s="852"/>
      <c r="J65" s="852"/>
      <c r="K65" s="852"/>
      <c r="L65" s="852"/>
      <c r="M65" s="852"/>
      <c r="N65" s="852"/>
      <c r="O65" s="852"/>
    </row>
    <row r="66" spans="1:8" ht="33.75" customHeight="1" thickBot="1">
      <c r="A66" s="472"/>
      <c r="B66" s="472"/>
      <c r="C66" s="472"/>
      <c r="D66" s="472"/>
      <c r="E66" s="472"/>
      <c r="F66" s="472"/>
      <c r="G66" s="472"/>
      <c r="H66" s="654"/>
    </row>
    <row r="67" spans="1:15" ht="23.25" thickTop="1">
      <c r="A67" s="472"/>
      <c r="B67" s="660"/>
      <c r="C67" s="488"/>
      <c r="D67" s="664"/>
      <c r="E67" s="489"/>
      <c r="F67" s="665"/>
      <c r="G67" s="489"/>
      <c r="H67" s="489"/>
      <c r="I67" s="491"/>
      <c r="J67" s="491"/>
      <c r="K67" s="492"/>
      <c r="L67" s="617"/>
      <c r="M67" s="853" t="s">
        <v>390</v>
      </c>
      <c r="N67" s="617"/>
      <c r="O67" s="493"/>
    </row>
    <row r="68" spans="3:15" ht="22.5">
      <c r="C68" s="494"/>
      <c r="D68" s="666"/>
      <c r="E68" s="495"/>
      <c r="F68" s="497"/>
      <c r="G68" s="497"/>
      <c r="H68" s="497"/>
      <c r="I68" s="498"/>
      <c r="J68" s="498"/>
      <c r="K68" s="498"/>
      <c r="L68" s="498"/>
      <c r="M68" s="854"/>
      <c r="N68" s="619"/>
      <c r="O68" s="500"/>
    </row>
    <row r="69" spans="3:15" ht="22.5" customHeight="1">
      <c r="C69" s="501" t="s">
        <v>391</v>
      </c>
      <c r="D69" s="668" t="s">
        <v>435</v>
      </c>
      <c r="E69" s="502" t="s">
        <v>393</v>
      </c>
      <c r="F69" s="503" t="s">
        <v>395</v>
      </c>
      <c r="G69" s="504" t="s">
        <v>396</v>
      </c>
      <c r="H69" s="503" t="s">
        <v>394</v>
      </c>
      <c r="I69" s="504" t="s">
        <v>397</v>
      </c>
      <c r="J69" s="504" t="s">
        <v>468</v>
      </c>
      <c r="K69" s="504" t="s">
        <v>398</v>
      </c>
      <c r="L69" s="504" t="s">
        <v>399</v>
      </c>
      <c r="M69" s="854"/>
      <c r="N69" s="506" t="s">
        <v>400</v>
      </c>
      <c r="O69" s="507" t="s">
        <v>401</v>
      </c>
    </row>
    <row r="70" spans="3:15" ht="22.5">
      <c r="C70" s="510"/>
      <c r="D70" s="668" t="s">
        <v>437</v>
      </c>
      <c r="E70" s="621" t="s">
        <v>403</v>
      </c>
      <c r="F70" s="512" t="s">
        <v>405</v>
      </c>
      <c r="G70" s="504" t="s">
        <v>406</v>
      </c>
      <c r="H70" s="512" t="s">
        <v>404</v>
      </c>
      <c r="I70" s="504" t="s">
        <v>407</v>
      </c>
      <c r="J70" s="504" t="s">
        <v>438</v>
      </c>
      <c r="K70" s="504" t="s">
        <v>408</v>
      </c>
      <c r="L70" s="504" t="s">
        <v>409</v>
      </c>
      <c r="M70" s="504" t="s">
        <v>410</v>
      </c>
      <c r="N70" s="506"/>
      <c r="O70" s="500"/>
    </row>
    <row r="71" spans="3:15" ht="23.25" thickBot="1">
      <c r="C71" s="515"/>
      <c r="D71" s="670"/>
      <c r="E71" s="516"/>
      <c r="F71" s="518"/>
      <c r="G71" s="518"/>
      <c r="H71" s="518"/>
      <c r="I71" s="519"/>
      <c r="J71" s="519"/>
      <c r="K71" s="519"/>
      <c r="L71" s="519"/>
      <c r="M71" s="519"/>
      <c r="N71" s="624"/>
      <c r="O71" s="521"/>
    </row>
    <row r="72" spans="3:15" ht="24.75" customHeight="1" thickTop="1">
      <c r="C72" s="890" t="s">
        <v>477</v>
      </c>
      <c r="D72" s="855">
        <v>147</v>
      </c>
      <c r="E72" s="855">
        <v>282</v>
      </c>
      <c r="F72" s="891">
        <v>156.17000000000002</v>
      </c>
      <c r="G72" s="855">
        <v>230</v>
      </c>
      <c r="H72" s="855">
        <v>209.18</v>
      </c>
      <c r="I72" s="855">
        <v>206.25</v>
      </c>
      <c r="J72" s="855" t="s">
        <v>462</v>
      </c>
      <c r="K72" s="855">
        <v>111.8664</v>
      </c>
      <c r="L72" s="855">
        <v>139</v>
      </c>
      <c r="M72" s="855" t="s">
        <v>439</v>
      </c>
      <c r="N72" s="879">
        <v>184.20834479405548</v>
      </c>
      <c r="O72" s="877">
        <v>-15.220996000698165</v>
      </c>
    </row>
    <row r="73" spans="3:15" ht="24.75" customHeight="1">
      <c r="C73" s="890"/>
      <c r="D73" s="856"/>
      <c r="E73" s="856"/>
      <c r="F73" s="883"/>
      <c r="G73" s="856"/>
      <c r="H73" s="856"/>
      <c r="I73" s="856"/>
      <c r="J73" s="856"/>
      <c r="K73" s="856"/>
      <c r="L73" s="856"/>
      <c r="M73" s="856"/>
      <c r="N73" s="874"/>
      <c r="O73" s="877"/>
    </row>
    <row r="74" spans="3:15" s="700" customFormat="1" ht="30" customHeight="1" thickBot="1">
      <c r="C74" s="701" t="s">
        <v>478</v>
      </c>
      <c r="D74" s="857"/>
      <c r="E74" s="857"/>
      <c r="F74" s="892"/>
      <c r="G74" s="857"/>
      <c r="H74" s="857"/>
      <c r="I74" s="857"/>
      <c r="J74" s="857"/>
      <c r="K74" s="857"/>
      <c r="L74" s="857"/>
      <c r="M74" s="857"/>
      <c r="N74" s="880"/>
      <c r="O74" s="881"/>
    </row>
    <row r="75" spans="3:15" ht="24.75" customHeight="1">
      <c r="C75" s="882" t="s">
        <v>479</v>
      </c>
      <c r="D75" s="872">
        <v>116.05</v>
      </c>
      <c r="E75" s="872">
        <v>134.76</v>
      </c>
      <c r="F75" s="883">
        <v>95.11</v>
      </c>
      <c r="G75" s="872">
        <v>143.87</v>
      </c>
      <c r="H75" s="872">
        <v>145.5</v>
      </c>
      <c r="I75" s="872">
        <v>173.41</v>
      </c>
      <c r="J75" s="872">
        <v>139</v>
      </c>
      <c r="K75" s="872">
        <v>127.4106</v>
      </c>
      <c r="L75" s="872">
        <v>123.68</v>
      </c>
      <c r="M75" s="872" t="s">
        <v>439</v>
      </c>
      <c r="N75" s="874">
        <v>132.9273109006173</v>
      </c>
      <c r="O75" s="876">
        <v>-28.44961704588404</v>
      </c>
    </row>
    <row r="76" spans="3:15" ht="24.75" customHeight="1">
      <c r="C76" s="882"/>
      <c r="D76" s="872"/>
      <c r="E76" s="872"/>
      <c r="F76" s="883"/>
      <c r="G76" s="872"/>
      <c r="H76" s="872"/>
      <c r="I76" s="872"/>
      <c r="J76" s="872"/>
      <c r="K76" s="872"/>
      <c r="L76" s="872"/>
      <c r="M76" s="872"/>
      <c r="N76" s="874"/>
      <c r="O76" s="877"/>
    </row>
    <row r="77" spans="3:15" s="700" customFormat="1" ht="30" customHeight="1" thickBot="1">
      <c r="C77" s="702" t="s">
        <v>389</v>
      </c>
      <c r="D77" s="873"/>
      <c r="E77" s="873"/>
      <c r="F77" s="884"/>
      <c r="G77" s="873"/>
      <c r="H77" s="873"/>
      <c r="I77" s="873"/>
      <c r="J77" s="873"/>
      <c r="K77" s="873"/>
      <c r="L77" s="873"/>
      <c r="M77" s="873"/>
      <c r="N77" s="875"/>
      <c r="O77" s="878"/>
    </row>
    <row r="78" ht="26.25" thickTop="1">
      <c r="C78" s="692" t="s">
        <v>463</v>
      </c>
    </row>
    <row r="79" spans="3:15" ht="25.5">
      <c r="C79" s="693" t="s">
        <v>480</v>
      </c>
      <c r="D79" s="472"/>
      <c r="E79" s="472"/>
      <c r="F79" s="472"/>
      <c r="G79" s="472"/>
      <c r="H79" s="654"/>
      <c r="I79" s="472"/>
      <c r="J79" s="472"/>
      <c r="K79" s="472"/>
      <c r="L79" s="472"/>
      <c r="M79" s="472"/>
      <c r="N79" s="472"/>
      <c r="O79" s="472"/>
    </row>
    <row r="80" spans="3:15" ht="25.5" customHeight="1">
      <c r="C80" s="693" t="s">
        <v>481</v>
      </c>
      <c r="D80" s="703"/>
      <c r="E80" s="703"/>
      <c r="F80" s="703"/>
      <c r="G80" s="472"/>
      <c r="H80" s="654"/>
      <c r="I80" s="472"/>
      <c r="J80" s="472"/>
      <c r="K80" s="472"/>
      <c r="L80" s="472"/>
      <c r="M80" s="472"/>
      <c r="N80" s="472"/>
      <c r="O80" s="472"/>
    </row>
    <row r="81" spans="3:15" ht="34.5" customHeight="1">
      <c r="C81" s="704"/>
      <c r="D81" s="704"/>
      <c r="E81" s="704"/>
      <c r="F81" s="704"/>
      <c r="G81" s="532"/>
      <c r="H81" s="669"/>
      <c r="I81" s="669"/>
      <c r="J81" s="669"/>
      <c r="K81" s="669"/>
      <c r="L81" s="669"/>
      <c r="M81" s="669"/>
      <c r="N81" s="669"/>
      <c r="O81" s="472"/>
    </row>
    <row r="82" spans="3:15" ht="41.25" customHeight="1">
      <c r="C82" s="704"/>
      <c r="D82" s="704"/>
      <c r="E82" s="704"/>
      <c r="F82" s="704"/>
      <c r="G82" s="672"/>
      <c r="H82" s="672"/>
      <c r="I82" s="669"/>
      <c r="J82" s="669"/>
      <c r="K82" s="669"/>
      <c r="L82" s="669"/>
      <c r="M82" s="669"/>
      <c r="N82" s="669"/>
      <c r="O82" s="472"/>
    </row>
    <row r="83" spans="3:15" ht="22.5">
      <c r="C83" s="705"/>
      <c r="D83" s="476"/>
      <c r="E83" s="706"/>
      <c r="F83" s="508"/>
      <c r="G83" s="509"/>
      <c r="H83" s="509"/>
      <c r="I83" s="532"/>
      <c r="J83" s="532"/>
      <c r="K83" s="532"/>
      <c r="L83" s="532"/>
      <c r="M83" s="532"/>
      <c r="N83" s="532"/>
      <c r="O83" s="472"/>
    </row>
    <row r="84" spans="3:15" ht="22.5">
      <c r="C84" s="705"/>
      <c r="D84" s="476"/>
      <c r="E84" s="707"/>
      <c r="F84" s="708"/>
      <c r="G84" s="674"/>
      <c r="H84" s="674"/>
      <c r="I84" s="675"/>
      <c r="J84" s="676"/>
      <c r="K84" s="676"/>
      <c r="L84" s="676"/>
      <c r="M84" s="676"/>
      <c r="N84" s="676"/>
      <c r="O84" s="472"/>
    </row>
    <row r="85" spans="3:15" ht="22.5">
      <c r="C85" s="705"/>
      <c r="D85" s="476"/>
      <c r="E85" s="709"/>
      <c r="F85" s="710"/>
      <c r="G85" s="711"/>
      <c r="H85" s="711"/>
      <c r="I85" s="712"/>
      <c r="J85" s="713"/>
      <c r="K85" s="713"/>
      <c r="L85" s="713"/>
      <c r="M85" s="713"/>
      <c r="N85" s="714"/>
      <c r="O85" s="472"/>
    </row>
    <row r="86" spans="3:15" ht="22.5">
      <c r="C86" s="472"/>
      <c r="D86" s="472"/>
      <c r="E86" s="712"/>
      <c r="F86" s="711"/>
      <c r="G86" s="711"/>
      <c r="H86" s="711"/>
      <c r="I86" s="712"/>
      <c r="J86" s="713"/>
      <c r="K86" s="713"/>
      <c r="L86" s="713"/>
      <c r="M86" s="713"/>
      <c r="N86" s="714"/>
      <c r="O86" s="472"/>
    </row>
    <row r="87" spans="3:15" ht="22.5">
      <c r="C87" s="472"/>
      <c r="D87" s="472"/>
      <c r="E87" s="482"/>
      <c r="F87" s="649"/>
      <c r="G87" s="649"/>
      <c r="H87" s="649"/>
      <c r="I87" s="683"/>
      <c r="J87" s="649"/>
      <c r="K87" s="649"/>
      <c r="L87" s="649"/>
      <c r="M87" s="649"/>
      <c r="N87" s="649"/>
      <c r="O87" s="472"/>
    </row>
    <row r="88" spans="3:15" ht="22.5">
      <c r="C88" s="472"/>
      <c r="D88" s="472"/>
      <c r="E88" s="673"/>
      <c r="F88" s="674"/>
      <c r="G88" s="674"/>
      <c r="H88" s="674"/>
      <c r="I88" s="675"/>
      <c r="J88" s="676"/>
      <c r="K88" s="676"/>
      <c r="L88" s="676"/>
      <c r="M88" s="676"/>
      <c r="N88" s="649"/>
      <c r="O88" s="472"/>
    </row>
    <row r="89" spans="3:15" ht="22.5">
      <c r="C89" s="472"/>
      <c r="D89" s="472"/>
      <c r="E89" s="715"/>
      <c r="F89" s="711"/>
      <c r="G89" s="711"/>
      <c r="H89" s="711"/>
      <c r="I89" s="712"/>
      <c r="J89" s="713"/>
      <c r="K89" s="713"/>
      <c r="L89" s="713"/>
      <c r="M89" s="713"/>
      <c r="N89" s="714"/>
      <c r="O89" s="472"/>
    </row>
    <row r="90" spans="3:15" ht="25.5">
      <c r="C90" s="472"/>
      <c r="D90" s="472"/>
      <c r="E90" s="472"/>
      <c r="F90" s="472"/>
      <c r="G90" s="472"/>
      <c r="H90" s="654"/>
      <c r="I90" s="472"/>
      <c r="J90" s="472"/>
      <c r="K90" s="472"/>
      <c r="L90" s="472"/>
      <c r="M90" s="472"/>
      <c r="N90" s="472"/>
      <c r="O90" s="472"/>
    </row>
  </sheetData>
  <sheetProtection/>
  <mergeCells count="143">
    <mergeCell ref="C5:O5"/>
    <mergeCell ref="C6:O6"/>
    <mergeCell ref="C7:O7"/>
    <mergeCell ref="C8:O8"/>
    <mergeCell ref="C9:O9"/>
    <mergeCell ref="C10:O10"/>
    <mergeCell ref="M11:M13"/>
    <mergeCell ref="D16:D19"/>
    <mergeCell ref="E16:E19"/>
    <mergeCell ref="F16:F19"/>
    <mergeCell ref="G16:G19"/>
    <mergeCell ref="H16:H19"/>
    <mergeCell ref="I16:I19"/>
    <mergeCell ref="J16:J19"/>
    <mergeCell ref="K16:K19"/>
    <mergeCell ref="L16:L19"/>
    <mergeCell ref="M16:M19"/>
    <mergeCell ref="N16:N19"/>
    <mergeCell ref="O16:O19"/>
    <mergeCell ref="D20:D23"/>
    <mergeCell ref="E20:E23"/>
    <mergeCell ref="F20:F23"/>
    <mergeCell ref="G20:G23"/>
    <mergeCell ref="H20:H23"/>
    <mergeCell ref="I20:I23"/>
    <mergeCell ref="J20:J23"/>
    <mergeCell ref="K20:K23"/>
    <mergeCell ref="L20:L23"/>
    <mergeCell ref="M20:M23"/>
    <mergeCell ref="N20:N23"/>
    <mergeCell ref="O20:O23"/>
    <mergeCell ref="L26:M27"/>
    <mergeCell ref="L28:M28"/>
    <mergeCell ref="L29:M29"/>
    <mergeCell ref="D31:D34"/>
    <mergeCell ref="E31:E34"/>
    <mergeCell ref="F31:F34"/>
    <mergeCell ref="G31:G34"/>
    <mergeCell ref="H31:H34"/>
    <mergeCell ref="I31:I34"/>
    <mergeCell ref="J31:J34"/>
    <mergeCell ref="K31:K34"/>
    <mergeCell ref="L31:M34"/>
    <mergeCell ref="N31:N34"/>
    <mergeCell ref="O31:O34"/>
    <mergeCell ref="D35:D38"/>
    <mergeCell ref="E35:E38"/>
    <mergeCell ref="F35:F38"/>
    <mergeCell ref="G35:G38"/>
    <mergeCell ref="H35:H38"/>
    <mergeCell ref="I35:I38"/>
    <mergeCell ref="J35:J38"/>
    <mergeCell ref="K35:K38"/>
    <mergeCell ref="L35:M38"/>
    <mergeCell ref="N35:N38"/>
    <mergeCell ref="O35:O38"/>
    <mergeCell ref="C43:O43"/>
    <mergeCell ref="C44:O44"/>
    <mergeCell ref="C45:O45"/>
    <mergeCell ref="C46:O46"/>
    <mergeCell ref="M48:M50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O59:O60"/>
    <mergeCell ref="C63:O63"/>
    <mergeCell ref="C64:O64"/>
    <mergeCell ref="C65:O65"/>
    <mergeCell ref="M67:M69"/>
    <mergeCell ref="C72:C73"/>
    <mergeCell ref="D72:D74"/>
    <mergeCell ref="E72:E74"/>
    <mergeCell ref="F72:F74"/>
    <mergeCell ref="G72:G74"/>
    <mergeCell ref="I75:I77"/>
    <mergeCell ref="J75:J77"/>
    <mergeCell ref="H72:H74"/>
    <mergeCell ref="I72:I74"/>
    <mergeCell ref="J72:J74"/>
    <mergeCell ref="K72:K74"/>
    <mergeCell ref="C75:C76"/>
    <mergeCell ref="D75:D77"/>
    <mergeCell ref="E75:E77"/>
    <mergeCell ref="F75:F77"/>
    <mergeCell ref="G75:G77"/>
    <mergeCell ref="H75:H77"/>
    <mergeCell ref="K75:K77"/>
    <mergeCell ref="L75:L77"/>
    <mergeCell ref="M75:M77"/>
    <mergeCell ref="N75:N77"/>
    <mergeCell ref="O75:O77"/>
    <mergeCell ref="N72:N74"/>
    <mergeCell ref="O72:O74"/>
    <mergeCell ref="L72:L74"/>
    <mergeCell ref="M72:M74"/>
  </mergeCells>
  <hyperlinks>
    <hyperlink ref="C41" r:id="rId1" display="https://ec.europa.eu/agriculture/sheep-goats/presentations_en"/>
    <hyperlink ref="C79" r:id="rId2" display="https://ec.europa.eu/agriculture/poultry/presentations_en"/>
    <hyperlink ref="C80" r:id="rId3" display="https://ec.europa.eu/agriculture/eggs/presentations_en"/>
    <hyperlink ref="C62" r:id="rId4" display="https://ec.europa.eu/agriculture/market-observatory/meat/pigmeat/statistics_en"/>
  </hyperlinks>
  <printOptions horizontalCentered="1"/>
  <pageMargins left="0.2755905511811024" right="0.15748031496062992" top="0.1968503937007874" bottom="0.4724409448818898" header="0" footer="0"/>
  <pageSetup fitToHeight="1" fitToWidth="1" horizontalDpi="200" verticalDpi="200" orientation="portrait" paperSize="9" scale="33" r:id="rId5"/>
  <headerFooter alignWithMargins="0">
    <oddFooter>&amp;R&amp;"Times New Roman,Cursiva"&amp;22Estadística del MAPA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7.57421875" style="20" bestFit="1" customWidth="1"/>
    <col min="2" max="3" width="0.2890625" style="20" bestFit="1" customWidth="1"/>
    <col min="4" max="4" width="0.9921875" style="20" bestFit="1" customWidth="1"/>
    <col min="5" max="5" width="17.421875" style="20" customWidth="1"/>
    <col min="6" max="6" width="19.28125" style="20" bestFit="1" customWidth="1"/>
    <col min="7" max="7" width="0.85546875" style="20" bestFit="1" customWidth="1"/>
    <col min="8" max="8" width="10.8515625" style="20" bestFit="1" customWidth="1"/>
    <col min="9" max="10" width="0.85546875" style="20" bestFit="1" customWidth="1"/>
    <col min="11" max="11" width="9.140625" style="20" bestFit="1" customWidth="1"/>
    <col min="12" max="12" width="1.8515625" style="20" bestFit="1" customWidth="1"/>
    <col min="13" max="13" width="0.85546875" style="20" bestFit="1" customWidth="1"/>
    <col min="14" max="14" width="12.57421875" style="20" bestFit="1" customWidth="1"/>
    <col min="15" max="16" width="0.2890625" style="20" bestFit="1" customWidth="1"/>
    <col min="17" max="17" width="0.5625" style="20" bestFit="1" customWidth="1"/>
    <col min="18" max="18" width="7.00390625" style="20" bestFit="1" customWidth="1"/>
    <col min="19" max="16384" width="8.8515625" style="20" customWidth="1"/>
  </cols>
  <sheetData>
    <row r="1" spans="1:18" ht="12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736" t="s">
        <v>36</v>
      </c>
      <c r="M2" s="735"/>
      <c r="N2" s="735"/>
      <c r="O2" s="735"/>
      <c r="P2" s="735"/>
      <c r="Q2" s="735"/>
      <c r="R2" s="19"/>
    </row>
    <row r="3" spans="1:18" ht="9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12" customHeight="1">
      <c r="A4" s="19"/>
      <c r="B4" s="737" t="s">
        <v>1</v>
      </c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  <c r="N4" s="738"/>
      <c r="O4" s="738"/>
      <c r="P4" s="739"/>
      <c r="Q4" s="19"/>
      <c r="R4" s="19"/>
    </row>
    <row r="5" spans="1:18" ht="1.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2" customHeight="1">
      <c r="A6" s="19"/>
      <c r="B6" s="740" t="s">
        <v>2</v>
      </c>
      <c r="C6" s="735"/>
      <c r="D6" s="735"/>
      <c r="E6" s="735"/>
      <c r="F6" s="735"/>
      <c r="G6" s="735"/>
      <c r="H6" s="735"/>
      <c r="I6" s="735"/>
      <c r="J6" s="735"/>
      <c r="K6" s="735"/>
      <c r="L6" s="735"/>
      <c r="M6" s="735"/>
      <c r="N6" s="735"/>
      <c r="O6" s="735"/>
      <c r="P6" s="735"/>
      <c r="Q6" s="19"/>
      <c r="R6" s="19"/>
    </row>
    <row r="7" spans="1:18" ht="0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12" customHeight="1">
      <c r="A8" s="19"/>
      <c r="B8" s="741" t="s">
        <v>3</v>
      </c>
      <c r="C8" s="735"/>
      <c r="D8" s="735"/>
      <c r="E8" s="735"/>
      <c r="F8" s="735"/>
      <c r="G8" s="735"/>
      <c r="H8" s="735"/>
      <c r="I8" s="735"/>
      <c r="J8" s="735"/>
      <c r="K8" s="735"/>
      <c r="L8" s="735"/>
      <c r="M8" s="735"/>
      <c r="N8" s="735"/>
      <c r="O8" s="735"/>
      <c r="P8" s="735"/>
      <c r="Q8" s="19"/>
      <c r="R8" s="19"/>
    </row>
    <row r="9" spans="1:18" ht="3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ht="12" customHeight="1">
      <c r="A10" s="19"/>
      <c r="B10" s="742" t="s">
        <v>4</v>
      </c>
      <c r="C10" s="735"/>
      <c r="D10" s="735"/>
      <c r="E10" s="735"/>
      <c r="F10" s="735"/>
      <c r="G10" s="735"/>
      <c r="H10" s="735"/>
      <c r="I10" s="735"/>
      <c r="J10" s="735"/>
      <c r="K10" s="735"/>
      <c r="L10" s="735"/>
      <c r="M10" s="735"/>
      <c r="N10" s="735"/>
      <c r="O10" s="735"/>
      <c r="P10" s="735"/>
      <c r="Q10" s="19"/>
      <c r="R10" s="19"/>
    </row>
    <row r="11" spans="1:18" ht="3.7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ht="1.5" customHeight="1">
      <c r="A12" s="19"/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3"/>
      <c r="Q12" s="19"/>
      <c r="R12" s="19"/>
    </row>
    <row r="13" spans="1:18" ht="31.5" customHeight="1">
      <c r="A13" s="19"/>
      <c r="B13" s="24"/>
      <c r="C13" s="25"/>
      <c r="D13" s="743" t="s">
        <v>5</v>
      </c>
      <c r="E13" s="744"/>
      <c r="F13" s="26" t="s">
        <v>6</v>
      </c>
      <c r="G13" s="27"/>
      <c r="H13" s="28" t="s">
        <v>7</v>
      </c>
      <c r="I13" s="29"/>
      <c r="J13" s="27"/>
      <c r="K13" s="745" t="s">
        <v>8</v>
      </c>
      <c r="L13" s="745"/>
      <c r="M13" s="27"/>
      <c r="N13" s="30" t="s">
        <v>9</v>
      </c>
      <c r="O13" s="29"/>
      <c r="P13" s="31"/>
      <c r="Q13" s="19"/>
      <c r="R13" s="19"/>
    </row>
    <row r="14" spans="1:18" ht="1.5" customHeight="1">
      <c r="A14" s="19"/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31"/>
      <c r="Q14" s="19"/>
      <c r="R14" s="19"/>
    </row>
    <row r="15" spans="1:18" ht="16.5" customHeight="1">
      <c r="A15" s="19"/>
      <c r="B15" s="24"/>
      <c r="C15" s="25"/>
      <c r="D15" s="24"/>
      <c r="E15" s="32" t="s">
        <v>37</v>
      </c>
      <c r="F15" s="33" t="s">
        <v>11</v>
      </c>
      <c r="G15" s="731">
        <v>179.9</v>
      </c>
      <c r="H15" s="731"/>
      <c r="I15" s="732"/>
      <c r="J15" s="731">
        <v>179.9</v>
      </c>
      <c r="K15" s="731"/>
      <c r="L15" s="731"/>
      <c r="M15" s="732"/>
      <c r="N15" s="37">
        <v>0</v>
      </c>
      <c r="O15" s="31"/>
      <c r="P15" s="31"/>
      <c r="Q15" s="19"/>
      <c r="R15" s="19"/>
    </row>
    <row r="16" spans="1:18" ht="16.5" customHeight="1">
      <c r="A16" s="19"/>
      <c r="B16" s="24"/>
      <c r="C16" s="25"/>
      <c r="D16" s="24"/>
      <c r="E16" s="25"/>
      <c r="F16" s="33" t="s">
        <v>12</v>
      </c>
      <c r="G16" s="731">
        <v>187</v>
      </c>
      <c r="H16" s="731"/>
      <c r="I16" s="732"/>
      <c r="J16" s="731">
        <v>187</v>
      </c>
      <c r="K16" s="731"/>
      <c r="L16" s="731"/>
      <c r="M16" s="732"/>
      <c r="N16" s="37">
        <v>0</v>
      </c>
      <c r="O16" s="31"/>
      <c r="P16" s="31"/>
      <c r="Q16" s="19"/>
      <c r="R16" s="19"/>
    </row>
    <row r="17" spans="1:18" ht="16.5" customHeight="1">
      <c r="A17" s="19"/>
      <c r="B17" s="24"/>
      <c r="C17" s="25"/>
      <c r="D17" s="24"/>
      <c r="E17" s="25"/>
      <c r="F17" s="33" t="s">
        <v>14</v>
      </c>
      <c r="G17" s="731">
        <v>188</v>
      </c>
      <c r="H17" s="731"/>
      <c r="I17" s="732"/>
      <c r="J17" s="731">
        <v>188</v>
      </c>
      <c r="K17" s="731"/>
      <c r="L17" s="731"/>
      <c r="M17" s="732"/>
      <c r="N17" s="37">
        <v>0</v>
      </c>
      <c r="O17" s="31"/>
      <c r="P17" s="31"/>
      <c r="Q17" s="19"/>
      <c r="R17" s="19"/>
    </row>
    <row r="18" spans="1:18" ht="16.5" customHeight="1">
      <c r="A18" s="19"/>
      <c r="B18" s="24"/>
      <c r="C18" s="25"/>
      <c r="D18" s="24"/>
      <c r="E18" s="25"/>
      <c r="F18" s="33" t="s">
        <v>15</v>
      </c>
      <c r="G18" s="731">
        <v>202</v>
      </c>
      <c r="H18" s="731"/>
      <c r="I18" s="732"/>
      <c r="J18" s="731">
        <v>202</v>
      </c>
      <c r="K18" s="731"/>
      <c r="L18" s="731"/>
      <c r="M18" s="732"/>
      <c r="N18" s="37">
        <v>0</v>
      </c>
      <c r="O18" s="31"/>
      <c r="P18" s="31"/>
      <c r="Q18" s="19"/>
      <c r="R18" s="19"/>
    </row>
    <row r="19" spans="1:18" ht="16.5" customHeight="1">
      <c r="A19" s="19"/>
      <c r="B19" s="24"/>
      <c r="C19" s="25"/>
      <c r="D19" s="24"/>
      <c r="E19" s="25"/>
      <c r="F19" s="33" t="s">
        <v>38</v>
      </c>
      <c r="G19" s="731">
        <v>184.6</v>
      </c>
      <c r="H19" s="731"/>
      <c r="I19" s="732"/>
      <c r="J19" s="731">
        <v>183.6</v>
      </c>
      <c r="K19" s="731"/>
      <c r="L19" s="731"/>
      <c r="M19" s="732"/>
      <c r="N19" s="37">
        <v>-1</v>
      </c>
      <c r="O19" s="31"/>
      <c r="P19" s="31"/>
      <c r="Q19" s="19"/>
      <c r="R19" s="19"/>
    </row>
    <row r="20" spans="1:18" ht="16.5" customHeight="1">
      <c r="A20" s="19"/>
      <c r="B20" s="24"/>
      <c r="C20" s="25"/>
      <c r="D20" s="24"/>
      <c r="E20" s="25"/>
      <c r="F20" s="33" t="s">
        <v>34</v>
      </c>
      <c r="G20" s="731">
        <v>196</v>
      </c>
      <c r="H20" s="731"/>
      <c r="I20" s="732"/>
      <c r="J20" s="731">
        <v>196</v>
      </c>
      <c r="K20" s="731"/>
      <c r="L20" s="731"/>
      <c r="M20" s="732"/>
      <c r="N20" s="37">
        <v>0</v>
      </c>
      <c r="O20" s="31"/>
      <c r="P20" s="31"/>
      <c r="Q20" s="19"/>
      <c r="R20" s="19"/>
    </row>
    <row r="21" spans="1:18" ht="16.5" customHeight="1">
      <c r="A21" s="19"/>
      <c r="B21" s="24"/>
      <c r="C21" s="25"/>
      <c r="D21" s="24"/>
      <c r="E21" s="25"/>
      <c r="F21" s="33" t="s">
        <v>39</v>
      </c>
      <c r="G21" s="731">
        <v>208</v>
      </c>
      <c r="H21" s="731"/>
      <c r="I21" s="732"/>
      <c r="J21" s="731">
        <v>208</v>
      </c>
      <c r="K21" s="731"/>
      <c r="L21" s="731"/>
      <c r="M21" s="732"/>
      <c r="N21" s="37">
        <v>0</v>
      </c>
      <c r="O21" s="31"/>
      <c r="P21" s="31"/>
      <c r="Q21" s="19"/>
      <c r="R21" s="19"/>
    </row>
    <row r="22" spans="1:18" ht="16.5" customHeight="1">
      <c r="A22" s="19"/>
      <c r="B22" s="24"/>
      <c r="C22" s="25"/>
      <c r="D22" s="24"/>
      <c r="E22" s="25"/>
      <c r="F22" s="33" t="s">
        <v>40</v>
      </c>
      <c r="G22" s="731">
        <v>182</v>
      </c>
      <c r="H22" s="731"/>
      <c r="I22" s="732"/>
      <c r="J22" s="731">
        <v>182</v>
      </c>
      <c r="K22" s="731"/>
      <c r="L22" s="731"/>
      <c r="M22" s="732"/>
      <c r="N22" s="37">
        <v>0</v>
      </c>
      <c r="O22" s="31"/>
      <c r="P22" s="31"/>
      <c r="Q22" s="19"/>
      <c r="R22" s="19"/>
    </row>
    <row r="23" spans="1:18" ht="16.5" customHeight="1">
      <c r="A23" s="19"/>
      <c r="B23" s="24"/>
      <c r="C23" s="25"/>
      <c r="D23" s="24"/>
      <c r="E23" s="25"/>
      <c r="F23" s="33" t="s">
        <v>41</v>
      </c>
      <c r="G23" s="731">
        <v>195</v>
      </c>
      <c r="H23" s="731"/>
      <c r="I23" s="732"/>
      <c r="J23" s="731">
        <v>195</v>
      </c>
      <c r="K23" s="731"/>
      <c r="L23" s="731"/>
      <c r="M23" s="732"/>
      <c r="N23" s="37">
        <v>0</v>
      </c>
      <c r="O23" s="31"/>
      <c r="P23" s="31"/>
      <c r="Q23" s="19"/>
      <c r="R23" s="19"/>
    </row>
    <row r="24" spans="1:18" ht="16.5" customHeight="1">
      <c r="A24" s="19"/>
      <c r="B24" s="24"/>
      <c r="C24" s="25"/>
      <c r="D24" s="24"/>
      <c r="E24" s="25"/>
      <c r="F24" s="33" t="s">
        <v>16</v>
      </c>
      <c r="G24" s="731">
        <v>180</v>
      </c>
      <c r="H24" s="731"/>
      <c r="I24" s="732"/>
      <c r="J24" s="731">
        <v>180.4</v>
      </c>
      <c r="K24" s="731"/>
      <c r="L24" s="731"/>
      <c r="M24" s="732"/>
      <c r="N24" s="37">
        <v>0.4</v>
      </c>
      <c r="O24" s="31"/>
      <c r="P24" s="31"/>
      <c r="Q24" s="19"/>
      <c r="R24" s="19"/>
    </row>
    <row r="25" spans="1:18" ht="16.5" customHeight="1">
      <c r="A25" s="19"/>
      <c r="B25" s="24"/>
      <c r="C25" s="25"/>
      <c r="D25" s="24"/>
      <c r="E25" s="25"/>
      <c r="F25" s="33" t="s">
        <v>17</v>
      </c>
      <c r="G25" s="731">
        <v>190</v>
      </c>
      <c r="H25" s="731"/>
      <c r="I25" s="732"/>
      <c r="J25" s="731">
        <v>191</v>
      </c>
      <c r="K25" s="731"/>
      <c r="L25" s="731"/>
      <c r="M25" s="732"/>
      <c r="N25" s="37">
        <v>1</v>
      </c>
      <c r="O25" s="31"/>
      <c r="P25" s="31"/>
      <c r="Q25" s="19"/>
      <c r="R25" s="19"/>
    </row>
    <row r="26" spans="1:18" ht="16.5" customHeight="1">
      <c r="A26" s="19"/>
      <c r="B26" s="24"/>
      <c r="C26" s="25"/>
      <c r="D26" s="24"/>
      <c r="E26" s="25"/>
      <c r="F26" s="33" t="s">
        <v>18</v>
      </c>
      <c r="G26" s="731">
        <v>186</v>
      </c>
      <c r="H26" s="731"/>
      <c r="I26" s="732"/>
      <c r="J26" s="731">
        <v>190</v>
      </c>
      <c r="K26" s="731"/>
      <c r="L26" s="731"/>
      <c r="M26" s="732"/>
      <c r="N26" s="37">
        <v>4</v>
      </c>
      <c r="O26" s="31"/>
      <c r="P26" s="31"/>
      <c r="Q26" s="19"/>
      <c r="R26" s="19"/>
    </row>
    <row r="27" spans="1:18" ht="16.5" customHeight="1">
      <c r="A27" s="19"/>
      <c r="B27" s="24"/>
      <c r="C27" s="25"/>
      <c r="D27" s="24"/>
      <c r="E27" s="25"/>
      <c r="F27" s="33" t="s">
        <v>19</v>
      </c>
      <c r="G27" s="731">
        <v>192</v>
      </c>
      <c r="H27" s="731"/>
      <c r="I27" s="732"/>
      <c r="J27" s="731">
        <v>190</v>
      </c>
      <c r="K27" s="731"/>
      <c r="L27" s="731"/>
      <c r="M27" s="732"/>
      <c r="N27" s="37">
        <v>-2</v>
      </c>
      <c r="O27" s="31"/>
      <c r="P27" s="31"/>
      <c r="Q27" s="19"/>
      <c r="R27" s="19"/>
    </row>
    <row r="28" spans="1:18" ht="16.5" customHeight="1">
      <c r="A28" s="19"/>
      <c r="B28" s="24"/>
      <c r="C28" s="25"/>
      <c r="D28" s="24"/>
      <c r="E28" s="25"/>
      <c r="F28" s="33" t="s">
        <v>21</v>
      </c>
      <c r="G28" s="731">
        <v>193</v>
      </c>
      <c r="H28" s="731"/>
      <c r="I28" s="732"/>
      <c r="J28" s="731">
        <v>193</v>
      </c>
      <c r="K28" s="731"/>
      <c r="L28" s="731"/>
      <c r="M28" s="732"/>
      <c r="N28" s="37">
        <v>0</v>
      </c>
      <c r="O28" s="31"/>
      <c r="P28" s="31"/>
      <c r="Q28" s="19"/>
      <c r="R28" s="19"/>
    </row>
    <row r="29" spans="1:18" ht="16.5" customHeight="1">
      <c r="A29" s="19"/>
      <c r="B29" s="24"/>
      <c r="C29" s="25"/>
      <c r="D29" s="24"/>
      <c r="E29" s="25"/>
      <c r="F29" s="33" t="s">
        <v>23</v>
      </c>
      <c r="G29" s="731">
        <v>185</v>
      </c>
      <c r="H29" s="731"/>
      <c r="I29" s="732"/>
      <c r="J29" s="731">
        <v>185</v>
      </c>
      <c r="K29" s="731"/>
      <c r="L29" s="731"/>
      <c r="M29" s="732"/>
      <c r="N29" s="37">
        <v>0</v>
      </c>
      <c r="O29" s="31"/>
      <c r="P29" s="31"/>
      <c r="Q29" s="19"/>
      <c r="R29" s="19"/>
    </row>
    <row r="30" spans="1:18" ht="16.5" customHeight="1">
      <c r="A30" s="19"/>
      <c r="B30" s="24"/>
      <c r="C30" s="25"/>
      <c r="D30" s="24"/>
      <c r="E30" s="25"/>
      <c r="F30" s="33" t="s">
        <v>25</v>
      </c>
      <c r="G30" s="731">
        <v>190</v>
      </c>
      <c r="H30" s="731"/>
      <c r="I30" s="732"/>
      <c r="J30" s="731">
        <v>190</v>
      </c>
      <c r="K30" s="731"/>
      <c r="L30" s="731"/>
      <c r="M30" s="732"/>
      <c r="N30" s="37">
        <v>0</v>
      </c>
      <c r="O30" s="31"/>
      <c r="P30" s="31"/>
      <c r="Q30" s="19"/>
      <c r="R30" s="19"/>
    </row>
    <row r="31" spans="1:18" ht="16.5" customHeight="1">
      <c r="A31" s="19"/>
      <c r="B31" s="24"/>
      <c r="C31" s="25"/>
      <c r="D31" s="24"/>
      <c r="E31" s="25"/>
      <c r="F31" s="33" t="s">
        <v>26</v>
      </c>
      <c r="G31" s="731">
        <v>185</v>
      </c>
      <c r="H31" s="731"/>
      <c r="I31" s="732"/>
      <c r="J31" s="731">
        <v>185</v>
      </c>
      <c r="K31" s="731"/>
      <c r="L31" s="731"/>
      <c r="M31" s="732"/>
      <c r="N31" s="37">
        <v>0</v>
      </c>
      <c r="O31" s="31"/>
      <c r="P31" s="31"/>
      <c r="Q31" s="19"/>
      <c r="R31" s="19"/>
    </row>
    <row r="32" spans="1:18" ht="16.5" customHeight="1">
      <c r="A32" s="19"/>
      <c r="B32" s="24"/>
      <c r="C32" s="25"/>
      <c r="D32" s="24"/>
      <c r="E32" s="25"/>
      <c r="F32" s="33" t="s">
        <v>28</v>
      </c>
      <c r="G32" s="731">
        <v>184</v>
      </c>
      <c r="H32" s="731"/>
      <c r="I32" s="732"/>
      <c r="J32" s="731">
        <v>184</v>
      </c>
      <c r="K32" s="731"/>
      <c r="L32" s="731"/>
      <c r="M32" s="732"/>
      <c r="N32" s="37">
        <v>0</v>
      </c>
      <c r="O32" s="31"/>
      <c r="P32" s="31"/>
      <c r="Q32" s="19"/>
      <c r="R32" s="19"/>
    </row>
    <row r="33" spans="1:18" ht="16.5" customHeight="1">
      <c r="A33" s="19"/>
      <c r="B33" s="24"/>
      <c r="C33" s="25"/>
      <c r="D33" s="24"/>
      <c r="E33" s="25"/>
      <c r="F33" s="33" t="s">
        <v>42</v>
      </c>
      <c r="G33" s="731">
        <v>190</v>
      </c>
      <c r="H33" s="731"/>
      <c r="I33" s="732"/>
      <c r="J33" s="731">
        <v>190</v>
      </c>
      <c r="K33" s="731"/>
      <c r="L33" s="731"/>
      <c r="M33" s="732"/>
      <c r="N33" s="37">
        <v>0</v>
      </c>
      <c r="O33" s="31"/>
      <c r="P33" s="31"/>
      <c r="Q33" s="19"/>
      <c r="R33" s="19"/>
    </row>
    <row r="34" spans="1:18" ht="16.5" customHeight="1">
      <c r="A34" s="19"/>
      <c r="B34" s="24"/>
      <c r="C34" s="25"/>
      <c r="D34" s="24"/>
      <c r="E34" s="25"/>
      <c r="F34" s="33" t="s">
        <v>43</v>
      </c>
      <c r="G34" s="731">
        <v>187.4</v>
      </c>
      <c r="H34" s="731"/>
      <c r="I34" s="732"/>
      <c r="J34" s="731">
        <v>187.2</v>
      </c>
      <c r="K34" s="731"/>
      <c r="L34" s="731"/>
      <c r="M34" s="732"/>
      <c r="N34" s="37">
        <v>-0.2</v>
      </c>
      <c r="O34" s="31"/>
      <c r="P34" s="31"/>
      <c r="Q34" s="19"/>
      <c r="R34" s="19"/>
    </row>
    <row r="35" spans="1:18" ht="16.5" customHeight="1">
      <c r="A35" s="19"/>
      <c r="B35" s="24"/>
      <c r="C35" s="25"/>
      <c r="D35" s="24"/>
      <c r="E35" s="25"/>
      <c r="F35" s="33" t="s">
        <v>30</v>
      </c>
      <c r="G35" s="731">
        <v>186</v>
      </c>
      <c r="H35" s="731"/>
      <c r="I35" s="732"/>
      <c r="J35" s="731">
        <v>186</v>
      </c>
      <c r="K35" s="731"/>
      <c r="L35" s="731"/>
      <c r="M35" s="732"/>
      <c r="N35" s="37">
        <v>0</v>
      </c>
      <c r="O35" s="31"/>
      <c r="P35" s="31"/>
      <c r="Q35" s="19"/>
      <c r="R35" s="19"/>
    </row>
    <row r="36" spans="1:18" ht="16.5" customHeight="1">
      <c r="A36" s="19"/>
      <c r="B36" s="24"/>
      <c r="C36" s="25"/>
      <c r="D36" s="24"/>
      <c r="E36" s="25"/>
      <c r="F36" s="33" t="s">
        <v>31</v>
      </c>
      <c r="G36" s="731">
        <v>186</v>
      </c>
      <c r="H36" s="731"/>
      <c r="I36" s="732"/>
      <c r="J36" s="731">
        <v>190</v>
      </c>
      <c r="K36" s="731"/>
      <c r="L36" s="731"/>
      <c r="M36" s="732"/>
      <c r="N36" s="37">
        <v>4</v>
      </c>
      <c r="O36" s="31"/>
      <c r="P36" s="31"/>
      <c r="Q36" s="19"/>
      <c r="R36" s="19"/>
    </row>
    <row r="37" spans="1:18" ht="16.5" customHeight="1">
      <c r="A37" s="19"/>
      <c r="B37" s="24"/>
      <c r="C37" s="25"/>
      <c r="D37" s="24"/>
      <c r="E37" s="25"/>
      <c r="F37" s="33" t="s">
        <v>32</v>
      </c>
      <c r="G37" s="731">
        <v>190</v>
      </c>
      <c r="H37" s="731"/>
      <c r="I37" s="732"/>
      <c r="J37" s="731">
        <v>190</v>
      </c>
      <c r="K37" s="731"/>
      <c r="L37" s="731"/>
      <c r="M37" s="732"/>
      <c r="N37" s="37">
        <v>0</v>
      </c>
      <c r="O37" s="31"/>
      <c r="P37" s="31"/>
      <c r="Q37" s="19"/>
      <c r="R37" s="19"/>
    </row>
    <row r="38" spans="1:18" ht="16.5" customHeight="1">
      <c r="A38" s="19"/>
      <c r="B38" s="24"/>
      <c r="C38" s="25"/>
      <c r="D38" s="24"/>
      <c r="E38" s="32" t="s">
        <v>44</v>
      </c>
      <c r="F38" s="33" t="s">
        <v>11</v>
      </c>
      <c r="G38" s="731">
        <v>206</v>
      </c>
      <c r="H38" s="731"/>
      <c r="I38" s="732"/>
      <c r="J38" s="731">
        <v>206</v>
      </c>
      <c r="K38" s="731"/>
      <c r="L38" s="731"/>
      <c r="M38" s="732"/>
      <c r="N38" s="37">
        <v>0</v>
      </c>
      <c r="O38" s="31"/>
      <c r="P38" s="31"/>
      <c r="Q38" s="19"/>
      <c r="R38" s="19"/>
    </row>
    <row r="39" spans="1:18" ht="16.5" customHeight="1">
      <c r="A39" s="19"/>
      <c r="B39" s="24"/>
      <c r="C39" s="25"/>
      <c r="D39" s="24"/>
      <c r="E39" s="25"/>
      <c r="F39" s="33" t="s">
        <v>14</v>
      </c>
      <c r="G39" s="731">
        <v>192.8</v>
      </c>
      <c r="H39" s="731"/>
      <c r="I39" s="732"/>
      <c r="J39" s="731">
        <v>192.8</v>
      </c>
      <c r="K39" s="731"/>
      <c r="L39" s="731"/>
      <c r="M39" s="732"/>
      <c r="N39" s="37">
        <v>0</v>
      </c>
      <c r="O39" s="31"/>
      <c r="P39" s="31"/>
      <c r="Q39" s="19"/>
      <c r="R39" s="19"/>
    </row>
    <row r="40" spans="1:18" ht="16.5" customHeight="1">
      <c r="A40" s="19"/>
      <c r="B40" s="24"/>
      <c r="C40" s="25"/>
      <c r="D40" s="24"/>
      <c r="E40" s="25"/>
      <c r="F40" s="33" t="s">
        <v>38</v>
      </c>
      <c r="G40" s="731">
        <v>192.7</v>
      </c>
      <c r="H40" s="731"/>
      <c r="I40" s="732"/>
      <c r="J40" s="731">
        <v>191.9</v>
      </c>
      <c r="K40" s="731"/>
      <c r="L40" s="731"/>
      <c r="M40" s="732"/>
      <c r="N40" s="37">
        <v>-0.8</v>
      </c>
      <c r="O40" s="31"/>
      <c r="P40" s="31"/>
      <c r="Q40" s="19"/>
      <c r="R40" s="19"/>
    </row>
    <row r="41" spans="1:18" ht="16.5" customHeight="1">
      <c r="A41" s="19"/>
      <c r="B41" s="24"/>
      <c r="C41" s="25"/>
      <c r="D41" s="24"/>
      <c r="E41" s="25"/>
      <c r="F41" s="33" t="s">
        <v>40</v>
      </c>
      <c r="G41" s="731">
        <v>206</v>
      </c>
      <c r="H41" s="731"/>
      <c r="I41" s="732"/>
      <c r="J41" s="731">
        <v>206</v>
      </c>
      <c r="K41" s="731"/>
      <c r="L41" s="731"/>
      <c r="M41" s="732"/>
      <c r="N41" s="37">
        <v>0</v>
      </c>
      <c r="O41" s="31"/>
      <c r="P41" s="31"/>
      <c r="Q41" s="19"/>
      <c r="R41" s="19"/>
    </row>
    <row r="42" spans="1:18" ht="16.5" customHeight="1">
      <c r="A42" s="19"/>
      <c r="B42" s="24"/>
      <c r="C42" s="25"/>
      <c r="D42" s="24"/>
      <c r="E42" s="25"/>
      <c r="F42" s="33" t="s">
        <v>16</v>
      </c>
      <c r="G42" s="731">
        <v>187.2</v>
      </c>
      <c r="H42" s="731"/>
      <c r="I42" s="732"/>
      <c r="J42" s="731">
        <v>187.6</v>
      </c>
      <c r="K42" s="731"/>
      <c r="L42" s="731"/>
      <c r="M42" s="732"/>
      <c r="N42" s="37">
        <v>0.4</v>
      </c>
      <c r="O42" s="31"/>
      <c r="P42" s="31"/>
      <c r="Q42" s="19"/>
      <c r="R42" s="19"/>
    </row>
    <row r="43" spans="1:18" ht="16.5" customHeight="1">
      <c r="A43" s="19"/>
      <c r="B43" s="24"/>
      <c r="C43" s="25"/>
      <c r="D43" s="24"/>
      <c r="E43" s="25"/>
      <c r="F43" s="33" t="s">
        <v>17</v>
      </c>
      <c r="G43" s="731">
        <v>200</v>
      </c>
      <c r="H43" s="731"/>
      <c r="I43" s="732"/>
      <c r="J43" s="731">
        <v>200</v>
      </c>
      <c r="K43" s="731"/>
      <c r="L43" s="731"/>
      <c r="M43" s="732"/>
      <c r="N43" s="37">
        <v>0</v>
      </c>
      <c r="O43" s="31"/>
      <c r="P43" s="31"/>
      <c r="Q43" s="19"/>
      <c r="R43" s="19"/>
    </row>
    <row r="44" spans="1:18" ht="16.5" customHeight="1">
      <c r="A44" s="19"/>
      <c r="B44" s="24"/>
      <c r="C44" s="25"/>
      <c r="D44" s="24"/>
      <c r="E44" s="25"/>
      <c r="F44" s="33" t="s">
        <v>19</v>
      </c>
      <c r="G44" s="731">
        <v>207</v>
      </c>
      <c r="H44" s="731"/>
      <c r="I44" s="732"/>
      <c r="J44" s="731">
        <v>207</v>
      </c>
      <c r="K44" s="731"/>
      <c r="L44" s="731"/>
      <c r="M44" s="732"/>
      <c r="N44" s="37">
        <v>0</v>
      </c>
      <c r="O44" s="31"/>
      <c r="P44" s="31"/>
      <c r="Q44" s="19"/>
      <c r="R44" s="19"/>
    </row>
    <row r="45" spans="1:18" ht="16.5" customHeight="1">
      <c r="A45" s="19"/>
      <c r="B45" s="24"/>
      <c r="C45" s="25"/>
      <c r="D45" s="24"/>
      <c r="E45" s="25"/>
      <c r="F45" s="33" t="s">
        <v>20</v>
      </c>
      <c r="G45" s="731">
        <v>200</v>
      </c>
      <c r="H45" s="731"/>
      <c r="I45" s="732"/>
      <c r="J45" s="731">
        <v>200</v>
      </c>
      <c r="K45" s="731"/>
      <c r="L45" s="731"/>
      <c r="M45" s="732"/>
      <c r="N45" s="37">
        <v>0</v>
      </c>
      <c r="O45" s="31"/>
      <c r="P45" s="31"/>
      <c r="Q45" s="19"/>
      <c r="R45" s="19"/>
    </row>
    <row r="46" spans="1:18" ht="16.5" customHeight="1">
      <c r="A46" s="19"/>
      <c r="B46" s="24"/>
      <c r="C46" s="25"/>
      <c r="D46" s="24"/>
      <c r="E46" s="25"/>
      <c r="F46" s="33" t="s">
        <v>22</v>
      </c>
      <c r="G46" s="731">
        <v>198</v>
      </c>
      <c r="H46" s="731"/>
      <c r="I46" s="732"/>
      <c r="J46" s="731">
        <v>198</v>
      </c>
      <c r="K46" s="731"/>
      <c r="L46" s="731"/>
      <c r="M46" s="732"/>
      <c r="N46" s="37">
        <v>0</v>
      </c>
      <c r="O46" s="31"/>
      <c r="P46" s="31"/>
      <c r="Q46" s="19"/>
      <c r="R46" s="19"/>
    </row>
    <row r="47" spans="1:18" ht="16.5" customHeight="1">
      <c r="A47" s="19"/>
      <c r="B47" s="24"/>
      <c r="C47" s="25"/>
      <c r="D47" s="24"/>
      <c r="E47" s="25"/>
      <c r="F47" s="33" t="s">
        <v>23</v>
      </c>
      <c r="G47" s="731">
        <v>191.8</v>
      </c>
      <c r="H47" s="731"/>
      <c r="I47" s="732"/>
      <c r="J47" s="731">
        <v>192</v>
      </c>
      <c r="K47" s="731"/>
      <c r="L47" s="731"/>
      <c r="M47" s="732"/>
      <c r="N47" s="37">
        <v>0.2</v>
      </c>
      <c r="O47" s="31"/>
      <c r="P47" s="31"/>
      <c r="Q47" s="19"/>
      <c r="R47" s="19"/>
    </row>
    <row r="48" spans="1:18" ht="16.5" customHeight="1">
      <c r="A48" s="19"/>
      <c r="B48" s="24"/>
      <c r="C48" s="25"/>
      <c r="D48" s="24"/>
      <c r="E48" s="25"/>
      <c r="F48" s="33" t="s">
        <v>25</v>
      </c>
      <c r="G48" s="731">
        <v>195</v>
      </c>
      <c r="H48" s="731"/>
      <c r="I48" s="732"/>
      <c r="J48" s="731">
        <v>195</v>
      </c>
      <c r="K48" s="731"/>
      <c r="L48" s="731"/>
      <c r="M48" s="732"/>
      <c r="N48" s="37">
        <v>0</v>
      </c>
      <c r="O48" s="31"/>
      <c r="P48" s="31"/>
      <c r="Q48" s="19"/>
      <c r="R48" s="19"/>
    </row>
    <row r="49" spans="1:18" ht="16.5" customHeight="1">
      <c r="A49" s="19"/>
      <c r="B49" s="24"/>
      <c r="C49" s="25"/>
      <c r="D49" s="24"/>
      <c r="E49" s="25"/>
      <c r="F49" s="33" t="s">
        <v>26</v>
      </c>
      <c r="G49" s="731">
        <v>191</v>
      </c>
      <c r="H49" s="731"/>
      <c r="I49" s="732"/>
      <c r="J49" s="731">
        <v>191</v>
      </c>
      <c r="K49" s="731"/>
      <c r="L49" s="731"/>
      <c r="M49" s="732"/>
      <c r="N49" s="37">
        <v>0</v>
      </c>
      <c r="O49" s="31"/>
      <c r="P49" s="31"/>
      <c r="Q49" s="19"/>
      <c r="R49" s="19"/>
    </row>
    <row r="50" spans="1:18" ht="16.5" customHeight="1">
      <c r="A50" s="19"/>
      <c r="B50" s="24"/>
      <c r="C50" s="25"/>
      <c r="D50" s="24"/>
      <c r="E50" s="25"/>
      <c r="F50" s="33" t="s">
        <v>28</v>
      </c>
      <c r="G50" s="731">
        <v>190</v>
      </c>
      <c r="H50" s="731"/>
      <c r="I50" s="732"/>
      <c r="J50" s="731">
        <v>190</v>
      </c>
      <c r="K50" s="731"/>
      <c r="L50" s="731"/>
      <c r="M50" s="732"/>
      <c r="N50" s="37">
        <v>0</v>
      </c>
      <c r="O50" s="31"/>
      <c r="P50" s="31"/>
      <c r="Q50" s="19"/>
      <c r="R50" s="19"/>
    </row>
    <row r="51" spans="1:18" ht="16.5" customHeight="1">
      <c r="A51" s="19"/>
      <c r="B51" s="24"/>
      <c r="C51" s="25"/>
      <c r="D51" s="24"/>
      <c r="E51" s="25"/>
      <c r="F51" s="33" t="s">
        <v>42</v>
      </c>
      <c r="G51" s="731">
        <v>188</v>
      </c>
      <c r="H51" s="731"/>
      <c r="I51" s="732"/>
      <c r="J51" s="731">
        <v>188</v>
      </c>
      <c r="K51" s="731"/>
      <c r="L51" s="731"/>
      <c r="M51" s="732"/>
      <c r="N51" s="37">
        <v>0</v>
      </c>
      <c r="O51" s="31"/>
      <c r="P51" s="31"/>
      <c r="Q51" s="19"/>
      <c r="R51" s="19"/>
    </row>
    <row r="52" spans="1:18" ht="16.5" customHeight="1">
      <c r="A52" s="19"/>
      <c r="B52" s="24"/>
      <c r="C52" s="25"/>
      <c r="D52" s="24"/>
      <c r="E52" s="25"/>
      <c r="F52" s="33" t="s">
        <v>43</v>
      </c>
      <c r="G52" s="731">
        <v>197</v>
      </c>
      <c r="H52" s="731"/>
      <c r="I52" s="732"/>
      <c r="J52" s="731">
        <v>197</v>
      </c>
      <c r="K52" s="731"/>
      <c r="L52" s="731"/>
      <c r="M52" s="732"/>
      <c r="N52" s="37">
        <v>0</v>
      </c>
      <c r="O52" s="31"/>
      <c r="P52" s="31"/>
      <c r="Q52" s="19"/>
      <c r="R52" s="19"/>
    </row>
    <row r="53" spans="1:18" ht="16.5" customHeight="1">
      <c r="A53" s="19"/>
      <c r="B53" s="24"/>
      <c r="C53" s="25"/>
      <c r="D53" s="24"/>
      <c r="E53" s="25"/>
      <c r="F53" s="33" t="s">
        <v>30</v>
      </c>
      <c r="G53" s="731">
        <v>189.4</v>
      </c>
      <c r="H53" s="731"/>
      <c r="I53" s="732"/>
      <c r="J53" s="731">
        <v>189.3</v>
      </c>
      <c r="K53" s="731"/>
      <c r="L53" s="731"/>
      <c r="M53" s="732"/>
      <c r="N53" s="37">
        <v>-0.1</v>
      </c>
      <c r="O53" s="31"/>
      <c r="P53" s="31"/>
      <c r="Q53" s="19"/>
      <c r="R53" s="19"/>
    </row>
    <row r="54" spans="1:18" ht="16.5" customHeight="1">
      <c r="A54" s="19"/>
      <c r="B54" s="24"/>
      <c r="C54" s="25"/>
      <c r="D54" s="24"/>
      <c r="E54" s="25"/>
      <c r="F54" s="33" t="s">
        <v>31</v>
      </c>
      <c r="G54" s="731">
        <v>193</v>
      </c>
      <c r="H54" s="731"/>
      <c r="I54" s="732"/>
      <c r="J54" s="731">
        <v>195</v>
      </c>
      <c r="K54" s="731"/>
      <c r="L54" s="731"/>
      <c r="M54" s="732"/>
      <c r="N54" s="37">
        <v>2</v>
      </c>
      <c r="O54" s="31"/>
      <c r="P54" s="31"/>
      <c r="Q54" s="19"/>
      <c r="R54" s="19"/>
    </row>
    <row r="55" spans="1:18" ht="16.5" customHeight="1">
      <c r="A55" s="19"/>
      <c r="B55" s="24"/>
      <c r="C55" s="25"/>
      <c r="D55" s="24"/>
      <c r="E55" s="25"/>
      <c r="F55" s="33" t="s">
        <v>32</v>
      </c>
      <c r="G55" s="731">
        <v>194</v>
      </c>
      <c r="H55" s="731"/>
      <c r="I55" s="732"/>
      <c r="J55" s="731">
        <v>194</v>
      </c>
      <c r="K55" s="731"/>
      <c r="L55" s="731"/>
      <c r="M55" s="732"/>
      <c r="N55" s="37">
        <v>0</v>
      </c>
      <c r="O55" s="31"/>
      <c r="P55" s="31"/>
      <c r="Q55" s="19"/>
      <c r="R55" s="19"/>
    </row>
    <row r="56" spans="1:18" ht="0.75" customHeight="1">
      <c r="A56" s="19"/>
      <c r="B56" s="24"/>
      <c r="C56" s="733"/>
      <c r="D56" s="733"/>
      <c r="E56" s="733"/>
      <c r="F56" s="733"/>
      <c r="G56" s="733"/>
      <c r="H56" s="733"/>
      <c r="I56" s="733"/>
      <c r="J56" s="733"/>
      <c r="K56" s="733"/>
      <c r="L56" s="733"/>
      <c r="M56" s="733"/>
      <c r="N56" s="733"/>
      <c r="O56" s="733"/>
      <c r="P56" s="31"/>
      <c r="Q56" s="19"/>
      <c r="R56" s="19"/>
    </row>
    <row r="57" spans="1:18" ht="1.5" customHeight="1">
      <c r="A57" s="19"/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6"/>
      <c r="Q57" s="19"/>
      <c r="R57" s="19"/>
    </row>
    <row r="58" spans="1:18" ht="3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pans="1:18" ht="19.5" customHeight="1">
      <c r="A59" s="19"/>
      <c r="B59" s="19"/>
      <c r="C59" s="19"/>
      <c r="D59" s="19"/>
      <c r="E59" s="734" t="s">
        <v>35</v>
      </c>
      <c r="F59" s="735"/>
      <c r="G59" s="735"/>
      <c r="H59" s="735"/>
      <c r="I59" s="735"/>
      <c r="J59" s="735"/>
      <c r="K59" s="735"/>
      <c r="L59" s="735"/>
      <c r="M59" s="735"/>
      <c r="N59" s="735"/>
      <c r="O59" s="735"/>
      <c r="P59" s="19"/>
      <c r="Q59" s="19"/>
      <c r="R59" s="19"/>
    </row>
    <row r="60" spans="1:18" ht="19.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</sheetData>
  <sheetProtection/>
  <mergeCells count="91">
    <mergeCell ref="L2:Q2"/>
    <mergeCell ref="B4:P4"/>
    <mergeCell ref="B6:P6"/>
    <mergeCell ref="B8:P8"/>
    <mergeCell ref="B10:P10"/>
    <mergeCell ref="D13:E13"/>
    <mergeCell ref="K13:L13"/>
    <mergeCell ref="G15:I15"/>
    <mergeCell ref="J15:M15"/>
    <mergeCell ref="G16:I16"/>
    <mergeCell ref="J16:M16"/>
    <mergeCell ref="G17:I17"/>
    <mergeCell ref="J17:M17"/>
    <mergeCell ref="G18:I18"/>
    <mergeCell ref="J18:M18"/>
    <mergeCell ref="G19:I19"/>
    <mergeCell ref="J19:M19"/>
    <mergeCell ref="G20:I20"/>
    <mergeCell ref="J20:M20"/>
    <mergeCell ref="G21:I21"/>
    <mergeCell ref="J21:M21"/>
    <mergeCell ref="G22:I22"/>
    <mergeCell ref="J22:M22"/>
    <mergeCell ref="G23:I23"/>
    <mergeCell ref="J23:M23"/>
    <mergeCell ref="G24:I24"/>
    <mergeCell ref="J24:M24"/>
    <mergeCell ref="G25:I25"/>
    <mergeCell ref="J25:M25"/>
    <mergeCell ref="G26:I26"/>
    <mergeCell ref="J26:M26"/>
    <mergeCell ref="G27:I27"/>
    <mergeCell ref="J27:M27"/>
    <mergeCell ref="G28:I28"/>
    <mergeCell ref="J28:M28"/>
    <mergeCell ref="G29:I29"/>
    <mergeCell ref="J29:M29"/>
    <mergeCell ref="G30:I30"/>
    <mergeCell ref="J30:M30"/>
    <mergeCell ref="G31:I31"/>
    <mergeCell ref="J31:M31"/>
    <mergeCell ref="G32:I32"/>
    <mergeCell ref="J32:M32"/>
    <mergeCell ref="G33:I33"/>
    <mergeCell ref="J33:M33"/>
    <mergeCell ref="G34:I34"/>
    <mergeCell ref="J34:M34"/>
    <mergeCell ref="G35:I35"/>
    <mergeCell ref="J35:M35"/>
    <mergeCell ref="G36:I36"/>
    <mergeCell ref="J36:M36"/>
    <mergeCell ref="G37:I37"/>
    <mergeCell ref="J37:M37"/>
    <mergeCell ref="G38:I38"/>
    <mergeCell ref="J38:M38"/>
    <mergeCell ref="G39:I39"/>
    <mergeCell ref="J39:M39"/>
    <mergeCell ref="G40:I40"/>
    <mergeCell ref="J40:M40"/>
    <mergeCell ref="G41:I41"/>
    <mergeCell ref="J41:M41"/>
    <mergeCell ref="G42:I42"/>
    <mergeCell ref="J42:M42"/>
    <mergeCell ref="G43:I43"/>
    <mergeCell ref="J43:M43"/>
    <mergeCell ref="G44:I44"/>
    <mergeCell ref="J44:M44"/>
    <mergeCell ref="G45:I45"/>
    <mergeCell ref="J45:M45"/>
    <mergeCell ref="G46:I46"/>
    <mergeCell ref="J46:M46"/>
    <mergeCell ref="G47:I47"/>
    <mergeCell ref="J47:M47"/>
    <mergeCell ref="G48:I48"/>
    <mergeCell ref="J48:M48"/>
    <mergeCell ref="G49:I49"/>
    <mergeCell ref="J49:M49"/>
    <mergeCell ref="G50:I50"/>
    <mergeCell ref="J50:M50"/>
    <mergeCell ref="G51:I51"/>
    <mergeCell ref="J51:M51"/>
    <mergeCell ref="G52:I52"/>
    <mergeCell ref="J52:M52"/>
    <mergeCell ref="G53:I53"/>
    <mergeCell ref="J53:M53"/>
    <mergeCell ref="G54:I54"/>
    <mergeCell ref="J54:M54"/>
    <mergeCell ref="G55:I55"/>
    <mergeCell ref="J55:M55"/>
    <mergeCell ref="C56:O56"/>
    <mergeCell ref="E59:O59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28125" style="20" customWidth="1"/>
    <col min="2" max="3" width="0.2890625" style="20" bestFit="1" customWidth="1"/>
    <col min="4" max="4" width="0.9921875" style="20" bestFit="1" customWidth="1"/>
    <col min="5" max="5" width="24.28125" style="20" customWidth="1"/>
    <col min="6" max="6" width="19.28125" style="20" bestFit="1" customWidth="1"/>
    <col min="7" max="7" width="0.85546875" style="20" bestFit="1" customWidth="1"/>
    <col min="8" max="8" width="10.8515625" style="20" bestFit="1" customWidth="1"/>
    <col min="9" max="10" width="0.85546875" style="20" bestFit="1" customWidth="1"/>
    <col min="11" max="11" width="9.140625" style="20" bestFit="1" customWidth="1"/>
    <col min="12" max="12" width="1.8515625" style="20" bestFit="1" customWidth="1"/>
    <col min="13" max="13" width="0.85546875" style="20" bestFit="1" customWidth="1"/>
    <col min="14" max="14" width="12.57421875" style="20" bestFit="1" customWidth="1"/>
    <col min="15" max="16" width="0.2890625" style="20" bestFit="1" customWidth="1"/>
    <col min="17" max="17" width="0.5625" style="20" bestFit="1" customWidth="1"/>
    <col min="18" max="18" width="7.00390625" style="20" bestFit="1" customWidth="1"/>
    <col min="19" max="16384" width="8.8515625" style="20" customWidth="1"/>
  </cols>
  <sheetData>
    <row r="1" spans="1:18" ht="16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736" t="s">
        <v>45</v>
      </c>
      <c r="M2" s="735"/>
      <c r="N2" s="735"/>
      <c r="O2" s="735"/>
      <c r="P2" s="735"/>
      <c r="Q2" s="735"/>
      <c r="R2" s="19"/>
    </row>
    <row r="3" spans="1:18" ht="11.2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12" customHeight="1">
      <c r="A4" s="19"/>
      <c r="B4" s="737" t="s">
        <v>1</v>
      </c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  <c r="N4" s="738"/>
      <c r="O4" s="738"/>
      <c r="P4" s="739"/>
      <c r="Q4" s="19"/>
      <c r="R4" s="19"/>
    </row>
    <row r="5" spans="1:18" ht="1.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2" customHeight="1">
      <c r="A6" s="19"/>
      <c r="B6" s="740" t="s">
        <v>2</v>
      </c>
      <c r="C6" s="735"/>
      <c r="D6" s="735"/>
      <c r="E6" s="735"/>
      <c r="F6" s="735"/>
      <c r="G6" s="735"/>
      <c r="H6" s="735"/>
      <c r="I6" s="735"/>
      <c r="J6" s="735"/>
      <c r="K6" s="735"/>
      <c r="L6" s="735"/>
      <c r="M6" s="735"/>
      <c r="N6" s="735"/>
      <c r="O6" s="735"/>
      <c r="P6" s="735"/>
      <c r="Q6" s="19"/>
      <c r="R6" s="19"/>
    </row>
    <row r="7" spans="1:18" ht="0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12" customHeight="1">
      <c r="A8" s="19"/>
      <c r="B8" s="741" t="s">
        <v>46</v>
      </c>
      <c r="C8" s="735"/>
      <c r="D8" s="735"/>
      <c r="E8" s="735"/>
      <c r="F8" s="735"/>
      <c r="G8" s="735"/>
      <c r="H8" s="735"/>
      <c r="I8" s="735"/>
      <c r="J8" s="735"/>
      <c r="K8" s="735"/>
      <c r="L8" s="735"/>
      <c r="M8" s="735"/>
      <c r="N8" s="735"/>
      <c r="O8" s="735"/>
      <c r="P8" s="735"/>
      <c r="Q8" s="19"/>
      <c r="R8" s="19"/>
    </row>
    <row r="9" spans="1:18" ht="3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ht="12" customHeight="1">
      <c r="A10" s="19"/>
      <c r="B10" s="742" t="s">
        <v>47</v>
      </c>
      <c r="C10" s="735"/>
      <c r="D10" s="735"/>
      <c r="E10" s="735"/>
      <c r="F10" s="735"/>
      <c r="G10" s="735"/>
      <c r="H10" s="735"/>
      <c r="I10" s="735"/>
      <c r="J10" s="735"/>
      <c r="K10" s="735"/>
      <c r="L10" s="735"/>
      <c r="M10" s="735"/>
      <c r="N10" s="735"/>
      <c r="O10" s="735"/>
      <c r="P10" s="735"/>
      <c r="Q10" s="19"/>
      <c r="R10" s="19"/>
    </row>
    <row r="11" spans="1:18" ht="0.7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ht="12" customHeight="1">
      <c r="A12" s="19"/>
      <c r="B12" s="742" t="s">
        <v>48</v>
      </c>
      <c r="C12" s="735"/>
      <c r="D12" s="735"/>
      <c r="E12" s="735"/>
      <c r="F12" s="735"/>
      <c r="G12" s="735"/>
      <c r="H12" s="735"/>
      <c r="I12" s="735"/>
      <c r="J12" s="735"/>
      <c r="K12" s="735"/>
      <c r="L12" s="735"/>
      <c r="M12" s="735"/>
      <c r="N12" s="735"/>
      <c r="O12" s="735"/>
      <c r="P12" s="735"/>
      <c r="Q12" s="19"/>
      <c r="R12" s="19"/>
    </row>
    <row r="13" spans="1:18" ht="3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8" ht="1.5" customHeight="1">
      <c r="A14" s="19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3"/>
      <c r="Q14" s="19"/>
      <c r="R14" s="19"/>
    </row>
    <row r="15" spans="1:18" ht="31.5" customHeight="1">
      <c r="A15" s="19"/>
      <c r="B15" s="24"/>
      <c r="C15" s="25"/>
      <c r="D15" s="743" t="s">
        <v>5</v>
      </c>
      <c r="E15" s="744"/>
      <c r="F15" s="26" t="s">
        <v>6</v>
      </c>
      <c r="G15" s="27"/>
      <c r="H15" s="28" t="s">
        <v>7</v>
      </c>
      <c r="I15" s="29"/>
      <c r="J15" s="27"/>
      <c r="K15" s="745" t="s">
        <v>8</v>
      </c>
      <c r="L15" s="745"/>
      <c r="M15" s="27"/>
      <c r="N15" s="30" t="s">
        <v>9</v>
      </c>
      <c r="O15" s="29"/>
      <c r="P15" s="31"/>
      <c r="Q15" s="19"/>
      <c r="R15" s="19"/>
    </row>
    <row r="16" spans="1:18" ht="1.5" customHeight="1">
      <c r="A16" s="19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31"/>
      <c r="Q16" s="19"/>
      <c r="R16" s="19"/>
    </row>
    <row r="17" spans="1:18" ht="16.5" customHeight="1">
      <c r="A17" s="19"/>
      <c r="B17" s="24"/>
      <c r="C17" s="25"/>
      <c r="D17" s="24"/>
      <c r="E17" s="32" t="s">
        <v>49</v>
      </c>
      <c r="F17" s="33" t="s">
        <v>11</v>
      </c>
      <c r="G17" s="731">
        <v>175.6</v>
      </c>
      <c r="H17" s="731"/>
      <c r="I17" s="732"/>
      <c r="J17" s="731">
        <v>175.6</v>
      </c>
      <c r="K17" s="731"/>
      <c r="L17" s="731"/>
      <c r="M17" s="732"/>
      <c r="N17" s="37">
        <v>0</v>
      </c>
      <c r="O17" s="31"/>
      <c r="P17" s="31"/>
      <c r="Q17" s="19"/>
      <c r="R17" s="19"/>
    </row>
    <row r="18" spans="1:18" ht="16.5" customHeight="1">
      <c r="A18" s="19"/>
      <c r="B18" s="24"/>
      <c r="C18" s="25"/>
      <c r="D18" s="24"/>
      <c r="E18" s="25"/>
      <c r="F18" s="33" t="s">
        <v>50</v>
      </c>
      <c r="G18" s="731">
        <v>183</v>
      </c>
      <c r="H18" s="731"/>
      <c r="I18" s="732"/>
      <c r="J18" s="731">
        <v>183</v>
      </c>
      <c r="K18" s="731"/>
      <c r="L18" s="731"/>
      <c r="M18" s="732"/>
      <c r="N18" s="37">
        <v>0</v>
      </c>
      <c r="O18" s="31"/>
      <c r="P18" s="31"/>
      <c r="Q18" s="19"/>
      <c r="R18" s="19"/>
    </row>
    <row r="19" spans="1:18" ht="16.5" customHeight="1">
      <c r="A19" s="19"/>
      <c r="B19" s="24"/>
      <c r="C19" s="25"/>
      <c r="D19" s="24"/>
      <c r="E19" s="25"/>
      <c r="F19" s="33" t="s">
        <v>51</v>
      </c>
      <c r="G19" s="731">
        <v>183</v>
      </c>
      <c r="H19" s="731"/>
      <c r="I19" s="732"/>
      <c r="J19" s="731">
        <v>183</v>
      </c>
      <c r="K19" s="731"/>
      <c r="L19" s="731"/>
      <c r="M19" s="732"/>
      <c r="N19" s="37">
        <v>0</v>
      </c>
      <c r="O19" s="31"/>
      <c r="P19" s="31"/>
      <c r="Q19" s="19"/>
      <c r="R19" s="19"/>
    </row>
    <row r="20" spans="1:18" ht="16.5" customHeight="1">
      <c r="A20" s="19"/>
      <c r="B20" s="24"/>
      <c r="C20" s="25"/>
      <c r="D20" s="24"/>
      <c r="E20" s="25"/>
      <c r="F20" s="33" t="s">
        <v>38</v>
      </c>
      <c r="G20" s="731">
        <v>190.6</v>
      </c>
      <c r="H20" s="731"/>
      <c r="I20" s="732"/>
      <c r="J20" s="731">
        <v>190.6</v>
      </c>
      <c r="K20" s="731"/>
      <c r="L20" s="731"/>
      <c r="M20" s="732"/>
      <c r="N20" s="37">
        <v>0</v>
      </c>
      <c r="O20" s="31"/>
      <c r="P20" s="31"/>
      <c r="Q20" s="19"/>
      <c r="R20" s="19"/>
    </row>
    <row r="21" spans="1:18" ht="16.5" customHeight="1">
      <c r="A21" s="19"/>
      <c r="B21" s="24"/>
      <c r="C21" s="25"/>
      <c r="D21" s="24"/>
      <c r="E21" s="25"/>
      <c r="F21" s="33" t="s">
        <v>34</v>
      </c>
      <c r="G21" s="731">
        <v>180</v>
      </c>
      <c r="H21" s="731"/>
      <c r="I21" s="732"/>
      <c r="J21" s="731">
        <v>180</v>
      </c>
      <c r="K21" s="731"/>
      <c r="L21" s="731"/>
      <c r="M21" s="732"/>
      <c r="N21" s="37">
        <v>0</v>
      </c>
      <c r="O21" s="31"/>
      <c r="P21" s="31"/>
      <c r="Q21" s="19"/>
      <c r="R21" s="19"/>
    </row>
    <row r="22" spans="1:18" ht="16.5" customHeight="1">
      <c r="A22" s="19"/>
      <c r="B22" s="24"/>
      <c r="C22" s="25"/>
      <c r="D22" s="24"/>
      <c r="E22" s="25"/>
      <c r="F22" s="33" t="s">
        <v>39</v>
      </c>
      <c r="G22" s="731">
        <v>174</v>
      </c>
      <c r="H22" s="731"/>
      <c r="I22" s="732"/>
      <c r="J22" s="731">
        <v>179</v>
      </c>
      <c r="K22" s="731"/>
      <c r="L22" s="731"/>
      <c r="M22" s="732"/>
      <c r="N22" s="37">
        <v>5</v>
      </c>
      <c r="O22" s="31"/>
      <c r="P22" s="31"/>
      <c r="Q22" s="19"/>
      <c r="R22" s="19"/>
    </row>
    <row r="23" spans="1:18" ht="16.5" customHeight="1">
      <c r="A23" s="19"/>
      <c r="B23" s="24"/>
      <c r="C23" s="25"/>
      <c r="D23" s="24"/>
      <c r="E23" s="25"/>
      <c r="F23" s="33" t="s">
        <v>52</v>
      </c>
      <c r="G23" s="731">
        <v>183</v>
      </c>
      <c r="H23" s="731"/>
      <c r="I23" s="732"/>
      <c r="J23" s="731">
        <v>185</v>
      </c>
      <c r="K23" s="731"/>
      <c r="L23" s="731"/>
      <c r="M23" s="732"/>
      <c r="N23" s="37">
        <v>2</v>
      </c>
      <c r="O23" s="31"/>
      <c r="P23" s="31"/>
      <c r="Q23" s="19"/>
      <c r="R23" s="19"/>
    </row>
    <row r="24" spans="1:18" ht="16.5" customHeight="1">
      <c r="A24" s="19"/>
      <c r="B24" s="24"/>
      <c r="C24" s="25"/>
      <c r="D24" s="24"/>
      <c r="E24" s="25"/>
      <c r="F24" s="33" t="s">
        <v>17</v>
      </c>
      <c r="G24" s="731">
        <v>181</v>
      </c>
      <c r="H24" s="731"/>
      <c r="I24" s="732"/>
      <c r="J24" s="731">
        <v>182</v>
      </c>
      <c r="K24" s="731"/>
      <c r="L24" s="731"/>
      <c r="M24" s="732"/>
      <c r="N24" s="37">
        <v>1</v>
      </c>
      <c r="O24" s="31"/>
      <c r="P24" s="31"/>
      <c r="Q24" s="19"/>
      <c r="R24" s="19"/>
    </row>
    <row r="25" spans="1:18" ht="16.5" customHeight="1">
      <c r="A25" s="19"/>
      <c r="B25" s="24"/>
      <c r="C25" s="25"/>
      <c r="D25" s="24"/>
      <c r="E25" s="25"/>
      <c r="F25" s="33" t="s">
        <v>18</v>
      </c>
      <c r="G25" s="731">
        <v>178.8</v>
      </c>
      <c r="H25" s="731"/>
      <c r="I25" s="732"/>
      <c r="J25" s="731">
        <v>178.8</v>
      </c>
      <c r="K25" s="731"/>
      <c r="L25" s="731"/>
      <c r="M25" s="732"/>
      <c r="N25" s="37">
        <v>0</v>
      </c>
      <c r="O25" s="31"/>
      <c r="P25" s="31"/>
      <c r="Q25" s="19"/>
      <c r="R25" s="19"/>
    </row>
    <row r="26" spans="1:18" ht="16.5" customHeight="1">
      <c r="A26" s="19"/>
      <c r="B26" s="24"/>
      <c r="C26" s="25"/>
      <c r="D26" s="24"/>
      <c r="E26" s="25"/>
      <c r="F26" s="33" t="s">
        <v>19</v>
      </c>
      <c r="G26" s="731">
        <v>176</v>
      </c>
      <c r="H26" s="731"/>
      <c r="I26" s="732"/>
      <c r="J26" s="731">
        <v>177</v>
      </c>
      <c r="K26" s="731"/>
      <c r="L26" s="731"/>
      <c r="M26" s="732"/>
      <c r="N26" s="37">
        <v>1</v>
      </c>
      <c r="O26" s="31"/>
      <c r="P26" s="31"/>
      <c r="Q26" s="19"/>
      <c r="R26" s="19"/>
    </row>
    <row r="27" spans="1:18" ht="16.5" customHeight="1">
      <c r="A27" s="19"/>
      <c r="B27" s="24"/>
      <c r="C27" s="25"/>
      <c r="D27" s="24"/>
      <c r="E27" s="25"/>
      <c r="F27" s="33" t="s">
        <v>20</v>
      </c>
      <c r="G27" s="731">
        <v>178</v>
      </c>
      <c r="H27" s="731"/>
      <c r="I27" s="732"/>
      <c r="J27" s="731">
        <v>181</v>
      </c>
      <c r="K27" s="731"/>
      <c r="L27" s="731"/>
      <c r="M27" s="732"/>
      <c r="N27" s="37">
        <v>3</v>
      </c>
      <c r="O27" s="31"/>
      <c r="P27" s="31"/>
      <c r="Q27" s="19"/>
      <c r="R27" s="19"/>
    </row>
    <row r="28" spans="1:18" ht="16.5" customHeight="1">
      <c r="A28" s="19"/>
      <c r="B28" s="24"/>
      <c r="C28" s="25"/>
      <c r="D28" s="24"/>
      <c r="E28" s="25"/>
      <c r="F28" s="33" t="s">
        <v>22</v>
      </c>
      <c r="G28" s="731">
        <v>186</v>
      </c>
      <c r="H28" s="731"/>
      <c r="I28" s="732"/>
      <c r="J28" s="731">
        <v>188</v>
      </c>
      <c r="K28" s="731"/>
      <c r="L28" s="731"/>
      <c r="M28" s="732"/>
      <c r="N28" s="37">
        <v>2</v>
      </c>
      <c r="O28" s="31"/>
      <c r="P28" s="31"/>
      <c r="Q28" s="19"/>
      <c r="R28" s="19"/>
    </row>
    <row r="29" spans="1:18" ht="16.5" customHeight="1">
      <c r="A29" s="19"/>
      <c r="B29" s="24"/>
      <c r="C29" s="25"/>
      <c r="D29" s="24"/>
      <c r="E29" s="25"/>
      <c r="F29" s="33" t="s">
        <v>24</v>
      </c>
      <c r="G29" s="731">
        <v>174</v>
      </c>
      <c r="H29" s="731"/>
      <c r="I29" s="732"/>
      <c r="J29" s="731">
        <v>184</v>
      </c>
      <c r="K29" s="731"/>
      <c r="L29" s="731"/>
      <c r="M29" s="732"/>
      <c r="N29" s="37">
        <v>10</v>
      </c>
      <c r="O29" s="31"/>
      <c r="P29" s="31"/>
      <c r="Q29" s="19"/>
      <c r="R29" s="19"/>
    </row>
    <row r="30" spans="1:18" ht="16.5" customHeight="1">
      <c r="A30" s="19"/>
      <c r="B30" s="24"/>
      <c r="C30" s="25"/>
      <c r="D30" s="24"/>
      <c r="E30" s="25"/>
      <c r="F30" s="33" t="s">
        <v>25</v>
      </c>
      <c r="G30" s="731">
        <v>189</v>
      </c>
      <c r="H30" s="731"/>
      <c r="I30" s="732"/>
      <c r="J30" s="731">
        <v>189</v>
      </c>
      <c r="K30" s="731"/>
      <c r="L30" s="731"/>
      <c r="M30" s="732"/>
      <c r="N30" s="37">
        <v>0</v>
      </c>
      <c r="O30" s="31"/>
      <c r="P30" s="31"/>
      <c r="Q30" s="19"/>
      <c r="R30" s="19"/>
    </row>
    <row r="31" spans="1:18" ht="16.5" customHeight="1">
      <c r="A31" s="19"/>
      <c r="B31" s="24"/>
      <c r="C31" s="25"/>
      <c r="D31" s="24"/>
      <c r="E31" s="25"/>
      <c r="F31" s="33" t="s">
        <v>27</v>
      </c>
      <c r="G31" s="731">
        <v>185</v>
      </c>
      <c r="H31" s="731"/>
      <c r="I31" s="732"/>
      <c r="J31" s="731">
        <v>185</v>
      </c>
      <c r="K31" s="731"/>
      <c r="L31" s="731"/>
      <c r="M31" s="732"/>
      <c r="N31" s="37">
        <v>0</v>
      </c>
      <c r="O31" s="31"/>
      <c r="P31" s="31"/>
      <c r="Q31" s="19"/>
      <c r="R31" s="19"/>
    </row>
    <row r="32" spans="1:18" ht="16.5" customHeight="1">
      <c r="A32" s="19"/>
      <c r="B32" s="24"/>
      <c r="C32" s="25"/>
      <c r="D32" s="24"/>
      <c r="E32" s="25"/>
      <c r="F32" s="33" t="s">
        <v>43</v>
      </c>
      <c r="G32" s="731">
        <v>187</v>
      </c>
      <c r="H32" s="731"/>
      <c r="I32" s="732"/>
      <c r="J32" s="731">
        <v>187</v>
      </c>
      <c r="K32" s="731"/>
      <c r="L32" s="731"/>
      <c r="M32" s="732"/>
      <c r="N32" s="37">
        <v>0</v>
      </c>
      <c r="O32" s="31"/>
      <c r="P32" s="31"/>
      <c r="Q32" s="19"/>
      <c r="R32" s="19"/>
    </row>
    <row r="33" spans="1:18" ht="16.5" customHeight="1">
      <c r="A33" s="19"/>
      <c r="B33" s="24"/>
      <c r="C33" s="25"/>
      <c r="D33" s="24"/>
      <c r="E33" s="25"/>
      <c r="F33" s="33" t="s">
        <v>30</v>
      </c>
      <c r="G33" s="731">
        <v>185</v>
      </c>
      <c r="H33" s="731"/>
      <c r="I33" s="732"/>
      <c r="J33" s="731">
        <v>185</v>
      </c>
      <c r="K33" s="731"/>
      <c r="L33" s="731"/>
      <c r="M33" s="732"/>
      <c r="N33" s="37">
        <v>0</v>
      </c>
      <c r="O33" s="31"/>
      <c r="P33" s="31"/>
      <c r="Q33" s="19"/>
      <c r="R33" s="19"/>
    </row>
    <row r="34" spans="1:18" ht="16.5" customHeight="1">
      <c r="A34" s="19"/>
      <c r="B34" s="24"/>
      <c r="C34" s="25"/>
      <c r="D34" s="24"/>
      <c r="E34" s="25"/>
      <c r="F34" s="33" t="s">
        <v>31</v>
      </c>
      <c r="G34" s="731">
        <v>178</v>
      </c>
      <c r="H34" s="731"/>
      <c r="I34" s="732"/>
      <c r="J34" s="731">
        <v>178</v>
      </c>
      <c r="K34" s="731"/>
      <c r="L34" s="731"/>
      <c r="M34" s="732"/>
      <c r="N34" s="37">
        <v>0</v>
      </c>
      <c r="O34" s="31"/>
      <c r="P34" s="31"/>
      <c r="Q34" s="19"/>
      <c r="R34" s="19"/>
    </row>
    <row r="35" spans="1:18" ht="16.5" customHeight="1">
      <c r="A35" s="19"/>
      <c r="B35" s="24"/>
      <c r="C35" s="25"/>
      <c r="D35" s="24"/>
      <c r="E35" s="25"/>
      <c r="F35" s="33" t="s">
        <v>32</v>
      </c>
      <c r="G35" s="731">
        <v>185</v>
      </c>
      <c r="H35" s="731"/>
      <c r="I35" s="732"/>
      <c r="J35" s="731">
        <v>187</v>
      </c>
      <c r="K35" s="731"/>
      <c r="L35" s="731"/>
      <c r="M35" s="732"/>
      <c r="N35" s="37">
        <v>2</v>
      </c>
      <c r="O35" s="31"/>
      <c r="P35" s="31"/>
      <c r="Q35" s="19"/>
      <c r="R35" s="19"/>
    </row>
    <row r="36" spans="1:18" ht="16.5" customHeight="1">
      <c r="A36" s="19"/>
      <c r="B36" s="24"/>
      <c r="C36" s="25"/>
      <c r="D36" s="24"/>
      <c r="E36" s="32" t="s">
        <v>53</v>
      </c>
      <c r="F36" s="33" t="s">
        <v>50</v>
      </c>
      <c r="G36" s="731">
        <v>274.28</v>
      </c>
      <c r="H36" s="731"/>
      <c r="I36" s="732"/>
      <c r="J36" s="731">
        <v>280</v>
      </c>
      <c r="K36" s="731"/>
      <c r="L36" s="731"/>
      <c r="M36" s="732"/>
      <c r="N36" s="37">
        <v>5.72</v>
      </c>
      <c r="O36" s="31"/>
      <c r="P36" s="31"/>
      <c r="Q36" s="19"/>
      <c r="R36" s="19"/>
    </row>
    <row r="37" spans="1:18" ht="16.5" customHeight="1">
      <c r="A37" s="19"/>
      <c r="B37" s="24"/>
      <c r="C37" s="25"/>
      <c r="D37" s="24"/>
      <c r="E37" s="25"/>
      <c r="F37" s="33" t="s">
        <v>27</v>
      </c>
      <c r="G37" s="731">
        <v>317.5</v>
      </c>
      <c r="H37" s="731"/>
      <c r="I37" s="732"/>
      <c r="J37" s="731">
        <v>330</v>
      </c>
      <c r="K37" s="731"/>
      <c r="L37" s="731"/>
      <c r="M37" s="732"/>
      <c r="N37" s="37">
        <v>12.5</v>
      </c>
      <c r="O37" s="31"/>
      <c r="P37" s="31"/>
      <c r="Q37" s="19"/>
      <c r="R37" s="19"/>
    </row>
    <row r="38" spans="1:18" ht="16.5" customHeight="1">
      <c r="A38" s="19"/>
      <c r="B38" s="24"/>
      <c r="C38" s="25"/>
      <c r="D38" s="24"/>
      <c r="E38" s="25"/>
      <c r="F38" s="33" t="s">
        <v>54</v>
      </c>
      <c r="G38" s="731">
        <v>260</v>
      </c>
      <c r="H38" s="731"/>
      <c r="I38" s="732"/>
      <c r="J38" s="731">
        <v>260</v>
      </c>
      <c r="K38" s="731"/>
      <c r="L38" s="731"/>
      <c r="M38" s="732"/>
      <c r="N38" s="37">
        <v>0</v>
      </c>
      <c r="O38" s="31"/>
      <c r="P38" s="31"/>
      <c r="Q38" s="19"/>
      <c r="R38" s="19"/>
    </row>
    <row r="39" spans="1:18" ht="16.5" customHeight="1">
      <c r="A39" s="19"/>
      <c r="B39" s="24"/>
      <c r="C39" s="25"/>
      <c r="D39" s="24"/>
      <c r="E39" s="32" t="s">
        <v>55</v>
      </c>
      <c r="F39" s="33" t="s">
        <v>50</v>
      </c>
      <c r="G39" s="731">
        <v>290.58</v>
      </c>
      <c r="H39" s="731"/>
      <c r="I39" s="732"/>
      <c r="J39" s="731">
        <v>297</v>
      </c>
      <c r="K39" s="731"/>
      <c r="L39" s="731"/>
      <c r="M39" s="732"/>
      <c r="N39" s="37">
        <v>6.42</v>
      </c>
      <c r="O39" s="31"/>
      <c r="P39" s="31"/>
      <c r="Q39" s="19"/>
      <c r="R39" s="19"/>
    </row>
    <row r="40" spans="1:18" ht="16.5" customHeight="1">
      <c r="A40" s="19"/>
      <c r="B40" s="24"/>
      <c r="C40" s="25"/>
      <c r="D40" s="24"/>
      <c r="E40" s="25"/>
      <c r="F40" s="33" t="s">
        <v>27</v>
      </c>
      <c r="G40" s="731">
        <v>317.66</v>
      </c>
      <c r="H40" s="731"/>
      <c r="I40" s="732"/>
      <c r="J40" s="731">
        <v>337.5</v>
      </c>
      <c r="K40" s="731"/>
      <c r="L40" s="731"/>
      <c r="M40" s="732"/>
      <c r="N40" s="37">
        <v>19.84</v>
      </c>
      <c r="O40" s="31"/>
      <c r="P40" s="31"/>
      <c r="Q40" s="19"/>
      <c r="R40" s="19"/>
    </row>
    <row r="41" spans="1:18" ht="16.5" customHeight="1">
      <c r="A41" s="19"/>
      <c r="B41" s="24"/>
      <c r="C41" s="25"/>
      <c r="D41" s="24"/>
      <c r="E41" s="25"/>
      <c r="F41" s="33" t="s">
        <v>54</v>
      </c>
      <c r="G41" s="731">
        <v>285</v>
      </c>
      <c r="H41" s="731"/>
      <c r="I41" s="732"/>
      <c r="J41" s="731">
        <v>305</v>
      </c>
      <c r="K41" s="731"/>
      <c r="L41" s="731"/>
      <c r="M41" s="732"/>
      <c r="N41" s="37">
        <v>20</v>
      </c>
      <c r="O41" s="31"/>
      <c r="P41" s="31"/>
      <c r="Q41" s="19"/>
      <c r="R41" s="19"/>
    </row>
    <row r="42" spans="1:18" ht="16.5" customHeight="1">
      <c r="A42" s="19"/>
      <c r="B42" s="24"/>
      <c r="C42" s="25"/>
      <c r="D42" s="24"/>
      <c r="E42" s="32" t="s">
        <v>56</v>
      </c>
      <c r="F42" s="33" t="s">
        <v>50</v>
      </c>
      <c r="G42" s="731">
        <v>535</v>
      </c>
      <c r="H42" s="731"/>
      <c r="I42" s="732"/>
      <c r="J42" s="731">
        <v>535</v>
      </c>
      <c r="K42" s="731"/>
      <c r="L42" s="731"/>
      <c r="M42" s="732"/>
      <c r="N42" s="37">
        <v>0</v>
      </c>
      <c r="O42" s="31"/>
      <c r="P42" s="31"/>
      <c r="Q42" s="19"/>
      <c r="R42" s="19"/>
    </row>
    <row r="43" spans="1:18" ht="16.5" customHeight="1">
      <c r="A43" s="19"/>
      <c r="B43" s="24"/>
      <c r="C43" s="25"/>
      <c r="D43" s="24"/>
      <c r="E43" s="25"/>
      <c r="F43" s="33" t="s">
        <v>27</v>
      </c>
      <c r="G43" s="731">
        <v>490</v>
      </c>
      <c r="H43" s="731"/>
      <c r="I43" s="732"/>
      <c r="J43" s="731">
        <v>490</v>
      </c>
      <c r="K43" s="731"/>
      <c r="L43" s="731"/>
      <c r="M43" s="732"/>
      <c r="N43" s="37">
        <v>0</v>
      </c>
      <c r="O43" s="31"/>
      <c r="P43" s="31"/>
      <c r="Q43" s="19"/>
      <c r="R43" s="19"/>
    </row>
    <row r="44" spans="1:18" ht="16.5" customHeight="1">
      <c r="A44" s="19"/>
      <c r="B44" s="24"/>
      <c r="C44" s="25"/>
      <c r="D44" s="24"/>
      <c r="E44" s="25"/>
      <c r="F44" s="33" t="s">
        <v>54</v>
      </c>
      <c r="G44" s="731">
        <v>557.5</v>
      </c>
      <c r="H44" s="731"/>
      <c r="I44" s="732"/>
      <c r="J44" s="731">
        <v>557.5</v>
      </c>
      <c r="K44" s="731"/>
      <c r="L44" s="731"/>
      <c r="M44" s="732"/>
      <c r="N44" s="37">
        <v>0</v>
      </c>
      <c r="O44" s="31"/>
      <c r="P44" s="31"/>
      <c r="Q44" s="19"/>
      <c r="R44" s="19"/>
    </row>
    <row r="45" spans="1:18" ht="16.5" customHeight="1">
      <c r="A45" s="19"/>
      <c r="B45" s="24"/>
      <c r="C45" s="25"/>
      <c r="D45" s="24"/>
      <c r="E45" s="32" t="s">
        <v>57</v>
      </c>
      <c r="F45" s="33" t="s">
        <v>50</v>
      </c>
      <c r="G45" s="731">
        <v>550</v>
      </c>
      <c r="H45" s="731"/>
      <c r="I45" s="732"/>
      <c r="J45" s="731">
        <v>550</v>
      </c>
      <c r="K45" s="731"/>
      <c r="L45" s="731"/>
      <c r="M45" s="732"/>
      <c r="N45" s="37">
        <v>0</v>
      </c>
      <c r="O45" s="31"/>
      <c r="P45" s="31"/>
      <c r="Q45" s="19"/>
      <c r="R45" s="19"/>
    </row>
    <row r="46" spans="1:18" ht="16.5" customHeight="1">
      <c r="A46" s="19"/>
      <c r="B46" s="24"/>
      <c r="C46" s="25"/>
      <c r="D46" s="24"/>
      <c r="E46" s="25"/>
      <c r="F46" s="33" t="s">
        <v>27</v>
      </c>
      <c r="G46" s="731">
        <v>500</v>
      </c>
      <c r="H46" s="731"/>
      <c r="I46" s="732"/>
      <c r="J46" s="731">
        <v>500</v>
      </c>
      <c r="K46" s="731"/>
      <c r="L46" s="731"/>
      <c r="M46" s="732"/>
      <c r="N46" s="37">
        <v>0</v>
      </c>
      <c r="O46" s="31"/>
      <c r="P46" s="31"/>
      <c r="Q46" s="19"/>
      <c r="R46" s="19"/>
    </row>
    <row r="47" spans="1:18" ht="16.5" customHeight="1">
      <c r="A47" s="19"/>
      <c r="B47" s="24"/>
      <c r="C47" s="25"/>
      <c r="D47" s="24"/>
      <c r="E47" s="25"/>
      <c r="F47" s="33" t="s">
        <v>54</v>
      </c>
      <c r="G47" s="731">
        <v>572.5</v>
      </c>
      <c r="H47" s="731"/>
      <c r="I47" s="732"/>
      <c r="J47" s="731">
        <v>572.5</v>
      </c>
      <c r="K47" s="731"/>
      <c r="L47" s="731"/>
      <c r="M47" s="732"/>
      <c r="N47" s="37">
        <v>0</v>
      </c>
      <c r="O47" s="31"/>
      <c r="P47" s="31"/>
      <c r="Q47" s="19"/>
      <c r="R47" s="19"/>
    </row>
    <row r="48" spans="1:18" ht="18" customHeight="1">
      <c r="A48" s="19"/>
      <c r="B48" s="24"/>
      <c r="C48" s="25"/>
      <c r="D48" s="24"/>
      <c r="E48" s="32" t="s">
        <v>58</v>
      </c>
      <c r="F48" s="33" t="s">
        <v>27</v>
      </c>
      <c r="G48" s="731">
        <v>612</v>
      </c>
      <c r="H48" s="731"/>
      <c r="I48" s="732"/>
      <c r="J48" s="731">
        <v>612</v>
      </c>
      <c r="K48" s="731"/>
      <c r="L48" s="731"/>
      <c r="M48" s="732"/>
      <c r="N48" s="37">
        <v>0</v>
      </c>
      <c r="O48" s="31"/>
      <c r="P48" s="31"/>
      <c r="Q48" s="19"/>
      <c r="R48" s="19"/>
    </row>
    <row r="49" spans="1:18" ht="16.5" customHeight="1">
      <c r="A49" s="19"/>
      <c r="B49" s="24"/>
      <c r="C49" s="25"/>
      <c r="D49" s="24"/>
      <c r="E49" s="25"/>
      <c r="F49" s="33" t="s">
        <v>54</v>
      </c>
      <c r="G49" s="731">
        <v>595</v>
      </c>
      <c r="H49" s="731"/>
      <c r="I49" s="732"/>
      <c r="J49" s="731">
        <v>595</v>
      </c>
      <c r="K49" s="731"/>
      <c r="L49" s="731"/>
      <c r="M49" s="732"/>
      <c r="N49" s="37">
        <v>0</v>
      </c>
      <c r="O49" s="31"/>
      <c r="P49" s="31"/>
      <c r="Q49" s="19"/>
      <c r="R49" s="19"/>
    </row>
    <row r="50" spans="1:18" ht="16.5" customHeight="1">
      <c r="A50" s="19"/>
      <c r="B50" s="24"/>
      <c r="C50" s="25"/>
      <c r="D50" s="24"/>
      <c r="E50" s="32" t="s">
        <v>59</v>
      </c>
      <c r="F50" s="33" t="s">
        <v>27</v>
      </c>
      <c r="G50" s="731">
        <v>290</v>
      </c>
      <c r="H50" s="731"/>
      <c r="I50" s="732"/>
      <c r="J50" s="731">
        <v>307</v>
      </c>
      <c r="K50" s="731"/>
      <c r="L50" s="731"/>
      <c r="M50" s="732"/>
      <c r="N50" s="37">
        <v>17</v>
      </c>
      <c r="O50" s="31"/>
      <c r="P50" s="31"/>
      <c r="Q50" s="19"/>
      <c r="R50" s="19"/>
    </row>
    <row r="51" spans="1:18" ht="16.5" customHeight="1">
      <c r="A51" s="19"/>
      <c r="B51" s="24"/>
      <c r="C51" s="25"/>
      <c r="D51" s="24"/>
      <c r="E51" s="25"/>
      <c r="F51" s="33" t="s">
        <v>54</v>
      </c>
      <c r="G51" s="731">
        <v>310</v>
      </c>
      <c r="H51" s="731"/>
      <c r="I51" s="732"/>
      <c r="J51" s="731">
        <v>310</v>
      </c>
      <c r="K51" s="731"/>
      <c r="L51" s="731"/>
      <c r="M51" s="732"/>
      <c r="N51" s="37">
        <v>0</v>
      </c>
      <c r="O51" s="31"/>
      <c r="P51" s="31"/>
      <c r="Q51" s="19"/>
      <c r="R51" s="19"/>
    </row>
    <row r="52" spans="1:18" ht="0.75" customHeight="1">
      <c r="A52" s="19"/>
      <c r="B52" s="24"/>
      <c r="C52" s="733"/>
      <c r="D52" s="733"/>
      <c r="E52" s="733"/>
      <c r="F52" s="733"/>
      <c r="G52" s="733"/>
      <c r="H52" s="733"/>
      <c r="I52" s="733"/>
      <c r="J52" s="733"/>
      <c r="K52" s="733"/>
      <c r="L52" s="733"/>
      <c r="M52" s="733"/>
      <c r="N52" s="733"/>
      <c r="O52" s="733"/>
      <c r="P52" s="31"/>
      <c r="Q52" s="19"/>
      <c r="R52" s="19"/>
    </row>
    <row r="53" spans="1:18" ht="1.5" customHeight="1">
      <c r="A53" s="19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6"/>
      <c r="Q53" s="19"/>
      <c r="R53" s="19"/>
    </row>
    <row r="54" spans="1:18" ht="4.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 ht="19.5" customHeight="1">
      <c r="A55" s="19"/>
      <c r="B55" s="19"/>
      <c r="C55" s="19"/>
      <c r="D55" s="19"/>
      <c r="E55" s="734" t="s">
        <v>35</v>
      </c>
      <c r="F55" s="735"/>
      <c r="G55" s="735"/>
      <c r="H55" s="735"/>
      <c r="I55" s="735"/>
      <c r="J55" s="735"/>
      <c r="K55" s="735"/>
      <c r="L55" s="735"/>
      <c r="M55" s="735"/>
      <c r="N55" s="735"/>
      <c r="O55" s="735"/>
      <c r="P55" s="19"/>
      <c r="Q55" s="19"/>
      <c r="R55" s="19"/>
    </row>
    <row r="56" spans="1:18" ht="19.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</sheetData>
  <sheetProtection/>
  <mergeCells count="80">
    <mergeCell ref="L2:Q2"/>
    <mergeCell ref="B4:P4"/>
    <mergeCell ref="B6:P6"/>
    <mergeCell ref="B8:P8"/>
    <mergeCell ref="B10:P10"/>
    <mergeCell ref="B12:P12"/>
    <mergeCell ref="D15:E15"/>
    <mergeCell ref="K15:L15"/>
    <mergeCell ref="G17:I17"/>
    <mergeCell ref="J17:M17"/>
    <mergeCell ref="G18:I18"/>
    <mergeCell ref="J18:M18"/>
    <mergeCell ref="G19:I19"/>
    <mergeCell ref="J19:M19"/>
    <mergeCell ref="G20:I20"/>
    <mergeCell ref="J20:M20"/>
    <mergeCell ref="G21:I21"/>
    <mergeCell ref="J21:M21"/>
    <mergeCell ref="G22:I22"/>
    <mergeCell ref="J22:M22"/>
    <mergeCell ref="G23:I23"/>
    <mergeCell ref="J23:M23"/>
    <mergeCell ref="G24:I24"/>
    <mergeCell ref="J24:M24"/>
    <mergeCell ref="G25:I25"/>
    <mergeCell ref="J25:M25"/>
    <mergeCell ref="G26:I26"/>
    <mergeCell ref="J26:M26"/>
    <mergeCell ref="G27:I27"/>
    <mergeCell ref="J27:M27"/>
    <mergeCell ref="G28:I28"/>
    <mergeCell ref="J28:M28"/>
    <mergeCell ref="G29:I29"/>
    <mergeCell ref="J29:M29"/>
    <mergeCell ref="G30:I30"/>
    <mergeCell ref="J30:M30"/>
    <mergeCell ref="G31:I31"/>
    <mergeCell ref="J31:M31"/>
    <mergeCell ref="G32:I32"/>
    <mergeCell ref="J32:M32"/>
    <mergeCell ref="G33:I33"/>
    <mergeCell ref="J33:M33"/>
    <mergeCell ref="G34:I34"/>
    <mergeCell ref="J34:M34"/>
    <mergeCell ref="G35:I35"/>
    <mergeCell ref="J35:M35"/>
    <mergeCell ref="G36:I36"/>
    <mergeCell ref="J36:M36"/>
    <mergeCell ref="G37:I37"/>
    <mergeCell ref="J37:M37"/>
    <mergeCell ref="G38:I38"/>
    <mergeCell ref="J38:M38"/>
    <mergeCell ref="G39:I39"/>
    <mergeCell ref="J39:M39"/>
    <mergeCell ref="G40:I40"/>
    <mergeCell ref="J40:M40"/>
    <mergeCell ref="G41:I41"/>
    <mergeCell ref="J41:M41"/>
    <mergeCell ref="G42:I42"/>
    <mergeCell ref="J42:M42"/>
    <mergeCell ref="G43:I43"/>
    <mergeCell ref="J43:M43"/>
    <mergeCell ref="G44:I44"/>
    <mergeCell ref="J44:M44"/>
    <mergeCell ref="G45:I45"/>
    <mergeCell ref="J45:M45"/>
    <mergeCell ref="G46:I46"/>
    <mergeCell ref="J46:M46"/>
    <mergeCell ref="G47:I47"/>
    <mergeCell ref="J47:M47"/>
    <mergeCell ref="G48:I48"/>
    <mergeCell ref="J48:M48"/>
    <mergeCell ref="C52:O52"/>
    <mergeCell ref="E55:O55"/>
    <mergeCell ref="G49:I49"/>
    <mergeCell ref="J49:M49"/>
    <mergeCell ref="G50:I50"/>
    <mergeCell ref="J50:M50"/>
    <mergeCell ref="G51:I51"/>
    <mergeCell ref="J51:M51"/>
  </mergeCells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8" customWidth="1"/>
    <col min="2" max="2" width="3.28125" style="38" customWidth="1"/>
    <col min="3" max="3" width="15.57421875" style="38" customWidth="1"/>
    <col min="4" max="4" width="11.421875" style="38" customWidth="1"/>
    <col min="5" max="5" width="23.140625" style="38" customWidth="1"/>
    <col min="6" max="6" width="13.140625" style="38" customWidth="1"/>
    <col min="7" max="7" width="12.57421875" style="38" customWidth="1"/>
    <col min="8" max="8" width="10.57421875" style="38" customWidth="1"/>
    <col min="9" max="9" width="5.00390625" style="38" customWidth="1"/>
    <col min="10" max="16384" width="11.421875" style="38" customWidth="1"/>
  </cols>
  <sheetData>
    <row r="1" spans="3:9" ht="15">
      <c r="C1" s="39"/>
      <c r="D1" s="39"/>
      <c r="E1" s="39"/>
      <c r="F1" s="39"/>
      <c r="G1" s="39"/>
      <c r="H1" s="40"/>
      <c r="I1" s="40"/>
    </row>
    <row r="2" spans="3:9" ht="15">
      <c r="C2" s="39"/>
      <c r="D2" s="39"/>
      <c r="E2" s="39"/>
      <c r="F2" s="39"/>
      <c r="G2" s="39"/>
      <c r="H2" s="41" t="s">
        <v>60</v>
      </c>
      <c r="I2" s="41"/>
    </row>
    <row r="3" spans="3:9" ht="15">
      <c r="C3" s="39"/>
      <c r="D3" s="39"/>
      <c r="E3" s="39"/>
      <c r="F3" s="39"/>
      <c r="G3" s="39"/>
      <c r="H3" s="40"/>
      <c r="I3" s="40"/>
    </row>
    <row r="4" spans="3:9" ht="15">
      <c r="C4" s="39"/>
      <c r="D4" s="39"/>
      <c r="E4" s="39"/>
      <c r="F4" s="39"/>
      <c r="G4" s="39"/>
      <c r="H4" s="40"/>
      <c r="I4" s="40"/>
    </row>
    <row r="5" spans="2:9" ht="15.75">
      <c r="B5" s="42"/>
      <c r="C5" s="43" t="s">
        <v>61</v>
      </c>
      <c r="D5" s="44"/>
      <c r="E5" s="44"/>
      <c r="F5" s="44"/>
      <c r="G5" s="44"/>
      <c r="H5" s="45"/>
      <c r="I5" s="45"/>
    </row>
    <row r="6" spans="3:7" ht="15.75">
      <c r="C6" s="42"/>
      <c r="D6" s="42" t="s">
        <v>62</v>
      </c>
      <c r="E6" s="42"/>
      <c r="F6" s="42"/>
      <c r="G6" s="39"/>
    </row>
    <row r="7" spans="4:7" ht="15">
      <c r="D7" s="39"/>
      <c r="E7" s="39"/>
      <c r="F7" s="39"/>
      <c r="G7" s="39"/>
    </row>
    <row r="8" spans="2:8" ht="15.75">
      <c r="B8" s="46" t="s">
        <v>63</v>
      </c>
      <c r="D8" s="47"/>
      <c r="E8" s="48"/>
      <c r="F8" s="49"/>
      <c r="G8" s="49"/>
      <c r="H8" s="50"/>
    </row>
    <row r="9" spans="3:8" ht="15.75">
      <c r="C9" s="51"/>
      <c r="D9" s="52"/>
      <c r="E9" s="48"/>
      <c r="F9" s="39"/>
      <c r="G9" s="39"/>
      <c r="H9" s="52"/>
    </row>
    <row r="10" spans="2:7" ht="15.75">
      <c r="B10" s="53" t="s">
        <v>64</v>
      </c>
      <c r="C10" s="53"/>
      <c r="D10" s="54"/>
      <c r="E10" s="55"/>
      <c r="F10" s="44"/>
      <c r="G10" s="44"/>
    </row>
    <row r="11" spans="3:7" ht="15.75">
      <c r="C11" s="56"/>
      <c r="E11" s="57"/>
      <c r="F11" s="39"/>
      <c r="G11" s="39"/>
    </row>
    <row r="12" spans="3:7" ht="15.75" thickBot="1">
      <c r="C12" s="39"/>
      <c r="D12" s="58"/>
      <c r="E12" s="39"/>
      <c r="F12" s="39"/>
      <c r="G12" s="39"/>
    </row>
    <row r="13" spans="2:8" ht="15.75" thickTop="1">
      <c r="B13" s="59"/>
      <c r="C13" s="60"/>
      <c r="D13" s="61"/>
      <c r="E13" s="60"/>
      <c r="F13" s="62" t="s">
        <v>65</v>
      </c>
      <c r="G13" s="62" t="s">
        <v>65</v>
      </c>
      <c r="H13" s="63"/>
    </row>
    <row r="14" spans="2:8" ht="15">
      <c r="B14" s="64"/>
      <c r="C14" s="65" t="s">
        <v>66</v>
      </c>
      <c r="D14" s="66"/>
      <c r="E14" s="65" t="s">
        <v>67</v>
      </c>
      <c r="F14" s="67" t="s">
        <v>68</v>
      </c>
      <c r="G14" s="67" t="s">
        <v>69</v>
      </c>
      <c r="H14" s="68" t="s">
        <v>70</v>
      </c>
    </row>
    <row r="15" spans="2:8" ht="15">
      <c r="B15" s="64"/>
      <c r="C15" s="69"/>
      <c r="D15" s="70"/>
      <c r="E15" s="65" t="s">
        <v>71</v>
      </c>
      <c r="F15" s="67" t="s">
        <v>72</v>
      </c>
      <c r="G15" s="67" t="s">
        <v>73</v>
      </c>
      <c r="H15" s="71" t="s">
        <v>74</v>
      </c>
    </row>
    <row r="16" spans="2:8" ht="15.75" thickBot="1">
      <c r="B16" s="72"/>
      <c r="C16" s="73"/>
      <c r="D16" s="74"/>
      <c r="E16" s="73"/>
      <c r="F16" s="75">
        <v>2019</v>
      </c>
      <c r="G16" s="75">
        <v>2019</v>
      </c>
      <c r="H16" s="76"/>
    </row>
    <row r="17" spans="2:8" ht="15.75" thickTop="1">
      <c r="B17" s="77"/>
      <c r="C17" s="78" t="s">
        <v>75</v>
      </c>
      <c r="D17" s="79"/>
      <c r="E17" s="39"/>
      <c r="F17" s="80"/>
      <c r="G17" s="80"/>
      <c r="H17" s="81"/>
    </row>
    <row r="18" spans="2:8" ht="15">
      <c r="B18" s="77"/>
      <c r="C18" s="82"/>
      <c r="D18" s="79"/>
      <c r="E18" s="78" t="s">
        <v>76</v>
      </c>
      <c r="F18" s="83">
        <v>39.7917425091009</v>
      </c>
      <c r="G18" s="83">
        <v>36.56147125455045</v>
      </c>
      <c r="H18" s="84">
        <v>-3.230271254550452</v>
      </c>
    </row>
    <row r="19" spans="2:8" ht="15">
      <c r="B19" s="77"/>
      <c r="C19" s="85"/>
      <c r="D19" s="79"/>
      <c r="E19" s="78" t="s">
        <v>77</v>
      </c>
      <c r="F19" s="86">
        <v>37.86571658825114</v>
      </c>
      <c r="G19" s="86">
        <v>37.86571658825114</v>
      </c>
      <c r="H19" s="84">
        <v>0</v>
      </c>
    </row>
    <row r="20" spans="2:8" ht="15">
      <c r="B20" s="77"/>
      <c r="C20" s="85"/>
      <c r="D20" s="79"/>
      <c r="E20" s="78" t="s">
        <v>78</v>
      </c>
      <c r="F20" s="86">
        <v>31.87204834633234</v>
      </c>
      <c r="G20" s="86">
        <v>29.38202417316617</v>
      </c>
      <c r="H20" s="84">
        <v>-2.4900241731661694</v>
      </c>
    </row>
    <row r="21" spans="2:8" ht="15">
      <c r="B21" s="77"/>
      <c r="C21" s="87"/>
      <c r="D21" s="79"/>
      <c r="E21" s="88" t="s">
        <v>79</v>
      </c>
      <c r="F21" s="83">
        <v>48.5475655174463</v>
      </c>
      <c r="G21" s="86">
        <v>48.5475655174463</v>
      </c>
      <c r="H21" s="84">
        <v>0</v>
      </c>
    </row>
    <row r="22" spans="2:8" ht="15">
      <c r="B22" s="77"/>
      <c r="C22" s="85"/>
      <c r="D22" s="79"/>
      <c r="E22" s="78" t="s">
        <v>80</v>
      </c>
      <c r="F22" s="86">
        <v>36.852633918832424</v>
      </c>
      <c r="G22" s="86">
        <v>33.78249668863606</v>
      </c>
      <c r="H22" s="84">
        <v>-3.070137230196366</v>
      </c>
    </row>
    <row r="23" spans="2:8" ht="15">
      <c r="B23" s="89"/>
      <c r="C23" s="90"/>
      <c r="D23" s="79"/>
      <c r="E23" s="91"/>
      <c r="F23" s="92"/>
      <c r="G23" s="92"/>
      <c r="H23" s="84"/>
    </row>
    <row r="24" spans="2:8" ht="15">
      <c r="B24" s="77"/>
      <c r="C24" s="93" t="s">
        <v>81</v>
      </c>
      <c r="D24" s="94"/>
      <c r="E24" s="93"/>
      <c r="F24" s="95"/>
      <c r="G24" s="96"/>
      <c r="H24" s="97"/>
    </row>
    <row r="25" spans="1:9" ht="15.75">
      <c r="A25" s="98"/>
      <c r="B25" s="77"/>
      <c r="C25" s="99" t="s">
        <v>82</v>
      </c>
      <c r="D25" s="79"/>
      <c r="E25" s="91"/>
      <c r="F25" s="92"/>
      <c r="G25" s="92"/>
      <c r="H25" s="84"/>
      <c r="I25" s="98"/>
    </row>
    <row r="26" spans="1:9" ht="15">
      <c r="A26" s="98"/>
      <c r="B26" s="77"/>
      <c r="C26" s="82"/>
      <c r="D26" s="79"/>
      <c r="E26" s="78" t="s">
        <v>76</v>
      </c>
      <c r="F26" s="86">
        <v>50.98360052032776</v>
      </c>
      <c r="G26" s="86">
        <v>50.31670856807028</v>
      </c>
      <c r="H26" s="84">
        <v>-0.6568919522574796</v>
      </c>
      <c r="I26" s="98"/>
    </row>
    <row r="27" spans="1:9" ht="15">
      <c r="A27" s="98"/>
      <c r="B27" s="77"/>
      <c r="C27" s="85"/>
      <c r="D27" s="79"/>
      <c r="E27" s="78" t="s">
        <v>78</v>
      </c>
      <c r="F27" s="100">
        <v>35.30517950613724</v>
      </c>
      <c r="G27" s="100">
        <v>33.67858975306862</v>
      </c>
      <c r="H27" s="84">
        <v>-1.6265897530686217</v>
      </c>
      <c r="I27" s="98"/>
    </row>
    <row r="28" spans="2:8" ht="15">
      <c r="B28" s="77"/>
      <c r="C28" s="101"/>
      <c r="D28" s="79"/>
      <c r="E28" s="78" t="s">
        <v>79</v>
      </c>
      <c r="F28" s="86">
        <v>43.01314655134007</v>
      </c>
      <c r="G28" s="86">
        <v>46.4039547892235</v>
      </c>
      <c r="H28" s="84">
        <v>3.3908082378834266</v>
      </c>
    </row>
    <row r="29" spans="2:8" ht="15">
      <c r="B29" s="77"/>
      <c r="C29" s="101"/>
      <c r="D29" s="79"/>
      <c r="E29" s="78" t="s">
        <v>77</v>
      </c>
      <c r="F29" s="86">
        <v>50.99</v>
      </c>
      <c r="G29" s="86">
        <v>50.99</v>
      </c>
      <c r="H29" s="84">
        <v>0</v>
      </c>
    </row>
    <row r="30" spans="2:8" ht="15">
      <c r="B30" s="77"/>
      <c r="C30" s="85"/>
      <c r="D30" s="79"/>
      <c r="E30" s="78" t="s">
        <v>83</v>
      </c>
      <c r="F30" s="86">
        <v>58.92263681828213</v>
      </c>
      <c r="G30" s="86">
        <v>58.92263681828212</v>
      </c>
      <c r="H30" s="84">
        <v>0</v>
      </c>
    </row>
    <row r="31" spans="2:8" ht="15">
      <c r="B31" s="77"/>
      <c r="C31" s="85"/>
      <c r="D31" s="79"/>
      <c r="E31" s="78" t="s">
        <v>80</v>
      </c>
      <c r="F31" s="86">
        <v>51.89718196265713</v>
      </c>
      <c r="G31" s="86">
        <v>55.302885357315915</v>
      </c>
      <c r="H31" s="84">
        <v>3.3957033946587867</v>
      </c>
    </row>
    <row r="32" spans="2:8" ht="15">
      <c r="B32" s="77"/>
      <c r="C32" s="85"/>
      <c r="D32" s="79"/>
      <c r="E32" s="78" t="s">
        <v>84</v>
      </c>
      <c r="F32" s="86">
        <v>39.577499999999965</v>
      </c>
      <c r="G32" s="86">
        <v>39.5775</v>
      </c>
      <c r="H32" s="84">
        <v>0</v>
      </c>
    </row>
    <row r="33" spans="2:8" ht="15.75" thickBot="1">
      <c r="B33" s="77"/>
      <c r="C33" s="90"/>
      <c r="D33" s="79"/>
      <c r="E33" s="90"/>
      <c r="F33" s="102"/>
      <c r="G33" s="102"/>
      <c r="H33" s="84"/>
    </row>
    <row r="34" spans="2:8" ht="16.5" thickTop="1">
      <c r="B34" s="103"/>
      <c r="C34" s="104" t="s">
        <v>66</v>
      </c>
      <c r="D34" s="105"/>
      <c r="E34" s="106" t="s">
        <v>85</v>
      </c>
      <c r="F34" s="746" t="s">
        <v>86</v>
      </c>
      <c r="G34" s="747"/>
      <c r="H34" s="107" t="s">
        <v>70</v>
      </c>
    </row>
    <row r="35" spans="2:8" ht="15.75">
      <c r="B35" s="108"/>
      <c r="C35" s="65"/>
      <c r="D35" s="109"/>
      <c r="E35" s="110" t="s">
        <v>87</v>
      </c>
      <c r="F35" s="111" t="s">
        <v>88</v>
      </c>
      <c r="G35" s="111" t="s">
        <v>89</v>
      </c>
      <c r="H35" s="71" t="s">
        <v>74</v>
      </c>
    </row>
    <row r="36" spans="2:8" ht="15">
      <c r="B36" s="112"/>
      <c r="C36" s="113"/>
      <c r="D36" s="114"/>
      <c r="E36" s="115"/>
      <c r="F36" s="116"/>
      <c r="G36" s="116"/>
      <c r="H36" s="117"/>
    </row>
    <row r="37" spans="2:8" ht="15.75">
      <c r="B37" s="118"/>
      <c r="C37" s="119" t="s">
        <v>90</v>
      </c>
      <c r="D37" s="120"/>
      <c r="E37" s="121" t="s">
        <v>91</v>
      </c>
      <c r="F37" s="122">
        <v>273.90020319053</v>
      </c>
      <c r="G37" s="122">
        <v>202.3859275970667</v>
      </c>
      <c r="H37" s="123">
        <v>-71.51427559346331</v>
      </c>
    </row>
    <row r="38" spans="2:8" ht="15.75">
      <c r="B38" s="77"/>
      <c r="C38" s="124"/>
      <c r="D38" s="125"/>
      <c r="E38" s="126"/>
      <c r="F38" s="127"/>
      <c r="G38" s="127"/>
      <c r="H38" s="128"/>
    </row>
    <row r="39" spans="1:9" ht="15.75">
      <c r="A39" s="129"/>
      <c r="B39" s="118"/>
      <c r="C39" s="119" t="s">
        <v>92</v>
      </c>
      <c r="D39" s="120"/>
      <c r="E39" s="121" t="s">
        <v>93</v>
      </c>
      <c r="F39" s="122">
        <v>240.29860682311022</v>
      </c>
      <c r="G39" s="122">
        <v>240.29860682311025</v>
      </c>
      <c r="H39" s="123">
        <v>0</v>
      </c>
      <c r="I39" s="130"/>
    </row>
    <row r="40" spans="2:9" ht="16.5" thickBot="1">
      <c r="B40" s="131"/>
      <c r="C40" s="132"/>
      <c r="D40" s="133"/>
      <c r="E40" s="134"/>
      <c r="F40" s="135"/>
      <c r="G40" s="136"/>
      <c r="H40" s="137"/>
      <c r="I40" s="130"/>
    </row>
    <row r="41" spans="3:8" ht="15.75" thickTop="1">
      <c r="C41" s="39"/>
      <c r="D41" s="39"/>
      <c r="E41" s="138"/>
      <c r="F41" s="39"/>
      <c r="G41" s="39"/>
      <c r="H41" s="52"/>
    </row>
  </sheetData>
  <sheetProtection/>
  <mergeCells count="1">
    <mergeCell ref="F34:G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38" customWidth="1"/>
    <col min="2" max="2" width="19.8515625" style="38" customWidth="1"/>
    <col min="3" max="3" width="11.421875" style="38" customWidth="1"/>
    <col min="4" max="4" width="20.28125" style="38" customWidth="1"/>
    <col min="5" max="5" width="12.28125" style="38" customWidth="1"/>
    <col min="6" max="6" width="11.421875" style="38" customWidth="1"/>
    <col min="7" max="7" width="10.28125" style="38" customWidth="1"/>
    <col min="8" max="8" width="2.28125" style="38" customWidth="1"/>
    <col min="9" max="16384" width="11.421875" style="38" customWidth="1"/>
  </cols>
  <sheetData>
    <row r="1" spans="1:7" ht="15">
      <c r="A1" s="139"/>
      <c r="B1" s="139"/>
      <c r="C1" s="139"/>
      <c r="D1" s="139"/>
      <c r="E1" s="139"/>
      <c r="F1" s="139"/>
      <c r="G1" s="139"/>
    </row>
    <row r="2" spans="1:7" ht="15.75" thickBot="1">
      <c r="A2" s="139"/>
      <c r="B2" s="140"/>
      <c r="C2" s="140"/>
      <c r="D2" s="140"/>
      <c r="E2" s="140"/>
      <c r="F2" s="140"/>
      <c r="G2" s="141" t="s">
        <v>94</v>
      </c>
    </row>
    <row r="3" spans="1:7" ht="16.5" thickBot="1">
      <c r="A3" s="139"/>
      <c r="B3" s="142" t="s">
        <v>95</v>
      </c>
      <c r="C3" s="143"/>
      <c r="D3" s="144"/>
      <c r="E3" s="144"/>
      <c r="F3" s="145"/>
      <c r="G3" s="146"/>
    </row>
    <row r="4" spans="1:7" ht="15.75">
      <c r="A4" s="139"/>
      <c r="B4" s="147"/>
      <c r="C4" s="148"/>
      <c r="D4" s="149"/>
      <c r="E4" s="149"/>
      <c r="F4" s="150"/>
      <c r="G4" s="151"/>
    </row>
    <row r="5" spans="1:7" ht="15">
      <c r="A5" s="139"/>
      <c r="B5" s="152" t="s">
        <v>96</v>
      </c>
      <c r="C5" s="153"/>
      <c r="D5" s="154"/>
      <c r="E5" s="155"/>
      <c r="F5" s="140"/>
      <c r="G5" s="139"/>
    </row>
    <row r="6" spans="1:7" ht="15">
      <c r="A6" s="139"/>
      <c r="B6" s="153" t="s">
        <v>97</v>
      </c>
      <c r="C6" s="153"/>
      <c r="D6" s="152"/>
      <c r="E6" s="153"/>
      <c r="F6" s="156"/>
      <c r="G6" s="139"/>
    </row>
    <row r="7" spans="1:7" ht="15.75" thickBot="1">
      <c r="A7" s="139"/>
      <c r="B7" s="153"/>
      <c r="C7" s="153"/>
      <c r="D7" s="152"/>
      <c r="E7" s="153"/>
      <c r="F7" s="156"/>
      <c r="G7" s="139"/>
    </row>
    <row r="8" spans="1:7" ht="15.75" thickTop="1">
      <c r="A8" s="139"/>
      <c r="B8" s="157"/>
      <c r="C8" s="158"/>
      <c r="D8" s="159"/>
      <c r="E8" s="160" t="s">
        <v>65</v>
      </c>
      <c r="F8" s="160" t="s">
        <v>65</v>
      </c>
      <c r="G8" s="161"/>
    </row>
    <row r="9" spans="1:7" ht="15">
      <c r="A9" s="139"/>
      <c r="B9" s="162" t="s">
        <v>98</v>
      </c>
      <c r="C9" s="163"/>
      <c r="D9" s="164" t="s">
        <v>67</v>
      </c>
      <c r="E9" s="165">
        <v>1</v>
      </c>
      <c r="F9" s="165">
        <v>2</v>
      </c>
      <c r="G9" s="166" t="s">
        <v>70</v>
      </c>
    </row>
    <row r="10" spans="1:7" ht="15">
      <c r="A10" s="139"/>
      <c r="B10" s="162" t="s">
        <v>99</v>
      </c>
      <c r="C10" s="167"/>
      <c r="D10" s="164" t="s">
        <v>71</v>
      </c>
      <c r="E10" s="165" t="s">
        <v>68</v>
      </c>
      <c r="F10" s="165" t="s">
        <v>69</v>
      </c>
      <c r="G10" s="168" t="s">
        <v>74</v>
      </c>
    </row>
    <row r="11" spans="1:7" ht="15.75" thickBot="1">
      <c r="A11" s="139"/>
      <c r="B11" s="169"/>
      <c r="C11" s="170"/>
      <c r="D11" s="171"/>
      <c r="E11" s="165">
        <v>2019</v>
      </c>
      <c r="F11" s="165">
        <v>2019</v>
      </c>
      <c r="G11" s="172"/>
    </row>
    <row r="12" spans="1:7" ht="15.75" thickTop="1">
      <c r="A12" s="139"/>
      <c r="B12" s="173" t="s">
        <v>100</v>
      </c>
      <c r="C12" s="174"/>
      <c r="D12" s="175" t="s">
        <v>77</v>
      </c>
      <c r="E12" s="176">
        <v>260</v>
      </c>
      <c r="F12" s="176">
        <v>260</v>
      </c>
      <c r="G12" s="177">
        <v>0</v>
      </c>
    </row>
    <row r="13" spans="1:7" ht="15">
      <c r="A13" s="139"/>
      <c r="B13" s="178" t="s">
        <v>101</v>
      </c>
      <c r="C13" s="179"/>
      <c r="D13" s="180" t="s">
        <v>78</v>
      </c>
      <c r="E13" s="181">
        <v>265</v>
      </c>
      <c r="F13" s="181">
        <v>263</v>
      </c>
      <c r="G13" s="182">
        <v>-2</v>
      </c>
    </row>
    <row r="14" spans="1:7" ht="15">
      <c r="A14" s="139"/>
      <c r="B14" s="178"/>
      <c r="C14" s="179"/>
      <c r="D14" s="180" t="s">
        <v>102</v>
      </c>
      <c r="E14" s="181">
        <v>289.5</v>
      </c>
      <c r="F14" s="181">
        <v>284.5</v>
      </c>
      <c r="G14" s="182">
        <v>-5</v>
      </c>
    </row>
    <row r="15" spans="1:7" ht="15">
      <c r="A15" s="139"/>
      <c r="B15" s="178"/>
      <c r="C15" s="179"/>
      <c r="D15" s="180" t="s">
        <v>103</v>
      </c>
      <c r="E15" s="181">
        <v>270</v>
      </c>
      <c r="F15" s="181">
        <v>268.75</v>
      </c>
      <c r="G15" s="182">
        <v>-1.25</v>
      </c>
    </row>
    <row r="16" spans="1:7" ht="15">
      <c r="A16" s="139"/>
      <c r="B16" s="178"/>
      <c r="C16" s="179"/>
      <c r="D16" s="180" t="s">
        <v>104</v>
      </c>
      <c r="E16" s="181">
        <v>272.6</v>
      </c>
      <c r="F16" s="181">
        <v>265.395</v>
      </c>
      <c r="G16" s="182">
        <v>-7.205000000000041</v>
      </c>
    </row>
    <row r="17" spans="1:7" ht="15">
      <c r="A17" s="139"/>
      <c r="B17" s="178"/>
      <c r="C17" s="179"/>
      <c r="D17" s="180" t="s">
        <v>105</v>
      </c>
      <c r="E17" s="181">
        <v>274.075</v>
      </c>
      <c r="F17" s="181">
        <v>273.29499999999996</v>
      </c>
      <c r="G17" s="182">
        <v>-0.7800000000000296</v>
      </c>
    </row>
    <row r="18" spans="1:7" ht="15">
      <c r="A18" s="139"/>
      <c r="B18" s="178"/>
      <c r="C18" s="179"/>
      <c r="D18" s="180" t="s">
        <v>106</v>
      </c>
      <c r="E18" s="181">
        <v>292.125</v>
      </c>
      <c r="F18" s="181">
        <v>287.18</v>
      </c>
      <c r="G18" s="182">
        <v>-4.944999999999993</v>
      </c>
    </row>
    <row r="19" spans="1:7" ht="15">
      <c r="A19" s="139"/>
      <c r="B19" s="178"/>
      <c r="C19" s="179"/>
      <c r="D19" s="180" t="s">
        <v>107</v>
      </c>
      <c r="E19" s="181">
        <v>277.5</v>
      </c>
      <c r="F19" s="181">
        <v>275</v>
      </c>
      <c r="G19" s="182">
        <v>-2.5</v>
      </c>
    </row>
    <row r="20" spans="1:7" ht="15">
      <c r="A20" s="139"/>
      <c r="B20" s="178"/>
      <c r="C20" s="179"/>
      <c r="D20" s="180" t="s">
        <v>80</v>
      </c>
      <c r="E20" s="181">
        <v>270</v>
      </c>
      <c r="F20" s="181">
        <v>265</v>
      </c>
      <c r="G20" s="182">
        <v>-5</v>
      </c>
    </row>
    <row r="21" spans="1:7" ht="15">
      <c r="A21" s="139"/>
      <c r="B21" s="183" t="s">
        <v>108</v>
      </c>
      <c r="C21" s="184"/>
      <c r="D21" s="185" t="s">
        <v>77</v>
      </c>
      <c r="E21" s="186">
        <v>235</v>
      </c>
      <c r="F21" s="186">
        <v>235</v>
      </c>
      <c r="G21" s="187">
        <v>0</v>
      </c>
    </row>
    <row r="22" spans="1:7" ht="15">
      <c r="A22" s="139"/>
      <c r="B22" s="178" t="s">
        <v>109</v>
      </c>
      <c r="C22" s="179"/>
      <c r="D22" s="180" t="s">
        <v>102</v>
      </c>
      <c r="E22" s="181">
        <v>255.5</v>
      </c>
      <c r="F22" s="181">
        <v>249</v>
      </c>
      <c r="G22" s="182">
        <v>-6.5</v>
      </c>
    </row>
    <row r="23" spans="1:7" ht="15">
      <c r="A23" s="139"/>
      <c r="B23" s="178"/>
      <c r="C23" s="179"/>
      <c r="D23" s="180" t="s">
        <v>103</v>
      </c>
      <c r="E23" s="181">
        <v>248.25</v>
      </c>
      <c r="F23" s="181">
        <v>248</v>
      </c>
      <c r="G23" s="182">
        <v>-0.25</v>
      </c>
    </row>
    <row r="24" spans="1:7" ht="15">
      <c r="A24" s="139"/>
      <c r="B24" s="178"/>
      <c r="C24" s="179"/>
      <c r="D24" s="188" t="s">
        <v>104</v>
      </c>
      <c r="E24" s="189">
        <v>247</v>
      </c>
      <c r="F24" s="189">
        <v>242.78</v>
      </c>
      <c r="G24" s="182">
        <v>-4.219999999999999</v>
      </c>
    </row>
    <row r="25" spans="1:7" ht="15">
      <c r="A25" s="139"/>
      <c r="B25" s="178"/>
      <c r="C25" s="179"/>
      <c r="D25" s="180" t="s">
        <v>106</v>
      </c>
      <c r="E25" s="189">
        <v>256.57</v>
      </c>
      <c r="F25" s="189">
        <v>253.245</v>
      </c>
      <c r="G25" s="182">
        <v>-3.3249999999999886</v>
      </c>
    </row>
    <row r="26" spans="1:7" ht="15">
      <c r="A26" s="139"/>
      <c r="B26" s="178"/>
      <c r="C26" s="179"/>
      <c r="D26" s="180" t="s">
        <v>110</v>
      </c>
      <c r="E26" s="189">
        <v>262.5</v>
      </c>
      <c r="F26" s="189">
        <v>262.5</v>
      </c>
      <c r="G26" s="182">
        <v>0</v>
      </c>
    </row>
    <row r="27" spans="1:7" ht="15">
      <c r="A27" s="139"/>
      <c r="B27" s="178"/>
      <c r="C27" s="179"/>
      <c r="D27" s="180" t="s">
        <v>107</v>
      </c>
      <c r="E27" s="189">
        <v>245</v>
      </c>
      <c r="F27" s="189">
        <v>240</v>
      </c>
      <c r="G27" s="182">
        <v>-5</v>
      </c>
    </row>
    <row r="28" spans="1:7" ht="15">
      <c r="A28" s="139"/>
      <c r="B28" s="190"/>
      <c r="C28" s="191"/>
      <c r="D28" s="192" t="s">
        <v>80</v>
      </c>
      <c r="E28" s="193">
        <v>242</v>
      </c>
      <c r="F28" s="193">
        <v>240</v>
      </c>
      <c r="G28" s="194">
        <v>-2</v>
      </c>
    </row>
    <row r="29" spans="1:7" ht="15">
      <c r="A29" s="139"/>
      <c r="B29" s="183" t="s">
        <v>111</v>
      </c>
      <c r="C29" s="184"/>
      <c r="D29" s="195" t="s">
        <v>102</v>
      </c>
      <c r="E29" s="186">
        <v>236</v>
      </c>
      <c r="F29" s="186">
        <v>233.5</v>
      </c>
      <c r="G29" s="196">
        <v>-2.5</v>
      </c>
    </row>
    <row r="30" spans="1:7" ht="15">
      <c r="A30" s="139"/>
      <c r="B30" s="178"/>
      <c r="C30" s="179"/>
      <c r="D30" s="180" t="s">
        <v>103</v>
      </c>
      <c r="E30" s="189">
        <v>233.125</v>
      </c>
      <c r="F30" s="189">
        <v>235</v>
      </c>
      <c r="G30" s="182">
        <v>1.875</v>
      </c>
    </row>
    <row r="31" spans="1:7" ht="15">
      <c r="A31" s="139"/>
      <c r="B31" s="178" t="s">
        <v>112</v>
      </c>
      <c r="C31" s="179"/>
      <c r="D31" s="180" t="s">
        <v>104</v>
      </c>
      <c r="E31" s="189">
        <v>227.695</v>
      </c>
      <c r="F31" s="189">
        <v>223.70499999999998</v>
      </c>
      <c r="G31" s="182">
        <v>-3.990000000000009</v>
      </c>
    </row>
    <row r="32" spans="1:7" ht="15">
      <c r="A32" s="139"/>
      <c r="B32" s="178"/>
      <c r="C32" s="179"/>
      <c r="D32" s="180" t="s">
        <v>105</v>
      </c>
      <c r="E32" s="189">
        <v>240.11</v>
      </c>
      <c r="F32" s="189">
        <v>238.775</v>
      </c>
      <c r="G32" s="182">
        <v>-1.335000000000008</v>
      </c>
    </row>
    <row r="33" spans="1:7" ht="15">
      <c r="A33" s="139"/>
      <c r="B33" s="178"/>
      <c r="C33" s="179"/>
      <c r="D33" s="180" t="s">
        <v>106</v>
      </c>
      <c r="E33" s="189">
        <v>243.89</v>
      </c>
      <c r="F33" s="189">
        <v>241.29500000000002</v>
      </c>
      <c r="G33" s="182">
        <v>-2.5949999999999704</v>
      </c>
    </row>
    <row r="34" spans="1:7" ht="15">
      <c r="A34" s="139"/>
      <c r="B34" s="178"/>
      <c r="C34" s="179"/>
      <c r="D34" s="188" t="s">
        <v>107</v>
      </c>
      <c r="E34" s="181">
        <v>190</v>
      </c>
      <c r="F34" s="181">
        <v>182.5</v>
      </c>
      <c r="G34" s="182">
        <v>-7.5</v>
      </c>
    </row>
    <row r="35" spans="1:7" ht="15">
      <c r="A35" s="139"/>
      <c r="B35" s="190"/>
      <c r="C35" s="191"/>
      <c r="D35" s="197" t="s">
        <v>77</v>
      </c>
      <c r="E35" s="198">
        <v>225</v>
      </c>
      <c r="F35" s="198">
        <v>225</v>
      </c>
      <c r="G35" s="194">
        <v>0</v>
      </c>
    </row>
    <row r="36" spans="1:7" ht="15">
      <c r="A36" s="139"/>
      <c r="B36" s="183" t="s">
        <v>113</v>
      </c>
      <c r="C36" s="184"/>
      <c r="D36" s="195" t="s">
        <v>102</v>
      </c>
      <c r="E36" s="199">
        <v>234</v>
      </c>
      <c r="F36" s="199">
        <v>233.5</v>
      </c>
      <c r="G36" s="187">
        <v>-0.5</v>
      </c>
    </row>
    <row r="37" spans="1:7" ht="15">
      <c r="A37" s="139"/>
      <c r="B37" s="178"/>
      <c r="C37" s="179"/>
      <c r="D37" s="180" t="s">
        <v>104</v>
      </c>
      <c r="E37" s="181">
        <v>235.5</v>
      </c>
      <c r="F37" s="181">
        <v>235</v>
      </c>
      <c r="G37" s="182">
        <v>-0.5</v>
      </c>
    </row>
    <row r="38" spans="1:7" ht="15">
      <c r="A38" s="139"/>
      <c r="B38" s="178"/>
      <c r="C38" s="179"/>
      <c r="D38" s="180" t="s">
        <v>106</v>
      </c>
      <c r="E38" s="181">
        <v>238</v>
      </c>
      <c r="F38" s="181">
        <v>236.245</v>
      </c>
      <c r="G38" s="182">
        <v>-1.7549999999999955</v>
      </c>
    </row>
    <row r="39" spans="1:7" ht="15">
      <c r="A39" s="139"/>
      <c r="B39" s="190"/>
      <c r="C39" s="191"/>
      <c r="D39" s="192" t="s">
        <v>107</v>
      </c>
      <c r="E39" s="198">
        <v>227.5</v>
      </c>
      <c r="F39" s="198">
        <v>225</v>
      </c>
      <c r="G39" s="194">
        <v>-2.5</v>
      </c>
    </row>
    <row r="40" spans="1:7" ht="15">
      <c r="A40" s="139"/>
      <c r="B40" s="183" t="s">
        <v>114</v>
      </c>
      <c r="C40" s="184"/>
      <c r="D40" s="195" t="s">
        <v>102</v>
      </c>
      <c r="E40" s="199">
        <v>100</v>
      </c>
      <c r="F40" s="199">
        <v>99.5</v>
      </c>
      <c r="G40" s="187">
        <v>-0.5</v>
      </c>
    </row>
    <row r="41" spans="1:7" ht="15">
      <c r="A41" s="139"/>
      <c r="B41" s="178"/>
      <c r="C41" s="179"/>
      <c r="D41" s="180" t="s">
        <v>104</v>
      </c>
      <c r="E41" s="181">
        <v>102.5</v>
      </c>
      <c r="F41" s="181">
        <v>102.5</v>
      </c>
      <c r="G41" s="182">
        <v>0</v>
      </c>
    </row>
    <row r="42" spans="1:7" ht="15">
      <c r="A42" s="139"/>
      <c r="B42" s="190"/>
      <c r="C42" s="191"/>
      <c r="D42" s="192" t="s">
        <v>107</v>
      </c>
      <c r="E42" s="198">
        <v>97.5</v>
      </c>
      <c r="F42" s="198">
        <v>95</v>
      </c>
      <c r="G42" s="194">
        <v>-2.5</v>
      </c>
    </row>
    <row r="43" spans="1:7" ht="15">
      <c r="A43" s="139"/>
      <c r="B43" s="183" t="s">
        <v>115</v>
      </c>
      <c r="C43" s="184"/>
      <c r="D43" s="195" t="s">
        <v>102</v>
      </c>
      <c r="E43" s="199">
        <v>129</v>
      </c>
      <c r="F43" s="199">
        <v>129</v>
      </c>
      <c r="G43" s="187">
        <v>0</v>
      </c>
    </row>
    <row r="44" spans="1:7" ht="15">
      <c r="A44" s="139"/>
      <c r="B44" s="178"/>
      <c r="C44" s="179"/>
      <c r="D44" s="180" t="s">
        <v>104</v>
      </c>
      <c r="E44" s="181">
        <v>136</v>
      </c>
      <c r="F44" s="181">
        <v>136</v>
      </c>
      <c r="G44" s="182">
        <v>0</v>
      </c>
    </row>
    <row r="45" spans="1:7" ht="15">
      <c r="A45" s="139"/>
      <c r="B45" s="200"/>
      <c r="C45" s="191"/>
      <c r="D45" s="192" t="s">
        <v>107</v>
      </c>
      <c r="E45" s="193">
        <v>137.5</v>
      </c>
      <c r="F45" s="193">
        <v>135</v>
      </c>
      <c r="G45" s="194">
        <v>-2.5</v>
      </c>
    </row>
    <row r="46" spans="1:7" ht="15">
      <c r="A46" s="139"/>
      <c r="B46" s="178"/>
      <c r="C46" s="179"/>
      <c r="D46" s="180" t="s">
        <v>102</v>
      </c>
      <c r="E46" s="181">
        <v>69</v>
      </c>
      <c r="F46" s="181">
        <v>69</v>
      </c>
      <c r="G46" s="187">
        <v>0</v>
      </c>
    </row>
    <row r="47" spans="1:7" ht="15">
      <c r="A47" s="139"/>
      <c r="B47" s="178" t="s">
        <v>116</v>
      </c>
      <c r="C47" s="179"/>
      <c r="D47" s="180" t="s">
        <v>106</v>
      </c>
      <c r="E47" s="181">
        <v>69.66499999999999</v>
      </c>
      <c r="F47" s="181">
        <v>68.975</v>
      </c>
      <c r="G47" s="182">
        <v>-0.6899999999999977</v>
      </c>
    </row>
    <row r="48" spans="1:7" ht="15">
      <c r="A48" s="139"/>
      <c r="B48" s="178"/>
      <c r="C48" s="179"/>
      <c r="D48" s="180" t="s">
        <v>107</v>
      </c>
      <c r="E48" s="181">
        <v>70</v>
      </c>
      <c r="F48" s="181">
        <v>70</v>
      </c>
      <c r="G48" s="182">
        <v>0</v>
      </c>
    </row>
    <row r="49" spans="1:7" ht="15">
      <c r="A49" s="139"/>
      <c r="B49" s="201" t="s">
        <v>117</v>
      </c>
      <c r="C49" s="184"/>
      <c r="D49" s="195" t="s">
        <v>118</v>
      </c>
      <c r="E49" s="199">
        <v>304.0618770021364</v>
      </c>
      <c r="F49" s="199">
        <v>304.0280192745308</v>
      </c>
      <c r="G49" s="187">
        <v>-0.033857727605607124</v>
      </c>
    </row>
    <row r="50" spans="1:7" ht="15">
      <c r="A50" s="139"/>
      <c r="B50" s="202" t="s">
        <v>119</v>
      </c>
      <c r="C50" s="179"/>
      <c r="D50" s="180" t="s">
        <v>120</v>
      </c>
      <c r="E50" s="181">
        <v>287.42840265617554</v>
      </c>
      <c r="F50" s="181">
        <v>288.1252875031007</v>
      </c>
      <c r="G50" s="182">
        <v>0.6968848469251725</v>
      </c>
    </row>
    <row r="51" spans="2:7" ht="15.75" thickBot="1">
      <c r="B51" s="203"/>
      <c r="C51" s="204"/>
      <c r="D51" s="205" t="s">
        <v>121</v>
      </c>
      <c r="E51" s="206">
        <v>291.7272727272727</v>
      </c>
      <c r="F51" s="206">
        <v>291.66666666666663</v>
      </c>
      <c r="G51" s="207">
        <v>-0.06060606060606233</v>
      </c>
    </row>
    <row r="52" ht="15.75" thickTop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showGridLines="0" zoomScale="60" zoomScaleNormal="60" workbookViewId="0" topLeftCell="A1">
      <selection activeCell="B2" sqref="B2"/>
    </sheetView>
  </sheetViews>
  <sheetFormatPr defaultColWidth="12.57421875" defaultRowHeight="12.75"/>
  <cols>
    <col min="1" max="1" width="2.00390625" style="208" customWidth="1"/>
    <col min="2" max="2" width="21.28125" style="210" customWidth="1"/>
    <col min="3" max="3" width="16.140625" style="210" customWidth="1"/>
    <col min="4" max="4" width="40.140625" style="210" bestFit="1" customWidth="1"/>
    <col min="5" max="5" width="8.140625" style="210" customWidth="1"/>
    <col min="6" max="6" width="24.421875" style="210" bestFit="1" customWidth="1"/>
    <col min="7" max="11" width="11.140625" style="210" customWidth="1"/>
    <col min="12" max="12" width="10.421875" style="210" bestFit="1" customWidth="1"/>
    <col min="13" max="13" width="9.00390625" style="210" bestFit="1" customWidth="1"/>
    <col min="14" max="14" width="14.8515625" style="210" customWidth="1"/>
    <col min="15" max="15" width="3.7109375" style="210" customWidth="1"/>
    <col min="16" max="16" width="9.28125" style="210" customWidth="1"/>
    <col min="17" max="17" width="12.57421875" style="210" customWidth="1"/>
    <col min="18" max="19" width="14.7109375" style="210" bestFit="1" customWidth="1"/>
    <col min="20" max="20" width="12.8515625" style="210" bestFit="1" customWidth="1"/>
    <col min="21" max="16384" width="12.57421875" style="210" customWidth="1"/>
  </cols>
  <sheetData>
    <row r="1" spans="2:14" ht="11.25" customHeight="1"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2:15" ht="18.75">
      <c r="B2" s="209"/>
      <c r="C2" s="209"/>
      <c r="D2" s="209"/>
      <c r="E2" s="209"/>
      <c r="F2" s="209"/>
      <c r="G2" s="209"/>
      <c r="H2" s="209"/>
      <c r="I2" s="209"/>
      <c r="J2" s="211"/>
      <c r="K2" s="211"/>
      <c r="L2" s="212"/>
      <c r="M2" s="212"/>
      <c r="N2" s="212" t="s">
        <v>122</v>
      </c>
      <c r="O2" s="213"/>
    </row>
    <row r="3" spans="2:15" ht="8.25" customHeight="1">
      <c r="B3" s="209"/>
      <c r="C3" s="209"/>
      <c r="D3" s="209"/>
      <c r="E3" s="209"/>
      <c r="F3" s="209"/>
      <c r="G3" s="209"/>
      <c r="H3" s="209"/>
      <c r="I3" s="209"/>
      <c r="J3" s="211"/>
      <c r="K3" s="211"/>
      <c r="L3" s="212"/>
      <c r="M3" s="212"/>
      <c r="N3" s="212"/>
      <c r="O3" s="213"/>
    </row>
    <row r="4" spans="2:15" ht="0.75" customHeight="1">
      <c r="B4" s="209"/>
      <c r="C4" s="209"/>
      <c r="D4" s="209"/>
      <c r="E4" s="209"/>
      <c r="F4" s="209"/>
      <c r="G4" s="209"/>
      <c r="H4" s="209"/>
      <c r="I4" s="209"/>
      <c r="J4" s="211"/>
      <c r="K4" s="211"/>
      <c r="L4" s="212"/>
      <c r="M4" s="212"/>
      <c r="N4" s="212"/>
      <c r="O4" s="213"/>
    </row>
    <row r="5" spans="2:15" ht="26.25" customHeight="1">
      <c r="B5" s="748" t="s">
        <v>123</v>
      </c>
      <c r="C5" s="749"/>
      <c r="D5" s="749"/>
      <c r="E5" s="749"/>
      <c r="F5" s="749"/>
      <c r="G5" s="749"/>
      <c r="H5" s="749"/>
      <c r="I5" s="749"/>
      <c r="J5" s="749"/>
      <c r="K5" s="749"/>
      <c r="L5" s="749"/>
      <c r="M5" s="750"/>
      <c r="N5" s="214"/>
      <c r="O5" s="215"/>
    </row>
    <row r="6" spans="2:15" ht="18" customHeight="1">
      <c r="B6" s="751" t="s">
        <v>124</v>
      </c>
      <c r="C6" s="751"/>
      <c r="D6" s="751"/>
      <c r="E6" s="751"/>
      <c r="F6" s="751"/>
      <c r="G6" s="751"/>
      <c r="H6" s="751"/>
      <c r="I6" s="751"/>
      <c r="J6" s="751"/>
      <c r="K6" s="751"/>
      <c r="L6" s="751"/>
      <c r="M6" s="214"/>
      <c r="N6" s="214"/>
      <c r="O6" s="216"/>
    </row>
    <row r="7" spans="2:15" ht="15" customHeight="1">
      <c r="B7" s="751" t="s">
        <v>125</v>
      </c>
      <c r="C7" s="751"/>
      <c r="D7" s="751"/>
      <c r="E7" s="751"/>
      <c r="F7" s="751"/>
      <c r="G7" s="751"/>
      <c r="H7" s="751"/>
      <c r="I7" s="751"/>
      <c r="J7" s="751"/>
      <c r="K7" s="751"/>
      <c r="L7" s="751"/>
      <c r="M7" s="214"/>
      <c r="N7" s="214"/>
      <c r="O7" s="216"/>
    </row>
    <row r="8" spans="2:15" ht="15" customHeight="1">
      <c r="B8" s="751"/>
      <c r="C8" s="751"/>
      <c r="D8" s="751"/>
      <c r="E8" s="751"/>
      <c r="F8" s="751"/>
      <c r="G8" s="751"/>
      <c r="H8" s="751"/>
      <c r="I8" s="751"/>
      <c r="J8" s="751"/>
      <c r="K8" s="751"/>
      <c r="L8" s="751"/>
      <c r="M8" s="214"/>
      <c r="N8" s="214"/>
      <c r="O8" s="216"/>
    </row>
    <row r="9" spans="2:15" ht="16.5" customHeight="1">
      <c r="B9" s="217" t="s">
        <v>126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4"/>
      <c r="N9" s="214"/>
      <c r="O9" s="216"/>
    </row>
    <row r="10" spans="1:15" s="220" customFormat="1" ht="12" customHeight="1">
      <c r="A10" s="219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6"/>
    </row>
    <row r="11" spans="2:15" ht="15" customHeight="1">
      <c r="B11" s="752" t="s">
        <v>127</v>
      </c>
      <c r="C11" s="752"/>
      <c r="D11" s="752"/>
      <c r="E11" s="752"/>
      <c r="F11" s="752"/>
      <c r="G11" s="752"/>
      <c r="H11" s="752"/>
      <c r="I11" s="752"/>
      <c r="J11" s="752"/>
      <c r="K11" s="752"/>
      <c r="L11" s="222"/>
      <c r="M11" s="222"/>
      <c r="N11" s="222"/>
      <c r="O11" s="222"/>
    </row>
    <row r="12" spans="2:15" ht="4.5" customHeight="1" thickBot="1">
      <c r="B12" s="216"/>
      <c r="C12" s="223"/>
      <c r="D12" s="223"/>
      <c r="E12" s="223"/>
      <c r="F12" s="223"/>
      <c r="G12" s="223"/>
      <c r="H12" s="223"/>
      <c r="I12" s="223"/>
      <c r="J12" s="223"/>
      <c r="K12" s="224"/>
      <c r="L12" s="223"/>
      <c r="M12" s="223"/>
      <c r="N12" s="223"/>
      <c r="O12" s="223"/>
    </row>
    <row r="13" spans="2:15" ht="17.25" customHeight="1" thickTop="1">
      <c r="B13" s="225"/>
      <c r="C13" s="226"/>
      <c r="D13" s="226"/>
      <c r="E13" s="226"/>
      <c r="F13" s="226"/>
      <c r="G13" s="227"/>
      <c r="H13" s="228"/>
      <c r="I13" s="228"/>
      <c r="J13" s="228"/>
      <c r="K13" s="228"/>
      <c r="L13" s="228"/>
      <c r="M13" s="228"/>
      <c r="N13" s="229"/>
      <c r="O13" s="230"/>
    </row>
    <row r="14" spans="2:15" ht="14.25" customHeight="1">
      <c r="B14" s="231" t="s">
        <v>128</v>
      </c>
      <c r="C14" s="232" t="s">
        <v>67</v>
      </c>
      <c r="D14" s="233" t="s">
        <v>129</v>
      </c>
      <c r="E14" s="232" t="s">
        <v>130</v>
      </c>
      <c r="F14" s="233" t="s">
        <v>131</v>
      </c>
      <c r="G14" s="234" t="s">
        <v>132</v>
      </c>
      <c r="H14" s="235"/>
      <c r="I14" s="236"/>
      <c r="J14" s="235" t="s">
        <v>133</v>
      </c>
      <c r="K14" s="235"/>
      <c r="L14" s="237"/>
      <c r="M14" s="237"/>
      <c r="N14" s="238"/>
      <c r="O14" s="239"/>
    </row>
    <row r="15" spans="2:15" ht="19.5" customHeight="1">
      <c r="B15" s="240"/>
      <c r="C15" s="241"/>
      <c r="D15" s="242" t="s">
        <v>134</v>
      </c>
      <c r="E15" s="241"/>
      <c r="F15" s="242"/>
      <c r="G15" s="243">
        <v>43472</v>
      </c>
      <c r="H15" s="243">
        <v>43473</v>
      </c>
      <c r="I15" s="243">
        <v>43474</v>
      </c>
      <c r="J15" s="243">
        <v>43475</v>
      </c>
      <c r="K15" s="243">
        <v>43476</v>
      </c>
      <c r="L15" s="243">
        <v>43477</v>
      </c>
      <c r="M15" s="244">
        <v>43478</v>
      </c>
      <c r="N15" s="245" t="s">
        <v>135</v>
      </c>
      <c r="O15" s="246"/>
    </row>
    <row r="16" spans="2:17" ht="29.25" customHeight="1">
      <c r="B16" s="247" t="s">
        <v>136</v>
      </c>
      <c r="C16" s="248" t="s">
        <v>137</v>
      </c>
      <c r="D16" s="248" t="s">
        <v>138</v>
      </c>
      <c r="E16" s="248" t="s">
        <v>139</v>
      </c>
      <c r="F16" s="248" t="s">
        <v>140</v>
      </c>
      <c r="G16" s="249">
        <v>57.99</v>
      </c>
      <c r="H16" s="249">
        <v>57.75</v>
      </c>
      <c r="I16" s="249">
        <v>57.51</v>
      </c>
      <c r="J16" s="249">
        <v>57.05</v>
      </c>
      <c r="K16" s="250">
        <v>56.75</v>
      </c>
      <c r="L16" s="250">
        <v>58.18</v>
      </c>
      <c r="M16" s="251">
        <v>59.38</v>
      </c>
      <c r="N16" s="252">
        <v>57.42</v>
      </c>
      <c r="O16" s="253"/>
      <c r="P16" s="254"/>
      <c r="Q16" s="254"/>
    </row>
    <row r="17" spans="1:17" s="263" customFormat="1" ht="24" customHeight="1">
      <c r="A17" s="255"/>
      <c r="B17" s="256"/>
      <c r="C17" s="257" t="s">
        <v>84</v>
      </c>
      <c r="D17" s="257" t="s">
        <v>138</v>
      </c>
      <c r="E17" s="257" t="s">
        <v>139</v>
      </c>
      <c r="F17" s="257" t="s">
        <v>140</v>
      </c>
      <c r="G17" s="258">
        <v>63.73</v>
      </c>
      <c r="H17" s="258">
        <v>63.32</v>
      </c>
      <c r="I17" s="258">
        <v>63.01</v>
      </c>
      <c r="J17" s="258">
        <v>63.32</v>
      </c>
      <c r="K17" s="259">
        <v>63.39</v>
      </c>
      <c r="L17" s="259">
        <v>56.06</v>
      </c>
      <c r="M17" s="260">
        <v>75.21</v>
      </c>
      <c r="N17" s="261">
        <v>62.89</v>
      </c>
      <c r="O17" s="262"/>
      <c r="P17" s="262"/>
      <c r="Q17" s="262"/>
    </row>
    <row r="18" spans="2:17" ht="29.25" customHeight="1">
      <c r="B18" s="247" t="s">
        <v>141</v>
      </c>
      <c r="C18" s="248" t="s">
        <v>142</v>
      </c>
      <c r="D18" s="248" t="s">
        <v>143</v>
      </c>
      <c r="E18" s="248" t="s">
        <v>139</v>
      </c>
      <c r="F18" s="248" t="s">
        <v>144</v>
      </c>
      <c r="G18" s="249">
        <v>81.02</v>
      </c>
      <c r="H18" s="249">
        <v>103.6</v>
      </c>
      <c r="I18" s="249">
        <v>102.73</v>
      </c>
      <c r="J18" s="249">
        <v>103.64</v>
      </c>
      <c r="K18" s="250">
        <v>102.7</v>
      </c>
      <c r="L18" s="250" t="s">
        <v>145</v>
      </c>
      <c r="M18" s="251" t="s">
        <v>145</v>
      </c>
      <c r="N18" s="252">
        <v>102.85</v>
      </c>
      <c r="O18" s="253"/>
      <c r="P18" s="254"/>
      <c r="Q18" s="254"/>
    </row>
    <row r="19" spans="2:17" ht="15" customHeight="1">
      <c r="B19" s="247"/>
      <c r="C19" s="248" t="s">
        <v>105</v>
      </c>
      <c r="D19" s="248" t="s">
        <v>143</v>
      </c>
      <c r="E19" s="248" t="s">
        <v>139</v>
      </c>
      <c r="F19" s="248" t="s">
        <v>144</v>
      </c>
      <c r="G19" s="249" t="s">
        <v>145</v>
      </c>
      <c r="H19" s="249">
        <v>119.34</v>
      </c>
      <c r="I19" s="249">
        <v>120.34</v>
      </c>
      <c r="J19" s="249">
        <v>120.33</v>
      </c>
      <c r="K19" s="250">
        <v>118.37</v>
      </c>
      <c r="L19" s="250" t="s">
        <v>145</v>
      </c>
      <c r="M19" s="251" t="s">
        <v>145</v>
      </c>
      <c r="N19" s="252">
        <v>119.59</v>
      </c>
      <c r="O19" s="253"/>
      <c r="P19" s="254"/>
      <c r="Q19" s="254"/>
    </row>
    <row r="20" spans="1:17" s="263" customFormat="1" ht="30" customHeight="1">
      <c r="A20" s="255"/>
      <c r="B20" s="256"/>
      <c r="C20" s="257" t="s">
        <v>83</v>
      </c>
      <c r="D20" s="257" t="s">
        <v>143</v>
      </c>
      <c r="E20" s="257" t="s">
        <v>139</v>
      </c>
      <c r="F20" s="257" t="s">
        <v>144</v>
      </c>
      <c r="G20" s="258" t="s">
        <v>145</v>
      </c>
      <c r="H20" s="258">
        <v>118</v>
      </c>
      <c r="I20" s="258">
        <v>116</v>
      </c>
      <c r="J20" s="258">
        <v>117</v>
      </c>
      <c r="K20" s="259">
        <v>118</v>
      </c>
      <c r="L20" s="259" t="s">
        <v>145</v>
      </c>
      <c r="M20" s="260" t="s">
        <v>145</v>
      </c>
      <c r="N20" s="261">
        <v>117.25</v>
      </c>
      <c r="O20" s="262"/>
      <c r="P20" s="262"/>
      <c r="Q20" s="262"/>
    </row>
    <row r="21" spans="1:17" s="265" customFormat="1" ht="29.25" customHeight="1">
      <c r="A21" s="264"/>
      <c r="B21" s="247" t="s">
        <v>146</v>
      </c>
      <c r="C21" s="248" t="s">
        <v>137</v>
      </c>
      <c r="D21" s="248" t="s">
        <v>147</v>
      </c>
      <c r="E21" s="248" t="s">
        <v>139</v>
      </c>
      <c r="F21" s="248" t="s">
        <v>148</v>
      </c>
      <c r="G21" s="249">
        <v>82.34</v>
      </c>
      <c r="H21" s="249">
        <v>70.43</v>
      </c>
      <c r="I21" s="249">
        <v>80.87</v>
      </c>
      <c r="J21" s="249">
        <v>79.43</v>
      </c>
      <c r="K21" s="250">
        <v>82.96</v>
      </c>
      <c r="L21" s="250">
        <v>62.16</v>
      </c>
      <c r="M21" s="251">
        <v>82.49</v>
      </c>
      <c r="N21" s="252">
        <v>77.9</v>
      </c>
      <c r="O21" s="253"/>
      <c r="P21" s="254"/>
      <c r="Q21" s="254"/>
    </row>
    <row r="22" spans="2:17" ht="18.75">
      <c r="B22" s="247"/>
      <c r="C22" s="248" t="s">
        <v>84</v>
      </c>
      <c r="D22" s="248" t="s">
        <v>147</v>
      </c>
      <c r="E22" s="248" t="s">
        <v>139</v>
      </c>
      <c r="F22" s="248" t="s">
        <v>148</v>
      </c>
      <c r="G22" s="249">
        <v>73.94</v>
      </c>
      <c r="H22" s="249">
        <v>76.01</v>
      </c>
      <c r="I22" s="249">
        <v>74.15</v>
      </c>
      <c r="J22" s="249">
        <v>76.96</v>
      </c>
      <c r="K22" s="250">
        <v>76.65</v>
      </c>
      <c r="L22" s="250">
        <v>65.21</v>
      </c>
      <c r="M22" s="251">
        <v>69.98</v>
      </c>
      <c r="N22" s="252">
        <v>73.31</v>
      </c>
      <c r="O22" s="253"/>
      <c r="P22" s="254"/>
      <c r="Q22" s="254"/>
    </row>
    <row r="23" spans="1:17" s="263" customFormat="1" ht="22.5" customHeight="1">
      <c r="A23" s="255"/>
      <c r="B23" s="256"/>
      <c r="C23" s="257" t="s">
        <v>84</v>
      </c>
      <c r="D23" s="257" t="s">
        <v>149</v>
      </c>
      <c r="E23" s="257" t="s">
        <v>139</v>
      </c>
      <c r="F23" s="257" t="s">
        <v>148</v>
      </c>
      <c r="G23" s="258">
        <v>127.64</v>
      </c>
      <c r="H23" s="258" t="s">
        <v>145</v>
      </c>
      <c r="I23" s="258" t="s">
        <v>145</v>
      </c>
      <c r="J23" s="258">
        <v>127.64</v>
      </c>
      <c r="K23" s="259">
        <v>127.64</v>
      </c>
      <c r="L23" s="259">
        <v>120.24</v>
      </c>
      <c r="M23" s="260" t="s">
        <v>145</v>
      </c>
      <c r="N23" s="261">
        <v>123.48</v>
      </c>
      <c r="O23" s="262"/>
      <c r="P23" s="262"/>
      <c r="Q23" s="262"/>
    </row>
    <row r="24" spans="1:17" s="265" customFormat="1" ht="29.25" customHeight="1">
      <c r="A24" s="264"/>
      <c r="B24" s="247" t="s">
        <v>150</v>
      </c>
      <c r="C24" s="248" t="s">
        <v>142</v>
      </c>
      <c r="D24" s="248" t="s">
        <v>151</v>
      </c>
      <c r="E24" s="248" t="s">
        <v>139</v>
      </c>
      <c r="F24" s="248" t="s">
        <v>152</v>
      </c>
      <c r="G24" s="249">
        <v>40.82</v>
      </c>
      <c r="H24" s="249">
        <v>40.82</v>
      </c>
      <c r="I24" s="249">
        <v>40.82</v>
      </c>
      <c r="J24" s="249">
        <v>40.82</v>
      </c>
      <c r="K24" s="250">
        <v>40.82</v>
      </c>
      <c r="L24" s="250" t="s">
        <v>145</v>
      </c>
      <c r="M24" s="251" t="s">
        <v>145</v>
      </c>
      <c r="N24" s="252">
        <v>40.82</v>
      </c>
      <c r="O24" s="253"/>
      <c r="P24" s="254"/>
      <c r="Q24" s="254"/>
    </row>
    <row r="25" spans="2:17" ht="18.75">
      <c r="B25" s="247"/>
      <c r="C25" s="248" t="s">
        <v>137</v>
      </c>
      <c r="D25" s="248" t="s">
        <v>151</v>
      </c>
      <c r="E25" s="248" t="s">
        <v>139</v>
      </c>
      <c r="F25" s="248" t="s">
        <v>152</v>
      </c>
      <c r="G25" s="249">
        <v>54.01</v>
      </c>
      <c r="H25" s="249">
        <v>50.58</v>
      </c>
      <c r="I25" s="249">
        <v>52.08</v>
      </c>
      <c r="J25" s="249">
        <v>51.33</v>
      </c>
      <c r="K25" s="250">
        <v>51.74</v>
      </c>
      <c r="L25" s="250">
        <v>52.04</v>
      </c>
      <c r="M25" s="251" t="s">
        <v>145</v>
      </c>
      <c r="N25" s="252">
        <v>51.94</v>
      </c>
      <c r="O25" s="253"/>
      <c r="P25" s="254"/>
      <c r="Q25" s="254"/>
    </row>
    <row r="26" spans="2:17" ht="18.75">
      <c r="B26" s="247"/>
      <c r="C26" s="248" t="s">
        <v>84</v>
      </c>
      <c r="D26" s="248" t="s">
        <v>151</v>
      </c>
      <c r="E26" s="248" t="s">
        <v>139</v>
      </c>
      <c r="F26" s="248" t="s">
        <v>152</v>
      </c>
      <c r="G26" s="249">
        <v>45.95</v>
      </c>
      <c r="H26" s="249">
        <v>45.79</v>
      </c>
      <c r="I26" s="249">
        <v>45.43</v>
      </c>
      <c r="J26" s="249">
        <v>45.6</v>
      </c>
      <c r="K26" s="250">
        <v>45.47</v>
      </c>
      <c r="L26" s="250">
        <v>46.95</v>
      </c>
      <c r="M26" s="251">
        <v>45.7</v>
      </c>
      <c r="N26" s="252">
        <v>45.69</v>
      </c>
      <c r="O26" s="253"/>
      <c r="P26" s="254"/>
      <c r="Q26" s="254"/>
    </row>
    <row r="27" spans="2:17" ht="18.75">
      <c r="B27" s="247"/>
      <c r="C27" s="248" t="s">
        <v>137</v>
      </c>
      <c r="D27" s="248" t="s">
        <v>153</v>
      </c>
      <c r="E27" s="248" t="s">
        <v>139</v>
      </c>
      <c r="F27" s="248" t="s">
        <v>152</v>
      </c>
      <c r="G27" s="249">
        <v>66.6</v>
      </c>
      <c r="H27" s="249">
        <v>61.05</v>
      </c>
      <c r="I27" s="249">
        <v>57.12</v>
      </c>
      <c r="J27" s="249">
        <v>65.23</v>
      </c>
      <c r="K27" s="250">
        <v>64.73</v>
      </c>
      <c r="L27" s="250">
        <v>58.67</v>
      </c>
      <c r="M27" s="251" t="s">
        <v>145</v>
      </c>
      <c r="N27" s="252">
        <v>61.11</v>
      </c>
      <c r="O27" s="253"/>
      <c r="P27" s="254"/>
      <c r="Q27" s="254"/>
    </row>
    <row r="28" spans="1:17" s="263" customFormat="1" ht="30" customHeight="1">
      <c r="A28" s="255"/>
      <c r="B28" s="256"/>
      <c r="C28" s="257" t="s">
        <v>84</v>
      </c>
      <c r="D28" s="257" t="s">
        <v>153</v>
      </c>
      <c r="E28" s="257" t="s">
        <v>139</v>
      </c>
      <c r="F28" s="257" t="s">
        <v>152</v>
      </c>
      <c r="G28" s="258">
        <v>61.86</v>
      </c>
      <c r="H28" s="258">
        <v>62.08</v>
      </c>
      <c r="I28" s="258">
        <v>58.54</v>
      </c>
      <c r="J28" s="258">
        <v>56.36</v>
      </c>
      <c r="K28" s="259">
        <v>57.85</v>
      </c>
      <c r="L28" s="259">
        <v>56.45</v>
      </c>
      <c r="M28" s="260">
        <v>50.28</v>
      </c>
      <c r="N28" s="261">
        <v>57.74</v>
      </c>
      <c r="O28" s="262"/>
      <c r="P28" s="262"/>
      <c r="Q28" s="262"/>
    </row>
    <row r="29" spans="1:17" s="272" customFormat="1" ht="23.25" customHeight="1" thickBot="1">
      <c r="A29" s="208"/>
      <c r="B29" s="266" t="s">
        <v>154</v>
      </c>
      <c r="C29" s="267" t="s">
        <v>84</v>
      </c>
      <c r="D29" s="267" t="s">
        <v>155</v>
      </c>
      <c r="E29" s="267" t="s">
        <v>139</v>
      </c>
      <c r="F29" s="267" t="s">
        <v>140</v>
      </c>
      <c r="G29" s="268">
        <v>70</v>
      </c>
      <c r="H29" s="268">
        <v>70</v>
      </c>
      <c r="I29" s="268">
        <v>70</v>
      </c>
      <c r="J29" s="268">
        <v>70</v>
      </c>
      <c r="K29" s="268">
        <v>70</v>
      </c>
      <c r="L29" s="268" t="s">
        <v>145</v>
      </c>
      <c r="M29" s="269" t="s">
        <v>145</v>
      </c>
      <c r="N29" s="270">
        <v>70</v>
      </c>
      <c r="O29" s="271"/>
      <c r="P29" s="271"/>
      <c r="Q29" s="271"/>
    </row>
    <row r="30" spans="1:17" s="277" customFormat="1" ht="33.75" customHeight="1" thickTop="1">
      <c r="A30" s="273"/>
      <c r="B30" s="274"/>
      <c r="C30" s="275"/>
      <c r="D30" s="274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54"/>
      <c r="P30" s="276"/>
      <c r="Q30" s="254"/>
    </row>
    <row r="31" spans="2:17" ht="15" customHeight="1">
      <c r="B31" s="752" t="s">
        <v>156</v>
      </c>
      <c r="C31" s="752"/>
      <c r="D31" s="752"/>
      <c r="E31" s="752"/>
      <c r="F31" s="752"/>
      <c r="G31" s="752"/>
      <c r="H31" s="752"/>
      <c r="I31" s="752"/>
      <c r="J31" s="752"/>
      <c r="K31" s="752"/>
      <c r="L31" s="222"/>
      <c r="M31" s="222"/>
      <c r="N31" s="222"/>
      <c r="O31" s="222"/>
      <c r="Q31" s="254"/>
    </row>
    <row r="32" spans="2:17" ht="4.5" customHeight="1" thickBot="1">
      <c r="B32" s="216"/>
      <c r="C32" s="223"/>
      <c r="D32" s="223"/>
      <c r="E32" s="223"/>
      <c r="F32" s="223"/>
      <c r="G32" s="223"/>
      <c r="H32" s="223"/>
      <c r="I32" s="223"/>
      <c r="J32" s="223"/>
      <c r="K32" s="224"/>
      <c r="L32" s="223"/>
      <c r="M32" s="223"/>
      <c r="N32" s="223"/>
      <c r="O32" s="223"/>
      <c r="Q32" s="254"/>
    </row>
    <row r="33" spans="2:17" ht="17.25" customHeight="1" thickTop="1">
      <c r="B33" s="225"/>
      <c r="C33" s="226"/>
      <c r="D33" s="226"/>
      <c r="E33" s="226"/>
      <c r="F33" s="226"/>
      <c r="G33" s="227"/>
      <c r="H33" s="228"/>
      <c r="I33" s="228"/>
      <c r="J33" s="228"/>
      <c r="K33" s="228"/>
      <c r="L33" s="228"/>
      <c r="M33" s="228"/>
      <c r="N33" s="229"/>
      <c r="O33" s="230"/>
      <c r="Q33" s="254"/>
    </row>
    <row r="34" spans="2:17" ht="24" customHeight="1">
      <c r="B34" s="231" t="s">
        <v>128</v>
      </c>
      <c r="C34" s="232" t="s">
        <v>67</v>
      </c>
      <c r="D34" s="233" t="s">
        <v>129</v>
      </c>
      <c r="E34" s="232" t="s">
        <v>130</v>
      </c>
      <c r="F34" s="233" t="s">
        <v>131</v>
      </c>
      <c r="G34" s="234" t="s">
        <v>132</v>
      </c>
      <c r="H34" s="235"/>
      <c r="I34" s="236"/>
      <c r="J34" s="235" t="s">
        <v>133</v>
      </c>
      <c r="K34" s="235"/>
      <c r="L34" s="237"/>
      <c r="M34" s="237"/>
      <c r="N34" s="238"/>
      <c r="O34" s="239"/>
      <c r="Q34" s="254"/>
    </row>
    <row r="35" spans="2:17" ht="19.5" customHeight="1">
      <c r="B35" s="240"/>
      <c r="C35" s="241"/>
      <c r="D35" s="242" t="s">
        <v>134</v>
      </c>
      <c r="E35" s="241"/>
      <c r="F35" s="242" t="s">
        <v>157</v>
      </c>
      <c r="G35" s="243">
        <v>43472</v>
      </c>
      <c r="H35" s="243">
        <v>43473</v>
      </c>
      <c r="I35" s="243">
        <v>43474</v>
      </c>
      <c r="J35" s="243">
        <v>43475</v>
      </c>
      <c r="K35" s="243">
        <v>43476</v>
      </c>
      <c r="L35" s="243">
        <v>43477</v>
      </c>
      <c r="M35" s="244">
        <v>43478</v>
      </c>
      <c r="N35" s="245" t="s">
        <v>135</v>
      </c>
      <c r="O35" s="246"/>
      <c r="Q35" s="254"/>
    </row>
    <row r="36" spans="2:17" ht="29.25" customHeight="1">
      <c r="B36" s="247" t="s">
        <v>158</v>
      </c>
      <c r="C36" s="248" t="s">
        <v>159</v>
      </c>
      <c r="D36" s="248" t="s">
        <v>160</v>
      </c>
      <c r="E36" s="248" t="s">
        <v>139</v>
      </c>
      <c r="F36" s="248" t="s">
        <v>161</v>
      </c>
      <c r="G36" s="249">
        <v>110.47</v>
      </c>
      <c r="H36" s="249">
        <v>110.47</v>
      </c>
      <c r="I36" s="249">
        <v>110.47</v>
      </c>
      <c r="J36" s="249">
        <v>110.47</v>
      </c>
      <c r="K36" s="250">
        <v>110.47</v>
      </c>
      <c r="L36" s="250" t="s">
        <v>145</v>
      </c>
      <c r="M36" s="251" t="s">
        <v>145</v>
      </c>
      <c r="N36" s="252">
        <v>110.47</v>
      </c>
      <c r="O36" s="253"/>
      <c r="P36" s="254"/>
      <c r="Q36" s="254"/>
    </row>
    <row r="37" spans="2:17" ht="15" customHeight="1">
      <c r="B37" s="247"/>
      <c r="C37" s="248" t="s">
        <v>162</v>
      </c>
      <c r="D37" s="248" t="s">
        <v>160</v>
      </c>
      <c r="E37" s="248" t="s">
        <v>139</v>
      </c>
      <c r="F37" s="248" t="s">
        <v>161</v>
      </c>
      <c r="G37" s="249" t="s">
        <v>145</v>
      </c>
      <c r="H37" s="249">
        <v>72.03</v>
      </c>
      <c r="I37" s="249">
        <v>92.1</v>
      </c>
      <c r="J37" s="249" t="s">
        <v>145</v>
      </c>
      <c r="K37" s="250" t="s">
        <v>145</v>
      </c>
      <c r="L37" s="250" t="s">
        <v>145</v>
      </c>
      <c r="M37" s="251" t="s">
        <v>145</v>
      </c>
      <c r="N37" s="252">
        <v>82.02</v>
      </c>
      <c r="O37" s="253"/>
      <c r="P37" s="254"/>
      <c r="Q37" s="254"/>
    </row>
    <row r="38" spans="2:17" ht="15" customHeight="1">
      <c r="B38" s="247"/>
      <c r="C38" s="248" t="s">
        <v>159</v>
      </c>
      <c r="D38" s="248" t="s">
        <v>163</v>
      </c>
      <c r="E38" s="248" t="s">
        <v>139</v>
      </c>
      <c r="F38" s="248" t="s">
        <v>161</v>
      </c>
      <c r="G38" s="249">
        <v>99.79</v>
      </c>
      <c r="H38" s="249">
        <v>99.79</v>
      </c>
      <c r="I38" s="249">
        <v>99.79</v>
      </c>
      <c r="J38" s="249">
        <v>99.79</v>
      </c>
      <c r="K38" s="250">
        <v>99.79</v>
      </c>
      <c r="L38" s="250" t="s">
        <v>145</v>
      </c>
      <c r="M38" s="251" t="s">
        <v>145</v>
      </c>
      <c r="N38" s="252">
        <v>99.79</v>
      </c>
      <c r="O38" s="253"/>
      <c r="P38" s="254"/>
      <c r="Q38" s="254"/>
    </row>
    <row r="39" spans="2:17" ht="15" customHeight="1">
      <c r="B39" s="247"/>
      <c r="C39" s="248" t="s">
        <v>164</v>
      </c>
      <c r="D39" s="248" t="s">
        <v>163</v>
      </c>
      <c r="E39" s="248" t="s">
        <v>139</v>
      </c>
      <c r="F39" s="248" t="s">
        <v>161</v>
      </c>
      <c r="G39" s="249">
        <v>67.57</v>
      </c>
      <c r="H39" s="249">
        <v>68.61</v>
      </c>
      <c r="I39" s="249">
        <v>59.55</v>
      </c>
      <c r="J39" s="249">
        <v>67.4</v>
      </c>
      <c r="K39" s="250">
        <v>70.01</v>
      </c>
      <c r="L39" s="250" t="s">
        <v>145</v>
      </c>
      <c r="M39" s="251" t="s">
        <v>145</v>
      </c>
      <c r="N39" s="252">
        <v>66.12</v>
      </c>
      <c r="O39" s="253"/>
      <c r="P39" s="254"/>
      <c r="Q39" s="254"/>
    </row>
    <row r="40" spans="2:17" ht="15" customHeight="1">
      <c r="B40" s="247"/>
      <c r="C40" s="248" t="s">
        <v>162</v>
      </c>
      <c r="D40" s="248" t="s">
        <v>163</v>
      </c>
      <c r="E40" s="248" t="s">
        <v>139</v>
      </c>
      <c r="F40" s="248" t="s">
        <v>161</v>
      </c>
      <c r="G40" s="249" t="s">
        <v>145</v>
      </c>
      <c r="H40" s="249">
        <v>82.48</v>
      </c>
      <c r="I40" s="249">
        <v>93.03</v>
      </c>
      <c r="J40" s="249">
        <v>122.54</v>
      </c>
      <c r="K40" s="250">
        <v>97.58</v>
      </c>
      <c r="L40" s="250" t="s">
        <v>145</v>
      </c>
      <c r="M40" s="251" t="s">
        <v>145</v>
      </c>
      <c r="N40" s="252">
        <v>89.82</v>
      </c>
      <c r="O40" s="253"/>
      <c r="P40" s="254"/>
      <c r="Q40" s="254"/>
    </row>
    <row r="41" spans="2:17" ht="15" customHeight="1">
      <c r="B41" s="247"/>
      <c r="C41" s="248" t="s">
        <v>159</v>
      </c>
      <c r="D41" s="248" t="s">
        <v>165</v>
      </c>
      <c r="E41" s="248" t="s">
        <v>139</v>
      </c>
      <c r="F41" s="248" t="s">
        <v>161</v>
      </c>
      <c r="G41" s="249">
        <v>76.51</v>
      </c>
      <c r="H41" s="249">
        <v>76.51</v>
      </c>
      <c r="I41" s="249">
        <v>76.51</v>
      </c>
      <c r="J41" s="249">
        <v>76.51</v>
      </c>
      <c r="K41" s="250">
        <v>76.51</v>
      </c>
      <c r="L41" s="250" t="s">
        <v>145</v>
      </c>
      <c r="M41" s="251" t="s">
        <v>145</v>
      </c>
      <c r="N41" s="252">
        <v>76.51</v>
      </c>
      <c r="O41" s="253"/>
      <c r="P41" s="254"/>
      <c r="Q41" s="254"/>
    </row>
    <row r="42" spans="2:17" ht="15" customHeight="1">
      <c r="B42" s="247"/>
      <c r="C42" s="248" t="s">
        <v>164</v>
      </c>
      <c r="D42" s="248" t="s">
        <v>165</v>
      </c>
      <c r="E42" s="248" t="s">
        <v>139</v>
      </c>
      <c r="F42" s="248" t="s">
        <v>161</v>
      </c>
      <c r="G42" s="249">
        <v>46.5</v>
      </c>
      <c r="H42" s="249">
        <v>46.5</v>
      </c>
      <c r="I42" s="249">
        <v>46.5</v>
      </c>
      <c r="J42" s="249">
        <v>46.5</v>
      </c>
      <c r="K42" s="250">
        <v>46.5</v>
      </c>
      <c r="L42" s="250" t="s">
        <v>145</v>
      </c>
      <c r="M42" s="251" t="s">
        <v>145</v>
      </c>
      <c r="N42" s="252">
        <v>46.5</v>
      </c>
      <c r="O42" s="253"/>
      <c r="P42" s="254"/>
      <c r="Q42" s="254"/>
    </row>
    <row r="43" spans="2:17" ht="15" customHeight="1">
      <c r="B43" s="247"/>
      <c r="C43" s="248" t="s">
        <v>164</v>
      </c>
      <c r="D43" s="248" t="s">
        <v>166</v>
      </c>
      <c r="E43" s="248" t="s">
        <v>139</v>
      </c>
      <c r="F43" s="248" t="s">
        <v>161</v>
      </c>
      <c r="G43" s="249">
        <v>59.5</v>
      </c>
      <c r="H43" s="249">
        <v>56.78</v>
      </c>
      <c r="I43" s="249">
        <v>55.47</v>
      </c>
      <c r="J43" s="249">
        <v>58.57</v>
      </c>
      <c r="K43" s="250">
        <v>59.5</v>
      </c>
      <c r="L43" s="250" t="s">
        <v>145</v>
      </c>
      <c r="M43" s="251" t="s">
        <v>145</v>
      </c>
      <c r="N43" s="252">
        <v>57.87</v>
      </c>
      <c r="O43" s="253"/>
      <c r="P43" s="254"/>
      <c r="Q43" s="254"/>
    </row>
    <row r="44" spans="2:17" ht="15" customHeight="1">
      <c r="B44" s="247"/>
      <c r="C44" s="248" t="s">
        <v>162</v>
      </c>
      <c r="D44" s="248" t="s">
        <v>166</v>
      </c>
      <c r="E44" s="248" t="s">
        <v>139</v>
      </c>
      <c r="F44" s="248" t="s">
        <v>161</v>
      </c>
      <c r="G44" s="249" t="s">
        <v>145</v>
      </c>
      <c r="H44" s="249">
        <v>90</v>
      </c>
      <c r="I44" s="249">
        <v>89.06</v>
      </c>
      <c r="J44" s="249">
        <v>82.41</v>
      </c>
      <c r="K44" s="250">
        <v>82.81</v>
      </c>
      <c r="L44" s="250" t="s">
        <v>145</v>
      </c>
      <c r="M44" s="251" t="s">
        <v>145</v>
      </c>
      <c r="N44" s="252">
        <v>86.1</v>
      </c>
      <c r="O44" s="253"/>
      <c r="P44" s="254"/>
      <c r="Q44" s="254"/>
    </row>
    <row r="45" spans="1:17" s="287" customFormat="1" ht="15" customHeight="1">
      <c r="A45" s="278"/>
      <c r="B45" s="279"/>
      <c r="C45" s="280" t="s">
        <v>162</v>
      </c>
      <c r="D45" s="280" t="s">
        <v>167</v>
      </c>
      <c r="E45" s="280" t="s">
        <v>139</v>
      </c>
      <c r="F45" s="280" t="s">
        <v>161</v>
      </c>
      <c r="G45" s="281" t="s">
        <v>145</v>
      </c>
      <c r="H45" s="281">
        <v>78.94</v>
      </c>
      <c r="I45" s="281">
        <v>77.42</v>
      </c>
      <c r="J45" s="281">
        <v>72.77</v>
      </c>
      <c r="K45" s="282">
        <v>71.86</v>
      </c>
      <c r="L45" s="282" t="s">
        <v>145</v>
      </c>
      <c r="M45" s="283" t="s">
        <v>145</v>
      </c>
      <c r="N45" s="284">
        <v>74</v>
      </c>
      <c r="O45" s="285"/>
      <c r="P45" s="286"/>
      <c r="Q45" s="254"/>
    </row>
    <row r="46" spans="2:17" ht="15" customHeight="1">
      <c r="B46" s="247"/>
      <c r="C46" s="248" t="s">
        <v>159</v>
      </c>
      <c r="D46" s="248" t="s">
        <v>168</v>
      </c>
      <c r="E46" s="248" t="s">
        <v>139</v>
      </c>
      <c r="F46" s="248" t="s">
        <v>161</v>
      </c>
      <c r="G46" s="249">
        <v>96.58</v>
      </c>
      <c r="H46" s="249">
        <v>96.58</v>
      </c>
      <c r="I46" s="249">
        <v>96.58</v>
      </c>
      <c r="J46" s="249">
        <v>96.58</v>
      </c>
      <c r="K46" s="250">
        <v>96.58</v>
      </c>
      <c r="L46" s="250" t="s">
        <v>145</v>
      </c>
      <c r="M46" s="251" t="s">
        <v>145</v>
      </c>
      <c r="N46" s="252">
        <v>96.58</v>
      </c>
      <c r="O46" s="253"/>
      <c r="P46" s="254"/>
      <c r="Q46" s="254"/>
    </row>
    <row r="47" spans="2:17" ht="15" customHeight="1">
      <c r="B47" s="247"/>
      <c r="C47" s="248" t="s">
        <v>164</v>
      </c>
      <c r="D47" s="248" t="s">
        <v>168</v>
      </c>
      <c r="E47" s="248" t="s">
        <v>139</v>
      </c>
      <c r="F47" s="248" t="s">
        <v>161</v>
      </c>
      <c r="G47" s="249">
        <v>64.5</v>
      </c>
      <c r="H47" s="249">
        <v>64.5</v>
      </c>
      <c r="I47" s="249">
        <v>64.5</v>
      </c>
      <c r="J47" s="249">
        <v>64.5</v>
      </c>
      <c r="K47" s="250">
        <v>64.5</v>
      </c>
      <c r="L47" s="250" t="s">
        <v>145</v>
      </c>
      <c r="M47" s="251" t="s">
        <v>145</v>
      </c>
      <c r="N47" s="252">
        <v>64.5</v>
      </c>
      <c r="O47" s="253"/>
      <c r="P47" s="254"/>
      <c r="Q47" s="254"/>
    </row>
    <row r="48" spans="1:17" s="263" customFormat="1" ht="31.5" customHeight="1">
      <c r="A48" s="255"/>
      <c r="B48" s="256"/>
      <c r="C48" s="257" t="s">
        <v>162</v>
      </c>
      <c r="D48" s="257" t="s">
        <v>168</v>
      </c>
      <c r="E48" s="257" t="s">
        <v>139</v>
      </c>
      <c r="F48" s="257" t="s">
        <v>161</v>
      </c>
      <c r="G48" s="258" t="s">
        <v>145</v>
      </c>
      <c r="H48" s="258">
        <v>94.98</v>
      </c>
      <c r="I48" s="258">
        <v>102.44</v>
      </c>
      <c r="J48" s="258">
        <v>99.59</v>
      </c>
      <c r="K48" s="259">
        <v>99.99</v>
      </c>
      <c r="L48" s="259" t="s">
        <v>145</v>
      </c>
      <c r="M48" s="260" t="s">
        <v>145</v>
      </c>
      <c r="N48" s="261">
        <v>99.27</v>
      </c>
      <c r="O48" s="262"/>
      <c r="P48" s="262"/>
      <c r="Q48" s="262"/>
    </row>
    <row r="49" spans="2:17" ht="31.5" customHeight="1">
      <c r="B49" s="247" t="s">
        <v>169</v>
      </c>
      <c r="C49" s="248" t="s">
        <v>164</v>
      </c>
      <c r="D49" s="248" t="s">
        <v>170</v>
      </c>
      <c r="E49" s="248" t="s">
        <v>139</v>
      </c>
      <c r="F49" s="248" t="s">
        <v>171</v>
      </c>
      <c r="G49" s="249">
        <v>61.74</v>
      </c>
      <c r="H49" s="249">
        <v>73.08</v>
      </c>
      <c r="I49" s="249">
        <v>63.5</v>
      </c>
      <c r="J49" s="249">
        <v>68.22</v>
      </c>
      <c r="K49" s="250">
        <v>58.83</v>
      </c>
      <c r="L49" s="250" t="s">
        <v>145</v>
      </c>
      <c r="M49" s="251" t="s">
        <v>145</v>
      </c>
      <c r="N49" s="252">
        <v>68.54</v>
      </c>
      <c r="O49" s="253"/>
      <c r="P49" s="254"/>
      <c r="Q49" s="254"/>
    </row>
    <row r="50" spans="2:17" ht="15" customHeight="1">
      <c r="B50" s="247"/>
      <c r="C50" s="248" t="s">
        <v>162</v>
      </c>
      <c r="D50" s="248" t="s">
        <v>170</v>
      </c>
      <c r="E50" s="248" t="s">
        <v>139</v>
      </c>
      <c r="F50" s="248" t="s">
        <v>171</v>
      </c>
      <c r="G50" s="249" t="s">
        <v>145</v>
      </c>
      <c r="H50" s="249">
        <v>82.66</v>
      </c>
      <c r="I50" s="249">
        <v>75.91</v>
      </c>
      <c r="J50" s="249">
        <v>77.27</v>
      </c>
      <c r="K50" s="250">
        <v>77.27</v>
      </c>
      <c r="L50" s="250" t="s">
        <v>145</v>
      </c>
      <c r="M50" s="251" t="s">
        <v>145</v>
      </c>
      <c r="N50" s="252">
        <v>78.5</v>
      </c>
      <c r="O50" s="253"/>
      <c r="P50" s="254"/>
      <c r="Q50" s="254"/>
    </row>
    <row r="51" spans="2:17" ht="15" customHeight="1">
      <c r="B51" s="247"/>
      <c r="C51" s="248" t="s">
        <v>164</v>
      </c>
      <c r="D51" s="248" t="s">
        <v>172</v>
      </c>
      <c r="E51" s="248" t="s">
        <v>139</v>
      </c>
      <c r="F51" s="248" t="s">
        <v>173</v>
      </c>
      <c r="G51" s="249">
        <v>72</v>
      </c>
      <c r="H51" s="249">
        <v>75</v>
      </c>
      <c r="I51" s="249">
        <v>72</v>
      </c>
      <c r="J51" s="249">
        <v>71</v>
      </c>
      <c r="K51" s="250">
        <v>72</v>
      </c>
      <c r="L51" s="250" t="s">
        <v>145</v>
      </c>
      <c r="M51" s="251" t="s">
        <v>145</v>
      </c>
      <c r="N51" s="252">
        <v>72.36</v>
      </c>
      <c r="O51" s="253"/>
      <c r="P51" s="254"/>
      <c r="Q51" s="254"/>
    </row>
    <row r="52" spans="2:17" ht="15" customHeight="1">
      <c r="B52" s="247"/>
      <c r="C52" s="248" t="s">
        <v>174</v>
      </c>
      <c r="D52" s="248" t="s">
        <v>175</v>
      </c>
      <c r="E52" s="248" t="s">
        <v>139</v>
      </c>
      <c r="F52" s="248" t="s">
        <v>176</v>
      </c>
      <c r="G52" s="249">
        <v>80</v>
      </c>
      <c r="H52" s="249">
        <v>80</v>
      </c>
      <c r="I52" s="249">
        <v>80</v>
      </c>
      <c r="J52" s="249">
        <v>80</v>
      </c>
      <c r="K52" s="250">
        <v>80</v>
      </c>
      <c r="L52" s="250" t="s">
        <v>145</v>
      </c>
      <c r="M52" s="251" t="s">
        <v>145</v>
      </c>
      <c r="N52" s="252">
        <v>80</v>
      </c>
      <c r="O52" s="253"/>
      <c r="P52" s="254"/>
      <c r="Q52" s="254"/>
    </row>
    <row r="53" spans="2:17" ht="15" customHeight="1">
      <c r="B53" s="247"/>
      <c r="C53" s="248" t="s">
        <v>164</v>
      </c>
      <c r="D53" s="248" t="s">
        <v>175</v>
      </c>
      <c r="E53" s="248" t="s">
        <v>139</v>
      </c>
      <c r="F53" s="248" t="s">
        <v>176</v>
      </c>
      <c r="G53" s="249">
        <v>68.21</v>
      </c>
      <c r="H53" s="249">
        <v>68.15</v>
      </c>
      <c r="I53" s="249">
        <v>71.39</v>
      </c>
      <c r="J53" s="249">
        <v>70.05</v>
      </c>
      <c r="K53" s="250">
        <v>72.25</v>
      </c>
      <c r="L53" s="250" t="s">
        <v>145</v>
      </c>
      <c r="M53" s="251" t="s">
        <v>145</v>
      </c>
      <c r="N53" s="252">
        <v>69.87</v>
      </c>
      <c r="O53" s="253"/>
      <c r="P53" s="254"/>
      <c r="Q53" s="254"/>
    </row>
    <row r="54" spans="2:17" ht="15" customHeight="1">
      <c r="B54" s="247"/>
      <c r="C54" s="248" t="s">
        <v>162</v>
      </c>
      <c r="D54" s="248" t="s">
        <v>175</v>
      </c>
      <c r="E54" s="248" t="s">
        <v>139</v>
      </c>
      <c r="F54" s="248" t="s">
        <v>176</v>
      </c>
      <c r="G54" s="249" t="s">
        <v>145</v>
      </c>
      <c r="H54" s="249">
        <v>69.31</v>
      </c>
      <c r="I54" s="249">
        <v>72.22</v>
      </c>
      <c r="J54" s="249">
        <v>69.88</v>
      </c>
      <c r="K54" s="250">
        <v>69.26</v>
      </c>
      <c r="L54" s="250" t="s">
        <v>145</v>
      </c>
      <c r="M54" s="251" t="s">
        <v>145</v>
      </c>
      <c r="N54" s="252">
        <v>70.13</v>
      </c>
      <c r="O54" s="253"/>
      <c r="P54" s="254"/>
      <c r="Q54" s="254"/>
    </row>
    <row r="55" spans="2:17" ht="15" customHeight="1">
      <c r="B55" s="247"/>
      <c r="C55" s="288" t="s">
        <v>164</v>
      </c>
      <c r="D55" s="289" t="s">
        <v>177</v>
      </c>
      <c r="E55" s="288" t="s">
        <v>139</v>
      </c>
      <c r="F55" s="288" t="s">
        <v>178</v>
      </c>
      <c r="G55" s="290" t="s">
        <v>145</v>
      </c>
      <c r="H55" s="290" t="s">
        <v>145</v>
      </c>
      <c r="I55" s="290" t="s">
        <v>145</v>
      </c>
      <c r="J55" s="290" t="s">
        <v>145</v>
      </c>
      <c r="K55" s="290">
        <v>63</v>
      </c>
      <c r="L55" s="291" t="s">
        <v>145</v>
      </c>
      <c r="M55" s="292" t="s">
        <v>145</v>
      </c>
      <c r="N55" s="293">
        <v>63</v>
      </c>
      <c r="O55" s="253"/>
      <c r="P55" s="254"/>
      <c r="Q55" s="254"/>
    </row>
    <row r="56" spans="1:17" s="263" customFormat="1" ht="23.25" customHeight="1" thickBot="1">
      <c r="A56" s="255"/>
      <c r="B56" s="294"/>
      <c r="C56" s="295" t="s">
        <v>162</v>
      </c>
      <c r="D56" s="295" t="s">
        <v>179</v>
      </c>
      <c r="E56" s="295" t="s">
        <v>139</v>
      </c>
      <c r="F56" s="295" t="s">
        <v>178</v>
      </c>
      <c r="G56" s="296" t="s">
        <v>145</v>
      </c>
      <c r="H56" s="296" t="s">
        <v>145</v>
      </c>
      <c r="I56" s="296">
        <v>61.73</v>
      </c>
      <c r="J56" s="296" t="s">
        <v>145</v>
      </c>
      <c r="K56" s="296" t="s">
        <v>145</v>
      </c>
      <c r="L56" s="296" t="s">
        <v>145</v>
      </c>
      <c r="M56" s="297" t="s">
        <v>145</v>
      </c>
      <c r="N56" s="298">
        <v>61.73</v>
      </c>
      <c r="O56" s="262"/>
      <c r="P56" s="262"/>
      <c r="Q56" s="262"/>
    </row>
    <row r="57" spans="2:17" ht="15" customHeight="1" thickTop="1">
      <c r="B57" s="274"/>
      <c r="C57" s="275"/>
      <c r="D57" s="274"/>
      <c r="E57" s="275"/>
      <c r="F57" s="275"/>
      <c r="G57" s="275"/>
      <c r="H57" s="275"/>
      <c r="I57" s="275"/>
      <c r="J57" s="275"/>
      <c r="K57" s="275"/>
      <c r="L57" s="275"/>
      <c r="M57" s="299"/>
      <c r="N57" s="299"/>
      <c r="O57" s="300"/>
      <c r="Q57" s="254"/>
    </row>
    <row r="58" spans="2:17" ht="15" customHeight="1">
      <c r="B58" s="274"/>
      <c r="C58" s="275"/>
      <c r="D58" s="274"/>
      <c r="E58" s="275"/>
      <c r="F58" s="275"/>
      <c r="G58" s="275"/>
      <c r="H58" s="275"/>
      <c r="I58" s="275"/>
      <c r="J58" s="275"/>
      <c r="K58" s="275"/>
      <c r="L58" s="275"/>
      <c r="M58" s="299"/>
      <c r="N58" s="299"/>
      <c r="O58" s="300"/>
      <c r="Q58" s="254"/>
    </row>
    <row r="59" spans="2:17" ht="6" customHeight="1"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301"/>
      <c r="Q59" s="254"/>
    </row>
    <row r="60" spans="2:17" ht="3.75" customHeight="1">
      <c r="B60" s="220"/>
      <c r="C60" s="220"/>
      <c r="D60" s="220"/>
      <c r="E60" s="220"/>
      <c r="F60" s="220"/>
      <c r="G60" s="302" t="s">
        <v>180</v>
      </c>
      <c r="H60" s="220"/>
      <c r="I60" s="220"/>
      <c r="J60" s="220"/>
      <c r="K60" s="220"/>
      <c r="L60" s="220"/>
      <c r="M60" s="220"/>
      <c r="N60" s="220"/>
      <c r="O60" s="220"/>
      <c r="Q60" s="254"/>
    </row>
  </sheetData>
  <sheetProtection/>
  <mergeCells count="6">
    <mergeCell ref="B5:M5"/>
    <mergeCell ref="B6:L6"/>
    <mergeCell ref="B7:L7"/>
    <mergeCell ref="B8:L8"/>
    <mergeCell ref="B11:K11"/>
    <mergeCell ref="B31:K31"/>
  </mergeCells>
  <printOptions horizontalCentered="1"/>
  <pageMargins left="0.7086614173228347" right="0.5511811023622047" top="0.7480314960629921" bottom="0" header="0" footer="0.03937007874015748"/>
  <pageSetup fitToHeight="1" fitToWidth="1" horizontalDpi="600" verticalDpi="600" orientation="portrait" paperSize="9" scale="43" r:id="rId1"/>
  <headerFooter alignWithMargins="0">
    <oddFooter>&amp;R&amp;"Times New Roman,Cursiva"&amp;11Estadística del MAPA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zoomScale="60" zoomScaleNormal="60" zoomScalePageLayoutView="0" workbookViewId="0" topLeftCell="A1">
      <selection activeCell="B2" sqref="B2"/>
    </sheetView>
  </sheetViews>
  <sheetFormatPr defaultColWidth="12.57421875" defaultRowHeight="12.75"/>
  <cols>
    <col min="1" max="1" width="2.00390625" style="208" customWidth="1"/>
    <col min="2" max="2" width="21.28125" style="210" customWidth="1"/>
    <col min="3" max="3" width="16.140625" style="210" customWidth="1"/>
    <col min="4" max="4" width="55.140625" style="210" bestFit="1" customWidth="1"/>
    <col min="5" max="5" width="8.140625" style="210" customWidth="1"/>
    <col min="6" max="6" width="29.421875" style="210" bestFit="1" customWidth="1"/>
    <col min="7" max="7" width="70.421875" style="210" bestFit="1" customWidth="1"/>
    <col min="8" max="8" width="3.7109375" style="210" customWidth="1"/>
    <col min="9" max="9" width="9.28125" style="210" customWidth="1"/>
    <col min="10" max="10" width="10.57421875" style="210" bestFit="1" customWidth="1"/>
    <col min="11" max="11" width="12.57421875" style="210" customWidth="1"/>
    <col min="12" max="13" width="14.7109375" style="210" bestFit="1" customWidth="1"/>
    <col min="14" max="14" width="12.8515625" style="210" bestFit="1" customWidth="1"/>
    <col min="15" max="16384" width="12.57421875" style="210" customWidth="1"/>
  </cols>
  <sheetData>
    <row r="1" spans="2:7" ht="11.25" customHeight="1">
      <c r="B1" s="209"/>
      <c r="C1" s="209"/>
      <c r="D1" s="209"/>
      <c r="E1" s="209"/>
      <c r="F1" s="209"/>
      <c r="G1" s="209"/>
    </row>
    <row r="2" spans="2:8" ht="18.75">
      <c r="B2" s="209"/>
      <c r="C2" s="209"/>
      <c r="D2" s="209"/>
      <c r="E2" s="209"/>
      <c r="F2" s="209"/>
      <c r="G2" s="212" t="s">
        <v>181</v>
      </c>
      <c r="H2" s="213"/>
    </row>
    <row r="3" spans="2:8" ht="8.25" customHeight="1">
      <c r="B3" s="209"/>
      <c r="C3" s="209"/>
      <c r="D3" s="209"/>
      <c r="E3" s="209"/>
      <c r="F3" s="209"/>
      <c r="G3" s="209"/>
      <c r="H3" s="213"/>
    </row>
    <row r="4" spans="2:8" ht="0.75" customHeight="1">
      <c r="B4" s="209"/>
      <c r="C4" s="209"/>
      <c r="D4" s="209"/>
      <c r="E4" s="209"/>
      <c r="F4" s="209"/>
      <c r="G4" s="209"/>
      <c r="H4" s="213"/>
    </row>
    <row r="5" spans="2:8" ht="26.25" customHeight="1">
      <c r="B5" s="754" t="s">
        <v>182</v>
      </c>
      <c r="C5" s="754"/>
      <c r="D5" s="754"/>
      <c r="E5" s="754"/>
      <c r="F5" s="754"/>
      <c r="G5" s="754"/>
      <c r="H5" s="215"/>
    </row>
    <row r="6" spans="2:8" ht="18" customHeight="1">
      <c r="B6" s="751" t="s">
        <v>124</v>
      </c>
      <c r="C6" s="751"/>
      <c r="D6" s="751"/>
      <c r="E6" s="751"/>
      <c r="F6" s="751"/>
      <c r="G6" s="751"/>
      <c r="H6" s="216"/>
    </row>
    <row r="7" spans="2:8" ht="15" customHeight="1">
      <c r="B7" s="751" t="s">
        <v>125</v>
      </c>
      <c r="C7" s="751"/>
      <c r="D7" s="751"/>
      <c r="E7" s="751"/>
      <c r="F7" s="751"/>
      <c r="G7" s="751"/>
      <c r="H7" s="216"/>
    </row>
    <row r="8" spans="2:8" ht="15" customHeight="1">
      <c r="B8" s="214"/>
      <c r="C8" s="214"/>
      <c r="D8" s="214"/>
      <c r="E8" s="214"/>
      <c r="F8" s="214"/>
      <c r="G8" s="214"/>
      <c r="H8" s="216"/>
    </row>
    <row r="9" spans="2:8" ht="15" customHeight="1">
      <c r="B9" s="751" t="s">
        <v>183</v>
      </c>
      <c r="C9" s="751"/>
      <c r="D9" s="751"/>
      <c r="E9" s="751"/>
      <c r="F9" s="751"/>
      <c r="G9" s="751"/>
      <c r="H9" s="216"/>
    </row>
    <row r="10" spans="2:8" ht="15" customHeight="1">
      <c r="B10" s="214"/>
      <c r="C10" s="214"/>
      <c r="D10" s="214"/>
      <c r="E10" s="214"/>
      <c r="F10" s="214"/>
      <c r="G10" s="214"/>
      <c r="H10" s="216"/>
    </row>
    <row r="11" spans="2:8" ht="16.5" customHeight="1">
      <c r="B11" s="755" t="s">
        <v>184</v>
      </c>
      <c r="C11" s="751"/>
      <c r="D11" s="751"/>
      <c r="E11" s="751"/>
      <c r="F11" s="751"/>
      <c r="G11" s="751"/>
      <c r="H11" s="216"/>
    </row>
    <row r="12" spans="1:8" s="220" customFormat="1" ht="12" customHeight="1">
      <c r="A12" s="219"/>
      <c r="B12" s="214"/>
      <c r="C12" s="214"/>
      <c r="D12" s="214"/>
      <c r="E12" s="214"/>
      <c r="F12" s="214"/>
      <c r="G12" s="214"/>
      <c r="H12" s="216"/>
    </row>
    <row r="13" spans="2:8" ht="66" customHeight="1">
      <c r="B13" s="752" t="s">
        <v>127</v>
      </c>
      <c r="C13" s="752"/>
      <c r="D13" s="752"/>
      <c r="E13" s="752"/>
      <c r="F13" s="752"/>
      <c r="G13" s="752"/>
      <c r="H13" s="222"/>
    </row>
    <row r="14" spans="2:8" ht="4.5" customHeight="1" thickBot="1">
      <c r="B14" s="216"/>
      <c r="C14" s="223"/>
      <c r="D14" s="223"/>
      <c r="E14" s="223"/>
      <c r="F14" s="223"/>
      <c r="G14" s="223"/>
      <c r="H14" s="223"/>
    </row>
    <row r="15" spans="2:8" ht="17.25" customHeight="1" thickTop="1">
      <c r="B15" s="303"/>
      <c r="C15" s="304"/>
      <c r="D15" s="304"/>
      <c r="E15" s="304"/>
      <c r="F15" s="304"/>
      <c r="G15" s="305"/>
      <c r="H15" s="230"/>
    </row>
    <row r="16" spans="2:8" ht="14.25" customHeight="1">
      <c r="B16" s="306" t="s">
        <v>128</v>
      </c>
      <c r="C16" s="307" t="s">
        <v>67</v>
      </c>
      <c r="D16" s="308" t="s">
        <v>129</v>
      </c>
      <c r="E16" s="307" t="s">
        <v>130</v>
      </c>
      <c r="F16" s="308" t="s">
        <v>131</v>
      </c>
      <c r="G16" s="309" t="s">
        <v>185</v>
      </c>
      <c r="H16" s="239"/>
    </row>
    <row r="17" spans="2:8" ht="19.5" customHeight="1">
      <c r="B17" s="310"/>
      <c r="C17" s="311"/>
      <c r="D17" s="312" t="s">
        <v>134</v>
      </c>
      <c r="E17" s="311"/>
      <c r="F17" s="312"/>
      <c r="G17" s="313" t="s">
        <v>186</v>
      </c>
      <c r="H17" s="246"/>
    </row>
    <row r="18" spans="1:10" s="321" customFormat="1" ht="30" customHeight="1">
      <c r="A18" s="314"/>
      <c r="B18" s="315" t="s">
        <v>136</v>
      </c>
      <c r="C18" s="316" t="s">
        <v>187</v>
      </c>
      <c r="D18" s="316" t="s">
        <v>188</v>
      </c>
      <c r="E18" s="316" t="s">
        <v>139</v>
      </c>
      <c r="F18" s="317" t="s">
        <v>140</v>
      </c>
      <c r="G18" s="318">
        <v>59.43</v>
      </c>
      <c r="H18" s="271"/>
      <c r="I18" s="319"/>
      <c r="J18" s="320"/>
    </row>
    <row r="19" spans="1:10" s="272" customFormat="1" ht="31.5" customHeight="1">
      <c r="A19" s="208"/>
      <c r="B19" s="322" t="s">
        <v>141</v>
      </c>
      <c r="C19" s="323" t="s">
        <v>187</v>
      </c>
      <c r="D19" s="323" t="s">
        <v>188</v>
      </c>
      <c r="E19" s="323" t="s">
        <v>139</v>
      </c>
      <c r="F19" s="324" t="s">
        <v>144</v>
      </c>
      <c r="G19" s="318">
        <v>111.38</v>
      </c>
      <c r="H19" s="271"/>
      <c r="I19" s="319"/>
      <c r="J19" s="320"/>
    </row>
    <row r="20" spans="1:10" s="272" customFormat="1" ht="31.5" customHeight="1">
      <c r="A20" s="208"/>
      <c r="B20" s="322" t="s">
        <v>146</v>
      </c>
      <c r="C20" s="323" t="s">
        <v>187</v>
      </c>
      <c r="D20" s="323" t="s">
        <v>188</v>
      </c>
      <c r="E20" s="323" t="s">
        <v>139</v>
      </c>
      <c r="F20" s="324" t="s">
        <v>148</v>
      </c>
      <c r="G20" s="318">
        <v>75.29</v>
      </c>
      <c r="H20" s="271"/>
      <c r="I20" s="319"/>
      <c r="J20" s="320"/>
    </row>
    <row r="21" spans="1:10" s="265" customFormat="1" ht="24.75" customHeight="1">
      <c r="A21" s="264"/>
      <c r="B21" s="325" t="s">
        <v>150</v>
      </c>
      <c r="C21" s="326" t="s">
        <v>187</v>
      </c>
      <c r="D21" s="326" t="s">
        <v>151</v>
      </c>
      <c r="E21" s="326" t="s">
        <v>139</v>
      </c>
      <c r="F21" s="327" t="s">
        <v>152</v>
      </c>
      <c r="G21" s="328">
        <v>45.54</v>
      </c>
      <c r="H21" s="254"/>
      <c r="I21" s="329"/>
      <c r="J21" s="330"/>
    </row>
    <row r="22" spans="1:10" s="263" customFormat="1" ht="27.75" customHeight="1">
      <c r="A22" s="255"/>
      <c r="B22" s="256"/>
      <c r="C22" s="257" t="s">
        <v>187</v>
      </c>
      <c r="D22" s="257" t="s">
        <v>153</v>
      </c>
      <c r="E22" s="257" t="s">
        <v>139</v>
      </c>
      <c r="F22" s="257" t="s">
        <v>152</v>
      </c>
      <c r="G22" s="331">
        <v>57.98</v>
      </c>
      <c r="H22" s="262"/>
      <c r="I22" s="332"/>
      <c r="J22" s="333"/>
    </row>
    <row r="23" spans="1:10" s="321" customFormat="1" ht="30" customHeight="1" thickBot="1">
      <c r="A23" s="314"/>
      <c r="B23" s="266" t="s">
        <v>154</v>
      </c>
      <c r="C23" s="267" t="s">
        <v>187</v>
      </c>
      <c r="D23" s="267" t="s">
        <v>188</v>
      </c>
      <c r="E23" s="267" t="s">
        <v>139</v>
      </c>
      <c r="F23" s="267" t="s">
        <v>140</v>
      </c>
      <c r="G23" s="334">
        <v>70</v>
      </c>
      <c r="H23" s="271"/>
      <c r="I23" s="319"/>
      <c r="J23" s="320"/>
    </row>
    <row r="24" spans="1:10" s="277" customFormat="1" ht="69" customHeight="1" thickTop="1">
      <c r="A24" s="273"/>
      <c r="B24" s="274"/>
      <c r="C24" s="275"/>
      <c r="D24" s="274"/>
      <c r="E24" s="275"/>
      <c r="F24" s="275"/>
      <c r="G24" s="275"/>
      <c r="H24" s="254"/>
      <c r="I24" s="335"/>
      <c r="J24" s="276"/>
    </row>
    <row r="25" spans="2:8" ht="15" customHeight="1">
      <c r="B25" s="752" t="s">
        <v>156</v>
      </c>
      <c r="C25" s="752"/>
      <c r="D25" s="752"/>
      <c r="E25" s="752"/>
      <c r="F25" s="752"/>
      <c r="G25" s="752"/>
      <c r="H25" s="222"/>
    </row>
    <row r="26" spans="2:8" ht="4.5" customHeight="1" thickBot="1">
      <c r="B26" s="216"/>
      <c r="C26" s="223"/>
      <c r="D26" s="223"/>
      <c r="E26" s="223"/>
      <c r="F26" s="223"/>
      <c r="G26" s="223"/>
      <c r="H26" s="223"/>
    </row>
    <row r="27" spans="2:8" ht="17.25" customHeight="1" thickTop="1">
      <c r="B27" s="303"/>
      <c r="C27" s="304"/>
      <c r="D27" s="304"/>
      <c r="E27" s="304"/>
      <c r="F27" s="304"/>
      <c r="G27" s="305"/>
      <c r="H27" s="230"/>
    </row>
    <row r="28" spans="2:8" ht="14.25" customHeight="1">
      <c r="B28" s="306" t="s">
        <v>128</v>
      </c>
      <c r="C28" s="307" t="s">
        <v>67</v>
      </c>
      <c r="D28" s="308" t="s">
        <v>129</v>
      </c>
      <c r="E28" s="307" t="s">
        <v>130</v>
      </c>
      <c r="F28" s="308" t="s">
        <v>131</v>
      </c>
      <c r="G28" s="309" t="s">
        <v>185</v>
      </c>
      <c r="H28" s="239"/>
    </row>
    <row r="29" spans="2:8" ht="19.5" customHeight="1">
      <c r="B29" s="310"/>
      <c r="C29" s="311"/>
      <c r="D29" s="312" t="s">
        <v>134</v>
      </c>
      <c r="E29" s="311"/>
      <c r="F29" s="312" t="s">
        <v>157</v>
      </c>
      <c r="G29" s="313" t="s">
        <v>186</v>
      </c>
      <c r="H29" s="246"/>
    </row>
    <row r="30" spans="1:10" s="265" customFormat="1" ht="30" customHeight="1">
      <c r="A30" s="264"/>
      <c r="B30" s="247" t="s">
        <v>158</v>
      </c>
      <c r="C30" s="248" t="s">
        <v>187</v>
      </c>
      <c r="D30" s="248" t="s">
        <v>160</v>
      </c>
      <c r="E30" s="248" t="s">
        <v>139</v>
      </c>
      <c r="F30" s="248" t="s">
        <v>189</v>
      </c>
      <c r="G30" s="336">
        <v>93.36</v>
      </c>
      <c r="I30" s="329"/>
      <c r="J30" s="330"/>
    </row>
    <row r="31" spans="1:10" s="272" customFormat="1" ht="18.75">
      <c r="A31" s="208"/>
      <c r="B31" s="337"/>
      <c r="C31" s="289" t="s">
        <v>187</v>
      </c>
      <c r="D31" s="289" t="s">
        <v>190</v>
      </c>
      <c r="E31" s="289" t="s">
        <v>139</v>
      </c>
      <c r="F31" s="338" t="s">
        <v>191</v>
      </c>
      <c r="G31" s="339">
        <v>73.97</v>
      </c>
      <c r="H31" s="271"/>
      <c r="I31" s="319"/>
      <c r="J31" s="320"/>
    </row>
    <row r="32" spans="1:10" s="272" customFormat="1" ht="18.75">
      <c r="A32" s="208"/>
      <c r="B32" s="337"/>
      <c r="C32" s="289" t="s">
        <v>187</v>
      </c>
      <c r="D32" s="289" t="s">
        <v>165</v>
      </c>
      <c r="E32" s="289" t="s">
        <v>139</v>
      </c>
      <c r="F32" s="338" t="s">
        <v>191</v>
      </c>
      <c r="G32" s="339">
        <v>55.2</v>
      </c>
      <c r="H32" s="271"/>
      <c r="I32" s="319"/>
      <c r="J32" s="320"/>
    </row>
    <row r="33" spans="1:10" s="263" customFormat="1" ht="27.75" customHeight="1">
      <c r="A33" s="255"/>
      <c r="B33" s="256"/>
      <c r="C33" s="257" t="s">
        <v>187</v>
      </c>
      <c r="D33" s="257" t="s">
        <v>192</v>
      </c>
      <c r="E33" s="257" t="s">
        <v>139</v>
      </c>
      <c r="F33" s="257" t="s">
        <v>191</v>
      </c>
      <c r="G33" s="331">
        <v>67.48</v>
      </c>
      <c r="H33" s="262"/>
      <c r="I33" s="332"/>
      <c r="J33" s="333"/>
    </row>
    <row r="34" spans="1:10" s="265" customFormat="1" ht="24.75" customHeight="1">
      <c r="A34" s="264"/>
      <c r="B34" s="325" t="s">
        <v>169</v>
      </c>
      <c r="C34" s="326" t="s">
        <v>187</v>
      </c>
      <c r="D34" s="326" t="s">
        <v>170</v>
      </c>
      <c r="E34" s="326" t="s">
        <v>139</v>
      </c>
      <c r="F34" s="327" t="s">
        <v>193</v>
      </c>
      <c r="G34" s="328">
        <v>69.66</v>
      </c>
      <c r="H34" s="254"/>
      <c r="I34" s="329"/>
      <c r="J34" s="330"/>
    </row>
    <row r="35" spans="1:10" s="321" customFormat="1" ht="30" customHeight="1" thickBot="1">
      <c r="A35" s="314"/>
      <c r="B35" s="266"/>
      <c r="C35" s="295" t="s">
        <v>187</v>
      </c>
      <c r="D35" s="295" t="s">
        <v>175</v>
      </c>
      <c r="E35" s="295" t="s">
        <v>139</v>
      </c>
      <c r="F35" s="295" t="s">
        <v>194</v>
      </c>
      <c r="G35" s="340">
        <v>70.87</v>
      </c>
      <c r="H35" s="271"/>
      <c r="I35" s="263"/>
      <c r="J35" s="333"/>
    </row>
    <row r="36" spans="2:8" ht="15" customHeight="1" thickTop="1">
      <c r="B36" s="274"/>
      <c r="C36" s="275"/>
      <c r="D36" s="274"/>
      <c r="E36" s="275"/>
      <c r="F36" s="275"/>
      <c r="G36" s="275"/>
      <c r="H36" s="300"/>
    </row>
    <row r="37" spans="2:8" ht="15" customHeight="1">
      <c r="B37" s="274"/>
      <c r="C37" s="275"/>
      <c r="D37" s="274"/>
      <c r="E37" s="275"/>
      <c r="F37" s="275"/>
      <c r="G37" s="275"/>
      <c r="H37" s="300"/>
    </row>
    <row r="38" spans="2:8" ht="6" customHeight="1">
      <c r="B38" s="221"/>
      <c r="C38" s="221"/>
      <c r="D38" s="221"/>
      <c r="E38" s="221"/>
      <c r="F38" s="221"/>
      <c r="G38" s="221"/>
      <c r="H38" s="301"/>
    </row>
    <row r="39" spans="2:8" ht="3.75" customHeight="1">
      <c r="B39" s="220"/>
      <c r="C39" s="220"/>
      <c r="D39" s="220"/>
      <c r="E39" s="220"/>
      <c r="F39" s="220"/>
      <c r="G39" s="302" t="s">
        <v>180</v>
      </c>
      <c r="H39" s="220"/>
    </row>
    <row r="40" spans="2:8" ht="15" customHeight="1">
      <c r="B40" s="274"/>
      <c r="C40" s="275"/>
      <c r="D40" s="274"/>
      <c r="E40" s="275"/>
      <c r="F40" s="275"/>
      <c r="G40" s="275"/>
      <c r="H40" s="300"/>
    </row>
    <row r="41" ht="18.75">
      <c r="G41" s="341" t="s">
        <v>35</v>
      </c>
    </row>
    <row r="42" spans="2:7" ht="18.75">
      <c r="B42" s="753"/>
      <c r="C42" s="753"/>
      <c r="D42" s="753"/>
      <c r="E42" s="753"/>
      <c r="F42" s="753"/>
      <c r="G42" s="753"/>
    </row>
    <row r="43" spans="2:7" ht="18.75">
      <c r="B43" s="753"/>
      <c r="C43" s="753"/>
      <c r="D43" s="753"/>
      <c r="E43" s="753"/>
      <c r="F43" s="753"/>
      <c r="G43" s="753"/>
    </row>
  </sheetData>
  <sheetProtection/>
  <mergeCells count="8">
    <mergeCell ref="B25:G25"/>
    <mergeCell ref="B42:G43"/>
    <mergeCell ref="B5:G5"/>
    <mergeCell ref="B6:G6"/>
    <mergeCell ref="B7:G7"/>
    <mergeCell ref="B9:G9"/>
    <mergeCell ref="B11:G11"/>
    <mergeCell ref="B13:G13"/>
  </mergeCells>
  <printOptions horizontalCentered="1"/>
  <pageMargins left="0.7086614173228347" right="0.5511811023622047" top="0.7480314960629921" bottom="0" header="0" footer="0.03937007874015748"/>
  <pageSetup fitToHeight="1" fitToWidth="1" horizontalDpi="600" verticalDpi="600" orientation="portrait" paperSize="9" scale="43" r:id="rId1"/>
  <headerFooter alignWithMargins="0">
    <oddFooter>&amp;R&amp;"Times New Roman,Cursiva"&amp;11Estadísitica del MAPA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80"/>
  <sheetViews>
    <sheetView tabSelected="1" zoomScale="60" zoomScaleNormal="60" zoomScalePageLayoutView="0" workbookViewId="0" topLeftCell="A1">
      <selection activeCell="A1" sqref="A1"/>
    </sheetView>
  </sheetViews>
  <sheetFormatPr defaultColWidth="12.57421875" defaultRowHeight="15.75" customHeight="1"/>
  <cols>
    <col min="1" max="1" width="2.7109375" style="264" customWidth="1"/>
    <col min="2" max="2" width="30.140625" style="210" customWidth="1"/>
    <col min="3" max="3" width="16.57421875" style="210" bestFit="1" customWidth="1"/>
    <col min="4" max="4" width="42.7109375" style="210" bestFit="1" customWidth="1"/>
    <col min="5" max="5" width="10.140625" style="210" customWidth="1"/>
    <col min="6" max="6" width="16.421875" style="210" customWidth="1"/>
    <col min="7" max="7" width="10.28125" style="210" customWidth="1"/>
    <col min="8" max="8" width="10.28125" style="210" bestFit="1" customWidth="1"/>
    <col min="9" max="9" width="11.421875" style="210" bestFit="1" customWidth="1"/>
    <col min="10" max="10" width="12.00390625" style="210" customWidth="1"/>
    <col min="11" max="13" width="10.28125" style="210" bestFit="1" customWidth="1"/>
    <col min="14" max="14" width="14.140625" style="210" customWidth="1"/>
    <col min="15" max="15" width="2.8515625" style="210" customWidth="1"/>
    <col min="16" max="16" width="9.57421875" style="358" customWidth="1"/>
    <col min="17" max="17" width="9.57421875" style="210" customWidth="1"/>
    <col min="18" max="18" width="10.8515625" style="210" bestFit="1" customWidth="1"/>
    <col min="19" max="16384" width="12.57421875" style="210" customWidth="1"/>
  </cols>
  <sheetData>
    <row r="2" spans="11:14" ht="18.75">
      <c r="K2" s="213"/>
      <c r="L2" s="213"/>
      <c r="M2" s="213"/>
      <c r="N2" s="213" t="s">
        <v>195</v>
      </c>
    </row>
    <row r="3" spans="11:14" ht="15.75" customHeight="1">
      <c r="K3" s="213"/>
      <c r="L3" s="213"/>
      <c r="M3" s="213"/>
      <c r="N3" s="213"/>
    </row>
    <row r="4" spans="11:14" ht="15.75" customHeight="1">
      <c r="K4" s="213"/>
      <c r="L4" s="213"/>
      <c r="M4" s="213"/>
      <c r="N4" s="213"/>
    </row>
    <row r="5" spans="11:14" ht="15.75" customHeight="1">
      <c r="K5" s="213"/>
      <c r="L5" s="213"/>
      <c r="M5" s="213"/>
      <c r="N5" s="213"/>
    </row>
    <row r="7" spans="2:14" ht="29.25" customHeight="1">
      <c r="B7" s="756" t="s">
        <v>123</v>
      </c>
      <c r="C7" s="757"/>
      <c r="D7" s="757"/>
      <c r="E7" s="757"/>
      <c r="F7" s="757"/>
      <c r="G7" s="757"/>
      <c r="H7" s="757"/>
      <c r="I7" s="757"/>
      <c r="J7" s="757"/>
      <c r="K7" s="757"/>
      <c r="L7" s="758"/>
      <c r="M7" s="342"/>
      <c r="N7" s="342"/>
    </row>
    <row r="8" spans="2:14" ht="15.75" customHeight="1"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</row>
    <row r="9" spans="2:14" ht="15.75" customHeight="1">
      <c r="B9" s="759" t="s">
        <v>124</v>
      </c>
      <c r="C9" s="759"/>
      <c r="D9" s="759"/>
      <c r="E9" s="759"/>
      <c r="F9" s="759"/>
      <c r="G9" s="759"/>
      <c r="H9" s="759"/>
      <c r="I9" s="759"/>
      <c r="J9" s="759"/>
      <c r="K9" s="759"/>
      <c r="L9" s="342"/>
      <c r="M9" s="342"/>
      <c r="N9" s="342"/>
    </row>
    <row r="10" spans="2:14" ht="15.75" customHeight="1"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</row>
    <row r="11" spans="2:14" ht="15.75" customHeight="1">
      <c r="B11" s="751" t="s">
        <v>125</v>
      </c>
      <c r="C11" s="751"/>
      <c r="D11" s="751"/>
      <c r="E11" s="751"/>
      <c r="F11" s="751"/>
      <c r="G11" s="751"/>
      <c r="H11" s="751"/>
      <c r="I11" s="751"/>
      <c r="J11" s="751"/>
      <c r="K11" s="751"/>
      <c r="L11" s="214"/>
      <c r="M11" s="214"/>
      <c r="N11" s="214"/>
    </row>
    <row r="12" spans="2:14" ht="15.75" customHeight="1">
      <c r="B12" s="751"/>
      <c r="C12" s="751"/>
      <c r="D12" s="751"/>
      <c r="E12" s="751"/>
      <c r="F12" s="751"/>
      <c r="G12" s="751"/>
      <c r="H12" s="751"/>
      <c r="I12" s="751"/>
      <c r="J12" s="751"/>
      <c r="K12" s="751"/>
      <c r="L12" s="214"/>
      <c r="M12" s="214"/>
      <c r="N12" s="214"/>
    </row>
    <row r="13" spans="2:14" ht="15.75" customHeight="1">
      <c r="B13" s="755" t="s">
        <v>126</v>
      </c>
      <c r="C13" s="751"/>
      <c r="D13" s="751"/>
      <c r="E13" s="751"/>
      <c r="F13" s="751"/>
      <c r="G13" s="751"/>
      <c r="H13" s="751"/>
      <c r="I13" s="751"/>
      <c r="J13" s="751"/>
      <c r="K13" s="751"/>
      <c r="L13" s="214"/>
      <c r="M13" s="214"/>
      <c r="N13" s="214"/>
    </row>
    <row r="14" spans="2:14" ht="29.25" customHeight="1">
      <c r="B14" s="760" t="s">
        <v>196</v>
      </c>
      <c r="C14" s="760"/>
      <c r="D14" s="760"/>
      <c r="E14" s="760"/>
      <c r="F14" s="760"/>
      <c r="G14" s="760"/>
      <c r="H14" s="760"/>
      <c r="I14" s="760"/>
      <c r="J14" s="760"/>
      <c r="K14" s="760"/>
      <c r="L14" s="222"/>
      <c r="M14" s="222"/>
      <c r="N14" s="222"/>
    </row>
    <row r="15" ht="15.75" customHeight="1" thickBot="1"/>
    <row r="16" spans="2:14" ht="15.75" customHeight="1" thickTop="1">
      <c r="B16" s="343"/>
      <c r="C16" s="344"/>
      <c r="D16" s="345"/>
      <c r="E16" s="346"/>
      <c r="F16" s="344"/>
      <c r="G16" s="344"/>
      <c r="H16" s="346"/>
      <c r="I16" s="346"/>
      <c r="J16" s="346"/>
      <c r="K16" s="346"/>
      <c r="L16" s="346"/>
      <c r="M16" s="346"/>
      <c r="N16" s="347"/>
    </row>
    <row r="17" spans="2:14" ht="15.75" customHeight="1">
      <c r="B17" s="348" t="s">
        <v>128</v>
      </c>
      <c r="C17" s="349" t="s">
        <v>67</v>
      </c>
      <c r="D17" s="350" t="s">
        <v>129</v>
      </c>
      <c r="E17" s="351" t="s">
        <v>130</v>
      </c>
      <c r="F17" s="352" t="s">
        <v>131</v>
      </c>
      <c r="G17" s="353" t="s">
        <v>132</v>
      </c>
      <c r="H17" s="354"/>
      <c r="I17" s="355" t="s">
        <v>133</v>
      </c>
      <c r="J17" s="355"/>
      <c r="K17" s="356"/>
      <c r="L17" s="356"/>
      <c r="M17" s="356"/>
      <c r="N17" s="357"/>
    </row>
    <row r="18" spans="2:14" ht="15.75" customHeight="1" thickBot="1">
      <c r="B18" s="359"/>
      <c r="C18" s="360"/>
      <c r="D18" s="361" t="s">
        <v>134</v>
      </c>
      <c r="E18" s="362"/>
      <c r="F18" s="363"/>
      <c r="G18" s="364">
        <v>43472</v>
      </c>
      <c r="H18" s="364">
        <v>43473</v>
      </c>
      <c r="I18" s="364">
        <v>43474</v>
      </c>
      <c r="J18" s="364">
        <v>43475</v>
      </c>
      <c r="K18" s="365">
        <v>43476</v>
      </c>
      <c r="L18" s="365">
        <v>43477</v>
      </c>
      <c r="M18" s="366">
        <v>43478</v>
      </c>
      <c r="N18" s="366" t="s">
        <v>135</v>
      </c>
    </row>
    <row r="19" spans="2:18" ht="20.25" customHeight="1" thickTop="1">
      <c r="B19" s="367" t="s">
        <v>197</v>
      </c>
      <c r="C19" s="368" t="s">
        <v>79</v>
      </c>
      <c r="D19" s="368" t="s">
        <v>198</v>
      </c>
      <c r="E19" s="368" t="s">
        <v>199</v>
      </c>
      <c r="F19" s="368" t="s">
        <v>200</v>
      </c>
      <c r="G19" s="369">
        <v>180</v>
      </c>
      <c r="H19" s="369">
        <v>180</v>
      </c>
      <c r="I19" s="369">
        <v>180</v>
      </c>
      <c r="J19" s="369">
        <v>180</v>
      </c>
      <c r="K19" s="369">
        <v>180</v>
      </c>
      <c r="L19" s="369" t="s">
        <v>145</v>
      </c>
      <c r="M19" s="370" t="s">
        <v>145</v>
      </c>
      <c r="N19" s="371">
        <v>180</v>
      </c>
      <c r="P19" s="254"/>
      <c r="Q19" s="254"/>
      <c r="R19" s="254"/>
    </row>
    <row r="20" spans="2:18" ht="15" customHeight="1">
      <c r="B20" s="367"/>
      <c r="C20" s="368" t="s">
        <v>80</v>
      </c>
      <c r="D20" s="368" t="s">
        <v>198</v>
      </c>
      <c r="E20" s="368" t="s">
        <v>199</v>
      </c>
      <c r="F20" s="368" t="s">
        <v>200</v>
      </c>
      <c r="G20" s="369">
        <v>180</v>
      </c>
      <c r="H20" s="369">
        <v>180</v>
      </c>
      <c r="I20" s="369">
        <v>180</v>
      </c>
      <c r="J20" s="369">
        <v>180</v>
      </c>
      <c r="K20" s="369">
        <v>180</v>
      </c>
      <c r="L20" s="369" t="s">
        <v>145</v>
      </c>
      <c r="M20" s="370" t="s">
        <v>145</v>
      </c>
      <c r="N20" s="371">
        <v>180</v>
      </c>
      <c r="P20" s="254"/>
      <c r="Q20" s="254"/>
      <c r="R20" s="254"/>
    </row>
    <row r="21" spans="2:18" ht="15" customHeight="1">
      <c r="B21" s="367"/>
      <c r="C21" s="368" t="s">
        <v>76</v>
      </c>
      <c r="D21" s="368" t="s">
        <v>201</v>
      </c>
      <c r="E21" s="368" t="s">
        <v>199</v>
      </c>
      <c r="F21" s="368" t="s">
        <v>202</v>
      </c>
      <c r="G21" s="369">
        <v>180</v>
      </c>
      <c r="H21" s="369">
        <v>180</v>
      </c>
      <c r="I21" s="369">
        <v>180</v>
      </c>
      <c r="J21" s="369">
        <v>180</v>
      </c>
      <c r="K21" s="369">
        <v>180</v>
      </c>
      <c r="L21" s="369" t="s">
        <v>145</v>
      </c>
      <c r="M21" s="370" t="s">
        <v>145</v>
      </c>
      <c r="N21" s="371">
        <v>180</v>
      </c>
      <c r="P21" s="254"/>
      <c r="Q21" s="254"/>
      <c r="R21" s="254"/>
    </row>
    <row r="22" spans="2:18" ht="15.75" customHeight="1">
      <c r="B22" s="372"/>
      <c r="C22" s="373" t="s">
        <v>102</v>
      </c>
      <c r="D22" s="373" t="s">
        <v>201</v>
      </c>
      <c r="E22" s="373" t="s">
        <v>199</v>
      </c>
      <c r="F22" s="373" t="s">
        <v>202</v>
      </c>
      <c r="G22" s="374">
        <v>165</v>
      </c>
      <c r="H22" s="374">
        <v>165</v>
      </c>
      <c r="I22" s="374">
        <v>165</v>
      </c>
      <c r="J22" s="374">
        <v>165</v>
      </c>
      <c r="K22" s="374">
        <v>165</v>
      </c>
      <c r="L22" s="369" t="s">
        <v>145</v>
      </c>
      <c r="M22" s="370" t="s">
        <v>145</v>
      </c>
      <c r="N22" s="375">
        <v>165</v>
      </c>
      <c r="P22" s="254"/>
      <c r="Q22" s="254"/>
      <c r="R22" s="254"/>
    </row>
    <row r="23" spans="2:18" ht="15.75" customHeight="1">
      <c r="B23" s="372"/>
      <c r="C23" s="373" t="s">
        <v>79</v>
      </c>
      <c r="D23" s="373" t="s">
        <v>201</v>
      </c>
      <c r="E23" s="373" t="s">
        <v>199</v>
      </c>
      <c r="F23" s="373" t="s">
        <v>202</v>
      </c>
      <c r="G23" s="374">
        <v>216.12</v>
      </c>
      <c r="H23" s="374">
        <v>216.12</v>
      </c>
      <c r="I23" s="374">
        <v>216.12</v>
      </c>
      <c r="J23" s="374">
        <v>216.12</v>
      </c>
      <c r="K23" s="374">
        <v>216.12</v>
      </c>
      <c r="L23" s="369" t="s">
        <v>145</v>
      </c>
      <c r="M23" s="370" t="s">
        <v>145</v>
      </c>
      <c r="N23" s="375">
        <v>216.12</v>
      </c>
      <c r="P23" s="254"/>
      <c r="Q23" s="254"/>
      <c r="R23" s="254"/>
    </row>
    <row r="24" spans="2:18" ht="15.75" customHeight="1">
      <c r="B24" s="372"/>
      <c r="C24" s="373" t="s">
        <v>76</v>
      </c>
      <c r="D24" s="373" t="s">
        <v>203</v>
      </c>
      <c r="E24" s="373" t="s">
        <v>199</v>
      </c>
      <c r="F24" s="373" t="s">
        <v>200</v>
      </c>
      <c r="G24" s="374">
        <v>120</v>
      </c>
      <c r="H24" s="374">
        <v>120</v>
      </c>
      <c r="I24" s="374">
        <v>120</v>
      </c>
      <c r="J24" s="374">
        <v>120</v>
      </c>
      <c r="K24" s="374">
        <v>120</v>
      </c>
      <c r="L24" s="369" t="s">
        <v>145</v>
      </c>
      <c r="M24" s="370" t="s">
        <v>145</v>
      </c>
      <c r="N24" s="375">
        <v>120</v>
      </c>
      <c r="P24" s="254"/>
      <c r="Q24" s="254"/>
      <c r="R24" s="254"/>
    </row>
    <row r="25" spans="2:18" ht="15.75" customHeight="1">
      <c r="B25" s="372"/>
      <c r="C25" s="373" t="s">
        <v>102</v>
      </c>
      <c r="D25" s="373" t="s">
        <v>203</v>
      </c>
      <c r="E25" s="373" t="s">
        <v>199</v>
      </c>
      <c r="F25" s="373" t="s">
        <v>200</v>
      </c>
      <c r="G25" s="374">
        <v>149.55</v>
      </c>
      <c r="H25" s="374">
        <v>149.66</v>
      </c>
      <c r="I25" s="374">
        <v>149.39</v>
      </c>
      <c r="J25" s="374">
        <v>149.38</v>
      </c>
      <c r="K25" s="374">
        <v>149.59</v>
      </c>
      <c r="L25" s="369" t="s">
        <v>145</v>
      </c>
      <c r="M25" s="370" t="s">
        <v>145</v>
      </c>
      <c r="N25" s="375">
        <v>149.51</v>
      </c>
      <c r="P25" s="254"/>
      <c r="Q25" s="254"/>
      <c r="R25" s="254"/>
    </row>
    <row r="26" spans="2:18" ht="15.75" customHeight="1">
      <c r="B26" s="372"/>
      <c r="C26" s="373" t="s">
        <v>79</v>
      </c>
      <c r="D26" s="373" t="s">
        <v>203</v>
      </c>
      <c r="E26" s="373" t="s">
        <v>199</v>
      </c>
      <c r="F26" s="373" t="s">
        <v>200</v>
      </c>
      <c r="G26" s="374">
        <v>157.65</v>
      </c>
      <c r="H26" s="374">
        <v>157.65</v>
      </c>
      <c r="I26" s="374">
        <v>157.65</v>
      </c>
      <c r="J26" s="374">
        <v>157.65</v>
      </c>
      <c r="K26" s="374">
        <v>157.65</v>
      </c>
      <c r="L26" s="369" t="s">
        <v>145</v>
      </c>
      <c r="M26" s="370" t="s">
        <v>145</v>
      </c>
      <c r="N26" s="375">
        <v>157.65</v>
      </c>
      <c r="P26" s="254"/>
      <c r="Q26" s="254"/>
      <c r="R26" s="254"/>
    </row>
    <row r="27" spans="1:18" s="263" customFormat="1" ht="33" customHeight="1">
      <c r="A27" s="255"/>
      <c r="B27" s="376"/>
      <c r="C27" s="377" t="s">
        <v>80</v>
      </c>
      <c r="D27" s="377" t="s">
        <v>203</v>
      </c>
      <c r="E27" s="377" t="s">
        <v>199</v>
      </c>
      <c r="F27" s="377" t="s">
        <v>200</v>
      </c>
      <c r="G27" s="378">
        <v>135</v>
      </c>
      <c r="H27" s="378">
        <v>135</v>
      </c>
      <c r="I27" s="378">
        <v>135</v>
      </c>
      <c r="J27" s="378">
        <v>135</v>
      </c>
      <c r="K27" s="378">
        <v>135</v>
      </c>
      <c r="L27" s="378" t="s">
        <v>145</v>
      </c>
      <c r="M27" s="379" t="s">
        <v>145</v>
      </c>
      <c r="N27" s="380">
        <v>135</v>
      </c>
      <c r="P27" s="262"/>
      <c r="Q27" s="262"/>
      <c r="R27" s="262"/>
    </row>
    <row r="28" spans="2:18" ht="33" customHeight="1">
      <c r="B28" s="381" t="s">
        <v>204</v>
      </c>
      <c r="C28" s="382" t="s">
        <v>83</v>
      </c>
      <c r="D28" s="382" t="s">
        <v>145</v>
      </c>
      <c r="E28" s="382" t="s">
        <v>199</v>
      </c>
      <c r="F28" s="382" t="s">
        <v>199</v>
      </c>
      <c r="G28" s="383" t="s">
        <v>145</v>
      </c>
      <c r="H28" s="383">
        <v>175</v>
      </c>
      <c r="I28" s="383">
        <v>176</v>
      </c>
      <c r="J28" s="383">
        <v>180</v>
      </c>
      <c r="K28" s="383">
        <v>185</v>
      </c>
      <c r="L28" s="383" t="s">
        <v>145</v>
      </c>
      <c r="M28" s="384" t="s">
        <v>145</v>
      </c>
      <c r="N28" s="385">
        <v>179.76</v>
      </c>
      <c r="P28" s="271"/>
      <c r="Q28" s="271"/>
      <c r="R28" s="271"/>
    </row>
    <row r="29" spans="2:18" ht="31.5" customHeight="1">
      <c r="B29" s="381" t="s">
        <v>205</v>
      </c>
      <c r="C29" s="382" t="s">
        <v>83</v>
      </c>
      <c r="D29" s="382" t="s">
        <v>206</v>
      </c>
      <c r="E29" s="382" t="s">
        <v>199</v>
      </c>
      <c r="F29" s="382" t="s">
        <v>199</v>
      </c>
      <c r="G29" s="383" t="s">
        <v>145</v>
      </c>
      <c r="H29" s="383">
        <v>37</v>
      </c>
      <c r="I29" s="383">
        <v>38</v>
      </c>
      <c r="J29" s="383">
        <v>40</v>
      </c>
      <c r="K29" s="383">
        <v>37</v>
      </c>
      <c r="L29" s="383" t="s">
        <v>145</v>
      </c>
      <c r="M29" s="384" t="s">
        <v>145</v>
      </c>
      <c r="N29" s="385">
        <v>37.78</v>
      </c>
      <c r="P29" s="271"/>
      <c r="Q29" s="271"/>
      <c r="R29" s="271"/>
    </row>
    <row r="30" spans="1:18" s="263" customFormat="1" ht="33" customHeight="1">
      <c r="A30" s="255"/>
      <c r="B30" s="367" t="s">
        <v>207</v>
      </c>
      <c r="C30" s="368" t="s">
        <v>208</v>
      </c>
      <c r="D30" s="368" t="s">
        <v>206</v>
      </c>
      <c r="E30" s="368" t="s">
        <v>199</v>
      </c>
      <c r="F30" s="368" t="s">
        <v>199</v>
      </c>
      <c r="G30" s="369">
        <v>181.66</v>
      </c>
      <c r="H30" s="369">
        <v>195</v>
      </c>
      <c r="I30" s="369">
        <v>207</v>
      </c>
      <c r="J30" s="369">
        <v>233</v>
      </c>
      <c r="K30" s="369">
        <v>262.5</v>
      </c>
      <c r="L30" s="369" t="s">
        <v>145</v>
      </c>
      <c r="M30" s="370" t="s">
        <v>145</v>
      </c>
      <c r="N30" s="371">
        <v>220.53</v>
      </c>
      <c r="P30" s="254"/>
      <c r="Q30" s="254"/>
      <c r="R30" s="254"/>
    </row>
    <row r="31" spans="1:18" s="263" customFormat="1" ht="33" customHeight="1">
      <c r="A31" s="255"/>
      <c r="B31" s="386"/>
      <c r="C31" s="387" t="s">
        <v>105</v>
      </c>
      <c r="D31" s="387" t="s">
        <v>206</v>
      </c>
      <c r="E31" s="387" t="s">
        <v>199</v>
      </c>
      <c r="F31" s="387" t="s">
        <v>199</v>
      </c>
      <c r="G31" s="388">
        <v>200</v>
      </c>
      <c r="H31" s="388">
        <v>200</v>
      </c>
      <c r="I31" s="388">
        <v>200</v>
      </c>
      <c r="J31" s="388">
        <v>200</v>
      </c>
      <c r="K31" s="378">
        <v>200</v>
      </c>
      <c r="L31" s="378">
        <v>200</v>
      </c>
      <c r="M31" s="379" t="s">
        <v>145</v>
      </c>
      <c r="N31" s="380">
        <v>200</v>
      </c>
      <c r="P31" s="262"/>
      <c r="Q31" s="262"/>
      <c r="R31" s="262"/>
    </row>
    <row r="32" spans="2:18" ht="29.25" customHeight="1">
      <c r="B32" s="381" t="s">
        <v>209</v>
      </c>
      <c r="C32" s="382" t="s">
        <v>83</v>
      </c>
      <c r="D32" s="382" t="s">
        <v>206</v>
      </c>
      <c r="E32" s="382" t="s">
        <v>199</v>
      </c>
      <c r="F32" s="382" t="s">
        <v>199</v>
      </c>
      <c r="G32" s="383" t="s">
        <v>145</v>
      </c>
      <c r="H32" s="383">
        <v>125</v>
      </c>
      <c r="I32" s="383">
        <v>125</v>
      </c>
      <c r="J32" s="383">
        <v>127</v>
      </c>
      <c r="K32" s="383">
        <v>125</v>
      </c>
      <c r="L32" s="383" t="s">
        <v>145</v>
      </c>
      <c r="M32" s="384" t="s">
        <v>145</v>
      </c>
      <c r="N32" s="385">
        <v>125.4</v>
      </c>
      <c r="P32" s="271"/>
      <c r="Q32" s="271"/>
      <c r="R32" s="271"/>
    </row>
    <row r="33" spans="1:18" s="263" customFormat="1" ht="33" customHeight="1">
      <c r="A33" s="255"/>
      <c r="B33" s="367" t="s">
        <v>210</v>
      </c>
      <c r="C33" s="368" t="s">
        <v>208</v>
      </c>
      <c r="D33" s="368" t="s">
        <v>188</v>
      </c>
      <c r="E33" s="368" t="s">
        <v>199</v>
      </c>
      <c r="F33" s="368" t="s">
        <v>211</v>
      </c>
      <c r="G33" s="369">
        <v>160.5</v>
      </c>
      <c r="H33" s="369">
        <v>175</v>
      </c>
      <c r="I33" s="369">
        <v>172</v>
      </c>
      <c r="J33" s="369">
        <v>162</v>
      </c>
      <c r="K33" s="369">
        <v>170.5</v>
      </c>
      <c r="L33" s="369" t="s">
        <v>145</v>
      </c>
      <c r="M33" s="370" t="s">
        <v>145</v>
      </c>
      <c r="N33" s="371">
        <v>166.73</v>
      </c>
      <c r="P33" s="254"/>
      <c r="Q33" s="254"/>
      <c r="R33" s="254"/>
    </row>
    <row r="34" spans="2:18" ht="15.75" customHeight="1">
      <c r="B34" s="372"/>
      <c r="C34" s="373" t="s">
        <v>105</v>
      </c>
      <c r="D34" s="373" t="s">
        <v>188</v>
      </c>
      <c r="E34" s="373" t="s">
        <v>199</v>
      </c>
      <c r="F34" s="373" t="s">
        <v>211</v>
      </c>
      <c r="G34" s="374">
        <v>140</v>
      </c>
      <c r="H34" s="374">
        <v>140</v>
      </c>
      <c r="I34" s="374">
        <v>140</v>
      </c>
      <c r="J34" s="374">
        <v>140</v>
      </c>
      <c r="K34" s="374">
        <v>140</v>
      </c>
      <c r="L34" s="389">
        <v>140</v>
      </c>
      <c r="M34" s="390" t="s">
        <v>145</v>
      </c>
      <c r="N34" s="375">
        <v>140</v>
      </c>
      <c r="P34" s="254"/>
      <c r="Q34" s="254"/>
      <c r="R34" s="254"/>
    </row>
    <row r="35" spans="1:18" s="263" customFormat="1" ht="33" customHeight="1">
      <c r="A35" s="255"/>
      <c r="B35" s="386"/>
      <c r="C35" s="387" t="s">
        <v>83</v>
      </c>
      <c r="D35" s="387" t="s">
        <v>188</v>
      </c>
      <c r="E35" s="387" t="s">
        <v>199</v>
      </c>
      <c r="F35" s="387" t="s">
        <v>211</v>
      </c>
      <c r="G35" s="388" t="s">
        <v>145</v>
      </c>
      <c r="H35" s="388">
        <v>130</v>
      </c>
      <c r="I35" s="388">
        <v>135</v>
      </c>
      <c r="J35" s="388">
        <v>135</v>
      </c>
      <c r="K35" s="378">
        <v>135</v>
      </c>
      <c r="L35" s="378" t="s">
        <v>145</v>
      </c>
      <c r="M35" s="379" t="s">
        <v>145</v>
      </c>
      <c r="N35" s="380">
        <v>133.06</v>
      </c>
      <c r="P35" s="262"/>
      <c r="Q35" s="262"/>
      <c r="R35" s="262"/>
    </row>
    <row r="36" spans="1:18" s="263" customFormat="1" ht="33" customHeight="1">
      <c r="A36" s="255"/>
      <c r="B36" s="367" t="s">
        <v>212</v>
      </c>
      <c r="C36" s="368" t="s">
        <v>76</v>
      </c>
      <c r="D36" s="368" t="s">
        <v>206</v>
      </c>
      <c r="E36" s="368" t="s">
        <v>199</v>
      </c>
      <c r="F36" s="368" t="s">
        <v>213</v>
      </c>
      <c r="G36" s="369">
        <v>40</v>
      </c>
      <c r="H36" s="369">
        <v>40</v>
      </c>
      <c r="I36" s="369">
        <v>40</v>
      </c>
      <c r="J36" s="369">
        <v>40</v>
      </c>
      <c r="K36" s="369">
        <v>40</v>
      </c>
      <c r="L36" s="369" t="s">
        <v>145</v>
      </c>
      <c r="M36" s="370" t="s">
        <v>145</v>
      </c>
      <c r="N36" s="371">
        <v>40</v>
      </c>
      <c r="P36" s="254"/>
      <c r="Q36" s="254"/>
      <c r="R36" s="254"/>
    </row>
    <row r="37" spans="2:18" ht="15.75" customHeight="1">
      <c r="B37" s="372"/>
      <c r="C37" s="373" t="s">
        <v>214</v>
      </c>
      <c r="D37" s="373" t="s">
        <v>206</v>
      </c>
      <c r="E37" s="373" t="s">
        <v>199</v>
      </c>
      <c r="F37" s="373" t="s">
        <v>213</v>
      </c>
      <c r="G37" s="374" t="s">
        <v>145</v>
      </c>
      <c r="H37" s="374">
        <v>40</v>
      </c>
      <c r="I37" s="374">
        <v>40</v>
      </c>
      <c r="J37" s="374">
        <v>40</v>
      </c>
      <c r="K37" s="374">
        <v>40</v>
      </c>
      <c r="L37" s="389" t="s">
        <v>145</v>
      </c>
      <c r="M37" s="390" t="s">
        <v>145</v>
      </c>
      <c r="N37" s="375">
        <v>40</v>
      </c>
      <c r="P37" s="254"/>
      <c r="Q37" s="254"/>
      <c r="R37" s="254"/>
    </row>
    <row r="38" spans="2:18" ht="15.75" customHeight="1">
      <c r="B38" s="372"/>
      <c r="C38" s="373" t="s">
        <v>79</v>
      </c>
      <c r="D38" s="373" t="s">
        <v>215</v>
      </c>
      <c r="E38" s="373" t="s">
        <v>199</v>
      </c>
      <c r="F38" s="373" t="s">
        <v>213</v>
      </c>
      <c r="G38" s="374">
        <v>30</v>
      </c>
      <c r="H38" s="374">
        <v>30</v>
      </c>
      <c r="I38" s="374">
        <v>30</v>
      </c>
      <c r="J38" s="374">
        <v>30</v>
      </c>
      <c r="K38" s="374">
        <v>30</v>
      </c>
      <c r="L38" s="389" t="s">
        <v>145</v>
      </c>
      <c r="M38" s="390" t="s">
        <v>145</v>
      </c>
      <c r="N38" s="375">
        <v>30</v>
      </c>
      <c r="P38" s="254"/>
      <c r="Q38" s="254"/>
      <c r="R38" s="254"/>
    </row>
    <row r="39" spans="1:18" s="263" customFormat="1" ht="33" customHeight="1">
      <c r="A39" s="255"/>
      <c r="B39" s="386"/>
      <c r="C39" s="387" t="s">
        <v>80</v>
      </c>
      <c r="D39" s="387" t="s">
        <v>215</v>
      </c>
      <c r="E39" s="387" t="s">
        <v>199</v>
      </c>
      <c r="F39" s="387" t="s">
        <v>213</v>
      </c>
      <c r="G39" s="388">
        <v>29</v>
      </c>
      <c r="H39" s="388">
        <v>29</v>
      </c>
      <c r="I39" s="388">
        <v>29</v>
      </c>
      <c r="J39" s="388">
        <v>29</v>
      </c>
      <c r="K39" s="378">
        <v>29</v>
      </c>
      <c r="L39" s="378" t="s">
        <v>145</v>
      </c>
      <c r="M39" s="379" t="s">
        <v>145</v>
      </c>
      <c r="N39" s="380">
        <v>29</v>
      </c>
      <c r="P39" s="262"/>
      <c r="Q39" s="262"/>
      <c r="R39" s="262"/>
    </row>
    <row r="40" spans="1:18" s="265" customFormat="1" ht="33" customHeight="1">
      <c r="A40" s="264"/>
      <c r="B40" s="367" t="s">
        <v>216</v>
      </c>
      <c r="C40" s="368" t="s">
        <v>76</v>
      </c>
      <c r="D40" s="368" t="s">
        <v>217</v>
      </c>
      <c r="E40" s="368" t="s">
        <v>199</v>
      </c>
      <c r="F40" s="368" t="s">
        <v>218</v>
      </c>
      <c r="G40" s="391">
        <v>180.5</v>
      </c>
      <c r="H40" s="391">
        <v>180.5</v>
      </c>
      <c r="I40" s="391">
        <v>180.5</v>
      </c>
      <c r="J40" s="391">
        <v>180.5</v>
      </c>
      <c r="K40" s="391">
        <v>180.5</v>
      </c>
      <c r="L40" s="391" t="s">
        <v>145</v>
      </c>
      <c r="M40" s="392" t="s">
        <v>145</v>
      </c>
      <c r="N40" s="393">
        <v>180.5</v>
      </c>
      <c r="P40" s="254"/>
      <c r="Q40" s="254"/>
      <c r="R40" s="254"/>
    </row>
    <row r="41" spans="2:18" ht="15.75" customHeight="1">
      <c r="B41" s="372"/>
      <c r="C41" s="373" t="s">
        <v>79</v>
      </c>
      <c r="D41" s="373" t="s">
        <v>217</v>
      </c>
      <c r="E41" s="373" t="s">
        <v>199</v>
      </c>
      <c r="F41" s="373" t="s">
        <v>218</v>
      </c>
      <c r="G41" s="374">
        <v>190</v>
      </c>
      <c r="H41" s="374">
        <v>190</v>
      </c>
      <c r="I41" s="374">
        <v>190</v>
      </c>
      <c r="J41" s="374">
        <v>190</v>
      </c>
      <c r="K41" s="374">
        <v>190</v>
      </c>
      <c r="L41" s="389" t="s">
        <v>145</v>
      </c>
      <c r="M41" s="390" t="s">
        <v>145</v>
      </c>
      <c r="N41" s="375">
        <v>190</v>
      </c>
      <c r="P41" s="254"/>
      <c r="Q41" s="254"/>
      <c r="R41" s="254"/>
    </row>
    <row r="42" spans="2:18" ht="15.75" customHeight="1">
      <c r="B42" s="372"/>
      <c r="C42" s="373" t="s">
        <v>174</v>
      </c>
      <c r="D42" s="373" t="s">
        <v>217</v>
      </c>
      <c r="E42" s="373" t="s">
        <v>199</v>
      </c>
      <c r="F42" s="373" t="s">
        <v>218</v>
      </c>
      <c r="G42" s="374">
        <v>222.61</v>
      </c>
      <c r="H42" s="374">
        <v>222.46</v>
      </c>
      <c r="I42" s="374">
        <v>222.47</v>
      </c>
      <c r="J42" s="374">
        <v>222.68</v>
      </c>
      <c r="K42" s="374">
        <v>222.68</v>
      </c>
      <c r="L42" s="389" t="s">
        <v>145</v>
      </c>
      <c r="M42" s="390" t="s">
        <v>145</v>
      </c>
      <c r="N42" s="375">
        <v>222.58</v>
      </c>
      <c r="P42" s="254"/>
      <c r="Q42" s="254"/>
      <c r="R42" s="254"/>
    </row>
    <row r="43" spans="1:18" s="263" customFormat="1" ht="33" customHeight="1">
      <c r="A43" s="255"/>
      <c r="B43" s="376"/>
      <c r="C43" s="377" t="s">
        <v>219</v>
      </c>
      <c r="D43" s="377" t="s">
        <v>217</v>
      </c>
      <c r="E43" s="377" t="s">
        <v>199</v>
      </c>
      <c r="F43" s="377" t="s">
        <v>218</v>
      </c>
      <c r="G43" s="394">
        <v>190</v>
      </c>
      <c r="H43" s="394">
        <v>190</v>
      </c>
      <c r="I43" s="394">
        <v>190</v>
      </c>
      <c r="J43" s="394">
        <v>190</v>
      </c>
      <c r="K43" s="394">
        <v>190</v>
      </c>
      <c r="L43" s="394" t="s">
        <v>145</v>
      </c>
      <c r="M43" s="395" t="s">
        <v>145</v>
      </c>
      <c r="N43" s="396">
        <v>190</v>
      </c>
      <c r="P43" s="262"/>
      <c r="Q43" s="262"/>
      <c r="R43" s="262"/>
    </row>
    <row r="44" spans="1:18" s="263" customFormat="1" ht="33" customHeight="1">
      <c r="A44" s="255"/>
      <c r="B44" s="367" t="s">
        <v>220</v>
      </c>
      <c r="C44" s="368" t="s">
        <v>174</v>
      </c>
      <c r="D44" s="368" t="s">
        <v>206</v>
      </c>
      <c r="E44" s="368" t="s">
        <v>199</v>
      </c>
      <c r="F44" s="368" t="s">
        <v>199</v>
      </c>
      <c r="G44" s="369">
        <v>63.16</v>
      </c>
      <c r="H44" s="369">
        <v>63.16</v>
      </c>
      <c r="I44" s="369">
        <v>63.16</v>
      </c>
      <c r="J44" s="369">
        <v>63.16</v>
      </c>
      <c r="K44" s="369">
        <v>63.16</v>
      </c>
      <c r="L44" s="369" t="s">
        <v>145</v>
      </c>
      <c r="M44" s="370" t="s">
        <v>145</v>
      </c>
      <c r="N44" s="371">
        <v>63.16</v>
      </c>
      <c r="P44" s="254"/>
      <c r="Q44" s="254"/>
      <c r="R44" s="254"/>
    </row>
    <row r="45" spans="2:18" ht="15.75" customHeight="1">
      <c r="B45" s="372"/>
      <c r="C45" s="373" t="s">
        <v>83</v>
      </c>
      <c r="D45" s="373" t="s">
        <v>206</v>
      </c>
      <c r="E45" s="373" t="s">
        <v>199</v>
      </c>
      <c r="F45" s="373" t="s">
        <v>199</v>
      </c>
      <c r="G45" s="374" t="s">
        <v>145</v>
      </c>
      <c r="H45" s="374">
        <v>115</v>
      </c>
      <c r="I45" s="374">
        <v>118</v>
      </c>
      <c r="J45" s="374">
        <v>115</v>
      </c>
      <c r="K45" s="374">
        <v>120</v>
      </c>
      <c r="L45" s="389" t="s">
        <v>145</v>
      </c>
      <c r="M45" s="390" t="s">
        <v>145</v>
      </c>
      <c r="N45" s="375">
        <v>116.91</v>
      </c>
      <c r="P45" s="254"/>
      <c r="Q45" s="254"/>
      <c r="R45" s="254"/>
    </row>
    <row r="46" spans="1:18" s="263" customFormat="1" ht="33" customHeight="1">
      <c r="A46" s="255"/>
      <c r="B46" s="386"/>
      <c r="C46" s="387" t="s">
        <v>219</v>
      </c>
      <c r="D46" s="387" t="s">
        <v>206</v>
      </c>
      <c r="E46" s="387" t="s">
        <v>199</v>
      </c>
      <c r="F46" s="387" t="s">
        <v>199</v>
      </c>
      <c r="G46" s="388">
        <v>65</v>
      </c>
      <c r="H46" s="388">
        <v>65</v>
      </c>
      <c r="I46" s="388">
        <v>65</v>
      </c>
      <c r="J46" s="388">
        <v>65</v>
      </c>
      <c r="K46" s="378">
        <v>65</v>
      </c>
      <c r="L46" s="378" t="s">
        <v>145</v>
      </c>
      <c r="M46" s="379" t="s">
        <v>145</v>
      </c>
      <c r="N46" s="380">
        <v>65</v>
      </c>
      <c r="P46" s="262"/>
      <c r="Q46" s="262"/>
      <c r="R46" s="262"/>
    </row>
    <row r="47" spans="2:18" ht="33" customHeight="1">
      <c r="B47" s="381" t="s">
        <v>221</v>
      </c>
      <c r="C47" s="382" t="s">
        <v>83</v>
      </c>
      <c r="D47" s="382" t="s">
        <v>222</v>
      </c>
      <c r="E47" s="382" t="s">
        <v>199</v>
      </c>
      <c r="F47" s="382" t="s">
        <v>199</v>
      </c>
      <c r="G47" s="383" t="s">
        <v>145</v>
      </c>
      <c r="H47" s="383">
        <v>110</v>
      </c>
      <c r="I47" s="383">
        <v>118</v>
      </c>
      <c r="J47" s="383">
        <v>112</v>
      </c>
      <c r="K47" s="383">
        <v>115</v>
      </c>
      <c r="L47" s="383" t="s">
        <v>145</v>
      </c>
      <c r="M47" s="384" t="s">
        <v>145</v>
      </c>
      <c r="N47" s="385">
        <v>112.73</v>
      </c>
      <c r="P47" s="271"/>
      <c r="Q47" s="271"/>
      <c r="R47" s="271"/>
    </row>
    <row r="48" spans="2:18" ht="33" customHeight="1">
      <c r="B48" s="381" t="s">
        <v>223</v>
      </c>
      <c r="C48" s="382" t="s">
        <v>83</v>
      </c>
      <c r="D48" s="382" t="s">
        <v>145</v>
      </c>
      <c r="E48" s="382" t="s">
        <v>199</v>
      </c>
      <c r="F48" s="382" t="s">
        <v>199</v>
      </c>
      <c r="G48" s="383" t="s">
        <v>145</v>
      </c>
      <c r="H48" s="383">
        <v>150</v>
      </c>
      <c r="I48" s="383">
        <v>153</v>
      </c>
      <c r="J48" s="383">
        <v>154</v>
      </c>
      <c r="K48" s="383">
        <v>155</v>
      </c>
      <c r="L48" s="383" t="s">
        <v>145</v>
      </c>
      <c r="M48" s="384" t="s">
        <v>145</v>
      </c>
      <c r="N48" s="385">
        <v>152.3</v>
      </c>
      <c r="P48" s="271"/>
      <c r="Q48" s="271"/>
      <c r="R48" s="271"/>
    </row>
    <row r="49" spans="1:18" s="263" customFormat="1" ht="33" customHeight="1">
      <c r="A49" s="255"/>
      <c r="B49" s="367" t="s">
        <v>224</v>
      </c>
      <c r="C49" s="368" t="s">
        <v>208</v>
      </c>
      <c r="D49" s="368" t="s">
        <v>225</v>
      </c>
      <c r="E49" s="368" t="s">
        <v>199</v>
      </c>
      <c r="F49" s="368" t="s">
        <v>199</v>
      </c>
      <c r="G49" s="369">
        <v>329</v>
      </c>
      <c r="H49" s="369" t="s">
        <v>145</v>
      </c>
      <c r="I49" s="369" t="s">
        <v>145</v>
      </c>
      <c r="J49" s="369" t="s">
        <v>145</v>
      </c>
      <c r="K49" s="369">
        <v>484</v>
      </c>
      <c r="L49" s="369" t="s">
        <v>145</v>
      </c>
      <c r="M49" s="370" t="s">
        <v>145</v>
      </c>
      <c r="N49" s="371">
        <v>372.22</v>
      </c>
      <c r="P49" s="254"/>
      <c r="Q49" s="254"/>
      <c r="R49" s="254"/>
    </row>
    <row r="50" spans="2:18" ht="15.75" customHeight="1">
      <c r="B50" s="372"/>
      <c r="C50" s="373" t="s">
        <v>208</v>
      </c>
      <c r="D50" s="373" t="s">
        <v>226</v>
      </c>
      <c r="E50" s="373" t="s">
        <v>199</v>
      </c>
      <c r="F50" s="373" t="s">
        <v>199</v>
      </c>
      <c r="G50" s="374">
        <v>258.64</v>
      </c>
      <c r="H50" s="374">
        <v>323</v>
      </c>
      <c r="I50" s="374">
        <v>335.5</v>
      </c>
      <c r="J50" s="374">
        <v>385</v>
      </c>
      <c r="K50" s="374">
        <v>380.4</v>
      </c>
      <c r="L50" s="389" t="s">
        <v>145</v>
      </c>
      <c r="M50" s="390" t="s">
        <v>145</v>
      </c>
      <c r="N50" s="375">
        <v>343.16</v>
      </c>
      <c r="P50" s="254"/>
      <c r="Q50" s="254"/>
      <c r="R50" s="254"/>
    </row>
    <row r="51" spans="2:18" ht="15.75" customHeight="1">
      <c r="B51" s="372"/>
      <c r="C51" s="373" t="s">
        <v>103</v>
      </c>
      <c r="D51" s="373" t="s">
        <v>226</v>
      </c>
      <c r="E51" s="373" t="s">
        <v>199</v>
      </c>
      <c r="F51" s="373" t="s">
        <v>199</v>
      </c>
      <c r="G51" s="374">
        <v>433</v>
      </c>
      <c r="H51" s="374">
        <v>376</v>
      </c>
      <c r="I51" s="374">
        <v>400</v>
      </c>
      <c r="J51" s="374">
        <v>418</v>
      </c>
      <c r="K51" s="374">
        <v>453</v>
      </c>
      <c r="L51" s="389">
        <v>517</v>
      </c>
      <c r="M51" s="390" t="s">
        <v>145</v>
      </c>
      <c r="N51" s="375">
        <v>433.82</v>
      </c>
      <c r="P51" s="254"/>
      <c r="Q51" s="254"/>
      <c r="R51" s="254"/>
    </row>
    <row r="52" spans="1:18" s="401" customFormat="1" ht="33" customHeight="1">
      <c r="A52" s="397"/>
      <c r="B52" s="398"/>
      <c r="C52" s="399" t="s">
        <v>105</v>
      </c>
      <c r="D52" s="399" t="s">
        <v>226</v>
      </c>
      <c r="E52" s="399" t="s">
        <v>199</v>
      </c>
      <c r="F52" s="399" t="s">
        <v>199</v>
      </c>
      <c r="G52" s="400">
        <v>225</v>
      </c>
      <c r="H52" s="400">
        <v>225</v>
      </c>
      <c r="I52" s="400">
        <v>225</v>
      </c>
      <c r="J52" s="400">
        <v>225</v>
      </c>
      <c r="K52" s="394">
        <v>225</v>
      </c>
      <c r="L52" s="394">
        <v>225</v>
      </c>
      <c r="M52" s="395" t="s">
        <v>145</v>
      </c>
      <c r="N52" s="396">
        <v>225</v>
      </c>
      <c r="P52" s="402"/>
      <c r="Q52" s="402"/>
      <c r="R52" s="402"/>
    </row>
    <row r="53" spans="1:18" s="265" customFormat="1" ht="33" customHeight="1">
      <c r="A53" s="264"/>
      <c r="B53" s="367" t="s">
        <v>227</v>
      </c>
      <c r="C53" s="368" t="s">
        <v>83</v>
      </c>
      <c r="D53" s="368" t="s">
        <v>228</v>
      </c>
      <c r="E53" s="368" t="s">
        <v>139</v>
      </c>
      <c r="F53" s="368" t="s">
        <v>199</v>
      </c>
      <c r="G53" s="369" t="s">
        <v>145</v>
      </c>
      <c r="H53" s="369">
        <v>120</v>
      </c>
      <c r="I53" s="369">
        <v>122</v>
      </c>
      <c r="J53" s="369">
        <v>125</v>
      </c>
      <c r="K53" s="369">
        <v>125</v>
      </c>
      <c r="L53" s="369" t="s">
        <v>145</v>
      </c>
      <c r="M53" s="370" t="s">
        <v>145</v>
      </c>
      <c r="N53" s="371">
        <v>122.5</v>
      </c>
      <c r="P53" s="254"/>
      <c r="Q53" s="254"/>
      <c r="R53" s="254"/>
    </row>
    <row r="54" spans="1:18" s="265" customFormat="1" ht="15.75" customHeight="1">
      <c r="A54" s="264"/>
      <c r="B54" s="367"/>
      <c r="C54" s="368" t="s">
        <v>83</v>
      </c>
      <c r="D54" s="368" t="s">
        <v>229</v>
      </c>
      <c r="E54" s="368" t="s">
        <v>139</v>
      </c>
      <c r="F54" s="368" t="s">
        <v>230</v>
      </c>
      <c r="G54" s="369" t="s">
        <v>145</v>
      </c>
      <c r="H54" s="369">
        <v>140</v>
      </c>
      <c r="I54" s="369">
        <v>145</v>
      </c>
      <c r="J54" s="369">
        <v>145</v>
      </c>
      <c r="K54" s="369">
        <v>145</v>
      </c>
      <c r="L54" s="369" t="s">
        <v>145</v>
      </c>
      <c r="M54" s="370" t="s">
        <v>145</v>
      </c>
      <c r="N54" s="371">
        <v>143.48</v>
      </c>
      <c r="P54" s="271"/>
      <c r="Q54" s="271"/>
      <c r="R54" s="254"/>
    </row>
    <row r="55" spans="1:18" s="263" customFormat="1" ht="33" customHeight="1">
      <c r="A55" s="255"/>
      <c r="B55" s="376"/>
      <c r="C55" s="377" t="s">
        <v>83</v>
      </c>
      <c r="D55" s="377" t="s">
        <v>231</v>
      </c>
      <c r="E55" s="377" t="s">
        <v>139</v>
      </c>
      <c r="F55" s="377" t="s">
        <v>230</v>
      </c>
      <c r="G55" s="378" t="s">
        <v>145</v>
      </c>
      <c r="H55" s="378">
        <v>130</v>
      </c>
      <c r="I55" s="378">
        <v>125</v>
      </c>
      <c r="J55" s="378">
        <v>122</v>
      </c>
      <c r="K55" s="378">
        <v>130</v>
      </c>
      <c r="L55" s="378" t="s">
        <v>145</v>
      </c>
      <c r="M55" s="379" t="s">
        <v>145</v>
      </c>
      <c r="N55" s="380">
        <v>126.62</v>
      </c>
      <c r="P55" s="262"/>
      <c r="Q55" s="262"/>
      <c r="R55" s="262"/>
    </row>
    <row r="56" spans="1:18" s="263" customFormat="1" ht="33" customHeight="1">
      <c r="A56" s="255"/>
      <c r="B56" s="367" t="s">
        <v>232</v>
      </c>
      <c r="C56" s="368" t="s">
        <v>208</v>
      </c>
      <c r="D56" s="368" t="s">
        <v>233</v>
      </c>
      <c r="E56" s="368" t="s">
        <v>199</v>
      </c>
      <c r="F56" s="368" t="s">
        <v>234</v>
      </c>
      <c r="G56" s="369">
        <v>64.92</v>
      </c>
      <c r="H56" s="369">
        <v>70.16</v>
      </c>
      <c r="I56" s="369">
        <v>69.4</v>
      </c>
      <c r="J56" s="369">
        <v>79.74</v>
      </c>
      <c r="K56" s="369">
        <v>89.12</v>
      </c>
      <c r="L56" s="369">
        <v>84.24</v>
      </c>
      <c r="M56" s="370" t="s">
        <v>145</v>
      </c>
      <c r="N56" s="371">
        <v>76.38</v>
      </c>
      <c r="P56" s="254"/>
      <c r="Q56" s="254"/>
      <c r="R56" s="254"/>
    </row>
    <row r="57" spans="1:18" s="265" customFormat="1" ht="15.75" customHeight="1">
      <c r="A57" s="264"/>
      <c r="B57" s="367"/>
      <c r="C57" s="368" t="s">
        <v>105</v>
      </c>
      <c r="D57" s="368" t="s">
        <v>233</v>
      </c>
      <c r="E57" s="368" t="s">
        <v>199</v>
      </c>
      <c r="F57" s="368" t="s">
        <v>234</v>
      </c>
      <c r="G57" s="369">
        <v>84</v>
      </c>
      <c r="H57" s="369">
        <v>85</v>
      </c>
      <c r="I57" s="369">
        <v>85</v>
      </c>
      <c r="J57" s="369">
        <v>93</v>
      </c>
      <c r="K57" s="369">
        <v>95</v>
      </c>
      <c r="L57" s="369">
        <v>93</v>
      </c>
      <c r="M57" s="370" t="s">
        <v>145</v>
      </c>
      <c r="N57" s="371">
        <v>89.2</v>
      </c>
      <c r="P57" s="271"/>
      <c r="Q57" s="271"/>
      <c r="R57" s="254"/>
    </row>
    <row r="58" spans="1:18" s="265" customFormat="1" ht="15.75" customHeight="1">
      <c r="A58" s="264"/>
      <c r="B58" s="367"/>
      <c r="C58" s="368" t="s">
        <v>83</v>
      </c>
      <c r="D58" s="368" t="s">
        <v>235</v>
      </c>
      <c r="E58" s="368" t="s">
        <v>199</v>
      </c>
      <c r="F58" s="368" t="s">
        <v>236</v>
      </c>
      <c r="G58" s="369" t="s">
        <v>145</v>
      </c>
      <c r="H58" s="369">
        <v>85</v>
      </c>
      <c r="I58" s="369">
        <v>90</v>
      </c>
      <c r="J58" s="369">
        <v>90</v>
      </c>
      <c r="K58" s="369">
        <v>92</v>
      </c>
      <c r="L58" s="369" t="s">
        <v>145</v>
      </c>
      <c r="M58" s="370" t="s">
        <v>145</v>
      </c>
      <c r="N58" s="371">
        <v>88.95</v>
      </c>
      <c r="P58" s="271"/>
      <c r="Q58" s="271"/>
      <c r="R58" s="254"/>
    </row>
    <row r="59" spans="1:18" s="263" customFormat="1" ht="33" customHeight="1">
      <c r="A59" s="255"/>
      <c r="B59" s="386"/>
      <c r="C59" s="387" t="s">
        <v>208</v>
      </c>
      <c r="D59" s="387" t="s">
        <v>237</v>
      </c>
      <c r="E59" s="387" t="s">
        <v>199</v>
      </c>
      <c r="F59" s="387" t="s">
        <v>199</v>
      </c>
      <c r="G59" s="388">
        <v>46</v>
      </c>
      <c r="H59" s="388" t="s">
        <v>145</v>
      </c>
      <c r="I59" s="388" t="s">
        <v>145</v>
      </c>
      <c r="J59" s="388" t="s">
        <v>145</v>
      </c>
      <c r="K59" s="378">
        <v>103</v>
      </c>
      <c r="L59" s="378" t="s">
        <v>145</v>
      </c>
      <c r="M59" s="379" t="s">
        <v>145</v>
      </c>
      <c r="N59" s="380">
        <v>74.72</v>
      </c>
      <c r="P59" s="262"/>
      <c r="Q59" s="262"/>
      <c r="R59" s="262"/>
    </row>
    <row r="60" spans="1:18" s="263" customFormat="1" ht="33" customHeight="1">
      <c r="A60" s="255"/>
      <c r="B60" s="367" t="s">
        <v>238</v>
      </c>
      <c r="C60" s="368" t="s">
        <v>208</v>
      </c>
      <c r="D60" s="368" t="s">
        <v>239</v>
      </c>
      <c r="E60" s="368" t="s">
        <v>139</v>
      </c>
      <c r="F60" s="368" t="s">
        <v>240</v>
      </c>
      <c r="G60" s="369">
        <v>84</v>
      </c>
      <c r="H60" s="369" t="s">
        <v>145</v>
      </c>
      <c r="I60" s="369" t="s">
        <v>145</v>
      </c>
      <c r="J60" s="369" t="s">
        <v>145</v>
      </c>
      <c r="K60" s="369">
        <v>96</v>
      </c>
      <c r="L60" s="369" t="s">
        <v>145</v>
      </c>
      <c r="M60" s="370" t="s">
        <v>145</v>
      </c>
      <c r="N60" s="371">
        <v>91</v>
      </c>
      <c r="P60" s="254"/>
      <c r="Q60" s="254"/>
      <c r="R60" s="254"/>
    </row>
    <row r="61" spans="2:18" ht="15.75" customHeight="1">
      <c r="B61" s="372"/>
      <c r="C61" s="373" t="s">
        <v>208</v>
      </c>
      <c r="D61" s="373" t="s">
        <v>241</v>
      </c>
      <c r="E61" s="373" t="s">
        <v>139</v>
      </c>
      <c r="F61" s="373" t="s">
        <v>240</v>
      </c>
      <c r="G61" s="374">
        <v>85.88</v>
      </c>
      <c r="H61" s="374">
        <v>70</v>
      </c>
      <c r="I61" s="374">
        <v>76.47</v>
      </c>
      <c r="J61" s="374">
        <v>63.53</v>
      </c>
      <c r="K61" s="374">
        <v>58.82</v>
      </c>
      <c r="L61" s="374" t="s">
        <v>145</v>
      </c>
      <c r="M61" s="403" t="s">
        <v>145</v>
      </c>
      <c r="N61" s="375">
        <v>70.94</v>
      </c>
      <c r="P61" s="254"/>
      <c r="Q61" s="254"/>
      <c r="R61" s="254"/>
    </row>
    <row r="62" spans="2:18" ht="15.75" customHeight="1">
      <c r="B62" s="372"/>
      <c r="C62" s="373" t="s">
        <v>208</v>
      </c>
      <c r="D62" s="373" t="s">
        <v>242</v>
      </c>
      <c r="E62" s="373" t="s">
        <v>139</v>
      </c>
      <c r="F62" s="373" t="s">
        <v>243</v>
      </c>
      <c r="G62" s="374">
        <v>100</v>
      </c>
      <c r="H62" s="374" t="s">
        <v>145</v>
      </c>
      <c r="I62" s="374" t="s">
        <v>145</v>
      </c>
      <c r="J62" s="374" t="s">
        <v>145</v>
      </c>
      <c r="K62" s="374">
        <v>79</v>
      </c>
      <c r="L62" s="374" t="s">
        <v>145</v>
      </c>
      <c r="M62" s="403" t="s">
        <v>145</v>
      </c>
      <c r="N62" s="375">
        <v>95.64</v>
      </c>
      <c r="P62" s="254"/>
      <c r="Q62" s="254"/>
      <c r="R62" s="254"/>
    </row>
    <row r="63" spans="2:18" ht="15.75" customHeight="1">
      <c r="B63" s="372"/>
      <c r="C63" s="373" t="s">
        <v>103</v>
      </c>
      <c r="D63" s="373" t="s">
        <v>244</v>
      </c>
      <c r="E63" s="373" t="s">
        <v>139</v>
      </c>
      <c r="F63" s="373" t="s">
        <v>243</v>
      </c>
      <c r="G63" s="374">
        <v>211</v>
      </c>
      <c r="H63" s="374">
        <v>211</v>
      </c>
      <c r="I63" s="374">
        <v>211</v>
      </c>
      <c r="J63" s="374">
        <v>211</v>
      </c>
      <c r="K63" s="374">
        <v>204</v>
      </c>
      <c r="L63" s="374">
        <v>211</v>
      </c>
      <c r="M63" s="403" t="s">
        <v>145</v>
      </c>
      <c r="N63" s="375">
        <v>209.53</v>
      </c>
      <c r="P63" s="254"/>
      <c r="Q63" s="254"/>
      <c r="R63" s="254"/>
    </row>
    <row r="64" spans="1:18" s="263" customFormat="1" ht="33" customHeight="1">
      <c r="A64" s="255"/>
      <c r="B64" s="376"/>
      <c r="C64" s="377" t="s">
        <v>105</v>
      </c>
      <c r="D64" s="377" t="s">
        <v>206</v>
      </c>
      <c r="E64" s="377" t="s">
        <v>139</v>
      </c>
      <c r="F64" s="377" t="s">
        <v>243</v>
      </c>
      <c r="G64" s="378">
        <v>100</v>
      </c>
      <c r="H64" s="378">
        <v>100</v>
      </c>
      <c r="I64" s="378">
        <v>100</v>
      </c>
      <c r="J64" s="378">
        <v>100</v>
      </c>
      <c r="K64" s="378">
        <v>100</v>
      </c>
      <c r="L64" s="378">
        <v>100</v>
      </c>
      <c r="M64" s="379" t="s">
        <v>145</v>
      </c>
      <c r="N64" s="380">
        <v>100</v>
      </c>
      <c r="P64" s="262"/>
      <c r="Q64" s="262"/>
      <c r="R64" s="262"/>
    </row>
    <row r="65" spans="1:18" s="263" customFormat="1" ht="33" customHeight="1">
      <c r="A65" s="255"/>
      <c r="B65" s="367" t="s">
        <v>245</v>
      </c>
      <c r="C65" s="368" t="s">
        <v>246</v>
      </c>
      <c r="D65" s="368" t="s">
        <v>206</v>
      </c>
      <c r="E65" s="368" t="s">
        <v>199</v>
      </c>
      <c r="F65" s="368" t="s">
        <v>199</v>
      </c>
      <c r="G65" s="369" t="s">
        <v>145</v>
      </c>
      <c r="H65" s="369">
        <v>65</v>
      </c>
      <c r="I65" s="369">
        <v>65</v>
      </c>
      <c r="J65" s="369">
        <v>65</v>
      </c>
      <c r="K65" s="369">
        <v>65</v>
      </c>
      <c r="L65" s="369" t="s">
        <v>145</v>
      </c>
      <c r="M65" s="370" t="s">
        <v>145</v>
      </c>
      <c r="N65" s="371">
        <v>65</v>
      </c>
      <c r="P65" s="254"/>
      <c r="Q65" s="254"/>
      <c r="R65" s="254"/>
    </row>
    <row r="66" spans="1:18" s="263" customFormat="1" ht="33" customHeight="1">
      <c r="A66" s="255"/>
      <c r="B66" s="386"/>
      <c r="C66" s="387" t="s">
        <v>247</v>
      </c>
      <c r="D66" s="387" t="s">
        <v>206</v>
      </c>
      <c r="E66" s="387" t="s">
        <v>199</v>
      </c>
      <c r="F66" s="387" t="s">
        <v>199</v>
      </c>
      <c r="G66" s="388" t="s">
        <v>145</v>
      </c>
      <c r="H66" s="388">
        <v>70</v>
      </c>
      <c r="I66" s="388">
        <v>70</v>
      </c>
      <c r="J66" s="388">
        <v>70</v>
      </c>
      <c r="K66" s="378">
        <v>70</v>
      </c>
      <c r="L66" s="378" t="s">
        <v>145</v>
      </c>
      <c r="M66" s="379" t="s">
        <v>145</v>
      </c>
      <c r="N66" s="380">
        <v>70</v>
      </c>
      <c r="P66" s="262"/>
      <c r="Q66" s="262"/>
      <c r="R66" s="262"/>
    </row>
    <row r="67" spans="2:18" ht="33" customHeight="1">
      <c r="B67" s="381" t="s">
        <v>248</v>
      </c>
      <c r="C67" s="382" t="s">
        <v>174</v>
      </c>
      <c r="D67" s="382" t="s">
        <v>249</v>
      </c>
      <c r="E67" s="382" t="s">
        <v>199</v>
      </c>
      <c r="F67" s="382" t="s">
        <v>199</v>
      </c>
      <c r="G67" s="383">
        <v>244.09</v>
      </c>
      <c r="H67" s="383">
        <v>242.5</v>
      </c>
      <c r="I67" s="383">
        <v>240.83</v>
      </c>
      <c r="J67" s="383">
        <v>242.46</v>
      </c>
      <c r="K67" s="383">
        <v>242.46</v>
      </c>
      <c r="L67" s="383" t="s">
        <v>145</v>
      </c>
      <c r="M67" s="384" t="s">
        <v>145</v>
      </c>
      <c r="N67" s="385">
        <v>242.5</v>
      </c>
      <c r="P67" s="271"/>
      <c r="Q67" s="271"/>
      <c r="R67" s="271"/>
    </row>
    <row r="68" spans="1:18" s="265" customFormat="1" ht="33" customHeight="1">
      <c r="A68" s="264"/>
      <c r="B68" s="367" t="s">
        <v>250</v>
      </c>
      <c r="C68" s="368" t="s">
        <v>208</v>
      </c>
      <c r="D68" s="368" t="s">
        <v>251</v>
      </c>
      <c r="E68" s="368" t="s">
        <v>139</v>
      </c>
      <c r="F68" s="368" t="s">
        <v>199</v>
      </c>
      <c r="G68" s="404" t="s">
        <v>145</v>
      </c>
      <c r="H68" s="404">
        <v>259</v>
      </c>
      <c r="I68" s="404">
        <v>259</v>
      </c>
      <c r="J68" s="404">
        <v>246</v>
      </c>
      <c r="K68" s="369">
        <v>243</v>
      </c>
      <c r="L68" s="404">
        <v>240</v>
      </c>
      <c r="M68" s="405" t="s">
        <v>145</v>
      </c>
      <c r="N68" s="371">
        <v>249.58</v>
      </c>
      <c r="P68" s="254"/>
      <c r="Q68" s="254"/>
      <c r="R68" s="254"/>
    </row>
    <row r="69" spans="2:18" ht="15.75" customHeight="1">
      <c r="B69" s="372"/>
      <c r="C69" s="373" t="s">
        <v>103</v>
      </c>
      <c r="D69" s="373" t="s">
        <v>251</v>
      </c>
      <c r="E69" s="373" t="s">
        <v>139</v>
      </c>
      <c r="F69" s="373" t="s">
        <v>199</v>
      </c>
      <c r="G69" s="374">
        <v>154</v>
      </c>
      <c r="H69" s="374">
        <v>162</v>
      </c>
      <c r="I69" s="374">
        <v>160</v>
      </c>
      <c r="J69" s="374" t="s">
        <v>145</v>
      </c>
      <c r="K69" s="374">
        <v>165</v>
      </c>
      <c r="L69" s="374">
        <v>166</v>
      </c>
      <c r="M69" s="403" t="s">
        <v>145</v>
      </c>
      <c r="N69" s="375">
        <v>161.97</v>
      </c>
      <c r="P69" s="254"/>
      <c r="Q69" s="254"/>
      <c r="R69" s="254"/>
    </row>
    <row r="70" spans="2:18" ht="15.75" customHeight="1">
      <c r="B70" s="372"/>
      <c r="C70" s="373" t="s">
        <v>83</v>
      </c>
      <c r="D70" s="373" t="s">
        <v>251</v>
      </c>
      <c r="E70" s="373" t="s">
        <v>139</v>
      </c>
      <c r="F70" s="373" t="s">
        <v>199</v>
      </c>
      <c r="G70" s="374" t="s">
        <v>145</v>
      </c>
      <c r="H70" s="374">
        <v>172</v>
      </c>
      <c r="I70" s="374">
        <v>175</v>
      </c>
      <c r="J70" s="374">
        <v>180</v>
      </c>
      <c r="K70" s="374">
        <v>180</v>
      </c>
      <c r="L70" s="374" t="s">
        <v>145</v>
      </c>
      <c r="M70" s="403" t="s">
        <v>145</v>
      </c>
      <c r="N70" s="375">
        <v>177.36</v>
      </c>
      <c r="P70" s="254"/>
      <c r="Q70" s="254"/>
      <c r="R70" s="254"/>
    </row>
    <row r="71" spans="2:18" ht="15.75" customHeight="1">
      <c r="B71" s="372"/>
      <c r="C71" s="373" t="s">
        <v>208</v>
      </c>
      <c r="D71" s="373" t="s">
        <v>252</v>
      </c>
      <c r="E71" s="373" t="s">
        <v>139</v>
      </c>
      <c r="F71" s="373" t="s">
        <v>199</v>
      </c>
      <c r="G71" s="374" t="s">
        <v>145</v>
      </c>
      <c r="H71" s="374">
        <v>105</v>
      </c>
      <c r="I71" s="374">
        <v>107</v>
      </c>
      <c r="J71" s="374">
        <v>107</v>
      </c>
      <c r="K71" s="374">
        <v>104</v>
      </c>
      <c r="L71" s="374">
        <v>106</v>
      </c>
      <c r="M71" s="403" t="s">
        <v>145</v>
      </c>
      <c r="N71" s="375">
        <v>105.74</v>
      </c>
      <c r="P71" s="254"/>
      <c r="Q71" s="254"/>
      <c r="R71" s="254"/>
    </row>
    <row r="72" spans="2:18" ht="15.75" customHeight="1">
      <c r="B72" s="372"/>
      <c r="C72" s="373" t="s">
        <v>208</v>
      </c>
      <c r="D72" s="373" t="s">
        <v>253</v>
      </c>
      <c r="E72" s="373" t="s">
        <v>139</v>
      </c>
      <c r="F72" s="373" t="s">
        <v>254</v>
      </c>
      <c r="G72" s="374">
        <v>65</v>
      </c>
      <c r="H72" s="374">
        <v>82</v>
      </c>
      <c r="I72" s="374">
        <v>97.29</v>
      </c>
      <c r="J72" s="374">
        <v>107.93</v>
      </c>
      <c r="K72" s="374">
        <v>107</v>
      </c>
      <c r="L72" s="374">
        <v>106</v>
      </c>
      <c r="M72" s="403" t="s">
        <v>145</v>
      </c>
      <c r="N72" s="375">
        <v>95.72</v>
      </c>
      <c r="P72" s="254"/>
      <c r="Q72" s="254"/>
      <c r="R72" s="254"/>
    </row>
    <row r="73" spans="2:18" ht="15.75" customHeight="1">
      <c r="B73" s="372"/>
      <c r="C73" s="373" t="s">
        <v>103</v>
      </c>
      <c r="D73" s="373" t="s">
        <v>253</v>
      </c>
      <c r="E73" s="373" t="s">
        <v>139</v>
      </c>
      <c r="F73" s="373" t="s">
        <v>254</v>
      </c>
      <c r="G73" s="374">
        <v>60</v>
      </c>
      <c r="H73" s="374">
        <v>66</v>
      </c>
      <c r="I73" s="374">
        <v>71</v>
      </c>
      <c r="J73" s="374">
        <v>65</v>
      </c>
      <c r="K73" s="374">
        <v>68</v>
      </c>
      <c r="L73" s="374">
        <v>69</v>
      </c>
      <c r="M73" s="403" t="s">
        <v>145</v>
      </c>
      <c r="N73" s="375">
        <v>65.85</v>
      </c>
      <c r="P73" s="254"/>
      <c r="Q73" s="254"/>
      <c r="R73" s="254"/>
    </row>
    <row r="74" spans="1:18" s="263" customFormat="1" ht="33" customHeight="1">
      <c r="A74" s="255"/>
      <c r="B74" s="376"/>
      <c r="C74" s="377" t="s">
        <v>83</v>
      </c>
      <c r="D74" s="377" t="s">
        <v>253</v>
      </c>
      <c r="E74" s="377" t="s">
        <v>139</v>
      </c>
      <c r="F74" s="377" t="s">
        <v>254</v>
      </c>
      <c r="G74" s="378" t="s">
        <v>145</v>
      </c>
      <c r="H74" s="378">
        <v>75</v>
      </c>
      <c r="I74" s="378">
        <v>78</v>
      </c>
      <c r="J74" s="378">
        <v>80</v>
      </c>
      <c r="K74" s="378">
        <v>80</v>
      </c>
      <c r="L74" s="378" t="s">
        <v>145</v>
      </c>
      <c r="M74" s="379" t="s">
        <v>145</v>
      </c>
      <c r="N74" s="380">
        <v>77.47</v>
      </c>
      <c r="P74" s="262"/>
      <c r="Q74" s="262"/>
      <c r="R74" s="262"/>
    </row>
    <row r="75" spans="2:18" ht="30" customHeight="1">
      <c r="B75" s="406" t="s">
        <v>255</v>
      </c>
      <c r="C75" s="407" t="s">
        <v>256</v>
      </c>
      <c r="D75" s="408" t="s">
        <v>257</v>
      </c>
      <c r="E75" s="409" t="s">
        <v>199</v>
      </c>
      <c r="F75" s="409" t="s">
        <v>199</v>
      </c>
      <c r="G75" s="410">
        <v>52.5</v>
      </c>
      <c r="H75" s="410">
        <v>52.5</v>
      </c>
      <c r="I75" s="410">
        <v>52.5</v>
      </c>
      <c r="J75" s="410">
        <v>52.5</v>
      </c>
      <c r="K75" s="404">
        <v>52.5</v>
      </c>
      <c r="L75" s="404" t="s">
        <v>145</v>
      </c>
      <c r="M75" s="405" t="s">
        <v>145</v>
      </c>
      <c r="N75" s="411">
        <v>52.5</v>
      </c>
      <c r="P75" s="412"/>
      <c r="Q75" s="412"/>
      <c r="R75" s="254"/>
    </row>
    <row r="76" spans="2:18" ht="15.75" customHeight="1">
      <c r="B76" s="372"/>
      <c r="C76" s="373" t="s">
        <v>246</v>
      </c>
      <c r="D76" s="373" t="s">
        <v>206</v>
      </c>
      <c r="E76" s="373" t="s">
        <v>199</v>
      </c>
      <c r="F76" s="373" t="s">
        <v>199</v>
      </c>
      <c r="G76" s="374" t="s">
        <v>145</v>
      </c>
      <c r="H76" s="374">
        <v>36</v>
      </c>
      <c r="I76" s="374">
        <v>36</v>
      </c>
      <c r="J76" s="374">
        <v>36</v>
      </c>
      <c r="K76" s="374">
        <v>36</v>
      </c>
      <c r="L76" s="374" t="s">
        <v>145</v>
      </c>
      <c r="M76" s="403" t="s">
        <v>145</v>
      </c>
      <c r="N76" s="375">
        <v>36</v>
      </c>
      <c r="P76" s="254"/>
      <c r="Q76" s="254"/>
      <c r="R76" s="254"/>
    </row>
    <row r="77" spans="2:18" ht="15.75" customHeight="1">
      <c r="B77" s="372"/>
      <c r="C77" s="373" t="s">
        <v>80</v>
      </c>
      <c r="D77" s="373" t="s">
        <v>206</v>
      </c>
      <c r="E77" s="373" t="s">
        <v>199</v>
      </c>
      <c r="F77" s="373" t="s">
        <v>199</v>
      </c>
      <c r="G77" s="374">
        <v>40</v>
      </c>
      <c r="H77" s="374">
        <v>40</v>
      </c>
      <c r="I77" s="374">
        <v>40</v>
      </c>
      <c r="J77" s="374">
        <v>40</v>
      </c>
      <c r="K77" s="374">
        <v>40</v>
      </c>
      <c r="L77" s="374" t="s">
        <v>145</v>
      </c>
      <c r="M77" s="403" t="s">
        <v>145</v>
      </c>
      <c r="N77" s="375">
        <v>40</v>
      </c>
      <c r="P77" s="254"/>
      <c r="Q77" s="254"/>
      <c r="R77" s="254"/>
    </row>
    <row r="78" spans="1:18" s="263" customFormat="1" ht="33" customHeight="1" thickBot="1">
      <c r="A78" s="255"/>
      <c r="B78" s="413"/>
      <c r="C78" s="414" t="s">
        <v>247</v>
      </c>
      <c r="D78" s="415" t="s">
        <v>206</v>
      </c>
      <c r="E78" s="416" t="s">
        <v>199</v>
      </c>
      <c r="F78" s="416" t="s">
        <v>199</v>
      </c>
      <c r="G78" s="417" t="s">
        <v>145</v>
      </c>
      <c r="H78" s="417">
        <v>40</v>
      </c>
      <c r="I78" s="417">
        <v>40</v>
      </c>
      <c r="J78" s="417">
        <v>40</v>
      </c>
      <c r="K78" s="418">
        <v>40</v>
      </c>
      <c r="L78" s="418" t="s">
        <v>145</v>
      </c>
      <c r="M78" s="419" t="s">
        <v>145</v>
      </c>
      <c r="N78" s="420">
        <v>40</v>
      </c>
      <c r="P78" s="421"/>
      <c r="Q78" s="421"/>
      <c r="R78" s="262"/>
    </row>
    <row r="79" ht="15.75" customHeight="1" thickTop="1"/>
    <row r="80" ht="15.75" customHeight="1">
      <c r="M80" s="422" t="s">
        <v>35</v>
      </c>
    </row>
  </sheetData>
  <sheetProtection/>
  <mergeCells count="6">
    <mergeCell ref="B7:L7"/>
    <mergeCell ref="B9:K9"/>
    <mergeCell ref="B11:K11"/>
    <mergeCell ref="B12:K12"/>
    <mergeCell ref="B13:K13"/>
    <mergeCell ref="B14:K14"/>
  </mergeCells>
  <printOptions horizontalCentered="1"/>
  <pageMargins left="0.4724409448818898" right="0.2362204724409449" top="0.11811023622047245" bottom="0.03937007874015748" header="0" footer="0.03937007874015748"/>
  <pageSetup fitToHeight="1" fitToWidth="1" horizontalDpi="600" verticalDpi="600" orientation="portrait" paperSize="9" scale="46" r:id="rId1"/>
  <headerFooter alignWithMargins="0">
    <oddFooter>&amp;R&amp;"Times New Roman,Cursiva"&amp;11Estadísitica del MAPA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showGridLines="0" zoomScale="70" zoomScaleNormal="70" zoomScalePageLayoutView="0" workbookViewId="0" topLeftCell="A1">
      <selection activeCell="B2" sqref="B2"/>
    </sheetView>
  </sheetViews>
  <sheetFormatPr defaultColWidth="12.57421875" defaultRowHeight="12.75"/>
  <cols>
    <col min="1" max="1" width="2.00390625" style="208" customWidth="1"/>
    <col min="2" max="2" width="28.7109375" style="210" customWidth="1"/>
    <col min="3" max="3" width="16.140625" style="210" customWidth="1"/>
    <col min="4" max="4" width="42.8515625" style="210" bestFit="1" customWidth="1"/>
    <col min="5" max="5" width="8.140625" style="210" customWidth="1"/>
    <col min="6" max="6" width="20.7109375" style="210" bestFit="1" customWidth="1"/>
    <col min="7" max="7" width="58.140625" style="210" customWidth="1"/>
    <col min="8" max="8" width="3.7109375" style="210" customWidth="1"/>
    <col min="9" max="9" width="8.28125" style="210" bestFit="1" customWidth="1"/>
    <col min="10" max="10" width="10.8515625" style="423" bestFit="1" customWidth="1"/>
    <col min="11" max="11" width="9.28125" style="210" customWidth="1"/>
    <col min="12" max="12" width="12.57421875" style="210" customWidth="1"/>
    <col min="13" max="14" width="14.7109375" style="210" bestFit="1" customWidth="1"/>
    <col min="15" max="15" width="12.8515625" style="210" bestFit="1" customWidth="1"/>
    <col min="16" max="16384" width="12.57421875" style="210" customWidth="1"/>
  </cols>
  <sheetData>
    <row r="1" spans="2:6" ht="18.75">
      <c r="B1" s="209"/>
      <c r="C1" s="209"/>
      <c r="D1" s="209"/>
      <c r="E1" s="209"/>
      <c r="F1" s="209"/>
    </row>
    <row r="2" spans="2:8" ht="18.75">
      <c r="B2" s="209"/>
      <c r="C2" s="209"/>
      <c r="D2" s="209"/>
      <c r="E2" s="209"/>
      <c r="F2" s="209"/>
      <c r="G2" s="213" t="s">
        <v>258</v>
      </c>
      <c r="H2" s="213"/>
    </row>
    <row r="3" spans="2:8" ht="8.25" customHeight="1">
      <c r="B3" s="209"/>
      <c r="C3" s="209"/>
      <c r="D3" s="209"/>
      <c r="E3" s="209"/>
      <c r="F3" s="209"/>
      <c r="G3" s="209"/>
      <c r="H3" s="213"/>
    </row>
    <row r="4" spans="2:8" ht="0.75" customHeight="1">
      <c r="B4" s="209"/>
      <c r="C4" s="209"/>
      <c r="D4" s="209"/>
      <c r="E4" s="209"/>
      <c r="F4" s="209"/>
      <c r="G4" s="209"/>
      <c r="H4" s="213"/>
    </row>
    <row r="5" spans="2:8" ht="26.25" customHeight="1">
      <c r="B5" s="754" t="s">
        <v>182</v>
      </c>
      <c r="C5" s="754"/>
      <c r="D5" s="754"/>
      <c r="E5" s="754"/>
      <c r="F5" s="754"/>
      <c r="G5" s="754"/>
      <c r="H5" s="215"/>
    </row>
    <row r="6" spans="2:8" ht="18" customHeight="1">
      <c r="B6" s="751" t="s">
        <v>124</v>
      </c>
      <c r="C6" s="751"/>
      <c r="D6" s="751"/>
      <c r="E6" s="751"/>
      <c r="F6" s="751"/>
      <c r="G6" s="751"/>
      <c r="H6" s="216"/>
    </row>
    <row r="7" spans="2:8" ht="15" customHeight="1">
      <c r="B7" s="751" t="s">
        <v>125</v>
      </c>
      <c r="C7" s="751"/>
      <c r="D7" s="751"/>
      <c r="E7" s="751"/>
      <c r="F7" s="751"/>
      <c r="G7" s="751"/>
      <c r="H7" s="216"/>
    </row>
    <row r="8" spans="2:8" ht="15" customHeight="1">
      <c r="B8" s="214"/>
      <c r="C8" s="214"/>
      <c r="D8" s="214"/>
      <c r="E8" s="214"/>
      <c r="F8" s="214"/>
      <c r="G8" s="214"/>
      <c r="H8" s="216"/>
    </row>
    <row r="9" spans="2:8" ht="15" customHeight="1">
      <c r="B9" s="751" t="s">
        <v>183</v>
      </c>
      <c r="C9" s="751"/>
      <c r="D9" s="751"/>
      <c r="E9" s="751"/>
      <c r="F9" s="751"/>
      <c r="G9" s="751"/>
      <c r="H9" s="216"/>
    </row>
    <row r="10" spans="2:8" ht="15" customHeight="1">
      <c r="B10" s="214"/>
      <c r="C10" s="214"/>
      <c r="D10" s="214"/>
      <c r="E10" s="214"/>
      <c r="F10" s="214"/>
      <c r="G10" s="214"/>
      <c r="H10" s="216"/>
    </row>
    <row r="11" spans="2:8" ht="16.5" customHeight="1">
      <c r="B11" s="755" t="s">
        <v>184</v>
      </c>
      <c r="C11" s="751"/>
      <c r="D11" s="751"/>
      <c r="E11" s="751"/>
      <c r="F11" s="751"/>
      <c r="G11" s="751"/>
      <c r="H11" s="216"/>
    </row>
    <row r="12" spans="1:10" s="220" customFormat="1" ht="12" customHeight="1">
      <c r="A12" s="219"/>
      <c r="B12" s="214"/>
      <c r="C12" s="214"/>
      <c r="D12" s="214"/>
      <c r="E12" s="214"/>
      <c r="F12" s="214"/>
      <c r="G12" s="214"/>
      <c r="H12" s="216"/>
      <c r="J12" s="424"/>
    </row>
    <row r="13" spans="2:10" ht="3.75" customHeight="1">
      <c r="B13" s="220"/>
      <c r="C13" s="220"/>
      <c r="D13" s="220"/>
      <c r="E13" s="220"/>
      <c r="F13" s="220"/>
      <c r="G13" s="302" t="s">
        <v>180</v>
      </c>
      <c r="H13" s="220"/>
      <c r="I13" s="220"/>
      <c r="J13" s="424"/>
    </row>
    <row r="14" spans="1:8" ht="17.25" customHeight="1">
      <c r="A14" s="264"/>
      <c r="B14" s="752" t="s">
        <v>196</v>
      </c>
      <c r="C14" s="752"/>
      <c r="D14" s="752"/>
      <c r="E14" s="752"/>
      <c r="F14" s="752"/>
      <c r="G14" s="752"/>
      <c r="H14" s="425"/>
    </row>
    <row r="15" spans="1:8" ht="6.75" customHeight="1" thickBot="1">
      <c r="A15" s="264"/>
      <c r="B15" s="221"/>
      <c r="C15" s="221"/>
      <c r="D15" s="221"/>
      <c r="E15" s="221"/>
      <c r="F15" s="221"/>
      <c r="G15" s="221"/>
      <c r="H15" s="425"/>
    </row>
    <row r="16" spans="1:8" ht="15" customHeight="1" thickTop="1">
      <c r="A16" s="264"/>
      <c r="B16" s="426"/>
      <c r="C16" s="227"/>
      <c r="D16" s="427"/>
      <c r="E16" s="228"/>
      <c r="F16" s="227"/>
      <c r="G16" s="305"/>
      <c r="H16" s="428"/>
    </row>
    <row r="17" spans="1:8" ht="15.75" customHeight="1">
      <c r="A17" s="264"/>
      <c r="B17" s="429" t="s">
        <v>128</v>
      </c>
      <c r="C17" s="430" t="s">
        <v>67</v>
      </c>
      <c r="D17" s="431" t="s">
        <v>129</v>
      </c>
      <c r="E17" s="432" t="s">
        <v>130</v>
      </c>
      <c r="F17" s="433" t="s">
        <v>131</v>
      </c>
      <c r="G17" s="309" t="s">
        <v>185</v>
      </c>
      <c r="H17" s="434"/>
    </row>
    <row r="18" spans="1:8" ht="15.75" customHeight="1">
      <c r="A18" s="264"/>
      <c r="B18" s="435"/>
      <c r="C18" s="436"/>
      <c r="D18" s="437" t="s">
        <v>134</v>
      </c>
      <c r="E18" s="237"/>
      <c r="F18" s="438"/>
      <c r="G18" s="313" t="s">
        <v>186</v>
      </c>
      <c r="H18" s="439"/>
    </row>
    <row r="19" spans="1:11" s="265" customFormat="1" ht="33.75" customHeight="1">
      <c r="A19" s="264"/>
      <c r="B19" s="247" t="s">
        <v>197</v>
      </c>
      <c r="C19" s="248" t="s">
        <v>187</v>
      </c>
      <c r="D19" s="248" t="s">
        <v>198</v>
      </c>
      <c r="E19" s="248" t="s">
        <v>199</v>
      </c>
      <c r="F19" s="248" t="s">
        <v>200</v>
      </c>
      <c r="G19" s="440">
        <v>180</v>
      </c>
      <c r="H19" s="300"/>
      <c r="I19" s="329"/>
      <c r="J19" s="330"/>
      <c r="K19" s="329"/>
    </row>
    <row r="20" spans="1:11" s="272" customFormat="1" ht="18.75">
      <c r="A20" s="208"/>
      <c r="B20" s="337"/>
      <c r="C20" s="289" t="s">
        <v>187</v>
      </c>
      <c r="D20" s="289" t="s">
        <v>201</v>
      </c>
      <c r="E20" s="289" t="s">
        <v>199</v>
      </c>
      <c r="F20" s="289" t="s">
        <v>259</v>
      </c>
      <c r="G20" s="441">
        <v>187.04</v>
      </c>
      <c r="I20" s="319"/>
      <c r="J20" s="320"/>
      <c r="K20" s="319"/>
    </row>
    <row r="21" spans="1:11" s="263" customFormat="1" ht="29.25" customHeight="1">
      <c r="A21" s="255"/>
      <c r="B21" s="256"/>
      <c r="C21" s="257" t="s">
        <v>187</v>
      </c>
      <c r="D21" s="257" t="s">
        <v>203</v>
      </c>
      <c r="E21" s="257" t="s">
        <v>199</v>
      </c>
      <c r="F21" s="257" t="s">
        <v>200</v>
      </c>
      <c r="G21" s="442">
        <v>140.54</v>
      </c>
      <c r="H21" s="443"/>
      <c r="I21" s="332"/>
      <c r="J21" s="333"/>
      <c r="K21" s="332"/>
    </row>
    <row r="22" spans="1:11" s="272" customFormat="1" ht="39" customHeight="1">
      <c r="A22" s="208"/>
      <c r="B22" s="444" t="s">
        <v>207</v>
      </c>
      <c r="C22" s="445" t="s">
        <v>187</v>
      </c>
      <c r="D22" s="445" t="s">
        <v>206</v>
      </c>
      <c r="E22" s="445" t="s">
        <v>199</v>
      </c>
      <c r="F22" s="445" t="s">
        <v>260</v>
      </c>
      <c r="G22" s="446">
        <v>219.16</v>
      </c>
      <c r="H22" s="447"/>
      <c r="I22" s="319"/>
      <c r="J22" s="320"/>
      <c r="K22" s="319"/>
    </row>
    <row r="23" spans="1:11" s="272" customFormat="1" ht="39" customHeight="1">
      <c r="A23" s="208"/>
      <c r="B23" s="444" t="s">
        <v>210</v>
      </c>
      <c r="C23" s="445" t="s">
        <v>187</v>
      </c>
      <c r="D23" s="445" t="s">
        <v>188</v>
      </c>
      <c r="E23" s="445" t="s">
        <v>199</v>
      </c>
      <c r="F23" s="445" t="s">
        <v>261</v>
      </c>
      <c r="G23" s="446">
        <v>164.72</v>
      </c>
      <c r="H23" s="447"/>
      <c r="I23" s="319"/>
      <c r="J23" s="320"/>
      <c r="K23" s="319"/>
    </row>
    <row r="24" spans="1:11" s="272" customFormat="1" ht="39" customHeight="1">
      <c r="A24" s="208"/>
      <c r="B24" s="444" t="s">
        <v>212</v>
      </c>
      <c r="C24" s="445" t="s">
        <v>187</v>
      </c>
      <c r="D24" s="445" t="s">
        <v>206</v>
      </c>
      <c r="E24" s="445" t="s">
        <v>199</v>
      </c>
      <c r="F24" s="445" t="s">
        <v>262</v>
      </c>
      <c r="G24" s="446">
        <v>39</v>
      </c>
      <c r="H24" s="447"/>
      <c r="I24" s="319"/>
      <c r="J24" s="320"/>
      <c r="K24" s="319"/>
    </row>
    <row r="25" spans="1:11" s="272" customFormat="1" ht="39" customHeight="1">
      <c r="A25" s="208"/>
      <c r="B25" s="448" t="s">
        <v>263</v>
      </c>
      <c r="C25" s="445" t="s">
        <v>187</v>
      </c>
      <c r="D25" s="445" t="s">
        <v>217</v>
      </c>
      <c r="E25" s="445" t="s">
        <v>199</v>
      </c>
      <c r="F25" s="445" t="s">
        <v>264</v>
      </c>
      <c r="G25" s="449">
        <v>211.75</v>
      </c>
      <c r="H25" s="447"/>
      <c r="I25" s="319"/>
      <c r="J25" s="320"/>
      <c r="K25" s="319"/>
    </row>
    <row r="26" spans="1:11" s="272" customFormat="1" ht="39" customHeight="1">
      <c r="A26" s="208"/>
      <c r="B26" s="444" t="s">
        <v>220</v>
      </c>
      <c r="C26" s="445" t="s">
        <v>187</v>
      </c>
      <c r="D26" s="445" t="s">
        <v>206</v>
      </c>
      <c r="E26" s="445" t="s">
        <v>199</v>
      </c>
      <c r="F26" s="445" t="s">
        <v>199</v>
      </c>
      <c r="G26" s="449">
        <v>74.61</v>
      </c>
      <c r="H26" s="447"/>
      <c r="I26" s="319"/>
      <c r="J26" s="320"/>
      <c r="K26" s="319"/>
    </row>
    <row r="27" spans="1:11" s="272" customFormat="1" ht="39" customHeight="1">
      <c r="A27" s="208"/>
      <c r="B27" s="444" t="s">
        <v>265</v>
      </c>
      <c r="C27" s="445" t="s">
        <v>187</v>
      </c>
      <c r="D27" s="445" t="s">
        <v>206</v>
      </c>
      <c r="E27" s="445" t="s">
        <v>199</v>
      </c>
      <c r="F27" s="445" t="s">
        <v>199</v>
      </c>
      <c r="G27" s="446">
        <v>350.44</v>
      </c>
      <c r="H27" s="447"/>
      <c r="I27" s="319"/>
      <c r="J27" s="320"/>
      <c r="K27" s="319"/>
    </row>
    <row r="28" spans="1:11" s="272" customFormat="1" ht="39" customHeight="1">
      <c r="A28" s="208"/>
      <c r="B28" s="444" t="s">
        <v>227</v>
      </c>
      <c r="C28" s="445" t="s">
        <v>187</v>
      </c>
      <c r="D28" s="445" t="s">
        <v>206</v>
      </c>
      <c r="E28" s="445" t="s">
        <v>139</v>
      </c>
      <c r="F28" s="445" t="s">
        <v>266</v>
      </c>
      <c r="G28" s="446">
        <v>130.98</v>
      </c>
      <c r="H28" s="447"/>
      <c r="I28" s="319"/>
      <c r="J28" s="320"/>
      <c r="K28" s="319"/>
    </row>
    <row r="29" spans="1:11" s="272" customFormat="1" ht="39" customHeight="1">
      <c r="A29" s="208"/>
      <c r="B29" s="444" t="s">
        <v>232</v>
      </c>
      <c r="C29" s="445" t="s">
        <v>187</v>
      </c>
      <c r="D29" s="445" t="s">
        <v>267</v>
      </c>
      <c r="E29" s="445" t="s">
        <v>199</v>
      </c>
      <c r="F29" s="445" t="s">
        <v>234</v>
      </c>
      <c r="G29" s="446">
        <v>79.48</v>
      </c>
      <c r="H29" s="447"/>
      <c r="I29" s="319"/>
      <c r="J29" s="320"/>
      <c r="K29" s="319"/>
    </row>
    <row r="30" spans="1:11" s="272" customFormat="1" ht="39" customHeight="1">
      <c r="A30" s="208"/>
      <c r="B30" s="444" t="s">
        <v>268</v>
      </c>
      <c r="C30" s="445" t="s">
        <v>187</v>
      </c>
      <c r="D30" s="445" t="s">
        <v>206</v>
      </c>
      <c r="E30" s="445" t="s">
        <v>139</v>
      </c>
      <c r="F30" s="445" t="s">
        <v>269</v>
      </c>
      <c r="G30" s="446">
        <v>81.18</v>
      </c>
      <c r="H30" s="447"/>
      <c r="I30" s="319"/>
      <c r="J30" s="320"/>
      <c r="K30" s="319"/>
    </row>
    <row r="31" spans="1:11" s="272" customFormat="1" ht="39" customHeight="1">
      <c r="A31" s="208"/>
      <c r="B31" s="444" t="s">
        <v>245</v>
      </c>
      <c r="C31" s="445" t="s">
        <v>187</v>
      </c>
      <c r="D31" s="445" t="s">
        <v>206</v>
      </c>
      <c r="E31" s="445" t="s">
        <v>199</v>
      </c>
      <c r="F31" s="445" t="s">
        <v>199</v>
      </c>
      <c r="G31" s="446">
        <v>65.97</v>
      </c>
      <c r="H31" s="447"/>
      <c r="I31" s="319"/>
      <c r="J31" s="320"/>
      <c r="K31" s="319"/>
    </row>
    <row r="32" spans="1:11" s="265" customFormat="1" ht="30" customHeight="1">
      <c r="A32" s="264"/>
      <c r="B32" s="247" t="s">
        <v>250</v>
      </c>
      <c r="C32" s="248" t="s">
        <v>187</v>
      </c>
      <c r="D32" s="248" t="s">
        <v>251</v>
      </c>
      <c r="E32" s="248" t="s">
        <v>139</v>
      </c>
      <c r="F32" s="248" t="s">
        <v>199</v>
      </c>
      <c r="G32" s="440">
        <v>235.36</v>
      </c>
      <c r="I32" s="329"/>
      <c r="J32" s="330"/>
      <c r="K32" s="329"/>
    </row>
    <row r="33" spans="1:11" s="272" customFormat="1" ht="18.75">
      <c r="A33" s="208"/>
      <c r="B33" s="337"/>
      <c r="C33" s="289" t="s">
        <v>187</v>
      </c>
      <c r="D33" s="289" t="s">
        <v>252</v>
      </c>
      <c r="E33" s="289" t="s">
        <v>139</v>
      </c>
      <c r="F33" s="289" t="s">
        <v>199</v>
      </c>
      <c r="G33" s="441">
        <v>105.74</v>
      </c>
      <c r="I33" s="319"/>
      <c r="J33" s="320"/>
      <c r="K33" s="319"/>
    </row>
    <row r="34" spans="2:11" ht="29.25" customHeight="1">
      <c r="B34" s="256"/>
      <c r="C34" s="257" t="s">
        <v>187</v>
      </c>
      <c r="D34" s="257" t="s">
        <v>253</v>
      </c>
      <c r="E34" s="257" t="s">
        <v>139</v>
      </c>
      <c r="F34" s="257" t="s">
        <v>254</v>
      </c>
      <c r="G34" s="442">
        <v>91.55</v>
      </c>
      <c r="H34" s="300"/>
      <c r="I34" s="332"/>
      <c r="J34" s="333"/>
      <c r="K34" s="332"/>
    </row>
    <row r="35" spans="1:11" s="272" customFormat="1" ht="39" customHeight="1" thickBot="1">
      <c r="A35" s="208"/>
      <c r="B35" s="450" t="s">
        <v>270</v>
      </c>
      <c r="C35" s="451" t="s">
        <v>187</v>
      </c>
      <c r="D35" s="451" t="s">
        <v>206</v>
      </c>
      <c r="E35" s="451" t="s">
        <v>199</v>
      </c>
      <c r="F35" s="451" t="s">
        <v>199</v>
      </c>
      <c r="G35" s="452">
        <v>38.67</v>
      </c>
      <c r="H35" s="447"/>
      <c r="I35" s="319"/>
      <c r="J35" s="320"/>
      <c r="K35" s="319"/>
    </row>
    <row r="36" spans="2:10" ht="19.5" thickTop="1">
      <c r="B36" s="220"/>
      <c r="C36" s="220"/>
      <c r="D36" s="220"/>
      <c r="E36" s="220"/>
      <c r="F36" s="220"/>
      <c r="G36" s="220"/>
      <c r="H36" s="220"/>
      <c r="I36" s="220"/>
      <c r="J36" s="424"/>
    </row>
    <row r="37" ht="14.25" customHeight="1">
      <c r="G37" s="341" t="s">
        <v>35</v>
      </c>
    </row>
  </sheetData>
  <sheetProtection/>
  <mergeCells count="6">
    <mergeCell ref="B5:G5"/>
    <mergeCell ref="B6:G6"/>
    <mergeCell ref="B7:G7"/>
    <mergeCell ref="B9:G9"/>
    <mergeCell ref="B11:G11"/>
    <mergeCell ref="B14:G14"/>
  </mergeCells>
  <printOptions horizontalCentered="1"/>
  <pageMargins left="0.7086614173228347" right="0.5511811023622047" top="0.7480314960629921" bottom="0" header="0" footer="0.03937007874015748"/>
  <pageSetup fitToHeight="1" fitToWidth="1" horizontalDpi="600" verticalDpi="600" orientation="portrait" paperSize="9" scale="49" r:id="rId1"/>
  <headerFooter alignWithMargins="0">
    <oddFooter>&amp;R&amp;"Times New Roman,Cursiva"&amp;11Estadística del MAPA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Trigo García, Ventura</dc:creator>
  <cp:keywords/>
  <dc:description/>
  <cp:lastModifiedBy>ysantosl</cp:lastModifiedBy>
  <dcterms:created xsi:type="dcterms:W3CDTF">2019-01-16T07:42:57Z</dcterms:created>
  <dcterms:modified xsi:type="dcterms:W3CDTF">2019-01-16T17:05:03Z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