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9" sheetId="1" r:id="rId1"/>
  </sheets>
  <definedNames>
    <definedName name="_xlnm.Print_Area" localSheetId="0">'INF1-DIC-19'!$A$1:$N$74</definedName>
  </definedNames>
  <calcPr fullCalcOnLoad="1"/>
</workbook>
</file>

<file path=xl/sharedStrings.xml><?xml version="1.0" encoding="utf-8"?>
<sst xmlns="http://schemas.openxmlformats.org/spreadsheetml/2006/main" count="38" uniqueCount="38">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</sst>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  <numFmt numFmtId="170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DICEMBRE DE 2019</a:t>
            </a:r>
          </a:p>
        </c:rich>
      </c:tx>
      <c:layout>
        <c:manualLayout>
          <c:xMode val="factor"/>
          <c:yMode val="factor"/>
          <c:x val="0.014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7725"/>
          <c:w val="0.76225"/>
          <c:h val="0.72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'INF1-DIC-19'!$B$38:$M$38</c:f>
              <c:strCache/>
            </c:strRef>
          </c:cat>
          <c:val>
            <c:numRef>
              <c:f>'INF1-DIC-19'!$B$40:$M$40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'INF1-DIC-19'!$B$38:$M$38</c:f>
              <c:strCache/>
            </c:strRef>
          </c:cat>
          <c:val>
            <c:numRef>
              <c:f>'INF1-DIC-19'!$B$41:$M$41</c:f>
              <c:numCache/>
            </c:numRef>
          </c:val>
          <c:smooth val="0"/>
        </c:ser>
        <c:marker val="1"/>
        <c:axId val="18609844"/>
        <c:axId val="33270869"/>
      </c:lineChart>
      <c:dateAx>
        <c:axId val="1860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869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327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609844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5905"/>
          <c:w val="0.144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42</xdr:row>
      <xdr:rowOff>152400</xdr:rowOff>
    </xdr:from>
    <xdr:to>
      <xdr:col>13</xdr:col>
      <xdr:colOff>609600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57250" y="7810500"/>
        <a:ext cx="91725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zoomScalePageLayoutView="0" workbookViewId="0" topLeftCell="A1">
      <selection activeCell="R57" sqref="R57"/>
    </sheetView>
  </sheetViews>
  <sheetFormatPr defaultColWidth="11.421875" defaultRowHeight="15"/>
  <cols>
    <col min="1" max="1" width="23.140625" style="5" customWidth="1"/>
    <col min="2" max="8" width="9.421875" style="5" customWidth="1"/>
    <col min="9" max="9" width="10.28125" style="5" customWidth="1"/>
    <col min="10" max="11" width="10.7109375" style="5" customWidth="1"/>
    <col min="12" max="12" width="10.28125" style="5" customWidth="1"/>
    <col min="13" max="13" width="10.140625" style="5" customWidth="1"/>
    <col min="14" max="16384" width="11.421875" style="5" customWidth="1"/>
  </cols>
  <sheetData>
    <row r="1" spans="1:13" ht="14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4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14.25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37">
        <v>2019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ht="14.25">
      <c r="A7" s="35" t="s">
        <v>4</v>
      </c>
      <c r="B7" s="35" t="s">
        <v>10</v>
      </c>
      <c r="C7" s="35" t="s">
        <v>11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37</v>
      </c>
      <c r="I7" s="35" t="s">
        <v>9</v>
      </c>
      <c r="J7" s="35" t="s">
        <v>32</v>
      </c>
      <c r="K7" s="35" t="s">
        <v>24</v>
      </c>
      <c r="L7" s="35" t="s">
        <v>25</v>
      </c>
      <c r="M7" s="35" t="s">
        <v>26</v>
      </c>
    </row>
    <row r="8" spans="1:13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4.25">
      <c r="A9" s="9" t="s">
        <v>12</v>
      </c>
      <c r="B9" s="10">
        <v>617.284</v>
      </c>
      <c r="C9" s="10">
        <v>549.098</v>
      </c>
      <c r="D9" s="10">
        <v>622.914</v>
      </c>
      <c r="E9" s="10">
        <v>617.152</v>
      </c>
      <c r="F9" s="10">
        <v>651.913</v>
      </c>
      <c r="G9" s="10">
        <v>615.465559504329</v>
      </c>
      <c r="H9" s="10">
        <v>618.206</v>
      </c>
      <c r="I9" s="10">
        <v>602.748</v>
      </c>
      <c r="J9" s="10">
        <v>576.249</v>
      </c>
      <c r="K9" s="10">
        <v>599.076031442314</v>
      </c>
      <c r="L9" s="10">
        <v>580.180057453435</v>
      </c>
      <c r="M9" s="10">
        <v>614.92</v>
      </c>
    </row>
    <row r="10" spans="1:13" ht="14.25">
      <c r="A10" s="11" t="s">
        <v>33</v>
      </c>
      <c r="B10" s="33">
        <v>3.798</v>
      </c>
      <c r="C10" s="33">
        <v>3.751</v>
      </c>
      <c r="D10" s="33">
        <v>3.708</v>
      </c>
      <c r="E10" s="33">
        <v>3.687</v>
      </c>
      <c r="F10" s="33">
        <v>3.648</v>
      </c>
      <c r="G10" s="33">
        <v>3.6132527693553715</v>
      </c>
      <c r="H10" s="33">
        <v>3.575</v>
      </c>
      <c r="I10" s="33">
        <v>3.614</v>
      </c>
      <c r="J10" s="22">
        <v>3.686</v>
      </c>
      <c r="K10" s="22">
        <v>3.7445867232500913</v>
      </c>
      <c r="L10" s="22">
        <v>3.8288580164028474</v>
      </c>
      <c r="M10" s="22">
        <v>3.836</v>
      </c>
    </row>
    <row r="11" spans="1:13" ht="14.25">
      <c r="A11" s="12" t="s">
        <v>34</v>
      </c>
      <c r="B11" s="34">
        <v>3.304</v>
      </c>
      <c r="C11" s="34">
        <v>3.281</v>
      </c>
      <c r="D11" s="34">
        <v>3.267</v>
      </c>
      <c r="E11" s="34">
        <v>3.249</v>
      </c>
      <c r="F11" s="34">
        <v>3.283</v>
      </c>
      <c r="G11" s="34">
        <v>3.2413055957272023</v>
      </c>
      <c r="H11" s="34">
        <v>3.209</v>
      </c>
      <c r="I11" s="34">
        <v>3.232</v>
      </c>
      <c r="J11" s="23">
        <v>3.281</v>
      </c>
      <c r="K11" s="23">
        <v>3.3206267198311514</v>
      </c>
      <c r="L11" s="23">
        <v>3.3727860595191625</v>
      </c>
      <c r="M11" s="23">
        <v>3.354</v>
      </c>
    </row>
    <row r="12" spans="1:13" ht="14.25">
      <c r="A12" s="4"/>
      <c r="B12" s="24"/>
      <c r="C12" s="28"/>
      <c r="D12" s="24"/>
      <c r="E12" s="24"/>
      <c r="F12" s="24"/>
      <c r="G12" s="4"/>
      <c r="H12" s="24"/>
      <c r="I12" s="24"/>
      <c r="J12" s="24"/>
      <c r="K12" s="24"/>
      <c r="L12" s="24"/>
      <c r="M12" s="24"/>
    </row>
    <row r="13" spans="1:13" ht="14.25">
      <c r="A13" s="4"/>
      <c r="B13" s="24"/>
      <c r="C13" s="28"/>
      <c r="D13" s="24"/>
      <c r="E13" s="24"/>
      <c r="F13" s="24"/>
      <c r="G13" s="4"/>
      <c r="H13" s="24"/>
      <c r="I13" s="24"/>
      <c r="J13" s="24"/>
      <c r="K13" s="24"/>
      <c r="L13" s="24"/>
      <c r="M13" s="24"/>
    </row>
    <row r="14" spans="1:13" ht="14.25">
      <c r="A14" s="35" t="s">
        <v>13</v>
      </c>
      <c r="B14" s="25"/>
      <c r="C14" s="29"/>
      <c r="D14" s="25"/>
      <c r="E14" s="25"/>
      <c r="F14" s="25"/>
      <c r="G14" s="13"/>
      <c r="H14" s="25"/>
      <c r="I14" s="25"/>
      <c r="J14" s="25"/>
      <c r="K14" s="25"/>
      <c r="L14" s="31"/>
      <c r="M14" s="31"/>
    </row>
    <row r="15" spans="1:13" ht="14.25">
      <c r="A15" s="36"/>
      <c r="B15" s="26"/>
      <c r="C15" s="30"/>
      <c r="D15" s="26"/>
      <c r="E15" s="26"/>
      <c r="F15" s="26"/>
      <c r="G15" s="14"/>
      <c r="H15" s="26"/>
      <c r="I15" s="26"/>
      <c r="J15" s="26"/>
      <c r="K15" s="26"/>
      <c r="L15" s="32"/>
      <c r="M15" s="32"/>
    </row>
    <row r="16" spans="1:13" ht="14.25">
      <c r="A16" s="15" t="s">
        <v>14</v>
      </c>
      <c r="B16" s="10">
        <v>255.059</v>
      </c>
      <c r="C16" s="10">
        <v>269.403</v>
      </c>
      <c r="D16" s="10">
        <v>255.681</v>
      </c>
      <c r="E16" s="15">
        <v>257.001</v>
      </c>
      <c r="F16" s="15">
        <v>247.565</v>
      </c>
      <c r="G16" s="10">
        <v>259.818</v>
      </c>
      <c r="H16" s="10">
        <v>261.242</v>
      </c>
      <c r="I16" s="10">
        <v>264.081</v>
      </c>
      <c r="J16" s="10">
        <v>252.713</v>
      </c>
      <c r="K16" s="10">
        <v>276.303</v>
      </c>
      <c r="L16" s="10">
        <v>262.441</v>
      </c>
      <c r="M16" s="10">
        <v>280.413</v>
      </c>
    </row>
    <row r="17" spans="1:13" ht="14.25">
      <c r="A17" s="16" t="s">
        <v>15</v>
      </c>
      <c r="B17" s="22">
        <v>12.081</v>
      </c>
      <c r="C17" s="22">
        <v>11.049</v>
      </c>
      <c r="D17" s="22">
        <v>12.561</v>
      </c>
      <c r="E17" s="16">
        <v>13.084</v>
      </c>
      <c r="F17" s="16">
        <v>10.358</v>
      </c>
      <c r="G17" s="22">
        <v>9.357</v>
      </c>
      <c r="H17" s="22">
        <v>9.335</v>
      </c>
      <c r="I17" s="22">
        <v>8.423</v>
      </c>
      <c r="J17" s="22">
        <v>10.65</v>
      </c>
      <c r="K17" s="22">
        <v>11.349</v>
      </c>
      <c r="L17" s="22">
        <v>11.99</v>
      </c>
      <c r="M17" s="22">
        <v>13.394</v>
      </c>
    </row>
    <row r="18" spans="1:13" ht="14.25">
      <c r="A18" s="16" t="s">
        <v>21</v>
      </c>
      <c r="B18" s="22">
        <v>70.061</v>
      </c>
      <c r="C18" s="22">
        <v>94.98</v>
      </c>
      <c r="D18" s="22">
        <v>78.465</v>
      </c>
      <c r="E18" s="16">
        <v>82.833</v>
      </c>
      <c r="F18" s="16">
        <v>82.927</v>
      </c>
      <c r="G18" s="22">
        <v>75.51</v>
      </c>
      <c r="H18" s="22">
        <v>82.937</v>
      </c>
      <c r="I18" s="22">
        <v>80.045</v>
      </c>
      <c r="J18" s="22">
        <v>82.901</v>
      </c>
      <c r="K18" s="22">
        <v>91.92</v>
      </c>
      <c r="L18" s="22">
        <v>80.831</v>
      </c>
      <c r="M18" s="22">
        <v>71.497</v>
      </c>
    </row>
    <row r="19" spans="1:13" ht="14.25">
      <c r="A19" s="16" t="s">
        <v>16</v>
      </c>
      <c r="B19" s="27">
        <v>3.042</v>
      </c>
      <c r="C19" s="27">
        <v>3.196</v>
      </c>
      <c r="D19" s="27">
        <v>3.131</v>
      </c>
      <c r="E19" s="17">
        <v>2.591</v>
      </c>
      <c r="F19" s="17">
        <v>2.17</v>
      </c>
      <c r="G19" s="27">
        <v>2.245</v>
      </c>
      <c r="H19" s="27">
        <v>2.386</v>
      </c>
      <c r="I19" s="27">
        <v>2.887</v>
      </c>
      <c r="J19" s="27">
        <v>3.739</v>
      </c>
      <c r="K19" s="27">
        <v>3.392</v>
      </c>
      <c r="L19" s="27">
        <v>3.583</v>
      </c>
      <c r="M19" s="27">
        <v>3.292</v>
      </c>
    </row>
    <row r="20" spans="1:13" ht="14.25">
      <c r="A20" s="16" t="s">
        <v>18</v>
      </c>
      <c r="B20" s="27">
        <v>3.482</v>
      </c>
      <c r="C20" s="27">
        <v>0.982</v>
      </c>
      <c r="D20" s="27">
        <v>0.865</v>
      </c>
      <c r="E20" s="17">
        <v>0.755</v>
      </c>
      <c r="F20" s="17">
        <v>0.805</v>
      </c>
      <c r="G20" s="27">
        <v>0.941</v>
      </c>
      <c r="H20" s="27">
        <v>1.097</v>
      </c>
      <c r="I20" s="27">
        <v>1.281</v>
      </c>
      <c r="J20" s="27">
        <v>1.007</v>
      </c>
      <c r="K20" s="27">
        <v>1.062</v>
      </c>
      <c r="L20" s="27">
        <v>1.197</v>
      </c>
      <c r="M20" s="27">
        <v>0.98</v>
      </c>
    </row>
    <row r="21" spans="1:13" ht="14.25">
      <c r="A21" s="16" t="s">
        <v>17</v>
      </c>
      <c r="B21" s="22">
        <v>1.118</v>
      </c>
      <c r="C21" s="22">
        <v>1.099</v>
      </c>
      <c r="D21" s="22">
        <v>1.905</v>
      </c>
      <c r="E21" s="16">
        <v>2.221</v>
      </c>
      <c r="F21" s="16">
        <v>1.789</v>
      </c>
      <c r="G21" s="22">
        <v>1.086</v>
      </c>
      <c r="H21" s="22">
        <v>1.004</v>
      </c>
      <c r="I21" s="22">
        <v>0.694</v>
      </c>
      <c r="J21" s="22">
        <v>0.608</v>
      </c>
      <c r="K21" s="22">
        <v>0.453</v>
      </c>
      <c r="L21" s="22">
        <v>0.577</v>
      </c>
      <c r="M21" s="22">
        <v>0.915</v>
      </c>
    </row>
    <row r="22" spans="1:13" ht="14.25">
      <c r="A22" s="16" t="s">
        <v>19</v>
      </c>
      <c r="B22" s="22">
        <v>5.136</v>
      </c>
      <c r="C22" s="22">
        <v>5.059</v>
      </c>
      <c r="D22" s="22">
        <v>4.555</v>
      </c>
      <c r="E22" s="16">
        <v>4.395</v>
      </c>
      <c r="F22" s="16">
        <v>3.976</v>
      </c>
      <c r="G22" s="22">
        <v>3.015</v>
      </c>
      <c r="H22" s="22">
        <v>3.603</v>
      </c>
      <c r="I22" s="22">
        <v>3.083</v>
      </c>
      <c r="J22" s="22">
        <v>2.853</v>
      </c>
      <c r="K22" s="22">
        <v>3.036</v>
      </c>
      <c r="L22" s="22">
        <v>3.167</v>
      </c>
      <c r="M22" s="22">
        <v>3.855</v>
      </c>
    </row>
    <row r="23" spans="1:13" ht="14.25">
      <c r="A23" s="18" t="s">
        <v>20</v>
      </c>
      <c r="B23" s="23">
        <v>14.343</v>
      </c>
      <c r="C23" s="23">
        <v>18.45</v>
      </c>
      <c r="D23" s="23">
        <v>15.54</v>
      </c>
      <c r="E23" s="18">
        <v>17.676</v>
      </c>
      <c r="F23" s="18">
        <v>17.101</v>
      </c>
      <c r="G23" s="23">
        <v>14.803</v>
      </c>
      <c r="H23" s="23">
        <v>18.239</v>
      </c>
      <c r="I23" s="23">
        <v>15.853</v>
      </c>
      <c r="J23" s="23">
        <v>16.845</v>
      </c>
      <c r="K23" s="23">
        <v>16.066</v>
      </c>
      <c r="L23" s="23">
        <v>15.453</v>
      </c>
      <c r="M23" s="23">
        <v>15.495</v>
      </c>
    </row>
    <row r="24" spans="1:13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19"/>
    </row>
    <row r="29" spans="1:13" ht="15" customHeight="1">
      <c r="A29" s="40" t="s">
        <v>36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4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4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7" ht="14.25">
      <c r="O37" s="20"/>
    </row>
    <row r="38" spans="1:15" ht="14.25">
      <c r="A38" s="1" t="s">
        <v>27</v>
      </c>
      <c r="B38" s="20">
        <v>43466</v>
      </c>
      <c r="C38" s="20">
        <v>43497</v>
      </c>
      <c r="D38" s="20">
        <v>43525</v>
      </c>
      <c r="E38" s="20">
        <v>43556</v>
      </c>
      <c r="F38" s="20">
        <v>43586</v>
      </c>
      <c r="G38" s="20">
        <v>43617</v>
      </c>
      <c r="H38" s="20">
        <v>43647</v>
      </c>
      <c r="I38" s="20">
        <v>43678</v>
      </c>
      <c r="J38" s="20">
        <v>43709</v>
      </c>
      <c r="K38" s="20">
        <v>43739</v>
      </c>
      <c r="L38" s="20">
        <v>43770</v>
      </c>
      <c r="M38" s="20">
        <v>43800</v>
      </c>
      <c r="N38" s="2" t="s">
        <v>31</v>
      </c>
      <c r="O38" s="20"/>
    </row>
    <row r="39" spans="1:15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</row>
    <row r="40" spans="1:15" ht="14.25">
      <c r="A40" s="1" t="s">
        <v>29</v>
      </c>
      <c r="B40" s="3">
        <f aca="true" t="shared" si="0" ref="B40:J40">B9*1000/B39</f>
        <v>19912.387096774193</v>
      </c>
      <c r="C40" s="3">
        <f t="shared" si="0"/>
        <v>19610.64285714286</v>
      </c>
      <c r="D40" s="3">
        <f t="shared" si="0"/>
        <v>20094</v>
      </c>
      <c r="E40" s="3">
        <f t="shared" si="0"/>
        <v>20571.733333333334</v>
      </c>
      <c r="F40" s="3">
        <f t="shared" si="0"/>
        <v>21029.451612903227</v>
      </c>
      <c r="G40" s="3">
        <f t="shared" si="0"/>
        <v>20515.5186501443</v>
      </c>
      <c r="H40" s="3">
        <f t="shared" si="0"/>
        <v>19942.129032258064</v>
      </c>
      <c r="I40" s="3">
        <f t="shared" si="0"/>
        <v>19443.483870967742</v>
      </c>
      <c r="J40" s="3">
        <f t="shared" si="0"/>
        <v>19208.3</v>
      </c>
      <c r="K40" s="3">
        <f>K9*1000/K39</f>
        <v>19325.033272332712</v>
      </c>
      <c r="L40" s="3">
        <f>L9*1000/L39</f>
        <v>19339.335248447835</v>
      </c>
      <c r="M40" s="3">
        <f>M9*1000/M39</f>
        <v>19836.129032258064</v>
      </c>
      <c r="N40" s="3">
        <f>SUM(B9:M9)*1000/N39</f>
        <v>19904.673009315284</v>
      </c>
      <c r="O40" s="3"/>
    </row>
    <row r="41" spans="1:15" ht="14.25">
      <c r="A41" s="1" t="s">
        <v>30</v>
      </c>
      <c r="B41" s="3">
        <f aca="true" t="shared" si="1" ref="B41:M41">$N$40</f>
        <v>19904.673009315284</v>
      </c>
      <c r="C41" s="3">
        <f t="shared" si="1"/>
        <v>19904.673009315284</v>
      </c>
      <c r="D41" s="3">
        <f t="shared" si="1"/>
        <v>19904.673009315284</v>
      </c>
      <c r="E41" s="3">
        <f t="shared" si="1"/>
        <v>19904.673009315284</v>
      </c>
      <c r="F41" s="3">
        <f t="shared" si="1"/>
        <v>19904.673009315284</v>
      </c>
      <c r="G41" s="3">
        <f t="shared" si="1"/>
        <v>19904.673009315284</v>
      </c>
      <c r="H41" s="3">
        <f t="shared" si="1"/>
        <v>19904.673009315284</v>
      </c>
      <c r="I41" s="3">
        <f>$N$40</f>
        <v>19904.673009315284</v>
      </c>
      <c r="J41" s="3">
        <f t="shared" si="1"/>
        <v>19904.673009315284</v>
      </c>
      <c r="K41" s="3">
        <f t="shared" si="1"/>
        <v>19904.673009315284</v>
      </c>
      <c r="L41" s="3">
        <f t="shared" si="1"/>
        <v>19904.673009315284</v>
      </c>
      <c r="M41" s="3">
        <f t="shared" si="1"/>
        <v>19904.673009315284</v>
      </c>
      <c r="N41" s="3"/>
      <c r="O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B6:M6"/>
    <mergeCell ref="E7:E8"/>
    <mergeCell ref="A29:M31"/>
    <mergeCell ref="A1:M1"/>
    <mergeCell ref="A2:M2"/>
    <mergeCell ref="A3:M3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2020-02-07T13:18:29Z</cp:lastPrinted>
  <dcterms:created xsi:type="dcterms:W3CDTF">2015-04-15T10:58:05Z</dcterms:created>
  <dcterms:modified xsi:type="dcterms:W3CDTF">2020-02-07T13:21:25Z</dcterms:modified>
  <cp:category/>
  <cp:version/>
  <cp:contentType/>
  <cp:contentStatus/>
</cp:coreProperties>
</file>