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130" windowHeight="5295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  <externalReference r:id="rId15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<sst xmlns="http://schemas.openxmlformats.org/spreadsheetml/2006/main" count="1307" uniqueCount="623">
  <si>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</si>
  <si>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</si>
  <si>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</si>
  <si>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</si>
  <si>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</si>
  <si>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</si>
  <si>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</si>
  <si>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12-18/05
2014</t>
  </si>
  <si>
    <t>Semana 
 19-25/05
2014</t>
  </si>
  <si>
    <t>Variación
 €</t>
  </si>
  <si>
    <t>Trigo Blando Panificable</t>
  </si>
  <si>
    <t xml:space="preserve">   Álava</t>
  </si>
  <si>
    <t>198,00</t>
  </si>
  <si>
    <t>0,00</t>
  </si>
  <si>
    <t xml:space="preserve">   Albacete</t>
  </si>
  <si>
    <t>208,00</t>
  </si>
  <si>
    <t xml:space="preserve">   Ávila</t>
  </si>
  <si>
    <t>196,00</t>
  </si>
  <si>
    <t xml:space="preserve">   Badajoz</t>
  </si>
  <si>
    <t>210,00</t>
  </si>
  <si>
    <t xml:space="preserve">   Barcelona</t>
  </si>
  <si>
    <t>219,00</t>
  </si>
  <si>
    <t>217,00</t>
  </si>
  <si>
    <t>-2,00</t>
  </si>
  <si>
    <t xml:space="preserve">   Burgos</t>
  </si>
  <si>
    <t>195,00</t>
  </si>
  <si>
    <t>191,40</t>
  </si>
  <si>
    <t>-3,60</t>
  </si>
  <si>
    <t xml:space="preserve">   Cádiz</t>
  </si>
  <si>
    <t>228,00</t>
  </si>
  <si>
    <t xml:space="preserve">   Ciudad Real</t>
  </si>
  <si>
    <t>204,00</t>
  </si>
  <si>
    <t>202,00</t>
  </si>
  <si>
    <t xml:space="preserve">   Córdoba</t>
  </si>
  <si>
    <t>225,00</t>
  </si>
  <si>
    <t>-15,00</t>
  </si>
  <si>
    <t xml:space="preserve">   La Coruña</t>
  </si>
  <si>
    <t>222,00</t>
  </si>
  <si>
    <t xml:space="preserve">   Cuenca</t>
  </si>
  <si>
    <t>207,00</t>
  </si>
  <si>
    <t xml:space="preserve">   Gerona</t>
  </si>
  <si>
    <t xml:space="preserve">   Guadalajara</t>
  </si>
  <si>
    <t>200,00</t>
  </si>
  <si>
    <t>-4,00</t>
  </si>
  <si>
    <t xml:space="preserve">   Huesca</t>
  </si>
  <si>
    <t>203,00</t>
  </si>
  <si>
    <t xml:space="preserve">   León</t>
  </si>
  <si>
    <t xml:space="preserve">   Lérida</t>
  </si>
  <si>
    <t>209,00</t>
  </si>
  <si>
    <t>-1,00</t>
  </si>
  <si>
    <t xml:space="preserve">   La Rioja</t>
  </si>
  <si>
    <t xml:space="preserve">   Madrid</t>
  </si>
  <si>
    <t xml:space="preserve">   Navarra</t>
  </si>
  <si>
    <t xml:space="preserve">   Orense</t>
  </si>
  <si>
    <t>216,00</t>
  </si>
  <si>
    <t xml:space="preserve">   Palencia</t>
  </si>
  <si>
    <t>197,00</t>
  </si>
  <si>
    <t xml:space="preserve">   Pontevedra</t>
  </si>
  <si>
    <t xml:space="preserve">   Salamanca</t>
  </si>
  <si>
    <t>197,80</t>
  </si>
  <si>
    <t>0,20</t>
  </si>
  <si>
    <t xml:space="preserve">   Segovia</t>
  </si>
  <si>
    <t>193,00</t>
  </si>
  <si>
    <t>3,00</t>
  </si>
  <si>
    <t xml:space="preserve">   Sevilla</t>
  </si>
  <si>
    <t xml:space="preserve">   Soria</t>
  </si>
  <si>
    <t>2,00</t>
  </si>
  <si>
    <t xml:space="preserve">   Tarragona</t>
  </si>
  <si>
    <t xml:space="preserve">   Teruel</t>
  </si>
  <si>
    <t xml:space="preserve">   Toledo</t>
  </si>
  <si>
    <t xml:space="preserve">   Valencia</t>
  </si>
  <si>
    <t>215,00</t>
  </si>
  <si>
    <t>1,00</t>
  </si>
  <si>
    <t xml:space="preserve">   Valladolid</t>
  </si>
  <si>
    <t>192,20</t>
  </si>
  <si>
    <t>192,40</t>
  </si>
  <si>
    <t xml:space="preserve">   Zamora</t>
  </si>
  <si>
    <t>199,60</t>
  </si>
  <si>
    <t>199,90</t>
  </si>
  <si>
    <t>0,30</t>
  </si>
  <si>
    <t xml:space="preserve">   Zaragoza</t>
  </si>
  <si>
    <t>Trigo Duro</t>
  </si>
  <si>
    <t>240,00</t>
  </si>
  <si>
    <t>260,00</t>
  </si>
  <si>
    <t>-20,00</t>
  </si>
  <si>
    <t>226,00</t>
  </si>
  <si>
    <t>250,00</t>
  </si>
  <si>
    <t>S.G. Estadística</t>
  </si>
  <si>
    <t>178,00</t>
  </si>
  <si>
    <t>4,00</t>
  </si>
  <si>
    <t>180,00</t>
  </si>
  <si>
    <t>176,00</t>
  </si>
  <si>
    <t>192,00</t>
  </si>
  <si>
    <t>Cebada Malta</t>
  </si>
  <si>
    <t>172,00</t>
  </si>
  <si>
    <t>170,00</t>
  </si>
  <si>
    <t>175,00</t>
  </si>
  <si>
    <t>171,20</t>
  </si>
  <si>
    <t>0,40</t>
  </si>
  <si>
    <t>176,60</t>
  </si>
  <si>
    <t>176,20</t>
  </si>
  <si>
    <t>3,20</t>
  </si>
  <si>
    <t>173,20</t>
  </si>
  <si>
    <t>189,00</t>
  </si>
  <si>
    <t>185,00</t>
  </si>
  <si>
    <t>168,00</t>
  </si>
  <si>
    <t>165,00</t>
  </si>
  <si>
    <t>0,60</t>
  </si>
  <si>
    <t>175,60</t>
  </si>
  <si>
    <t>-3,00</t>
  </si>
  <si>
    <t>5,00</t>
  </si>
  <si>
    <t>174,00</t>
  </si>
  <si>
    <t>169,00</t>
  </si>
  <si>
    <t>190,00</t>
  </si>
  <si>
    <t xml:space="preserve">   Murcia</t>
  </si>
  <si>
    <t>6,00</t>
  </si>
  <si>
    <t>173,00</t>
  </si>
  <si>
    <t>171,00</t>
  </si>
  <si>
    <t>187,00</t>
  </si>
  <si>
    <t xml:space="preserve">   Huelva</t>
  </si>
  <si>
    <t>4,80</t>
  </si>
  <si>
    <t>174,80</t>
  </si>
  <si>
    <t xml:space="preserve">   Granada</t>
  </si>
  <si>
    <t>184,00</t>
  </si>
  <si>
    <t>177,00</t>
  </si>
  <si>
    <t>5,20</t>
  </si>
  <si>
    <t>169,80</t>
  </si>
  <si>
    <t>166,00</t>
  </si>
  <si>
    <t>0,10</t>
  </si>
  <si>
    <t>176,30</t>
  </si>
  <si>
    <t>Cebada Pienso</t>
  </si>
  <si>
    <t>- 6 -</t>
  </si>
  <si>
    <t>530,00</t>
  </si>
  <si>
    <t>550,00</t>
  </si>
  <si>
    <t>Arroz Blanco Extra</t>
  </si>
  <si>
    <t>285,00</t>
  </si>
  <si>
    <t>Arroz Cáscara (Japónica/Bahía R)</t>
  </si>
  <si>
    <t>--</t>
  </si>
  <si>
    <t>264,00</t>
  </si>
  <si>
    <t>Arroz Cáscara (Indica- L)</t>
  </si>
  <si>
    <t>-0,60</t>
  </si>
  <si>
    <t>191,20</t>
  </si>
  <si>
    <t>191,80</t>
  </si>
  <si>
    <t>201,00</t>
  </si>
  <si>
    <t>188,00</t>
  </si>
  <si>
    <t>195,20</t>
  </si>
  <si>
    <t>191,00</t>
  </si>
  <si>
    <t>194,00</t>
  </si>
  <si>
    <t xml:space="preserve">   Cáceres</t>
  </si>
  <si>
    <t>-0,10</t>
  </si>
  <si>
    <t>192,10</t>
  </si>
  <si>
    <t>Maiz Grano</t>
  </si>
  <si>
    <t>Arroz cáscara, arroz blanco precios salida almacén agricultor</t>
  </si>
  <si>
    <t xml:space="preserve">Maíz grano, precios de comercio al por mayor. Mercancia nacional y/o importada, sobre vehículo </t>
  </si>
  <si>
    <t>- 7 -</t>
  </si>
  <si>
    <t>Valencia</t>
  </si>
  <si>
    <t>Toledo</t>
  </si>
  <si>
    <t>Murcia</t>
  </si>
  <si>
    <t xml:space="preserve"> -</t>
  </si>
  <si>
    <t>Ciudad Real</t>
  </si>
  <si>
    <t>Albacete</t>
  </si>
  <si>
    <t xml:space="preserve">VINO TINTO </t>
  </si>
  <si>
    <t>Cuenca</t>
  </si>
  <si>
    <t>Badajoz</t>
  </si>
  <si>
    <t xml:space="preserve">VINO BLANCO </t>
  </si>
  <si>
    <t>€</t>
  </si>
  <si>
    <t>2014</t>
  </si>
  <si>
    <t>REPRESENTATIVO</t>
  </si>
  <si>
    <t>Variación</t>
  </si>
  <si>
    <t>19-25/05</t>
  </si>
  <si>
    <t>12-18/05</t>
  </si>
  <si>
    <t>MERCADO</t>
  </si>
  <si>
    <t xml:space="preserve">PRODUCTO  </t>
  </si>
  <si>
    <t>Semana</t>
  </si>
  <si>
    <t xml:space="preserve">             Precio de vino tinto  referido al producto de 12 puntos de color</t>
  </si>
  <si>
    <t xml:space="preserve">                  En €/hgdo,salida bodega, a granel, pago al contado sin I.V.A. </t>
  </si>
  <si>
    <t xml:space="preserve">                               Reglamentos UE Nº   479/2008  y  144/2013</t>
  </si>
  <si>
    <t xml:space="preserve"> VINOS BLANCO Y TINTO SIN INDICACION GEOGRAFICA</t>
  </si>
  <si>
    <t xml:space="preserve">I-3  PRECIOS EN MERCADOS REPRESENTATIVOS </t>
  </si>
  <si>
    <t xml:space="preserve">          - 8 -</t>
  </si>
  <si>
    <t>Centro-Norte</t>
  </si>
  <si>
    <t>Andalucía</t>
  </si>
  <si>
    <t>SEMILLA DE GIRASOL</t>
  </si>
  <si>
    <t>Tarragona</t>
  </si>
  <si>
    <t>Sevilla</t>
  </si>
  <si>
    <t>ACEITE DE GIRASOL REFINADO</t>
  </si>
  <si>
    <t>Córdoba</t>
  </si>
  <si>
    <t>-</t>
  </si>
  <si>
    <t>ACEITE DE GIRASOL CRUDO</t>
  </si>
  <si>
    <t>Jaén</t>
  </si>
  <si>
    <t>ACEITE DE ORUJO REFINADO</t>
  </si>
  <si>
    <t xml:space="preserve">ACEITE DE ORUJO CRUDO </t>
  </si>
  <si>
    <t>OCULTA</t>
  </si>
  <si>
    <t>ACEITE DE OLIVA REFINADO</t>
  </si>
  <si>
    <t>Málaga</t>
  </si>
  <si>
    <t>Más de 2º</t>
  </si>
  <si>
    <t>Granada</t>
  </si>
  <si>
    <t>ACEITE DE OLIVA LAMPANTE</t>
  </si>
  <si>
    <t>Cadiz</t>
  </si>
  <si>
    <t>De 0,8º a 2º</t>
  </si>
  <si>
    <t xml:space="preserve">ACEITE DE OLIVA VIRGEN </t>
  </si>
  <si>
    <t>Menos de 0,8º</t>
  </si>
  <si>
    <t>ACEITE DE OLIVA VIRGEN EXTRA</t>
  </si>
  <si>
    <t>ESPECIFICACIONES</t>
  </si>
  <si>
    <t xml:space="preserve">PRODUCTO Y </t>
  </si>
  <si>
    <t xml:space="preserve">      Semilla de girasol. Precios en centros de demanda, en €/100 kg, sin I.V.A. Rgto C.E.E. 3405/93</t>
  </si>
  <si>
    <t xml:space="preserve">           Aceites. Precios sobre almazara, en €/100 kg, sin I.V.A.Rgtos C.E. 865/04 y 826/08</t>
  </si>
  <si>
    <t>I-4  PRECIOS EN MERCADOS REPRESENTATIVOS DE ACEITES</t>
  </si>
  <si>
    <t>- 9 -</t>
  </si>
  <si>
    <t>Subdirección General de Estadística</t>
  </si>
  <si>
    <t>A/B</t>
  </si>
  <si>
    <t>I</t>
  </si>
  <si>
    <t>Pulpa amarilla</t>
  </si>
  <si>
    <t>NECTARINA</t>
  </si>
  <si>
    <t>Paraguayo</t>
  </si>
  <si>
    <t>MELOCOTÓN</t>
  </si>
  <si>
    <t>40y+</t>
  </si>
  <si>
    <t>Japonesa</t>
  </si>
  <si>
    <t>CIRUELA</t>
  </si>
  <si>
    <t>22y+</t>
  </si>
  <si>
    <t>Zaragoza</t>
  </si>
  <si>
    <t>CEREZA</t>
  </si>
  <si>
    <t>45-50</t>
  </si>
  <si>
    <t>Mogador</t>
  </si>
  <si>
    <t>ALBARICOQUE</t>
  </si>
  <si>
    <t>mm</t>
  </si>
  <si>
    <t>O TIPO</t>
  </si>
  <si>
    <t>DIA/MES</t>
  </si>
  <si>
    <t>CALIBRE</t>
  </si>
  <si>
    <t>CAT.</t>
  </si>
  <si>
    <t xml:space="preserve">VARIEDAD </t>
  </si>
  <si>
    <t xml:space="preserve"> MERCADO</t>
  </si>
  <si>
    <t>PRODUCTO</t>
  </si>
  <si>
    <t>FRUTAS DE HUESO</t>
  </si>
  <si>
    <t>60-65</t>
  </si>
  <si>
    <t>Conferencia</t>
  </si>
  <si>
    <t>Devoe</t>
  </si>
  <si>
    <t>Lleida</t>
  </si>
  <si>
    <t>65-70</t>
  </si>
  <si>
    <t>Alejandrina</t>
  </si>
  <si>
    <t>LLeida</t>
  </si>
  <si>
    <t>55-60</t>
  </si>
  <si>
    <t>Blanquilla</t>
  </si>
  <si>
    <t>PERA</t>
  </si>
  <si>
    <t>70-80</t>
  </si>
  <si>
    <t>Golden Delicious</t>
  </si>
  <si>
    <t>Fuji</t>
  </si>
  <si>
    <t>Royal Gala</t>
  </si>
  <si>
    <t>Girona</t>
  </si>
  <si>
    <t>Red Delicious</t>
  </si>
  <si>
    <t>Granny Smith</t>
  </si>
  <si>
    <t>MANZANA</t>
  </si>
  <si>
    <t>mm.</t>
  </si>
  <si>
    <t xml:space="preserve"> </t>
  </si>
  <si>
    <t>FRUTAS DE PEPITA</t>
  </si>
  <si>
    <t>6-9</t>
  </si>
  <si>
    <t>Valencia late</t>
  </si>
  <si>
    <t>Lanelate</t>
  </si>
  <si>
    <t>Salustiana</t>
  </si>
  <si>
    <t>NARANJA</t>
  </si>
  <si>
    <t>3-4</t>
  </si>
  <si>
    <t>Verna</t>
  </si>
  <si>
    <t>Fino</t>
  </si>
  <si>
    <t>Malaga</t>
  </si>
  <si>
    <t>Alicante</t>
  </si>
  <si>
    <t>LIMON</t>
  </si>
  <si>
    <t>CITRICOS</t>
  </si>
  <si>
    <t>En €/100 kg, a salida agrupación de productores, envasado, sin I.V.A, incluyendo el precio del envase.</t>
  </si>
  <si>
    <t>Rgtos.  CE 1234/2007 y 543/2011</t>
  </si>
  <si>
    <t>Mercados representativos de producción</t>
  </si>
  <si>
    <t>PRECIOS DE PRODUCTOS NACIONALES</t>
  </si>
  <si>
    <t>I-5  PRECIOS EN MERCADOS REPRESENTATIVOS - FRUTAS Y HORTALIZAS</t>
  </si>
  <si>
    <t>-10-</t>
  </si>
  <si>
    <t>Cádiz</t>
  </si>
  <si>
    <t>ZANAHORIA</t>
  </si>
  <si>
    <t>57-100</t>
  </si>
  <si>
    <t>Redondo</t>
  </si>
  <si>
    <t>Cereza</t>
  </si>
  <si>
    <t>Almería</t>
  </si>
  <si>
    <t>Racimo</t>
  </si>
  <si>
    <t>TOMATE</t>
  </si>
  <si>
    <t>sin pepitas</t>
  </si>
  <si>
    <t>con pepitas</t>
  </si>
  <si>
    <t>SANDIA</t>
  </si>
  <si>
    <t>70y+</t>
  </si>
  <si>
    <t>Cuadrado Verde</t>
  </si>
  <si>
    <t>Cuadrado color (rojo y amarillo)</t>
  </si>
  <si>
    <t>Cuadrado verde</t>
  </si>
  <si>
    <t>PIMIENTO</t>
  </si>
  <si>
    <t>800-1250g</t>
  </si>
  <si>
    <t>Galia</t>
  </si>
  <si>
    <t>Piel de Sapo</t>
  </si>
  <si>
    <t>MELÓN</t>
  </si>
  <si>
    <t>400g.y+</t>
  </si>
  <si>
    <t>Iceberg</t>
  </si>
  <si>
    <t>LECHUGA</t>
  </si>
  <si>
    <t>Plana</t>
  </si>
  <si>
    <t>JUDÍA VERDE</t>
  </si>
  <si>
    <t>Huelva</t>
  </si>
  <si>
    <t>FRESA</t>
  </si>
  <si>
    <t>16y+</t>
  </si>
  <si>
    <t>Blanco</t>
  </si>
  <si>
    <t>Navarra</t>
  </si>
  <si>
    <t>10-16</t>
  </si>
  <si>
    <t>Verde</t>
  </si>
  <si>
    <t>ESPARRAGO</t>
  </si>
  <si>
    <t>Coronada</t>
  </si>
  <si>
    <t>La Rioja</t>
  </si>
  <si>
    <t>COLIFLOR</t>
  </si>
  <si>
    <t>30-65</t>
  </si>
  <si>
    <t>Cerrado</t>
  </si>
  <si>
    <t>CHAMPIÑON</t>
  </si>
  <si>
    <t>14-21</t>
  </si>
  <si>
    <t>CALABACÍN</t>
  </si>
  <si>
    <t>Alargada</t>
  </si>
  <si>
    <t>BERENJENA</t>
  </si>
  <si>
    <t>50-60</t>
  </si>
  <si>
    <t>Spring Violeta</t>
  </si>
  <si>
    <t>45-55</t>
  </si>
  <si>
    <t>Morado</t>
  </si>
  <si>
    <t>Spring Blanco</t>
  </si>
  <si>
    <t>AJO</t>
  </si>
  <si>
    <t>HORTALIZAS</t>
  </si>
  <si>
    <t>-11-</t>
  </si>
  <si>
    <t>0,45</t>
  </si>
  <si>
    <t>372,91</t>
  </si>
  <si>
    <t>372,46</t>
  </si>
  <si>
    <t xml:space="preserve">Precio medio ponderado </t>
  </si>
  <si>
    <t>0,11</t>
  </si>
  <si>
    <t>400,93</t>
  </si>
  <si>
    <t>400,82</t>
  </si>
  <si>
    <t>Menos buena y grasa (O-4)</t>
  </si>
  <si>
    <t>-2,97</t>
  </si>
  <si>
    <t>374,66</t>
  </si>
  <si>
    <t>377,63</t>
  </si>
  <si>
    <t>Menos buena y cubierta (O-3)</t>
  </si>
  <si>
    <t>3,13</t>
  </si>
  <si>
    <t>369,47</t>
  </si>
  <si>
    <t>366,34</t>
  </si>
  <si>
    <t xml:space="preserve">Menos buena y poco cubierta </t>
  </si>
  <si>
    <t>5,06</t>
  </si>
  <si>
    <t>412,21</t>
  </si>
  <si>
    <t>407,15</t>
  </si>
  <si>
    <t>-3,72</t>
  </si>
  <si>
    <t>397,71</t>
  </si>
  <si>
    <t>401,43</t>
  </si>
  <si>
    <t>Buena y grasa (R-4)</t>
  </si>
  <si>
    <t>6,65</t>
  </si>
  <si>
    <t>414,24</t>
  </si>
  <si>
    <t>407,58</t>
  </si>
  <si>
    <t>Buena y cubierta (R-3)</t>
  </si>
  <si>
    <t>5,24</t>
  </si>
  <si>
    <t>412,93</t>
  </si>
  <si>
    <t>407,69</t>
  </si>
  <si>
    <t>Buena y poco cubierta (R-2)</t>
  </si>
  <si>
    <t>0,28</t>
  </si>
  <si>
    <t>436,67</t>
  </si>
  <si>
    <t>436,40</t>
  </si>
  <si>
    <t>-1,74</t>
  </si>
  <si>
    <t>431,32</t>
  </si>
  <si>
    <t>433,06</t>
  </si>
  <si>
    <t>Muy buena y cubierta (U-3)</t>
  </si>
  <si>
    <t>2,13</t>
  </si>
  <si>
    <t>441,61</t>
  </si>
  <si>
    <t>439,48</t>
  </si>
  <si>
    <t>Muy buena y poco cubierta (U-2)</t>
  </si>
  <si>
    <t xml:space="preserve">Categoría E: Canales de otras hembras </t>
  </si>
  <si>
    <t>236,45</t>
  </si>
  <si>
    <t>240,17</t>
  </si>
  <si>
    <t>-3,96</t>
  </si>
  <si>
    <t>248,08</t>
  </si>
  <si>
    <t>252,04</t>
  </si>
  <si>
    <t>-1,95</t>
  </si>
  <si>
    <t>234,37</t>
  </si>
  <si>
    <t>236,32</t>
  </si>
  <si>
    <t>-9,76</t>
  </si>
  <si>
    <t>225,08</t>
  </si>
  <si>
    <t>234,84</t>
  </si>
  <si>
    <t>3,74</t>
  </si>
  <si>
    <t>249,24</t>
  </si>
  <si>
    <t>245,50</t>
  </si>
  <si>
    <t>-2,90</t>
  </si>
  <si>
    <t>260,55</t>
  </si>
  <si>
    <t>263,45</t>
  </si>
  <si>
    <t>5,96</t>
  </si>
  <si>
    <t>245,47</t>
  </si>
  <si>
    <t>239,51</t>
  </si>
  <si>
    <t>-5,65</t>
  </si>
  <si>
    <t>200,96</t>
  </si>
  <si>
    <t>206,61</t>
  </si>
  <si>
    <t>-7,93</t>
  </si>
  <si>
    <t>203,64</t>
  </si>
  <si>
    <t>211,57</t>
  </si>
  <si>
    <t>Mediocre y cubierta (P-3)</t>
  </si>
  <si>
    <t>-1,03</t>
  </si>
  <si>
    <t>195,52</t>
  </si>
  <si>
    <t>196,55</t>
  </si>
  <si>
    <t>Mediocre y poco cubierta (P-2)</t>
  </si>
  <si>
    <t>Categoría D: Canales de hembras que hayan parido</t>
  </si>
  <si>
    <t>-3,39</t>
  </si>
  <si>
    <t>346,04</t>
  </si>
  <si>
    <t>349,43</t>
  </si>
  <si>
    <t>-7,65</t>
  </si>
  <si>
    <t>339,62</t>
  </si>
  <si>
    <t>347,27</t>
  </si>
  <si>
    <t>2,73</t>
  </si>
  <si>
    <t>355,26</t>
  </si>
  <si>
    <t>352,53</t>
  </si>
  <si>
    <t>-2,27</t>
  </si>
  <si>
    <t>376,10</t>
  </si>
  <si>
    <t>378,37</t>
  </si>
  <si>
    <t>-1,59</t>
  </si>
  <si>
    <t>377,69</t>
  </si>
  <si>
    <t>-3,44</t>
  </si>
  <si>
    <t>376,08</t>
  </si>
  <si>
    <t>379,52</t>
  </si>
  <si>
    <t>3,23</t>
  </si>
  <si>
    <t>396,31</t>
  </si>
  <si>
    <t>393,09</t>
  </si>
  <si>
    <t>0,98</t>
  </si>
  <si>
    <t>390,85</t>
  </si>
  <si>
    <t>389,88</t>
  </si>
  <si>
    <t>7,06</t>
  </si>
  <si>
    <t>405,61</t>
  </si>
  <si>
    <t>398,55</t>
  </si>
  <si>
    <t>Categoría A: Canales de machos jovenes sin castrar de más de un año y menos de dos años</t>
  </si>
  <si>
    <t>CLASE DE CONFORMACIÓN Y DE ESTADO DE ENGRASAMIENTO</t>
  </si>
  <si>
    <t>CATEGORÍA</t>
  </si>
  <si>
    <t>1.- PRECIO MEDIO NACIONAL (Euro/100 kg Canal) DE CANALES DE BOVINO PESADO SEGÚN MODELO COMUNITARIO DE CLASIFICACIÓN R(CE) Nº 1249/2008.</t>
  </si>
  <si>
    <t>A) BOVINO</t>
  </si>
  <si>
    <t>I-6 PRECIOS EN MERCADOS REPRESENTATIVOS VACUNO Y OVINO</t>
  </si>
  <si>
    <t>- 12 -</t>
  </si>
  <si>
    <t>5,14</t>
  </si>
  <si>
    <t>628,65</t>
  </si>
  <si>
    <t>623,51</t>
  </si>
  <si>
    <t xml:space="preserve">Media ponderada  </t>
  </si>
  <si>
    <t>658,35</t>
  </si>
  <si>
    <t>593,79</t>
  </si>
  <si>
    <t>Talavera de la Reina</t>
  </si>
  <si>
    <t>20,00</t>
  </si>
  <si>
    <t>666,67</t>
  </si>
  <si>
    <t>646,67</t>
  </si>
  <si>
    <t>Medina del Campo</t>
  </si>
  <si>
    <t>570,54</t>
  </si>
  <si>
    <t>Extremadura</t>
  </si>
  <si>
    <t>650,12</t>
  </si>
  <si>
    <t>666,56</t>
  </si>
  <si>
    <t>Mercamadrid</t>
  </si>
  <si>
    <t>-4,75</t>
  </si>
  <si>
    <t>661,32</t>
  </si>
  <si>
    <t>666,07</t>
  </si>
  <si>
    <t>Mat. Valencia</t>
  </si>
  <si>
    <t>-1,04</t>
  </si>
  <si>
    <t>660,28</t>
  </si>
  <si>
    <t xml:space="preserve">Escorxador Mercabarna </t>
  </si>
  <si>
    <t>MERCADO REPRESENTATIVO 
 Cordero 9-19 kg</t>
  </si>
  <si>
    <t>2.-PRECIOS MEDIOS DE CANALES DE OVINO FRESCAS O REFRIGERADAS EN LOS MERCADOS NACIONALES REPRESENTATIVOS PARA LA C.E.</t>
  </si>
  <si>
    <t>4,66</t>
  </si>
  <si>
    <t>565,35</t>
  </si>
  <si>
    <t>560,69</t>
  </si>
  <si>
    <t>4,13</t>
  </si>
  <si>
    <t>500,13</t>
  </si>
  <si>
    <t>496,00</t>
  </si>
  <si>
    <t>Corderos II (13,1 a 16 kg/canal)</t>
  </si>
  <si>
    <t>5,19</t>
  </si>
  <si>
    <t>630,57</t>
  </si>
  <si>
    <t>625,38</t>
  </si>
  <si>
    <t>Corderos I (12 a 13 kg/canal)</t>
  </si>
  <si>
    <t xml:space="preserve">  CORDEROS I y II</t>
  </si>
  <si>
    <t>Euro/100 kg Canal</t>
  </si>
  <si>
    <t>1.-PRECIOS MEDIOS NACIONALES DE CANALES DE OVINO FRESCAS O REFRIGERADAS R(CE) Nº 315/2002</t>
  </si>
  <si>
    <t>B) CORDEROS</t>
  </si>
  <si>
    <t>254,44</t>
  </si>
  <si>
    <t xml:space="preserve">Media ponderada nacional (Euro/100 kg Vivo)     </t>
  </si>
  <si>
    <t>199,89</t>
  </si>
  <si>
    <t>tipo frisón/país</t>
  </si>
  <si>
    <t>283,81</t>
  </si>
  <si>
    <t>tipo cruzado</t>
  </si>
  <si>
    <t>Bovinos ligeros comprendidos entre seis y doce meses</t>
  </si>
  <si>
    <t>4,38</t>
  </si>
  <si>
    <t>209,88</t>
  </si>
  <si>
    <t>205,50</t>
  </si>
  <si>
    <t xml:space="preserve">Media ponderada nacional (Euro/Cabeza)     </t>
  </si>
  <si>
    <t>8,75</t>
  </si>
  <si>
    <t>115,25</t>
  </si>
  <si>
    <t>106,50</t>
  </si>
  <si>
    <t>304,50</t>
  </si>
  <si>
    <t>Terneros de ocho dias a cuatro semanas</t>
  </si>
  <si>
    <t xml:space="preserve">   OTROS BOVINOS </t>
  </si>
  <si>
    <t>3.-PRECIO MEDIO NACIONAL DE OTROS ANIMALES DE LA ESPECIE BOVINA ( R(CE) Nº 2273/2002 ).</t>
  </si>
  <si>
    <t>-2,47</t>
  </si>
  <si>
    <t>231,32</t>
  </si>
  <si>
    <t>233,79</t>
  </si>
  <si>
    <t>Otras hembras de más de 380 Kg. vivo</t>
  </si>
  <si>
    <t>-1,90</t>
  </si>
  <si>
    <t>237,78</t>
  </si>
  <si>
    <t>239,67</t>
  </si>
  <si>
    <t>Otras hembras de hasta 380 Kg. vivo</t>
  </si>
  <si>
    <t>-0,71</t>
  </si>
  <si>
    <t>105,85</t>
  </si>
  <si>
    <t>106,56</t>
  </si>
  <si>
    <t>Hembras que hayan parido</t>
  </si>
  <si>
    <t>-1,25</t>
  </si>
  <si>
    <t>206,77</t>
  </si>
  <si>
    <t>208,02</t>
  </si>
  <si>
    <t>Machos de más de 480 kg. vivo</t>
  </si>
  <si>
    <t>-0,76</t>
  </si>
  <si>
    <t>228,80</t>
  </si>
  <si>
    <t>229,56</t>
  </si>
  <si>
    <t>Machos hasta 480 Kg. vivo</t>
  </si>
  <si>
    <t xml:space="preserve">  BOVINO VIVO</t>
  </si>
  <si>
    <t>2.-PRECIO MEDIO NACIONAL DEL BOVINO (Euro/100 kg)</t>
  </si>
  <si>
    <t>- 13 -</t>
  </si>
  <si>
    <t>-0,59</t>
  </si>
  <si>
    <t>175,14</t>
  </si>
  <si>
    <t>175,73</t>
  </si>
  <si>
    <t>-1,36</t>
  </si>
  <si>
    <t>172,08</t>
  </si>
  <si>
    <t>173,44</t>
  </si>
  <si>
    <t>177,67</t>
  </si>
  <si>
    <t>185,32</t>
  </si>
  <si>
    <t xml:space="preserve">     Media </t>
  </si>
  <si>
    <t>-0,87</t>
  </si>
  <si>
    <t>188,02</t>
  </si>
  <si>
    <t>188,89</t>
  </si>
  <si>
    <t>-4,72</t>
  </si>
  <si>
    <t>177,93</t>
  </si>
  <si>
    <t>182,65</t>
  </si>
  <si>
    <t>-16,72</t>
  </si>
  <si>
    <t>179,48</t>
  </si>
  <si>
    <t>196,20</t>
  </si>
  <si>
    <t xml:space="preserve"> MATADEROS 
       Media </t>
  </si>
  <si>
    <t>-0,40</t>
  </si>
  <si>
    <t>-0,35</t>
  </si>
  <si>
    <t>174,34</t>
  </si>
  <si>
    <t>174,69</t>
  </si>
  <si>
    <t>-1,41</t>
  </si>
  <si>
    <t>175,86</t>
  </si>
  <si>
    <t>177,27</t>
  </si>
  <si>
    <t xml:space="preserve"> Conjunto de Lonjas 
</t>
  </si>
  <si>
    <t>1,06</t>
  </si>
  <si>
    <t>178,50</t>
  </si>
  <si>
    <t>177,44</t>
  </si>
  <si>
    <t>180,06</t>
  </si>
  <si>
    <t xml:space="preserve">    Silleda</t>
  </si>
  <si>
    <t>193,66</t>
  </si>
  <si>
    <t>179,28</t>
  </si>
  <si>
    <t>-1,09</t>
  </si>
  <si>
    <t>180,84</t>
  </si>
  <si>
    <t>181,93</t>
  </si>
  <si>
    <t xml:space="preserve">    Segovia </t>
  </si>
  <si>
    <t>-0,51</t>
  </si>
  <si>
    <t>171,07</t>
  </si>
  <si>
    <t>171,58</t>
  </si>
  <si>
    <t>172,61</t>
  </si>
  <si>
    <t>173,12</t>
  </si>
  <si>
    <t>-1,57</t>
  </si>
  <si>
    <t>174,11</t>
  </si>
  <si>
    <t>175,68</t>
  </si>
  <si>
    <t xml:space="preserve">    Mercalleida</t>
  </si>
  <si>
    <t>171,84</t>
  </si>
  <si>
    <t>172,35</t>
  </si>
  <si>
    <t>173,38</t>
  </si>
  <si>
    <t>173,89</t>
  </si>
  <si>
    <t>174,89</t>
  </si>
  <si>
    <t>176,46</t>
  </si>
  <si>
    <t xml:space="preserve">    Ebro</t>
  </si>
  <si>
    <t>Variación 
 €</t>
  </si>
  <si>
    <t>Semana 
19-25/05
2014</t>
  </si>
  <si>
    <t>Semana 
12-18/05
2014</t>
  </si>
  <si>
    <t>LONJAS</t>
  </si>
  <si>
    <t>Clase R</t>
  </si>
  <si>
    <t>Clase U</t>
  </si>
  <si>
    <t>Clase E</t>
  </si>
  <si>
    <t>MERCADO REPRESENTATIVO</t>
  </si>
  <si>
    <t>CLASIFICACIÓN EUROP R(CE) Nº 1249/2008</t>
  </si>
  <si>
    <t>D) PORCINO</t>
  </si>
  <si>
    <t>PRECIOS EN MERCADOS REPRESENTATIVOS - PRODUCTOS GANADEROS</t>
  </si>
  <si>
    <t>- 14 -</t>
  </si>
  <si>
    <t>Cerdos cebados de bellota</t>
  </si>
  <si>
    <t>-0,48</t>
  </si>
  <si>
    <t>248,30</t>
  </si>
  <si>
    <t>248,78</t>
  </si>
  <si>
    <t>Cerdos cebados de pienso (extensivo)</t>
  </si>
  <si>
    <t>Primales, de 60 a 100 Kg.</t>
  </si>
  <si>
    <t>-3,83</t>
  </si>
  <si>
    <t>379,30</t>
  </si>
  <si>
    <t>383,13</t>
  </si>
  <si>
    <t>Marranillos, de 35 a 60 Kg.</t>
  </si>
  <si>
    <t>CEBADOS</t>
  </si>
  <si>
    <t>-4,35</t>
  </si>
  <si>
    <t>169,56</t>
  </si>
  <si>
    <t>173,91</t>
  </si>
  <si>
    <t>Reproductores de desvieje</t>
  </si>
  <si>
    <t>DESVIEJE</t>
  </si>
  <si>
    <t>-11,95</t>
  </si>
  <si>
    <t>507,98</t>
  </si>
  <si>
    <t>519,93</t>
  </si>
  <si>
    <t>Base 23 Kg.</t>
  </si>
  <si>
    <t>LECHONES</t>
  </si>
  <si>
    <t>Euro/100 Kg vivo</t>
  </si>
  <si>
    <t>F) - TRONCO IBÉRICO</t>
  </si>
  <si>
    <t>-10,80</t>
  </si>
  <si>
    <t>240,86</t>
  </si>
  <si>
    <t>251,66</t>
  </si>
  <si>
    <t>Normal.Base 20kg de peso.</t>
  </si>
  <si>
    <t>-5,00</t>
  </si>
  <si>
    <t>265,00</t>
  </si>
  <si>
    <t>Segovia.Base 20kg de peso.</t>
  </si>
  <si>
    <t>-12,50</t>
  </si>
  <si>
    <t>237,50</t>
  </si>
  <si>
    <t>Lleida.Base 20kg de peso.</t>
  </si>
  <si>
    <t>-0,24</t>
  </si>
  <si>
    <t>135,62</t>
  </si>
  <si>
    <t>135,86</t>
  </si>
  <si>
    <t>Categoría U</t>
  </si>
  <si>
    <t>CERDOS CEBADOS</t>
  </si>
  <si>
    <t>74,06</t>
  </si>
  <si>
    <t>Cerdas de Desvieje</t>
  </si>
  <si>
    <t>LECHONES, OTRAS CALIDADES.</t>
  </si>
  <si>
    <t>E) - PORCINO PRECOZ</t>
  </si>
  <si>
    <t>PRECIOS EN MERCADOS REPRESENTATIVOS - PRODUCTOS GANADEROS - PORCINO</t>
  </si>
  <si>
    <t>- 15 -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</si>
</sst>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0_)"/>
    <numFmt numFmtId="166" formatCode="#,##0.00_);\(#,##0.00\)"/>
    <numFmt numFmtId="167" formatCode="#,##0_);\(#,##0\)"/>
    <numFmt numFmtId="168" formatCode="d/m"/>
  </numFmts>
  <fonts count="76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Helv"/>
      <family val="2"/>
    </font>
    <font>
      <b/>
      <sz val="10"/>
      <color indexed="12"/>
      <name val="Dutch"/>
      <family val="1"/>
    </font>
    <font>
      <b/>
      <sz val="10"/>
      <color indexed="8"/>
      <name val="Dutch"/>
      <family val="1"/>
    </font>
    <font>
      <b/>
      <sz val="10"/>
      <name val="Arial"/>
      <family val="2"/>
    </font>
    <font>
      <sz val="10"/>
      <color indexed="8"/>
      <name val="Dutch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b/>
      <sz val="8"/>
      <name val="Dutch"/>
      <family val="1"/>
    </font>
    <font>
      <sz val="35"/>
      <name val="Times New Roman"/>
      <family val="1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64" fontId="45" fillId="0" borderId="0" applyFont="0" applyFill="0" applyBorder="0" applyAlignment="0" applyProtection="0"/>
    <xf numFmtId="0" fontId="67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5" fontId="45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464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26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2" fontId="27" fillId="0" borderId="0" xfId="52" applyNumberFormat="1" applyFont="1" applyBorder="1" applyAlignment="1">
      <alignment horizontal="left"/>
      <protection/>
    </xf>
    <xf numFmtId="2" fontId="27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28" fillId="0" borderId="0" xfId="52" applyFont="1" applyAlignment="1" quotePrefix="1">
      <alignment horizontal="left"/>
      <protection/>
    </xf>
    <xf numFmtId="0" fontId="0" fillId="0" borderId="0" xfId="52" applyFont="1" applyAlignment="1">
      <alignment/>
      <protection/>
    </xf>
    <xf numFmtId="2" fontId="25" fillId="0" borderId="0" xfId="52" applyNumberFormat="1" applyFont="1" applyBorder="1" applyAlignment="1">
      <alignment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horizontal="left"/>
      <protection/>
    </xf>
    <xf numFmtId="2" fontId="25" fillId="0" borderId="23" xfId="52" applyNumberFormat="1" applyFont="1" applyBorder="1" applyAlignment="1">
      <alignment horizontal="center"/>
      <protection/>
    </xf>
    <xf numFmtId="2" fontId="29" fillId="0" borderId="24" xfId="52" applyNumberFormat="1" applyFont="1" applyBorder="1" applyAlignment="1">
      <alignment horizontal="center"/>
      <protection/>
    </xf>
    <xf numFmtId="0" fontId="25" fillId="0" borderId="25" xfId="52" applyFont="1" applyBorder="1">
      <alignment/>
      <protection/>
    </xf>
    <xf numFmtId="0" fontId="24" fillId="0" borderId="24" xfId="52" applyFont="1" applyBorder="1">
      <alignment/>
      <protection/>
    </xf>
    <xf numFmtId="0" fontId="0" fillId="0" borderId="26" xfId="52" applyFont="1" applyBorder="1">
      <alignment/>
      <protection/>
    </xf>
    <xf numFmtId="2" fontId="25" fillId="0" borderId="27" xfId="52" applyNumberFormat="1" applyFont="1" applyBorder="1" applyAlignment="1">
      <alignment horizontal="center"/>
      <protection/>
    </xf>
    <xf numFmtId="2" fontId="30" fillId="0" borderId="28" xfId="52" applyNumberFormat="1" applyFont="1" applyFill="1" applyBorder="1" applyAlignment="1">
      <alignment horizontal="center"/>
      <protection/>
    </xf>
    <xf numFmtId="0" fontId="24" fillId="0" borderId="28" xfId="52" applyFont="1" applyBorder="1">
      <alignment/>
      <protection/>
    </xf>
    <xf numFmtId="0" fontId="31" fillId="0" borderId="0" xfId="52" applyFont="1">
      <alignment/>
      <protection/>
    </xf>
    <xf numFmtId="0" fontId="0" fillId="0" borderId="29" xfId="52" applyFont="1" applyBorder="1">
      <alignment/>
      <protection/>
    </xf>
    <xf numFmtId="0" fontId="31" fillId="0" borderId="0" xfId="52" applyFont="1" applyAlignment="1">
      <alignment horizontal="left"/>
      <protection/>
    </xf>
    <xf numFmtId="2" fontId="30" fillId="0" borderId="28" xfId="52" applyNumberFormat="1" applyFont="1" applyFill="1" applyBorder="1" applyAlignment="1" applyProtection="1">
      <alignment horizontal="center"/>
      <protection locked="0"/>
    </xf>
    <xf numFmtId="0" fontId="3" fillId="0" borderId="0" xfId="52" applyFont="1" applyAlignment="1">
      <alignment horizontal="center"/>
      <protection/>
    </xf>
    <xf numFmtId="0" fontId="0" fillId="0" borderId="0" xfId="52" applyFont="1" applyBorder="1">
      <alignment/>
      <protection/>
    </xf>
    <xf numFmtId="2" fontId="25" fillId="0" borderId="30" xfId="52" applyNumberFormat="1" applyFont="1" applyBorder="1" applyAlignment="1">
      <alignment horizontal="center"/>
      <protection/>
    </xf>
    <xf numFmtId="2" fontId="32" fillId="0" borderId="31" xfId="52" applyNumberFormat="1" applyFont="1" applyFill="1" applyBorder="1" applyAlignment="1" applyProtection="1">
      <alignment horizontal="center"/>
      <protection locked="0"/>
    </xf>
    <xf numFmtId="0" fontId="3" fillId="0" borderId="32" xfId="52" applyFont="1" applyBorder="1" applyAlignment="1">
      <alignment horizontal="left"/>
      <protection/>
    </xf>
    <xf numFmtId="0" fontId="24" fillId="0" borderId="31" xfId="52" applyFont="1" applyBorder="1">
      <alignment/>
      <protection/>
    </xf>
    <xf numFmtId="0" fontId="25" fillId="0" borderId="32" xfId="52" applyFont="1" applyBorder="1">
      <alignment/>
      <protection/>
    </xf>
    <xf numFmtId="0" fontId="0" fillId="0" borderId="33" xfId="52" applyFont="1" applyBorder="1">
      <alignment/>
      <protection/>
    </xf>
    <xf numFmtId="2" fontId="30" fillId="0" borderId="34" xfId="52" applyNumberFormat="1" applyFont="1" applyFill="1" applyBorder="1" applyAlignment="1">
      <alignment horizontal="center"/>
      <protection/>
    </xf>
    <xf numFmtId="0" fontId="3" fillId="0" borderId="35" xfId="52" applyFont="1" applyBorder="1" applyAlignment="1">
      <alignment horizontal="left"/>
      <protection/>
    </xf>
    <xf numFmtId="0" fontId="31" fillId="0" borderId="35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33" fillId="35" borderId="23" xfId="52" applyFont="1" applyFill="1" applyBorder="1">
      <alignment/>
      <protection/>
    </xf>
    <xf numFmtId="0" fontId="34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0" fillId="35" borderId="24" xfId="52" applyFont="1" applyFill="1" applyBorder="1">
      <alignment/>
      <protection/>
    </xf>
    <xf numFmtId="0" fontId="33" fillId="35" borderId="26" xfId="52" applyFont="1" applyFill="1" applyBorder="1">
      <alignment/>
      <protection/>
    </xf>
    <xf numFmtId="0" fontId="35" fillId="35" borderId="27" xfId="52" applyFont="1" applyFill="1" applyBorder="1" applyAlignment="1">
      <alignment horizontal="center"/>
      <protection/>
    </xf>
    <xf numFmtId="49" fontId="36" fillId="35" borderId="28" xfId="52" applyNumberFormat="1" applyFont="1" applyFill="1" applyBorder="1" applyAlignment="1">
      <alignment horizontal="center"/>
      <protection/>
    </xf>
    <xf numFmtId="0" fontId="36" fillId="35" borderId="0" xfId="52" applyFont="1" applyFill="1" applyBorder="1" applyAlignment="1">
      <alignment horizontal="center"/>
      <protection/>
    </xf>
    <xf numFmtId="0" fontId="30" fillId="35" borderId="28" xfId="52" applyFont="1" applyFill="1" applyBorder="1">
      <alignment/>
      <protection/>
    </xf>
    <xf numFmtId="0" fontId="30" fillId="35" borderId="0" xfId="52" applyFont="1" applyFill="1" applyBorder="1">
      <alignment/>
      <protection/>
    </xf>
    <xf numFmtId="0" fontId="33" fillId="35" borderId="29" xfId="52" applyFont="1" applyFill="1" applyBorder="1">
      <alignment/>
      <protection/>
    </xf>
    <xf numFmtId="0" fontId="36" fillId="35" borderId="27" xfId="52" applyFont="1" applyFill="1" applyBorder="1" applyAlignment="1">
      <alignment horizontal="center"/>
      <protection/>
    </xf>
    <xf numFmtId="0" fontId="33" fillId="35" borderId="28" xfId="52" applyFont="1" applyFill="1" applyBorder="1">
      <alignment/>
      <protection/>
    </xf>
    <xf numFmtId="0" fontId="35" fillId="35" borderId="36" xfId="52" applyFont="1" applyFill="1" applyBorder="1">
      <alignment/>
      <protection/>
    </xf>
    <xf numFmtId="0" fontId="36" fillId="35" borderId="37" xfId="52" applyFont="1" applyFill="1" applyBorder="1" applyAlignment="1">
      <alignment horizontal="center"/>
      <protection/>
    </xf>
    <xf numFmtId="0" fontId="32" fillId="35" borderId="38" xfId="52" applyFont="1" applyFill="1" applyBorder="1">
      <alignment/>
      <protection/>
    </xf>
    <xf numFmtId="0" fontId="30" fillId="35" borderId="37" xfId="52" applyFont="1" applyFill="1" applyBorder="1">
      <alignment/>
      <protection/>
    </xf>
    <xf numFmtId="0" fontId="33" fillId="35" borderId="39" xfId="52" applyFont="1" applyFill="1" applyBorder="1">
      <alignment/>
      <protection/>
    </xf>
    <xf numFmtId="0" fontId="0" fillId="0" borderId="0" xfId="52" applyFont="1" applyAlignment="1">
      <alignment horizontal="left"/>
      <protection/>
    </xf>
    <xf numFmtId="0" fontId="27" fillId="0" borderId="0" xfId="52" applyFont="1" applyBorder="1" applyAlignment="1">
      <alignment horizontal="left"/>
      <protection/>
    </xf>
    <xf numFmtId="0" fontId="27" fillId="0" borderId="0" xfId="52" applyFont="1" applyBorder="1" applyAlignment="1">
      <alignment horizontal="left" indent="1"/>
      <protection/>
    </xf>
    <xf numFmtId="0" fontId="24" fillId="0" borderId="0" xfId="52" applyFont="1" applyBorder="1">
      <alignment/>
      <protection/>
    </xf>
    <xf numFmtId="0" fontId="37" fillId="0" borderId="0" xfId="52" applyFont="1" applyBorder="1" applyAlignment="1">
      <alignment horizontal="left"/>
      <protection/>
    </xf>
    <xf numFmtId="0" fontId="3" fillId="0" borderId="0" xfId="52" applyFont="1" applyBorder="1">
      <alignment/>
      <protection/>
    </xf>
    <xf numFmtId="0" fontId="27" fillId="0" borderId="0" xfId="52" applyFont="1" applyBorder="1">
      <alignment/>
      <protection/>
    </xf>
    <xf numFmtId="0" fontId="0" fillId="0" borderId="0" xfId="52" applyFont="1" applyAlignment="1">
      <alignment horizontal="left"/>
      <protection/>
    </xf>
    <xf numFmtId="0" fontId="38" fillId="0" borderId="0" xfId="52" applyFont="1">
      <alignment/>
      <protection/>
    </xf>
    <xf numFmtId="0" fontId="24" fillId="0" borderId="0" xfId="52" applyFont="1" applyAlignment="1">
      <alignment/>
      <protection/>
    </xf>
    <xf numFmtId="0" fontId="25" fillId="0" borderId="0" xfId="52" applyFont="1" applyAlignment="1" quotePrefix="1">
      <alignment horizontal="left"/>
      <protection/>
    </xf>
    <xf numFmtId="0" fontId="27" fillId="0" borderId="0" xfId="52" applyFont="1" applyAlignment="1">
      <alignment/>
      <protection/>
    </xf>
    <xf numFmtId="0" fontId="39" fillId="0" borderId="0" xfId="52" applyFont="1" applyAlignment="1">
      <alignment horizontal="left" indent="6"/>
      <protection/>
    </xf>
    <xf numFmtId="0" fontId="38" fillId="0" borderId="0" xfId="52" applyFont="1" applyAlignment="1">
      <alignment horizontal="left" indent="8"/>
      <protection/>
    </xf>
    <xf numFmtId="0" fontId="38" fillId="0" borderId="0" xfId="52" applyFont="1" applyAlignment="1">
      <alignment horizontal="left"/>
      <protection/>
    </xf>
    <xf numFmtId="0" fontId="25" fillId="0" borderId="0" xfId="52" applyFont="1" applyBorder="1" applyAlignment="1" quotePrefix="1">
      <alignment horizontal="right"/>
      <protection/>
    </xf>
    <xf numFmtId="0" fontId="24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left" indent="4"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0" fillId="33" borderId="40" xfId="52" applyFont="1" applyFill="1" applyBorder="1">
      <alignment/>
      <protection/>
    </xf>
    <xf numFmtId="2" fontId="25" fillId="33" borderId="24" xfId="52" applyNumberFormat="1" applyFont="1" applyFill="1" applyBorder="1" applyAlignment="1">
      <alignment horizontal="center"/>
      <protection/>
    </xf>
    <xf numFmtId="2" fontId="25" fillId="33" borderId="41" xfId="52" applyNumberFormat="1" applyFont="1" applyFill="1" applyBorder="1" applyAlignment="1">
      <alignment horizontal="center"/>
      <protection/>
    </xf>
    <xf numFmtId="0" fontId="25" fillId="33" borderId="25" xfId="52" applyFont="1" applyFill="1" applyBorder="1">
      <alignment/>
      <protection/>
    </xf>
    <xf numFmtId="0" fontId="24" fillId="33" borderId="24" xfId="52" applyFont="1" applyFill="1" applyBorder="1">
      <alignment/>
      <protection/>
    </xf>
    <xf numFmtId="0" fontId="0" fillId="33" borderId="26" xfId="52" applyFont="1" applyFill="1" applyBorder="1">
      <alignment/>
      <protection/>
    </xf>
    <xf numFmtId="0" fontId="0" fillId="33" borderId="0" xfId="52" applyFont="1" applyFill="1">
      <alignment/>
      <protection/>
    </xf>
    <xf numFmtId="0" fontId="0" fillId="33" borderId="42" xfId="52" applyFont="1" applyFill="1" applyBorder="1">
      <alignment/>
      <protection/>
    </xf>
    <xf numFmtId="2" fontId="3" fillId="33" borderId="28" xfId="52" applyNumberFormat="1" applyFont="1" applyFill="1" applyBorder="1" applyAlignment="1">
      <alignment horizontal="center"/>
      <protection/>
    </xf>
    <xf numFmtId="2" fontId="36" fillId="33" borderId="28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>
      <alignment/>
      <protection/>
    </xf>
    <xf numFmtId="0" fontId="40" fillId="33" borderId="28" xfId="52" applyFont="1" applyFill="1" applyBorder="1">
      <alignment/>
      <protection/>
    </xf>
    <xf numFmtId="0" fontId="3" fillId="33" borderId="0" xfId="52" applyFont="1" applyFill="1" applyAlignment="1">
      <alignment horizontal="left"/>
      <protection/>
    </xf>
    <xf numFmtId="0" fontId="0" fillId="33" borderId="29" xfId="52" applyFont="1" applyFill="1" applyBorder="1">
      <alignment/>
      <protection/>
    </xf>
    <xf numFmtId="0" fontId="0" fillId="33" borderId="43" xfId="52" applyFont="1" applyFill="1" applyBorder="1">
      <alignment/>
      <protection/>
    </xf>
    <xf numFmtId="2" fontId="3" fillId="33" borderId="31" xfId="52" applyNumberFormat="1" applyFont="1" applyFill="1" applyBorder="1" applyAlignment="1">
      <alignment horizontal="center"/>
      <protection/>
    </xf>
    <xf numFmtId="2" fontId="29" fillId="33" borderId="31" xfId="52" applyNumberFormat="1" applyFont="1" applyFill="1" applyBorder="1" applyAlignment="1" applyProtection="1">
      <alignment horizontal="center"/>
      <protection locked="0"/>
    </xf>
    <xf numFmtId="0" fontId="3" fillId="33" borderId="32" xfId="52" applyFont="1" applyFill="1" applyBorder="1">
      <alignment/>
      <protection/>
    </xf>
    <xf numFmtId="0" fontId="40" fillId="33" borderId="31" xfId="52" applyFont="1" applyFill="1" applyBorder="1">
      <alignment/>
      <protection/>
    </xf>
    <xf numFmtId="0" fontId="0" fillId="33" borderId="33" xfId="52" applyFont="1" applyFill="1" applyBorder="1">
      <alignment/>
      <protection/>
    </xf>
    <xf numFmtId="2" fontId="36" fillId="33" borderId="31" xfId="52" applyNumberFormat="1" applyFont="1" applyFill="1" applyBorder="1" applyAlignment="1" applyProtection="1">
      <alignment horizontal="center"/>
      <protection locked="0"/>
    </xf>
    <xf numFmtId="0" fontId="0" fillId="33" borderId="44" xfId="52" applyFont="1" applyFill="1" applyBorder="1">
      <alignment/>
      <protection/>
    </xf>
    <xf numFmtId="2" fontId="36" fillId="33" borderId="45" xfId="52" applyNumberFormat="1" applyFont="1" applyFill="1" applyBorder="1" applyAlignment="1" applyProtection="1">
      <alignment horizontal="center"/>
      <protection locked="0"/>
    </xf>
    <xf numFmtId="0" fontId="3" fillId="33" borderId="46" xfId="52" applyFont="1" applyFill="1" applyBorder="1">
      <alignment/>
      <protection/>
    </xf>
    <xf numFmtId="0" fontId="41" fillId="33" borderId="31" xfId="52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2" fontId="3" fillId="33" borderId="47" xfId="52" applyNumberFormat="1" applyFont="1" applyFill="1" applyBorder="1" applyAlignment="1">
      <alignment horizontal="center"/>
      <protection/>
    </xf>
    <xf numFmtId="2" fontId="36" fillId="33" borderId="47" xfId="52" applyNumberFormat="1" applyFont="1" applyFill="1" applyBorder="1" applyAlignment="1" applyProtection="1">
      <alignment horizontal="center"/>
      <protection locked="0"/>
    </xf>
    <xf numFmtId="0" fontId="3" fillId="33" borderId="48" xfId="52" applyFont="1" applyFill="1" applyBorder="1">
      <alignment/>
      <protection/>
    </xf>
    <xf numFmtId="0" fontId="40" fillId="33" borderId="47" xfId="52" applyFont="1" applyFill="1" applyBorder="1">
      <alignment/>
      <protection/>
    </xf>
    <xf numFmtId="0" fontId="0" fillId="33" borderId="49" xfId="52" applyFont="1" applyFill="1" applyBorder="1">
      <alignment/>
      <protection/>
    </xf>
    <xf numFmtId="2" fontId="35" fillId="33" borderId="31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3" fillId="33" borderId="35" xfId="52" applyFont="1" applyFill="1" applyBorder="1">
      <alignment/>
      <protection/>
    </xf>
    <xf numFmtId="2" fontId="36" fillId="33" borderId="34" xfId="52" applyNumberFormat="1" applyFont="1" applyFill="1" applyBorder="1" applyAlignment="1" applyProtection="1">
      <alignment horizontal="center"/>
      <protection locked="0"/>
    </xf>
    <xf numFmtId="2" fontId="3" fillId="33" borderId="0" xfId="52" applyNumberFormat="1" applyFont="1" applyFill="1" applyBorder="1" applyAlignment="1">
      <alignment horizontal="center"/>
      <protection/>
    </xf>
    <xf numFmtId="2" fontId="36" fillId="33" borderId="50" xfId="52" applyNumberFormat="1" applyFont="1" applyFill="1" applyBorder="1" applyAlignment="1" applyProtection="1">
      <alignment horizontal="center"/>
      <protection locked="0"/>
    </xf>
    <xf numFmtId="0" fontId="3" fillId="33" borderId="51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24" fillId="33" borderId="0" xfId="52" applyFont="1" applyFill="1">
      <alignment/>
      <protection/>
    </xf>
    <xf numFmtId="0" fontId="24" fillId="33" borderId="28" xfId="52" applyFont="1" applyFill="1" applyBorder="1">
      <alignment/>
      <protection/>
    </xf>
    <xf numFmtId="0" fontId="0" fillId="34" borderId="40" xfId="52" applyFont="1" applyFill="1" applyBorder="1">
      <alignment/>
      <protection/>
    </xf>
    <xf numFmtId="0" fontId="0" fillId="34" borderId="24" xfId="52" applyFont="1" applyFill="1" applyBorder="1">
      <alignment/>
      <protection/>
    </xf>
    <xf numFmtId="0" fontId="42" fillId="34" borderId="24" xfId="52" applyFont="1" applyFill="1" applyBorder="1">
      <alignment/>
      <protection/>
    </xf>
    <xf numFmtId="0" fontId="24" fillId="34" borderId="25" xfId="52" applyFont="1" applyFill="1" applyBorder="1">
      <alignment/>
      <protection/>
    </xf>
    <xf numFmtId="0" fontId="25" fillId="34" borderId="24" xfId="52" applyFont="1" applyFill="1" applyBorder="1">
      <alignment/>
      <protection/>
    </xf>
    <xf numFmtId="0" fontId="0" fillId="34" borderId="26" xfId="52" applyFont="1" applyFill="1" applyBorder="1">
      <alignment/>
      <protection/>
    </xf>
    <xf numFmtId="0" fontId="43" fillId="34" borderId="42" xfId="52" applyFont="1" applyFill="1" applyBorder="1">
      <alignment/>
      <protection/>
    </xf>
    <xf numFmtId="0" fontId="40" fillId="34" borderId="28" xfId="52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3" fillId="34" borderId="0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0" fontId="0" fillId="34" borderId="29" xfId="52" applyFont="1" applyFill="1" applyBorder="1">
      <alignment/>
      <protection/>
    </xf>
    <xf numFmtId="0" fontId="43" fillId="34" borderId="42" xfId="52" applyFont="1" applyFill="1" applyBorder="1" applyAlignment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49" fontId="3" fillId="34" borderId="28" xfId="52" applyNumberFormat="1" applyFont="1" applyFill="1" applyBorder="1" applyAlignment="1">
      <alignment horizontal="center"/>
      <protection/>
    </xf>
    <xf numFmtId="0" fontId="40" fillId="34" borderId="28" xfId="52" applyFont="1" applyFill="1" applyBorder="1">
      <alignment/>
      <protection/>
    </xf>
    <xf numFmtId="0" fontId="0" fillId="34" borderId="52" xfId="52" applyFont="1" applyFill="1" applyBorder="1">
      <alignment/>
      <protection/>
    </xf>
    <xf numFmtId="0" fontId="40" fillId="34" borderId="37" xfId="52" applyFont="1" applyFill="1" applyBorder="1">
      <alignment/>
      <protection/>
    </xf>
    <xf numFmtId="0" fontId="3" fillId="34" borderId="37" xfId="52" applyFont="1" applyFill="1" applyBorder="1" applyAlignment="1">
      <alignment horizontal="center"/>
      <protection/>
    </xf>
    <xf numFmtId="0" fontId="40" fillId="34" borderId="38" xfId="52" applyFont="1" applyFill="1" applyBorder="1">
      <alignment/>
      <protection/>
    </xf>
    <xf numFmtId="0" fontId="3" fillId="34" borderId="37" xfId="52" applyFont="1" applyFill="1" applyBorder="1">
      <alignment/>
      <protection/>
    </xf>
    <xf numFmtId="0" fontId="0" fillId="34" borderId="39" xfId="52" applyFont="1" applyFill="1" applyBorder="1">
      <alignment/>
      <protection/>
    </xf>
    <xf numFmtId="0" fontId="25" fillId="33" borderId="0" xfId="52" applyFont="1" applyFill="1">
      <alignment/>
      <protection/>
    </xf>
    <xf numFmtId="0" fontId="40" fillId="33" borderId="0" xfId="52" applyFont="1" applyFill="1">
      <alignment/>
      <protection/>
    </xf>
    <xf numFmtId="0" fontId="40" fillId="33" borderId="0" xfId="52" applyFont="1" applyFill="1" applyAlignment="1">
      <alignment horizontal="left"/>
      <protection/>
    </xf>
    <xf numFmtId="0" fontId="0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40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27" fillId="33" borderId="0" xfId="52" applyFont="1" applyFill="1" applyAlignment="1">
      <alignment/>
      <protection/>
    </xf>
    <xf numFmtId="0" fontId="0" fillId="33" borderId="53" xfId="52" applyFont="1" applyFill="1" applyBorder="1" applyAlignment="1">
      <alignment/>
      <protection/>
    </xf>
    <xf numFmtId="0" fontId="0" fillId="33" borderId="54" xfId="52" applyFont="1" applyFill="1" applyBorder="1" applyAlignment="1">
      <alignment/>
      <protection/>
    </xf>
    <xf numFmtId="0" fontId="24" fillId="33" borderId="54" xfId="52" applyFont="1" applyFill="1" applyBorder="1" applyAlignment="1">
      <alignment/>
      <protection/>
    </xf>
    <xf numFmtId="0" fontId="40" fillId="33" borderId="54" xfId="52" applyFont="1" applyFill="1" applyBorder="1" applyAlignment="1">
      <alignment/>
      <protection/>
    </xf>
    <xf numFmtId="0" fontId="3" fillId="33" borderId="54" xfId="52" applyFont="1" applyFill="1" applyBorder="1" applyAlignment="1" quotePrefix="1">
      <alignment horizontal="left"/>
      <protection/>
    </xf>
    <xf numFmtId="0" fontId="27" fillId="33" borderId="55" xfId="52" applyFont="1" applyFill="1" applyBorder="1" applyAlignment="1">
      <alignment horizontal="left" indent="5"/>
      <protection/>
    </xf>
    <xf numFmtId="0" fontId="25" fillId="33" borderId="0" xfId="52" applyFont="1" applyFill="1" applyAlignment="1" quotePrefix="1">
      <alignment horizontal="right"/>
      <protection/>
    </xf>
    <xf numFmtId="0" fontId="44" fillId="33" borderId="0" xfId="52" applyFont="1" applyFill="1" applyAlignment="1">
      <alignment horizontal="center"/>
      <protection/>
    </xf>
    <xf numFmtId="0" fontId="47" fillId="33" borderId="0" xfId="56" applyFont="1" applyFill="1">
      <alignment/>
      <protection/>
    </xf>
    <xf numFmtId="0" fontId="48" fillId="33" borderId="0" xfId="56" applyFont="1" applyFill="1" applyAlignment="1">
      <alignment horizontal="center"/>
      <protection/>
    </xf>
    <xf numFmtId="0" fontId="49" fillId="33" borderId="0" xfId="56" applyFont="1" applyFill="1">
      <alignment/>
      <protection/>
    </xf>
    <xf numFmtId="0" fontId="47" fillId="33" borderId="23" xfId="56" applyFont="1" applyFill="1" applyBorder="1">
      <alignment/>
      <protection/>
    </xf>
    <xf numFmtId="0" fontId="47" fillId="33" borderId="41" xfId="56" applyFont="1" applyFill="1" applyBorder="1">
      <alignment/>
      <protection/>
    </xf>
    <xf numFmtId="0" fontId="47" fillId="33" borderId="56" xfId="56" applyFont="1" applyFill="1" applyBorder="1">
      <alignment/>
      <protection/>
    </xf>
    <xf numFmtId="166" fontId="50" fillId="33" borderId="27" xfId="56" applyNumberFormat="1" applyFont="1" applyFill="1" applyBorder="1" applyAlignment="1" applyProtection="1">
      <alignment horizontal="center"/>
      <protection/>
    </xf>
    <xf numFmtId="166" fontId="50" fillId="33" borderId="34" xfId="56" applyNumberFormat="1" applyFont="1" applyFill="1" applyBorder="1" applyAlignment="1" applyProtection="1" quotePrefix="1">
      <alignment horizontal="center"/>
      <protection/>
    </xf>
    <xf numFmtId="167" fontId="50" fillId="33" borderId="34" xfId="56" applyNumberFormat="1" applyFont="1" applyFill="1" applyBorder="1" applyAlignment="1" applyProtection="1" quotePrefix="1">
      <alignment horizontal="center"/>
      <protection/>
    </xf>
    <xf numFmtId="167" fontId="50" fillId="33" borderId="57" xfId="56" applyNumberFormat="1" applyFont="1" applyFill="1" applyBorder="1" applyAlignment="1" applyProtection="1" quotePrefix="1">
      <alignment horizontal="center"/>
      <protection/>
    </xf>
    <xf numFmtId="166" fontId="50" fillId="33" borderId="30" xfId="56" applyNumberFormat="1" applyFont="1" applyFill="1" applyBorder="1" applyAlignment="1" applyProtection="1">
      <alignment horizontal="center"/>
      <protection/>
    </xf>
    <xf numFmtId="166" fontId="50" fillId="33" borderId="45" xfId="56" applyNumberFormat="1" applyFont="1" applyFill="1" applyBorder="1" applyAlignment="1" applyProtection="1" quotePrefix="1">
      <alignment horizontal="center"/>
      <protection/>
    </xf>
    <xf numFmtId="167" fontId="50" fillId="33" borderId="45" xfId="56" applyNumberFormat="1" applyFont="1" applyFill="1" applyBorder="1" applyAlignment="1" applyProtection="1" quotePrefix="1">
      <alignment horizontal="center"/>
      <protection/>
    </xf>
    <xf numFmtId="167" fontId="50" fillId="33" borderId="58" xfId="56" applyNumberFormat="1" applyFont="1" applyFill="1" applyBorder="1" applyAlignment="1" applyProtection="1" quotePrefix="1">
      <alignment horizontal="center"/>
      <protection/>
    </xf>
    <xf numFmtId="167" fontId="50" fillId="33" borderId="34" xfId="56" applyNumberFormat="1" applyFont="1" applyFill="1" applyBorder="1" applyAlignment="1" applyProtection="1">
      <alignment horizontal="center"/>
      <protection/>
    </xf>
    <xf numFmtId="167" fontId="50" fillId="33" borderId="45" xfId="56" applyNumberFormat="1" applyFont="1" applyFill="1" applyBorder="1" applyAlignment="1" applyProtection="1">
      <alignment horizontal="center"/>
      <protection/>
    </xf>
    <xf numFmtId="166" fontId="50" fillId="33" borderId="59" xfId="56" applyNumberFormat="1" applyFont="1" applyFill="1" applyBorder="1" applyAlignment="1" applyProtection="1">
      <alignment horizontal="center"/>
      <protection/>
    </xf>
    <xf numFmtId="166" fontId="50" fillId="33" borderId="13" xfId="56" applyNumberFormat="1" applyFont="1" applyFill="1" applyBorder="1" applyAlignment="1" applyProtection="1" quotePrefix="1">
      <alignment horizontal="center"/>
      <protection/>
    </xf>
    <xf numFmtId="167" fontId="50" fillId="33" borderId="13" xfId="56" applyNumberFormat="1" applyFont="1" applyFill="1" applyBorder="1" applyAlignment="1" applyProtection="1" quotePrefix="1">
      <alignment horizontal="center"/>
      <protection/>
    </xf>
    <xf numFmtId="167" fontId="50" fillId="33" borderId="13" xfId="56" applyNumberFormat="1" applyFont="1" applyFill="1" applyBorder="1" applyAlignment="1" applyProtection="1">
      <alignment horizontal="center"/>
      <protection/>
    </xf>
    <xf numFmtId="167" fontId="50" fillId="33" borderId="29" xfId="56" applyNumberFormat="1" applyFont="1" applyFill="1" applyBorder="1" applyAlignment="1" applyProtection="1" quotePrefix="1">
      <alignment horizontal="center"/>
      <protection/>
    </xf>
    <xf numFmtId="0" fontId="47" fillId="33" borderId="60" xfId="56" applyFont="1" applyFill="1" applyBorder="1">
      <alignment/>
      <protection/>
    </xf>
    <xf numFmtId="0" fontId="47" fillId="33" borderId="50" xfId="56" applyFont="1" applyFill="1" applyBorder="1">
      <alignment/>
      <protection/>
    </xf>
    <xf numFmtId="0" fontId="47" fillId="33" borderId="61" xfId="56" applyFont="1" applyFill="1" applyBorder="1">
      <alignment/>
      <protection/>
    </xf>
    <xf numFmtId="168" fontId="50" fillId="34" borderId="60" xfId="56" applyNumberFormat="1" applyFont="1" applyFill="1" applyBorder="1" applyAlignment="1" applyProtection="1">
      <alignment horizontal="center"/>
      <protection/>
    </xf>
    <xf numFmtId="168" fontId="50" fillId="34" borderId="50" xfId="56" applyNumberFormat="1" applyFont="1" applyFill="1" applyBorder="1" applyAlignment="1" applyProtection="1">
      <alignment horizontal="center"/>
      <protection/>
    </xf>
    <xf numFmtId="165" fontId="50" fillId="36" borderId="13" xfId="56" applyNumberFormat="1" applyFont="1" applyFill="1" applyBorder="1" applyAlignment="1" applyProtection="1">
      <alignment horizontal="center"/>
      <protection/>
    </xf>
    <xf numFmtId="165" fontId="50" fillId="36" borderId="0" xfId="56" applyNumberFormat="1" applyFont="1" applyFill="1" applyBorder="1" applyProtection="1">
      <alignment/>
      <protection/>
    </xf>
    <xf numFmtId="165" fontId="50" fillId="36" borderId="62" xfId="56" applyNumberFormat="1" applyFont="1" applyFill="1" applyBorder="1" applyAlignment="1" applyProtection="1">
      <alignment horizontal="center"/>
      <protection/>
    </xf>
    <xf numFmtId="165" fontId="50" fillId="36" borderId="13" xfId="56" applyNumberFormat="1" applyFont="1" applyFill="1" applyBorder="1" applyProtection="1">
      <alignment/>
      <protection/>
    </xf>
    <xf numFmtId="165" fontId="50" fillId="36" borderId="29" xfId="56" applyNumberFormat="1" applyFont="1" applyFill="1" applyBorder="1" applyProtection="1">
      <alignment/>
      <protection/>
    </xf>
    <xf numFmtId="165" fontId="50" fillId="36" borderId="42" xfId="56" applyNumberFormat="1" applyFont="1" applyFill="1" applyBorder="1" applyProtection="1">
      <alignment/>
      <protection/>
    </xf>
    <xf numFmtId="165" fontId="50" fillId="36" borderId="0" xfId="56" applyNumberFormat="1" applyFont="1" applyFill="1" applyBorder="1" applyAlignment="1" applyProtection="1">
      <alignment horizontal="left"/>
      <protection/>
    </xf>
    <xf numFmtId="165" fontId="50" fillId="36" borderId="20" xfId="56" applyNumberFormat="1" applyFont="1" applyFill="1" applyBorder="1" applyAlignment="1" applyProtection="1">
      <alignment horizontal="left"/>
      <protection/>
    </xf>
    <xf numFmtId="165" fontId="50" fillId="36" borderId="13" xfId="56" applyNumberFormat="1" applyFont="1" applyFill="1" applyBorder="1" applyAlignment="1" applyProtection="1">
      <alignment horizontal="left"/>
      <protection/>
    </xf>
    <xf numFmtId="165" fontId="50" fillId="36" borderId="0" xfId="56" applyNumberFormat="1" applyFont="1" applyFill="1" applyBorder="1" applyAlignment="1" applyProtection="1" quotePrefix="1">
      <alignment horizontal="left"/>
      <protection/>
    </xf>
    <xf numFmtId="165" fontId="50" fillId="36" borderId="13" xfId="56" applyNumberFormat="1" applyFont="1" applyFill="1" applyBorder="1" applyAlignment="1" applyProtection="1" quotePrefix="1">
      <alignment horizontal="center"/>
      <protection/>
    </xf>
    <xf numFmtId="165" fontId="50" fillId="36" borderId="29" xfId="56" applyNumberFormat="1" applyFont="1" applyFill="1" applyBorder="1" applyAlignment="1" applyProtection="1">
      <alignment horizontal="center"/>
      <protection/>
    </xf>
    <xf numFmtId="165" fontId="47" fillId="36" borderId="52" xfId="56" applyNumberFormat="1" applyFont="1" applyFill="1" applyBorder="1" applyProtection="1">
      <alignment/>
      <protection/>
    </xf>
    <xf numFmtId="165" fontId="47" fillId="36" borderId="38" xfId="56" applyNumberFormat="1" applyFont="1" applyFill="1" applyBorder="1" applyProtection="1">
      <alignment/>
      <protection/>
    </xf>
    <xf numFmtId="165" fontId="47" fillId="36" borderId="63" xfId="56" applyNumberFormat="1" applyFont="1" applyFill="1" applyBorder="1" applyProtection="1">
      <alignment/>
      <protection/>
    </xf>
    <xf numFmtId="165" fontId="47" fillId="36" borderId="64" xfId="56" applyNumberFormat="1" applyFont="1" applyFill="1" applyBorder="1" applyProtection="1">
      <alignment/>
      <protection/>
    </xf>
    <xf numFmtId="165" fontId="47" fillId="36" borderId="39" xfId="56" applyNumberFormat="1" applyFont="1" applyFill="1" applyBorder="1" applyProtection="1">
      <alignment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37" fontId="50" fillId="33" borderId="0" xfId="56" applyNumberFormat="1" applyFont="1" applyFill="1" applyBorder="1" applyAlignment="1" applyProtection="1" quotePrefix="1">
      <alignment horizontal="center"/>
      <protection/>
    </xf>
    <xf numFmtId="37" fontId="50" fillId="33" borderId="0" xfId="56" applyNumberFormat="1" applyFont="1" applyFill="1" applyBorder="1" applyAlignment="1" applyProtection="1">
      <alignment horizontal="center"/>
      <protection/>
    </xf>
    <xf numFmtId="37" fontId="50" fillId="33" borderId="65" xfId="56" applyNumberFormat="1" applyFont="1" applyFill="1" applyBorder="1" applyAlignment="1" applyProtection="1" quotePrefix="1">
      <alignment horizontal="center"/>
      <protection/>
    </xf>
    <xf numFmtId="37" fontId="50" fillId="33" borderId="66" xfId="56" applyNumberFormat="1" applyFont="1" applyFill="1" applyBorder="1" applyAlignment="1" applyProtection="1" quotePrefix="1">
      <alignment horizontal="center"/>
      <protection/>
    </xf>
    <xf numFmtId="37" fontId="50" fillId="33" borderId="66" xfId="56" applyNumberFormat="1" applyFont="1" applyFill="1" applyBorder="1" applyAlignment="1" applyProtection="1">
      <alignment horizontal="center"/>
      <protection/>
    </xf>
    <xf numFmtId="37" fontId="50" fillId="33" borderId="67" xfId="56" applyNumberFormat="1" applyFont="1" applyFill="1" applyBorder="1" applyAlignment="1" applyProtection="1">
      <alignment horizontal="center"/>
      <protection/>
    </xf>
    <xf numFmtId="39" fontId="50" fillId="33" borderId="0" xfId="56" applyNumberFormat="1" applyFont="1" applyFill="1" applyBorder="1" applyAlignment="1" applyProtection="1">
      <alignment horizontal="center"/>
      <protection/>
    </xf>
    <xf numFmtId="39" fontId="50" fillId="33" borderId="59" xfId="56" applyNumberFormat="1" applyFont="1" applyFill="1" applyBorder="1" applyAlignment="1" applyProtection="1">
      <alignment horizontal="center"/>
      <protection/>
    </xf>
    <xf numFmtId="39" fontId="50" fillId="33" borderId="13" xfId="56" applyNumberFormat="1" applyFont="1" applyFill="1" applyBorder="1" applyAlignment="1" applyProtection="1">
      <alignment horizontal="center"/>
      <protection/>
    </xf>
    <xf numFmtId="37" fontId="50" fillId="33" borderId="13" xfId="56" applyNumberFormat="1" applyFont="1" applyFill="1" applyBorder="1" applyAlignment="1" applyProtection="1">
      <alignment horizontal="center"/>
      <protection/>
    </xf>
    <xf numFmtId="37" fontId="50" fillId="33" borderId="29" xfId="56" applyNumberFormat="1" applyFont="1" applyFill="1" applyBorder="1" applyAlignment="1" applyProtection="1">
      <alignment horizontal="center"/>
      <protection/>
    </xf>
    <xf numFmtId="39" fontId="50" fillId="33" borderId="13" xfId="56" applyNumberFormat="1" applyFont="1" applyFill="1" applyBorder="1" applyAlignment="1" applyProtection="1" quotePrefix="1">
      <alignment horizontal="center"/>
      <protection/>
    </xf>
    <xf numFmtId="37" fontId="50" fillId="33" borderId="29" xfId="56" applyNumberFormat="1" applyFont="1" applyFill="1" applyBorder="1" applyAlignment="1" applyProtection="1" quotePrefix="1">
      <alignment horizontal="center"/>
      <protection/>
    </xf>
    <xf numFmtId="37" fontId="50" fillId="33" borderId="13" xfId="56" applyNumberFormat="1" applyFont="1" applyFill="1" applyBorder="1" applyAlignment="1" applyProtection="1" quotePrefix="1">
      <alignment horizontal="center"/>
      <protection/>
    </xf>
    <xf numFmtId="39" fontId="50" fillId="33" borderId="68" xfId="56" applyNumberFormat="1" applyFont="1" applyFill="1" applyBorder="1" applyAlignment="1" applyProtection="1">
      <alignment horizontal="center"/>
      <protection/>
    </xf>
    <xf numFmtId="39" fontId="50" fillId="33" borderId="10" xfId="56" applyNumberFormat="1" applyFont="1" applyFill="1" applyBorder="1" applyAlignment="1" applyProtection="1" quotePrefix="1">
      <alignment horizontal="center"/>
      <protection/>
    </xf>
    <xf numFmtId="37" fontId="50" fillId="33" borderId="10" xfId="56" applyNumberFormat="1" applyFont="1" applyFill="1" applyBorder="1" applyAlignment="1" applyProtection="1" quotePrefix="1">
      <alignment horizontal="center"/>
      <protection/>
    </xf>
    <xf numFmtId="37" fontId="50" fillId="33" borderId="69" xfId="56" applyNumberFormat="1" applyFont="1" applyFill="1" applyBorder="1" applyAlignment="1" applyProtection="1" quotePrefix="1">
      <alignment horizontal="center"/>
      <protection/>
    </xf>
    <xf numFmtId="39" fontId="50" fillId="33" borderId="70" xfId="56" applyNumberFormat="1" applyFont="1" applyFill="1" applyBorder="1" applyAlignment="1" applyProtection="1">
      <alignment horizontal="center"/>
      <protection/>
    </xf>
    <xf numFmtId="39" fontId="50" fillId="33" borderId="71" xfId="56" applyNumberFormat="1" applyFont="1" applyFill="1" applyBorder="1" applyAlignment="1" applyProtection="1" quotePrefix="1">
      <alignment horizontal="center"/>
      <protection/>
    </xf>
    <xf numFmtId="39" fontId="50" fillId="33" borderId="71" xfId="56" applyNumberFormat="1" applyFont="1" applyFill="1" applyBorder="1" applyAlignment="1" applyProtection="1">
      <alignment horizontal="center"/>
      <protection/>
    </xf>
    <xf numFmtId="37" fontId="50" fillId="33" borderId="71" xfId="56" applyNumberFormat="1" applyFont="1" applyFill="1" applyBorder="1" applyAlignment="1" applyProtection="1">
      <alignment horizontal="center"/>
      <protection/>
    </xf>
    <xf numFmtId="37" fontId="50" fillId="33" borderId="72" xfId="56" applyNumberFormat="1" applyFont="1" applyFill="1" applyBorder="1" applyAlignment="1" applyProtection="1" quotePrefix="1">
      <alignment horizontal="center"/>
      <protection/>
    </xf>
    <xf numFmtId="165" fontId="50" fillId="33" borderId="13" xfId="56" applyNumberFormat="1" applyFont="1" applyFill="1" applyBorder="1" applyAlignment="1" applyProtection="1">
      <alignment horizontal="center"/>
      <protection/>
    </xf>
    <xf numFmtId="165" fontId="50" fillId="33" borderId="73" xfId="56" applyNumberFormat="1" applyFont="1" applyFill="1" applyBorder="1" applyAlignment="1" applyProtection="1">
      <alignment horizontal="center"/>
      <protection/>
    </xf>
    <xf numFmtId="0" fontId="52" fillId="33" borderId="0" xfId="56" applyFont="1" applyFill="1" applyAlignment="1">
      <alignment horizontal="center"/>
      <protection/>
    </xf>
    <xf numFmtId="39" fontId="50" fillId="33" borderId="74" xfId="56" applyNumberFormat="1" applyFont="1" applyFill="1" applyBorder="1" applyAlignment="1" applyProtection="1">
      <alignment horizontal="center"/>
      <protection/>
    </xf>
    <xf numFmtId="39" fontId="50" fillId="33" borderId="75" xfId="56" applyNumberFormat="1" applyFont="1" applyFill="1" applyBorder="1" applyAlignment="1" applyProtection="1">
      <alignment horizontal="center"/>
      <protection/>
    </xf>
    <xf numFmtId="165" fontId="50" fillId="33" borderId="75" xfId="56" applyNumberFormat="1" applyFont="1" applyFill="1" applyBorder="1" applyProtection="1">
      <alignment/>
      <protection/>
    </xf>
    <xf numFmtId="165" fontId="50" fillId="33" borderId="75" xfId="56" applyNumberFormat="1" applyFont="1" applyFill="1" applyBorder="1" applyAlignment="1" applyProtection="1">
      <alignment horizontal="center"/>
      <protection/>
    </xf>
    <xf numFmtId="165" fontId="50" fillId="33" borderId="76" xfId="56" applyNumberFormat="1" applyFont="1" applyFill="1" applyBorder="1" applyProtection="1">
      <alignment/>
      <protection/>
    </xf>
    <xf numFmtId="168" fontId="50" fillId="33" borderId="0" xfId="56" applyNumberFormat="1" applyFont="1" applyFill="1" applyBorder="1" applyAlignment="1" applyProtection="1">
      <alignment horizontal="center"/>
      <protection/>
    </xf>
    <xf numFmtId="165" fontId="50" fillId="37" borderId="0" xfId="56" applyNumberFormat="1" applyFont="1" applyFill="1" applyBorder="1" applyProtection="1">
      <alignment/>
      <protection/>
    </xf>
    <xf numFmtId="165" fontId="47" fillId="37" borderId="0" xfId="56" applyNumberFormat="1" applyFont="1" applyFill="1" applyBorder="1" applyProtection="1">
      <alignment/>
      <protection/>
    </xf>
    <xf numFmtId="37" fontId="50" fillId="33" borderId="56" xfId="56" applyNumberFormat="1" applyFont="1" applyFill="1" applyBorder="1" applyAlignment="1" applyProtection="1" quotePrefix="1">
      <alignment horizontal="center"/>
      <protection/>
    </xf>
    <xf numFmtId="2" fontId="50" fillId="33" borderId="27" xfId="56" applyNumberFormat="1" applyFont="1" applyFill="1" applyBorder="1" applyAlignment="1" applyProtection="1">
      <alignment horizontal="center"/>
      <protection/>
    </xf>
    <xf numFmtId="2" fontId="50" fillId="33" borderId="34" xfId="56" applyNumberFormat="1" applyFont="1" applyFill="1" applyBorder="1" applyAlignment="1" applyProtection="1" quotePrefix="1">
      <alignment horizontal="center"/>
      <protection/>
    </xf>
    <xf numFmtId="37" fontId="50" fillId="33" borderId="34" xfId="56" applyNumberFormat="1" applyFont="1" applyFill="1" applyBorder="1" applyAlignment="1" applyProtection="1" quotePrefix="1">
      <alignment horizontal="center"/>
      <protection/>
    </xf>
    <xf numFmtId="37" fontId="50" fillId="33" borderId="34" xfId="56" applyNumberFormat="1" applyFont="1" applyFill="1" applyBorder="1" applyAlignment="1" applyProtection="1">
      <alignment horizontal="center"/>
      <protection/>
    </xf>
    <xf numFmtId="37" fontId="50" fillId="33" borderId="57" xfId="56" applyNumberFormat="1" applyFont="1" applyFill="1" applyBorder="1" applyAlignment="1" applyProtection="1" quotePrefix="1">
      <alignment horizontal="center"/>
      <protection/>
    </xf>
    <xf numFmtId="37" fontId="50" fillId="33" borderId="57" xfId="56" applyNumberFormat="1" applyFont="1" applyFill="1" applyBorder="1" applyAlignment="1" applyProtection="1">
      <alignment horizontal="center"/>
      <protection/>
    </xf>
    <xf numFmtId="2" fontId="50" fillId="33" borderId="27" xfId="56" applyNumberFormat="1" applyFont="1" applyFill="1" applyBorder="1" applyAlignment="1" applyProtection="1" quotePrefix="1">
      <alignment horizontal="center"/>
      <protection/>
    </xf>
    <xf numFmtId="2" fontId="50" fillId="33" borderId="60" xfId="56" applyNumberFormat="1" applyFont="1" applyFill="1" applyBorder="1" applyAlignment="1" applyProtection="1" quotePrefix="1">
      <alignment horizontal="center"/>
      <protection/>
    </xf>
    <xf numFmtId="2" fontId="50" fillId="33" borderId="50" xfId="56" applyNumberFormat="1" applyFont="1" applyFill="1" applyBorder="1" applyAlignment="1" applyProtection="1" quotePrefix="1">
      <alignment horizontal="center"/>
      <protection/>
    </xf>
    <xf numFmtId="37" fontId="50" fillId="33" borderId="50" xfId="56" applyNumberFormat="1" applyFont="1" applyFill="1" applyBorder="1" applyAlignment="1" applyProtection="1" quotePrefix="1">
      <alignment horizontal="center"/>
      <protection/>
    </xf>
    <xf numFmtId="37" fontId="50" fillId="33" borderId="50" xfId="56" applyNumberFormat="1" applyFont="1" applyFill="1" applyBorder="1" applyAlignment="1" applyProtection="1">
      <alignment horizontal="center"/>
      <protection/>
    </xf>
    <xf numFmtId="37" fontId="50" fillId="33" borderId="61" xfId="56" applyNumberFormat="1" applyFont="1" applyFill="1" applyBorder="1" applyAlignment="1" applyProtection="1" quotePrefix="1">
      <alignment horizontal="center"/>
      <protection/>
    </xf>
    <xf numFmtId="2" fontId="50" fillId="33" borderId="34" xfId="56" applyNumberFormat="1" applyFont="1" applyFill="1" applyBorder="1" applyAlignment="1" applyProtection="1">
      <alignment horizontal="center"/>
      <protection/>
    </xf>
    <xf numFmtId="165" fontId="50" fillId="37" borderId="34" xfId="56" applyNumberFormat="1" applyFont="1" applyFill="1" applyBorder="1" applyAlignment="1" applyProtection="1">
      <alignment horizontal="center"/>
      <protection/>
    </xf>
    <xf numFmtId="165" fontId="50" fillId="37" borderId="57" xfId="56" applyNumberFormat="1" applyFont="1" applyFill="1" applyBorder="1" applyProtection="1">
      <alignment/>
      <protection/>
    </xf>
    <xf numFmtId="165" fontId="50" fillId="37" borderId="57" xfId="56" applyNumberFormat="1" applyFont="1" applyFill="1" applyBorder="1" applyAlignment="1" applyProtection="1">
      <alignment horizontal="center"/>
      <protection/>
    </xf>
    <xf numFmtId="168" fontId="50" fillId="33" borderId="77" xfId="56" applyNumberFormat="1" applyFont="1" applyFill="1" applyBorder="1" applyAlignment="1" applyProtection="1">
      <alignment horizontal="center"/>
      <protection/>
    </xf>
    <xf numFmtId="168" fontId="50" fillId="33" borderId="78" xfId="56" applyNumberFormat="1" applyFont="1" applyFill="1" applyBorder="1" applyAlignment="1" applyProtection="1">
      <alignment horizontal="center"/>
      <protection/>
    </xf>
    <xf numFmtId="165" fontId="50" fillId="37" borderId="78" xfId="56" applyNumberFormat="1" applyFont="1" applyFill="1" applyBorder="1" applyAlignment="1" applyProtection="1">
      <alignment horizontal="center"/>
      <protection/>
    </xf>
    <xf numFmtId="165" fontId="50" fillId="37" borderId="78" xfId="56" applyNumberFormat="1" applyFont="1" applyFill="1" applyBorder="1" applyProtection="1">
      <alignment/>
      <protection/>
    </xf>
    <xf numFmtId="165" fontId="50" fillId="37" borderId="79" xfId="56" applyNumberFormat="1" applyFont="1" applyFill="1" applyBorder="1" applyProtection="1">
      <alignment/>
      <protection/>
    </xf>
    <xf numFmtId="165" fontId="50" fillId="36" borderId="34" xfId="56" applyNumberFormat="1" applyFont="1" applyFill="1" applyBorder="1" applyAlignment="1" applyProtection="1">
      <alignment horizontal="center"/>
      <protection/>
    </xf>
    <xf numFmtId="165" fontId="50" fillId="36" borderId="34" xfId="56" applyNumberFormat="1" applyFont="1" applyFill="1" applyBorder="1" applyProtection="1">
      <alignment/>
      <protection/>
    </xf>
    <xf numFmtId="165" fontId="50" fillId="36" borderId="57" xfId="56" applyNumberFormat="1" applyFont="1" applyFill="1" applyBorder="1" applyProtection="1">
      <alignment/>
      <protection/>
    </xf>
    <xf numFmtId="165" fontId="50" fillId="36" borderId="27" xfId="56" applyNumberFormat="1" applyFont="1" applyFill="1" applyBorder="1" applyProtection="1">
      <alignment/>
      <protection/>
    </xf>
    <xf numFmtId="165" fontId="50" fillId="36" borderId="34" xfId="56" applyNumberFormat="1" applyFont="1" applyFill="1" applyBorder="1" applyAlignment="1" applyProtection="1">
      <alignment horizontal="left"/>
      <protection/>
    </xf>
    <xf numFmtId="165" fontId="50" fillId="36" borderId="80" xfId="56" applyNumberFormat="1" applyFont="1" applyFill="1" applyBorder="1" applyAlignment="1" applyProtection="1">
      <alignment horizontal="left"/>
      <protection/>
    </xf>
    <xf numFmtId="165" fontId="50" fillId="36" borderId="34" xfId="56" applyNumberFormat="1" applyFont="1" applyFill="1" applyBorder="1" applyAlignment="1" applyProtection="1" quotePrefix="1">
      <alignment horizontal="center"/>
      <protection/>
    </xf>
    <xf numFmtId="165" fontId="50" fillId="36" borderId="57" xfId="56" applyNumberFormat="1" applyFont="1" applyFill="1" applyBorder="1" applyAlignment="1" applyProtection="1">
      <alignment horizontal="center"/>
      <protection/>
    </xf>
    <xf numFmtId="165" fontId="47" fillId="36" borderId="36" xfId="56" applyNumberFormat="1" applyFont="1" applyFill="1" applyBorder="1" applyProtection="1">
      <alignment/>
      <protection/>
    </xf>
    <xf numFmtId="165" fontId="47" fillId="36" borderId="81" xfId="56" applyNumberFormat="1" applyFont="1" applyFill="1" applyBorder="1" applyProtection="1">
      <alignment/>
      <protection/>
    </xf>
    <xf numFmtId="165" fontId="47" fillId="36" borderId="82" xfId="56" applyNumberFormat="1" applyFont="1" applyFill="1" applyBorder="1" applyProtection="1">
      <alignment/>
      <protection/>
    </xf>
    <xf numFmtId="0" fontId="47" fillId="33" borderId="0" xfId="56" applyFont="1" applyFill="1" applyBorder="1" applyAlignment="1">
      <alignment/>
      <protection/>
    </xf>
    <xf numFmtId="165" fontId="50" fillId="33" borderId="0" xfId="56" applyNumberFormat="1" applyFont="1" applyFill="1" applyBorder="1" applyAlignment="1" applyProtection="1">
      <alignment horizontal="center"/>
      <protection/>
    </xf>
    <xf numFmtId="165" fontId="27" fillId="33" borderId="0" xfId="56" applyNumberFormat="1" applyFont="1" applyFill="1" applyBorder="1" applyAlignment="1" applyProtection="1">
      <alignment horizontal="center"/>
      <protection/>
    </xf>
    <xf numFmtId="165" fontId="27" fillId="33" borderId="0" xfId="56" applyNumberFormat="1" applyFont="1" applyFill="1" applyBorder="1" applyAlignment="1" applyProtection="1">
      <alignment horizontal="center"/>
      <protection/>
    </xf>
    <xf numFmtId="165" fontId="53" fillId="33" borderId="0" xfId="56" applyNumberFormat="1" applyFont="1" applyFill="1" applyBorder="1" applyAlignment="1" applyProtection="1">
      <alignment horizontal="center"/>
      <protection/>
    </xf>
    <xf numFmtId="165" fontId="53" fillId="33" borderId="0" xfId="56" applyNumberFormat="1" applyFont="1" applyFill="1" applyBorder="1" applyAlignment="1" applyProtection="1">
      <alignment horizontal="center"/>
      <protection/>
    </xf>
    <xf numFmtId="0" fontId="54" fillId="0" borderId="0" xfId="52" applyFont="1" applyBorder="1" applyAlignment="1">
      <alignment horizontal="center"/>
      <protection/>
    </xf>
    <xf numFmtId="0" fontId="54" fillId="0" borderId="83" xfId="52" applyFont="1" applyBorder="1" applyAlignment="1">
      <alignment horizontal="center"/>
      <protection/>
    </xf>
    <xf numFmtId="0" fontId="54" fillId="0" borderId="54" xfId="52" applyFont="1" applyBorder="1" applyAlignment="1">
      <alignment horizontal="center"/>
      <protection/>
    </xf>
    <xf numFmtId="165" fontId="53" fillId="33" borderId="55" xfId="56" applyNumberFormat="1" applyFont="1" applyFill="1" applyBorder="1" applyAlignment="1" applyProtection="1">
      <alignment horizontal="center"/>
      <protection/>
    </xf>
    <xf numFmtId="37" fontId="50" fillId="33" borderId="0" xfId="56" applyNumberFormat="1" applyFont="1" applyFill="1" applyBorder="1" applyAlignment="1" applyProtection="1" quotePrefix="1">
      <alignment horizontal="right"/>
      <protection/>
    </xf>
    <xf numFmtId="0" fontId="48" fillId="33" borderId="0" xfId="56" applyFont="1" applyFill="1">
      <alignment/>
      <protection/>
    </xf>
    <xf numFmtId="0" fontId="55" fillId="33" borderId="0" xfId="56" applyFont="1" applyFill="1">
      <alignment/>
      <protection/>
    </xf>
    <xf numFmtId="37" fontId="47" fillId="33" borderId="0" xfId="56" applyNumberFormat="1" applyFont="1" applyFill="1" applyBorder="1" applyAlignment="1" applyProtection="1">
      <alignment horizontal="center"/>
      <protection/>
    </xf>
    <xf numFmtId="165" fontId="47" fillId="33" borderId="0" xfId="56" applyNumberFormat="1" applyFont="1" applyFill="1" applyBorder="1" applyProtection="1">
      <alignment/>
      <protection/>
    </xf>
    <xf numFmtId="165" fontId="47" fillId="33" borderId="0" xfId="56" applyNumberFormat="1" applyFont="1" applyFill="1" applyBorder="1" applyAlignment="1" applyProtection="1">
      <alignment horizontal="center"/>
      <protection/>
    </xf>
    <xf numFmtId="0" fontId="47" fillId="33" borderId="0" xfId="56" applyFont="1" applyFill="1" applyBorder="1">
      <alignment/>
      <protection/>
    </xf>
    <xf numFmtId="39" fontId="50" fillId="33" borderId="40" xfId="56" applyNumberFormat="1" applyFont="1" applyFill="1" applyBorder="1" applyAlignment="1" applyProtection="1" quotePrefix="1">
      <alignment horizontal="center"/>
      <protection/>
    </xf>
    <xf numFmtId="39" fontId="50" fillId="33" borderId="84" xfId="56" applyNumberFormat="1" applyFont="1" applyFill="1" applyBorder="1" applyAlignment="1" applyProtection="1">
      <alignment horizontal="center"/>
      <protection/>
    </xf>
    <xf numFmtId="39" fontId="50" fillId="33" borderId="85" xfId="56" applyNumberFormat="1" applyFont="1" applyFill="1" applyBorder="1" applyAlignment="1" applyProtection="1" quotePrefix="1">
      <alignment horizontal="center"/>
      <protection/>
    </xf>
    <xf numFmtId="37" fontId="50" fillId="33" borderId="85" xfId="56" applyNumberFormat="1" applyFont="1" applyFill="1" applyBorder="1" applyAlignment="1" applyProtection="1" quotePrefix="1">
      <alignment horizontal="center"/>
      <protection/>
    </xf>
    <xf numFmtId="37" fontId="50" fillId="33" borderId="67" xfId="56" applyNumberFormat="1" applyFont="1" applyFill="1" applyBorder="1" applyAlignment="1" applyProtection="1" quotePrefix="1">
      <alignment horizontal="center"/>
      <protection/>
    </xf>
    <xf numFmtId="39" fontId="50" fillId="33" borderId="42" xfId="56" applyNumberFormat="1" applyFont="1" applyFill="1" applyBorder="1" applyAlignment="1" applyProtection="1" quotePrefix="1">
      <alignment horizontal="center"/>
      <protection/>
    </xf>
    <xf numFmtId="39" fontId="50" fillId="33" borderId="62" xfId="56" applyNumberFormat="1" applyFont="1" applyFill="1" applyBorder="1" applyAlignment="1" applyProtection="1" quotePrefix="1">
      <alignment horizontal="center"/>
      <protection/>
    </xf>
    <xf numFmtId="39" fontId="50" fillId="33" borderId="19" xfId="56" applyNumberFormat="1" applyFont="1" applyFill="1" applyBorder="1" applyAlignment="1" applyProtection="1" quotePrefix="1">
      <alignment horizontal="center"/>
      <protection/>
    </xf>
    <xf numFmtId="37" fontId="50" fillId="33" borderId="19" xfId="56" applyNumberFormat="1" applyFont="1" applyFill="1" applyBorder="1" applyAlignment="1" applyProtection="1" quotePrefix="1">
      <alignment horizontal="center"/>
      <protection/>
    </xf>
    <xf numFmtId="37" fontId="50" fillId="33" borderId="19" xfId="56" applyNumberFormat="1" applyFont="1" applyFill="1" applyBorder="1" applyAlignment="1" applyProtection="1">
      <alignment horizontal="center"/>
      <protection/>
    </xf>
    <xf numFmtId="37" fontId="50" fillId="33" borderId="86" xfId="56" applyNumberFormat="1" applyFont="1" applyFill="1" applyBorder="1" applyAlignment="1" applyProtection="1" quotePrefix="1">
      <alignment horizontal="center"/>
      <protection/>
    </xf>
    <xf numFmtId="39" fontId="50" fillId="33" borderId="43" xfId="56" applyNumberFormat="1" applyFont="1" applyFill="1" applyBorder="1" applyAlignment="1" applyProtection="1" quotePrefix="1">
      <alignment horizontal="center"/>
      <protection/>
    </xf>
    <xf numFmtId="39" fontId="50" fillId="33" borderId="87" xfId="56" applyNumberFormat="1" applyFont="1" applyFill="1" applyBorder="1" applyAlignment="1" applyProtection="1" quotePrefix="1">
      <alignment horizontal="center"/>
      <protection/>
    </xf>
    <xf numFmtId="39" fontId="50" fillId="33" borderId="88" xfId="56" applyNumberFormat="1" applyFont="1" applyFill="1" applyBorder="1" applyAlignment="1" applyProtection="1" quotePrefix="1">
      <alignment horizontal="center"/>
      <protection/>
    </xf>
    <xf numFmtId="37" fontId="50" fillId="33" borderId="88" xfId="56" applyNumberFormat="1" applyFont="1" applyFill="1" applyBorder="1" applyAlignment="1" applyProtection="1" quotePrefix="1">
      <alignment horizontal="center"/>
      <protection/>
    </xf>
    <xf numFmtId="37" fontId="50" fillId="33" borderId="88" xfId="56" applyNumberFormat="1" applyFont="1" applyFill="1" applyBorder="1" applyAlignment="1" applyProtection="1">
      <alignment horizontal="center"/>
      <protection/>
    </xf>
    <xf numFmtId="39" fontId="50" fillId="33" borderId="88" xfId="56" applyNumberFormat="1" applyFont="1" applyFill="1" applyBorder="1" applyAlignment="1" applyProtection="1">
      <alignment horizontal="center"/>
      <protection/>
    </xf>
    <xf numFmtId="37" fontId="50" fillId="33" borderId="71" xfId="56" applyNumberFormat="1" applyFont="1" applyFill="1" applyBorder="1" applyAlignment="1" applyProtection="1" quotePrefix="1">
      <alignment horizontal="center"/>
      <protection/>
    </xf>
    <xf numFmtId="39" fontId="50" fillId="33" borderId="42" xfId="56" applyNumberFormat="1" applyFont="1" applyFill="1" applyBorder="1" applyAlignment="1" applyProtection="1">
      <alignment horizontal="center"/>
      <protection/>
    </xf>
    <xf numFmtId="39" fontId="50" fillId="33" borderId="62" xfId="56" applyNumberFormat="1" applyFont="1" applyFill="1" applyBorder="1" applyAlignment="1" applyProtection="1">
      <alignment horizontal="center"/>
      <protection/>
    </xf>
    <xf numFmtId="37" fontId="50" fillId="33" borderId="86" xfId="56" applyNumberFormat="1" applyFont="1" applyFill="1" applyBorder="1" applyAlignment="1" applyProtection="1">
      <alignment horizontal="center"/>
      <protection/>
    </xf>
    <xf numFmtId="0" fontId="52" fillId="33" borderId="0" xfId="56" applyFont="1" applyFill="1">
      <alignment/>
      <protection/>
    </xf>
    <xf numFmtId="39" fontId="50" fillId="33" borderId="43" xfId="56" applyNumberFormat="1" applyFont="1" applyFill="1" applyBorder="1" applyAlignment="1" applyProtection="1">
      <alignment horizontal="center"/>
      <protection/>
    </xf>
    <xf numFmtId="39" fontId="50" fillId="33" borderId="87" xfId="56" applyNumberFormat="1" applyFont="1" applyFill="1" applyBorder="1" applyAlignment="1" applyProtection="1">
      <alignment horizontal="center"/>
      <protection/>
    </xf>
    <xf numFmtId="37" fontId="50" fillId="33" borderId="72" xfId="56" applyNumberFormat="1" applyFont="1" applyFill="1" applyBorder="1" applyAlignment="1" applyProtection="1">
      <alignment horizontal="center"/>
      <protection/>
    </xf>
    <xf numFmtId="2" fontId="50" fillId="33" borderId="42" xfId="56" applyNumberFormat="1" applyFont="1" applyFill="1" applyBorder="1" applyAlignment="1" applyProtection="1">
      <alignment horizontal="center"/>
      <protection/>
    </xf>
    <xf numFmtId="2" fontId="50" fillId="33" borderId="62" xfId="56" applyNumberFormat="1" applyFont="1" applyFill="1" applyBorder="1" applyAlignment="1" applyProtection="1">
      <alignment horizontal="center"/>
      <protection/>
    </xf>
    <xf numFmtId="2" fontId="50" fillId="33" borderId="13" xfId="56" applyNumberFormat="1" applyFont="1" applyFill="1" applyBorder="1" applyAlignment="1" applyProtection="1">
      <alignment horizontal="center"/>
      <protection/>
    </xf>
    <xf numFmtId="165" fontId="50" fillId="37" borderId="13" xfId="56" applyNumberFormat="1" applyFont="1" applyFill="1" applyBorder="1" applyAlignment="1" applyProtection="1">
      <alignment horizontal="center"/>
      <protection/>
    </xf>
    <xf numFmtId="165" fontId="50" fillId="37" borderId="86" xfId="56" applyNumberFormat="1" applyFont="1" applyFill="1" applyBorder="1" applyAlignment="1" applyProtection="1">
      <alignment horizontal="center"/>
      <protection/>
    </xf>
    <xf numFmtId="2" fontId="50" fillId="33" borderId="43" xfId="56" applyNumberFormat="1" applyFont="1" applyFill="1" applyBorder="1" applyAlignment="1" applyProtection="1">
      <alignment horizontal="center"/>
      <protection/>
    </xf>
    <xf numFmtId="2" fontId="50" fillId="33" borderId="87" xfId="56" applyNumberFormat="1" applyFont="1" applyFill="1" applyBorder="1" applyAlignment="1" applyProtection="1">
      <alignment horizontal="center"/>
      <protection/>
    </xf>
    <xf numFmtId="2" fontId="50" fillId="33" borderId="71" xfId="56" applyNumberFormat="1" applyFont="1" applyFill="1" applyBorder="1" applyAlignment="1" applyProtection="1">
      <alignment horizontal="center"/>
      <protection/>
    </xf>
    <xf numFmtId="165" fontId="50" fillId="37" borderId="71" xfId="56" applyNumberFormat="1" applyFont="1" applyFill="1" applyBorder="1" applyAlignment="1" applyProtection="1">
      <alignment horizontal="center"/>
      <protection/>
    </xf>
    <xf numFmtId="165" fontId="50" fillId="37" borderId="72" xfId="56" applyNumberFormat="1" applyFont="1" applyFill="1" applyBorder="1" applyAlignment="1" applyProtection="1">
      <alignment horizontal="center"/>
      <protection/>
    </xf>
    <xf numFmtId="168" fontId="50" fillId="33" borderId="42" xfId="56" applyNumberFormat="1" applyFont="1" applyFill="1" applyBorder="1" applyAlignment="1" applyProtection="1">
      <alignment horizontal="center"/>
      <protection/>
    </xf>
    <xf numFmtId="168" fontId="50" fillId="33" borderId="62" xfId="56" applyNumberFormat="1" applyFont="1" applyFill="1" applyBorder="1" applyAlignment="1" applyProtection="1">
      <alignment horizontal="center"/>
      <protection/>
    </xf>
    <xf numFmtId="168" fontId="50" fillId="33" borderId="19" xfId="56" applyNumberFormat="1" applyFont="1" applyFill="1" applyBorder="1" applyAlignment="1" applyProtection="1">
      <alignment horizontal="center"/>
      <protection/>
    </xf>
    <xf numFmtId="165" fontId="50" fillId="37" borderId="19" xfId="56" applyNumberFormat="1" applyFont="1" applyFill="1" applyBorder="1" applyAlignment="1" applyProtection="1">
      <alignment horizontal="center"/>
      <protection/>
    </xf>
    <xf numFmtId="165" fontId="50" fillId="37" borderId="19" xfId="56" applyNumberFormat="1" applyFont="1" applyFill="1" applyBorder="1" applyProtection="1">
      <alignment/>
      <protection/>
    </xf>
    <xf numFmtId="165" fontId="50" fillId="37" borderId="86" xfId="56" applyNumberFormat="1" applyFont="1" applyFill="1" applyBorder="1" applyProtection="1">
      <alignment/>
      <protection/>
    </xf>
    <xf numFmtId="168" fontId="50" fillId="33" borderId="43" xfId="56" applyNumberFormat="1" applyFont="1" applyFill="1" applyBorder="1" applyAlignment="1" applyProtection="1">
      <alignment horizontal="center"/>
      <protection/>
    </xf>
    <xf numFmtId="168" fontId="50" fillId="33" borderId="87" xfId="56" applyNumberFormat="1" applyFont="1" applyFill="1" applyBorder="1" applyAlignment="1" applyProtection="1">
      <alignment horizontal="center"/>
      <protection/>
    </xf>
    <xf numFmtId="168" fontId="50" fillId="33" borderId="88" xfId="56" applyNumberFormat="1" applyFont="1" applyFill="1" applyBorder="1" applyAlignment="1" applyProtection="1">
      <alignment horizontal="center"/>
      <protection/>
    </xf>
    <xf numFmtId="165" fontId="50" fillId="37" borderId="88" xfId="56" applyNumberFormat="1" applyFont="1" applyFill="1" applyBorder="1" applyAlignment="1" applyProtection="1">
      <alignment horizontal="center"/>
      <protection/>
    </xf>
    <xf numFmtId="165" fontId="50" fillId="37" borderId="88" xfId="56" applyNumberFormat="1" applyFont="1" applyFill="1" applyBorder="1" applyProtection="1">
      <alignment/>
      <protection/>
    </xf>
    <xf numFmtId="165" fontId="50" fillId="37" borderId="72" xfId="56" applyNumberFormat="1" applyFont="1" applyFill="1" applyBorder="1" applyProtection="1">
      <alignment/>
      <protection/>
    </xf>
    <xf numFmtId="2" fontId="50" fillId="33" borderId="19" xfId="56" applyNumberFormat="1" applyFont="1" applyFill="1" applyBorder="1" applyAlignment="1" applyProtection="1">
      <alignment horizontal="center"/>
      <protection/>
    </xf>
    <xf numFmtId="2" fontId="50" fillId="33" borderId="88" xfId="56" applyNumberFormat="1" applyFont="1" applyFill="1" applyBorder="1" applyAlignment="1" applyProtection="1">
      <alignment horizontal="center"/>
      <protection/>
    </xf>
    <xf numFmtId="168" fontId="50" fillId="33" borderId="52" xfId="56" applyNumberFormat="1" applyFont="1" applyFill="1" applyBorder="1" applyAlignment="1" applyProtection="1">
      <alignment horizontal="center"/>
      <protection/>
    </xf>
    <xf numFmtId="168" fontId="50" fillId="33" borderId="64" xfId="56" applyNumberFormat="1" applyFont="1" applyFill="1" applyBorder="1" applyAlignment="1" applyProtection="1">
      <alignment horizontal="center"/>
      <protection/>
    </xf>
    <xf numFmtId="168" fontId="50" fillId="34" borderId="89" xfId="56" applyNumberFormat="1" applyFont="1" applyFill="1" applyBorder="1" applyAlignment="1" applyProtection="1">
      <alignment horizontal="center"/>
      <protection/>
    </xf>
    <xf numFmtId="168" fontId="50" fillId="34" borderId="90" xfId="56" applyNumberFormat="1" applyFont="1" applyFill="1" applyBorder="1" applyAlignment="1" applyProtection="1">
      <alignment horizontal="center"/>
      <protection/>
    </xf>
    <xf numFmtId="165" fontId="50" fillId="36" borderId="66" xfId="56" applyNumberFormat="1" applyFont="1" applyFill="1" applyBorder="1" applyAlignment="1" applyProtection="1">
      <alignment horizontal="center"/>
      <protection/>
    </xf>
    <xf numFmtId="165" fontId="50" fillId="36" borderId="25" xfId="56" applyNumberFormat="1" applyFont="1" applyFill="1" applyBorder="1" applyProtection="1">
      <alignment/>
      <protection/>
    </xf>
    <xf numFmtId="165" fontId="50" fillId="36" borderId="84" xfId="56" applyNumberFormat="1" applyFont="1" applyFill="1" applyBorder="1" applyAlignment="1" applyProtection="1">
      <alignment horizontal="center"/>
      <protection/>
    </xf>
    <xf numFmtId="165" fontId="50" fillId="36" borderId="66" xfId="56" applyNumberFormat="1" applyFont="1" applyFill="1" applyBorder="1" applyProtection="1">
      <alignment/>
      <protection/>
    </xf>
    <xf numFmtId="165" fontId="50" fillId="36" borderId="26" xfId="56" applyNumberFormat="1" applyFont="1" applyFill="1" applyBorder="1" applyProtection="1">
      <alignment/>
      <protection/>
    </xf>
    <xf numFmtId="165" fontId="50" fillId="36" borderId="32" xfId="56" applyNumberFormat="1" applyFont="1" applyFill="1" applyBorder="1" applyProtection="1">
      <alignment/>
      <protection/>
    </xf>
    <xf numFmtId="165" fontId="50" fillId="36" borderId="0" xfId="56" applyNumberFormat="1" applyFont="1" applyFill="1" applyBorder="1" applyAlignment="1" applyProtection="1" quotePrefix="1">
      <alignment horizontal="center"/>
      <protection/>
    </xf>
    <xf numFmtId="0" fontId="54" fillId="0" borderId="53" xfId="52" applyFont="1" applyBorder="1" applyAlignment="1">
      <alignment horizontal="center"/>
      <protection/>
    </xf>
    <xf numFmtId="0" fontId="56" fillId="33" borderId="16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57" fillId="33" borderId="16" xfId="0" applyNumberFormat="1" applyFont="1" applyFill="1" applyBorder="1" applyAlignment="1" applyProtection="1">
      <alignment horizontal="left" vertical="top" wrapText="1"/>
      <protection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6" fillId="33" borderId="18" xfId="0" applyNumberFormat="1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right" vertical="top" wrapText="1"/>
    </xf>
    <xf numFmtId="0" fontId="57" fillId="33" borderId="15" xfId="0" applyFont="1" applyFill="1" applyBorder="1" applyAlignment="1">
      <alignment horizontal="right" vertical="top" wrapText="1"/>
    </xf>
    <xf numFmtId="0" fontId="57" fillId="33" borderId="17" xfId="0" applyFont="1" applyFill="1" applyBorder="1" applyAlignment="1">
      <alignment horizontal="righ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75" xfId="0" applyNumberFormat="1" applyFont="1" applyFill="1" applyBorder="1" applyAlignment="1" applyProtection="1">
      <alignment horizontal="center" vertical="center" wrapText="1"/>
      <protection/>
    </xf>
    <xf numFmtId="0" fontId="56" fillId="34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91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8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aceite%20s21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 informe"/>
      <sheetName val="Precio medio nacional"/>
      <sheetName val="Bruselas"/>
      <sheetName val="Hoja informe (2)"/>
    </sheetNames>
    <sheetDataSet>
      <sheetData sheetId="0">
        <row r="6">
          <cell r="C6" t="str">
            <v>19-25/05</v>
          </cell>
        </row>
        <row r="8">
          <cell r="F8">
            <v>196</v>
          </cell>
        </row>
        <row r="9">
          <cell r="F9">
            <v>196.8</v>
          </cell>
        </row>
        <row r="10">
          <cell r="F10">
            <v>195.2</v>
          </cell>
        </row>
        <row r="11">
          <cell r="F11">
            <v>228.3</v>
          </cell>
        </row>
        <row r="12">
          <cell r="F12">
            <v>197</v>
          </cell>
        </row>
        <row r="13">
          <cell r="F13">
            <v>196</v>
          </cell>
        </row>
        <row r="14">
          <cell r="F14">
            <v>199.8</v>
          </cell>
        </row>
        <row r="15">
          <cell r="F15">
            <v>195</v>
          </cell>
        </row>
        <row r="16">
          <cell r="F16">
            <v>213.359</v>
          </cell>
        </row>
        <row r="18">
          <cell r="F18">
            <v>177</v>
          </cell>
        </row>
        <row r="19">
          <cell r="F19">
            <v>177.3</v>
          </cell>
        </row>
        <row r="20">
          <cell r="F20">
            <v>178</v>
          </cell>
        </row>
        <row r="21">
          <cell r="F21">
            <v>185.3</v>
          </cell>
        </row>
        <row r="22">
          <cell r="F22">
            <v>174</v>
          </cell>
        </row>
        <row r="23">
          <cell r="F23">
            <v>180.3</v>
          </cell>
        </row>
        <row r="24">
          <cell r="F24">
            <v>180.304</v>
          </cell>
        </row>
        <row r="25">
          <cell r="F25">
            <v>173</v>
          </cell>
        </row>
        <row r="27">
          <cell r="F27">
            <v>164</v>
          </cell>
        </row>
        <row r="28">
          <cell r="F28">
            <v>162</v>
          </cell>
        </row>
        <row r="29">
          <cell r="F29">
            <v>162</v>
          </cell>
        </row>
        <row r="30">
          <cell r="F30">
            <v>162.6</v>
          </cell>
        </row>
        <row r="31">
          <cell r="F31">
            <v>156.26</v>
          </cell>
        </row>
        <row r="32">
          <cell r="F32">
            <v>161.1</v>
          </cell>
        </row>
        <row r="33">
          <cell r="C33">
            <v>162.3</v>
          </cell>
        </row>
        <row r="35">
          <cell r="F35">
            <v>174.29</v>
          </cell>
        </row>
        <row r="36">
          <cell r="F36">
            <v>174.8</v>
          </cell>
        </row>
        <row r="37">
          <cell r="F37" t="str">
            <v>OCULTA</v>
          </cell>
        </row>
        <row r="38">
          <cell r="F38">
            <v>177.299</v>
          </cell>
        </row>
        <row r="40">
          <cell r="F40">
            <v>81.14</v>
          </cell>
        </row>
        <row r="41">
          <cell r="F41">
            <v>80.2</v>
          </cell>
        </row>
        <row r="42">
          <cell r="F42">
            <v>81.137</v>
          </cell>
        </row>
        <row r="44">
          <cell r="F44">
            <v>117.8</v>
          </cell>
        </row>
        <row r="45">
          <cell r="F45">
            <v>117.14</v>
          </cell>
        </row>
        <row r="46">
          <cell r="F46">
            <v>117.197</v>
          </cell>
        </row>
        <row r="48">
          <cell r="F48">
            <v>76.9</v>
          </cell>
        </row>
        <row r="49">
          <cell r="F49">
            <v>77.5</v>
          </cell>
        </row>
        <row r="50">
          <cell r="F50">
            <v>78.5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1" t="s">
        <v>12</v>
      </c>
      <c r="H15" s="21"/>
      <c r="I15" s="22"/>
      <c r="J15" s="21" t="s">
        <v>12</v>
      </c>
      <c r="K15" s="21"/>
      <c r="L15" s="21"/>
      <c r="M15" s="22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21" t="s">
        <v>15</v>
      </c>
      <c r="H16" s="21"/>
      <c r="I16" s="22"/>
      <c r="J16" s="21" t="s">
        <v>15</v>
      </c>
      <c r="K16" s="21"/>
      <c r="L16" s="21"/>
      <c r="M16" s="22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16</v>
      </c>
      <c r="G17" s="21" t="s">
        <v>17</v>
      </c>
      <c r="H17" s="21"/>
      <c r="I17" s="22"/>
      <c r="J17" s="21" t="s">
        <v>17</v>
      </c>
      <c r="K17" s="21"/>
      <c r="L17" s="21"/>
      <c r="M17" s="22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21" t="s">
        <v>19</v>
      </c>
      <c r="H18" s="21"/>
      <c r="I18" s="22"/>
      <c r="J18" s="21" t="s">
        <v>19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20</v>
      </c>
      <c r="G19" s="21" t="s">
        <v>21</v>
      </c>
      <c r="H19" s="21"/>
      <c r="I19" s="22"/>
      <c r="J19" s="21" t="s">
        <v>22</v>
      </c>
      <c r="K19" s="21"/>
      <c r="L19" s="21"/>
      <c r="M19" s="22"/>
      <c r="N19" s="2" t="s">
        <v>23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24</v>
      </c>
      <c r="G20" s="21" t="s">
        <v>25</v>
      </c>
      <c r="H20" s="21"/>
      <c r="I20" s="22"/>
      <c r="J20" s="21" t="s">
        <v>26</v>
      </c>
      <c r="K20" s="21"/>
      <c r="L20" s="21"/>
      <c r="M20" s="22"/>
      <c r="N20" s="2" t="s">
        <v>27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21" t="s">
        <v>29</v>
      </c>
      <c r="H21" s="21"/>
      <c r="I21" s="22"/>
      <c r="J21" s="21" t="s">
        <v>29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30</v>
      </c>
      <c r="G22" s="21" t="s">
        <v>31</v>
      </c>
      <c r="H22" s="21"/>
      <c r="I22" s="22"/>
      <c r="J22" s="21" t="s">
        <v>32</v>
      </c>
      <c r="K22" s="21"/>
      <c r="L22" s="21"/>
      <c r="M22" s="22"/>
      <c r="N22" s="2" t="s">
        <v>23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21" t="s">
        <v>34</v>
      </c>
      <c r="H23" s="21"/>
      <c r="I23" s="22"/>
      <c r="J23" s="21" t="s">
        <v>19</v>
      </c>
      <c r="K23" s="21"/>
      <c r="L23" s="21"/>
      <c r="M23" s="22"/>
      <c r="N23" s="2" t="s">
        <v>35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37</v>
      </c>
      <c r="H24" s="21"/>
      <c r="I24" s="22"/>
      <c r="J24" s="21" t="s">
        <v>37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39</v>
      </c>
      <c r="H25" s="21"/>
      <c r="I25" s="22"/>
      <c r="J25" s="21" t="s">
        <v>39</v>
      </c>
      <c r="K25" s="21"/>
      <c r="L25" s="21"/>
      <c r="M25" s="22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21</v>
      </c>
      <c r="H26" s="21"/>
      <c r="I26" s="22"/>
      <c r="J26" s="21" t="s">
        <v>22</v>
      </c>
      <c r="K26" s="21"/>
      <c r="L26" s="21"/>
      <c r="M26" s="22"/>
      <c r="N26" s="2" t="s">
        <v>23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42</v>
      </c>
      <c r="H27" s="21"/>
      <c r="I27" s="22"/>
      <c r="J27" s="21" t="s">
        <v>17</v>
      </c>
      <c r="K27" s="21"/>
      <c r="L27" s="21"/>
      <c r="M27" s="22"/>
      <c r="N27" s="2" t="s">
        <v>43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44</v>
      </c>
      <c r="G28" s="21" t="s">
        <v>45</v>
      </c>
      <c r="H28" s="21"/>
      <c r="I28" s="22"/>
      <c r="J28" s="21" t="s">
        <v>45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46</v>
      </c>
      <c r="G29" s="21" t="s">
        <v>32</v>
      </c>
      <c r="H29" s="21"/>
      <c r="I29" s="22"/>
      <c r="J29" s="21" t="s">
        <v>32</v>
      </c>
      <c r="K29" s="21"/>
      <c r="L29" s="21"/>
      <c r="M29" s="22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47</v>
      </c>
      <c r="G30" s="21" t="s">
        <v>48</v>
      </c>
      <c r="H30" s="21"/>
      <c r="I30" s="22"/>
      <c r="J30" s="21" t="s">
        <v>15</v>
      </c>
      <c r="K30" s="21"/>
      <c r="L30" s="21"/>
      <c r="M30" s="22"/>
      <c r="N30" s="2" t="s">
        <v>49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50</v>
      </c>
      <c r="G31" s="21" t="s">
        <v>12</v>
      </c>
      <c r="H31" s="21"/>
      <c r="I31" s="22"/>
      <c r="J31" s="21" t="s">
        <v>12</v>
      </c>
      <c r="K31" s="21"/>
      <c r="L31" s="21"/>
      <c r="M31" s="22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51</v>
      </c>
      <c r="G32" s="21" t="s">
        <v>42</v>
      </c>
      <c r="H32" s="21"/>
      <c r="I32" s="22"/>
      <c r="J32" s="21" t="s">
        <v>17</v>
      </c>
      <c r="K32" s="21"/>
      <c r="L32" s="21"/>
      <c r="M32" s="22"/>
      <c r="N32" s="2" t="s">
        <v>43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52</v>
      </c>
      <c r="G33" s="21" t="s">
        <v>42</v>
      </c>
      <c r="H33" s="21"/>
      <c r="I33" s="22"/>
      <c r="J33" s="21" t="s">
        <v>42</v>
      </c>
      <c r="K33" s="21"/>
      <c r="L33" s="21"/>
      <c r="M33" s="22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53</v>
      </c>
      <c r="G34" s="21" t="s">
        <v>54</v>
      </c>
      <c r="H34" s="21"/>
      <c r="I34" s="22"/>
      <c r="J34" s="21" t="s">
        <v>54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55</v>
      </c>
      <c r="G35" s="21" t="s">
        <v>56</v>
      </c>
      <c r="H35" s="21"/>
      <c r="I35" s="22"/>
      <c r="J35" s="21" t="s">
        <v>17</v>
      </c>
      <c r="K35" s="21"/>
      <c r="L35" s="21"/>
      <c r="M35" s="22"/>
      <c r="N35" s="2" t="s">
        <v>49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1" t="s">
        <v>54</v>
      </c>
      <c r="H36" s="21"/>
      <c r="I36" s="22"/>
      <c r="J36" s="21" t="s">
        <v>54</v>
      </c>
      <c r="K36" s="21"/>
      <c r="L36" s="21"/>
      <c r="M36" s="22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1" t="s">
        <v>59</v>
      </c>
      <c r="H37" s="21"/>
      <c r="I37" s="22"/>
      <c r="J37" s="21" t="s">
        <v>12</v>
      </c>
      <c r="K37" s="21"/>
      <c r="L37" s="21"/>
      <c r="M37" s="22"/>
      <c r="N37" s="2" t="s">
        <v>60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61</v>
      </c>
      <c r="G38" s="21" t="s">
        <v>62</v>
      </c>
      <c r="H38" s="21"/>
      <c r="I38" s="22"/>
      <c r="J38" s="21" t="s">
        <v>17</v>
      </c>
      <c r="K38" s="21"/>
      <c r="L38" s="21"/>
      <c r="M38" s="22"/>
      <c r="N38" s="2" t="s">
        <v>63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64</v>
      </c>
      <c r="G39" s="21" t="s">
        <v>29</v>
      </c>
      <c r="H39" s="21"/>
      <c r="I39" s="22"/>
      <c r="J39" s="21" t="s">
        <v>29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65</v>
      </c>
      <c r="G40" s="21" t="s">
        <v>12</v>
      </c>
      <c r="H40" s="21"/>
      <c r="I40" s="22"/>
      <c r="J40" s="21" t="s">
        <v>42</v>
      </c>
      <c r="K40" s="21"/>
      <c r="L40" s="21"/>
      <c r="M40" s="22"/>
      <c r="N40" s="2" t="s">
        <v>66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67</v>
      </c>
      <c r="G41" s="21" t="s">
        <v>37</v>
      </c>
      <c r="H41" s="21"/>
      <c r="I41" s="22"/>
      <c r="J41" s="21" t="s">
        <v>37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68</v>
      </c>
      <c r="G42" s="21" t="s">
        <v>19</v>
      </c>
      <c r="H42" s="21"/>
      <c r="I42" s="22"/>
      <c r="J42" s="21" t="s">
        <v>19</v>
      </c>
      <c r="K42" s="21"/>
      <c r="L42" s="21"/>
      <c r="M42" s="22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69</v>
      </c>
      <c r="G43" s="21" t="s">
        <v>45</v>
      </c>
      <c r="H43" s="21"/>
      <c r="I43" s="22"/>
      <c r="J43" s="21" t="s">
        <v>45</v>
      </c>
      <c r="K43" s="21"/>
      <c r="L43" s="21"/>
      <c r="M43" s="22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70</v>
      </c>
      <c r="G44" s="21" t="s">
        <v>71</v>
      </c>
      <c r="H44" s="21"/>
      <c r="I44" s="22"/>
      <c r="J44" s="21" t="s">
        <v>54</v>
      </c>
      <c r="K44" s="21"/>
      <c r="L44" s="21"/>
      <c r="M44" s="22"/>
      <c r="N44" s="2" t="s">
        <v>72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73</v>
      </c>
      <c r="G45" s="21" t="s">
        <v>74</v>
      </c>
      <c r="H45" s="21"/>
      <c r="I45" s="22"/>
      <c r="J45" s="21" t="s">
        <v>75</v>
      </c>
      <c r="K45" s="21"/>
      <c r="L45" s="21"/>
      <c r="M45" s="22"/>
      <c r="N45" s="2" t="s">
        <v>60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76</v>
      </c>
      <c r="G46" s="21" t="s">
        <v>77</v>
      </c>
      <c r="H46" s="21"/>
      <c r="I46" s="22"/>
      <c r="J46" s="21" t="s">
        <v>78</v>
      </c>
      <c r="K46" s="21"/>
      <c r="L46" s="21"/>
      <c r="M46" s="22"/>
      <c r="N46" s="2" t="s">
        <v>79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80</v>
      </c>
      <c r="G47" s="21" t="s">
        <v>19</v>
      </c>
      <c r="H47" s="21"/>
      <c r="I47" s="22"/>
      <c r="J47" s="21" t="s">
        <v>19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81</v>
      </c>
      <c r="F48" s="15" t="s">
        <v>28</v>
      </c>
      <c r="G48" s="21" t="s">
        <v>82</v>
      </c>
      <c r="H48" s="21"/>
      <c r="I48" s="22"/>
      <c r="J48" s="21" t="s">
        <v>82</v>
      </c>
      <c r="K48" s="21"/>
      <c r="L48" s="21"/>
      <c r="M48" s="22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33</v>
      </c>
      <c r="G49" s="21" t="s">
        <v>83</v>
      </c>
      <c r="H49" s="21"/>
      <c r="I49" s="22"/>
      <c r="J49" s="21" t="s">
        <v>82</v>
      </c>
      <c r="K49" s="21"/>
      <c r="L49" s="21"/>
      <c r="M49" s="22"/>
      <c r="N49" s="2" t="s">
        <v>84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64</v>
      </c>
      <c r="G50" s="21" t="s">
        <v>82</v>
      </c>
      <c r="H50" s="21"/>
      <c r="I50" s="22"/>
      <c r="J50" s="21" t="s">
        <v>82</v>
      </c>
      <c r="K50" s="21"/>
      <c r="L50" s="21"/>
      <c r="M50" s="22"/>
      <c r="N50" s="2" t="s">
        <v>13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76</v>
      </c>
      <c r="G51" s="21" t="s">
        <v>34</v>
      </c>
      <c r="H51" s="21"/>
      <c r="I51" s="22"/>
      <c r="J51" s="21" t="s">
        <v>85</v>
      </c>
      <c r="K51" s="21"/>
      <c r="L51" s="21"/>
      <c r="M51" s="22"/>
      <c r="N51" s="2" t="s">
        <v>72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80</v>
      </c>
      <c r="G52" s="21" t="s">
        <v>86</v>
      </c>
      <c r="H52" s="21"/>
      <c r="I52" s="22"/>
      <c r="J52" s="21" t="s">
        <v>86</v>
      </c>
      <c r="K52" s="21"/>
      <c r="L52" s="21"/>
      <c r="M52" s="22"/>
      <c r="N52" s="2" t="s">
        <v>13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" t="s">
        <v>87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578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58" t="s">
        <v>577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4" t="s">
        <v>576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34" t="s">
        <v>575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3" t="s">
        <v>469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52" t="s">
        <v>574</v>
      </c>
      <c r="E12" s="457"/>
      <c r="F12" s="407" t="s">
        <v>573</v>
      </c>
      <c r="G12" s="406"/>
      <c r="H12" s="409"/>
      <c r="I12" s="407" t="s">
        <v>572</v>
      </c>
      <c r="J12" s="406"/>
      <c r="K12" s="409"/>
      <c r="L12" s="407" t="s">
        <v>571</v>
      </c>
      <c r="M12" s="406"/>
      <c r="N12" s="406"/>
      <c r="O12" s="406"/>
      <c r="P12" s="409"/>
      <c r="Q12" s="13"/>
      <c r="R12" s="1"/>
      <c r="S12" s="1"/>
    </row>
    <row r="13" spans="1:19" ht="34.5" customHeight="1">
      <c r="A13" s="1"/>
      <c r="B13" s="1"/>
      <c r="C13" s="6"/>
      <c r="D13" s="407" t="s">
        <v>570</v>
      </c>
      <c r="E13" s="409"/>
      <c r="F13" s="455" t="s">
        <v>569</v>
      </c>
      <c r="G13" s="455" t="s">
        <v>568</v>
      </c>
      <c r="H13" s="456" t="s">
        <v>567</v>
      </c>
      <c r="I13" s="455" t="s">
        <v>569</v>
      </c>
      <c r="J13" s="455" t="s">
        <v>568</v>
      </c>
      <c r="K13" s="456" t="s">
        <v>567</v>
      </c>
      <c r="L13" s="455" t="s">
        <v>569</v>
      </c>
      <c r="M13" s="454" t="s">
        <v>568</v>
      </c>
      <c r="N13" s="453"/>
      <c r="O13" s="452" t="s">
        <v>567</v>
      </c>
      <c r="P13" s="451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49"/>
      <c r="G14" s="449"/>
      <c r="H14" s="450"/>
      <c r="I14" s="449"/>
      <c r="J14" s="449"/>
      <c r="K14" s="450"/>
      <c r="L14" s="449"/>
      <c r="M14" s="448"/>
      <c r="N14" s="447"/>
      <c r="O14" s="446"/>
      <c r="P14" s="445"/>
      <c r="Q14" s="13"/>
      <c r="R14" s="1"/>
      <c r="S14" s="1"/>
    </row>
    <row r="15" spans="1:19" ht="21.75" customHeight="1">
      <c r="A15" s="1"/>
      <c r="B15" s="1"/>
      <c r="C15" s="6"/>
      <c r="D15" s="444" t="s">
        <v>566</v>
      </c>
      <c r="E15" s="443"/>
      <c r="F15" s="440" t="s">
        <v>565</v>
      </c>
      <c r="G15" s="442" t="s">
        <v>564</v>
      </c>
      <c r="H15" s="441" t="s">
        <v>556</v>
      </c>
      <c r="I15" s="440" t="s">
        <v>563</v>
      </c>
      <c r="J15" s="442" t="s">
        <v>562</v>
      </c>
      <c r="K15" s="441" t="s">
        <v>551</v>
      </c>
      <c r="L15" s="440" t="s">
        <v>561</v>
      </c>
      <c r="M15" s="439" t="s">
        <v>560</v>
      </c>
      <c r="N15" s="20"/>
      <c r="O15" s="438" t="s">
        <v>551</v>
      </c>
      <c r="P15" s="437"/>
      <c r="Q15" s="13"/>
      <c r="R15" s="1"/>
      <c r="S15" s="1"/>
    </row>
    <row r="16" spans="1:19" ht="21.75" customHeight="1">
      <c r="A16" s="1"/>
      <c r="B16" s="1"/>
      <c r="C16" s="6"/>
      <c r="D16" s="444" t="s">
        <v>559</v>
      </c>
      <c r="E16" s="443"/>
      <c r="F16" s="440" t="s">
        <v>558</v>
      </c>
      <c r="G16" s="442" t="s">
        <v>557</v>
      </c>
      <c r="H16" s="441" t="s">
        <v>556</v>
      </c>
      <c r="I16" s="440" t="s">
        <v>555</v>
      </c>
      <c r="J16" s="442" t="s">
        <v>554</v>
      </c>
      <c r="K16" s="441" t="s">
        <v>551</v>
      </c>
      <c r="L16" s="440" t="s">
        <v>553</v>
      </c>
      <c r="M16" s="439" t="s">
        <v>552</v>
      </c>
      <c r="N16" s="20"/>
      <c r="O16" s="438" t="s">
        <v>551</v>
      </c>
      <c r="P16" s="437"/>
      <c r="Q16" s="13"/>
      <c r="R16" s="1"/>
      <c r="S16" s="1"/>
    </row>
    <row r="17" spans="1:19" ht="21.75" customHeight="1">
      <c r="A17" s="1"/>
      <c r="B17" s="1"/>
      <c r="C17" s="6"/>
      <c r="D17" s="444" t="s">
        <v>550</v>
      </c>
      <c r="E17" s="443"/>
      <c r="F17" s="440" t="s">
        <v>549</v>
      </c>
      <c r="G17" s="442" t="s">
        <v>548</v>
      </c>
      <c r="H17" s="441" t="s">
        <v>547</v>
      </c>
      <c r="I17" s="440" t="s">
        <v>546</v>
      </c>
      <c r="J17" s="442" t="s">
        <v>546</v>
      </c>
      <c r="K17" s="441" t="s">
        <v>13</v>
      </c>
      <c r="L17" s="440" t="s">
        <v>545</v>
      </c>
      <c r="M17" s="439" t="s">
        <v>545</v>
      </c>
      <c r="N17" s="20"/>
      <c r="O17" s="438" t="s">
        <v>13</v>
      </c>
      <c r="P17" s="437"/>
      <c r="Q17" s="13"/>
      <c r="R17" s="1"/>
      <c r="S17" s="1"/>
    </row>
    <row r="18" spans="1:19" ht="21.75" customHeight="1">
      <c r="A18" s="1"/>
      <c r="B18" s="1"/>
      <c r="C18" s="6"/>
      <c r="D18" s="444" t="s">
        <v>544</v>
      </c>
      <c r="E18" s="443"/>
      <c r="F18" s="440" t="s">
        <v>543</v>
      </c>
      <c r="G18" s="442" t="s">
        <v>543</v>
      </c>
      <c r="H18" s="441" t="s">
        <v>13</v>
      </c>
      <c r="I18" s="440" t="s">
        <v>542</v>
      </c>
      <c r="J18" s="442" t="s">
        <v>541</v>
      </c>
      <c r="K18" s="441" t="s">
        <v>540</v>
      </c>
      <c r="L18" s="440" t="s">
        <v>137</v>
      </c>
      <c r="M18" s="439" t="s">
        <v>137</v>
      </c>
      <c r="N18" s="20"/>
      <c r="O18" s="438" t="s">
        <v>137</v>
      </c>
      <c r="P18" s="437"/>
      <c r="Q18" s="13"/>
      <c r="R18" s="1"/>
      <c r="S18" s="1"/>
    </row>
    <row r="19" spans="1:19" ht="21.75" customHeight="1">
      <c r="A19" s="1"/>
      <c r="B19" s="1"/>
      <c r="C19" s="6"/>
      <c r="D19" s="436" t="s">
        <v>539</v>
      </c>
      <c r="E19" s="435"/>
      <c r="F19" s="432" t="s">
        <v>538</v>
      </c>
      <c r="G19" s="432" t="s">
        <v>537</v>
      </c>
      <c r="H19" s="432" t="s">
        <v>536</v>
      </c>
      <c r="I19" s="432" t="s">
        <v>535</v>
      </c>
      <c r="J19" s="432" t="s">
        <v>534</v>
      </c>
      <c r="K19" s="432" t="s">
        <v>533</v>
      </c>
      <c r="L19" s="432" t="s">
        <v>99</v>
      </c>
      <c r="M19" s="431" t="s">
        <v>100</v>
      </c>
      <c r="N19" s="430"/>
      <c r="O19" s="431" t="s">
        <v>532</v>
      </c>
      <c r="P19" s="430"/>
      <c r="Q19" s="13"/>
      <c r="R19" s="1"/>
      <c r="S19" s="1"/>
    </row>
    <row r="20" spans="1:19" ht="21.75" customHeight="1">
      <c r="A20" s="1"/>
      <c r="B20" s="1"/>
      <c r="C20" s="6"/>
      <c r="D20" s="434" t="s">
        <v>531</v>
      </c>
      <c r="E20" s="433"/>
      <c r="F20" s="432" t="s">
        <v>530</v>
      </c>
      <c r="G20" s="432" t="s">
        <v>529</v>
      </c>
      <c r="H20" s="432" t="s">
        <v>528</v>
      </c>
      <c r="I20" s="432" t="s">
        <v>527</v>
      </c>
      <c r="J20" s="432" t="s">
        <v>526</v>
      </c>
      <c r="K20" s="432" t="s">
        <v>525</v>
      </c>
      <c r="L20" s="432" t="s">
        <v>524</v>
      </c>
      <c r="M20" s="431" t="s">
        <v>523</v>
      </c>
      <c r="N20" s="430"/>
      <c r="O20" s="431" t="s">
        <v>522</v>
      </c>
      <c r="P20" s="430"/>
      <c r="Q20" s="13"/>
      <c r="R20" s="1"/>
      <c r="S20" s="1"/>
    </row>
    <row r="21" spans="1:19" ht="21.75" customHeight="1">
      <c r="A21" s="1"/>
      <c r="B21" s="1"/>
      <c r="C21" s="6"/>
      <c r="D21" s="429" t="s">
        <v>521</v>
      </c>
      <c r="E21" s="428"/>
      <c r="F21" s="427" t="s">
        <v>520</v>
      </c>
      <c r="G21" s="427" t="s">
        <v>519</v>
      </c>
      <c r="H21" s="427" t="s">
        <v>402</v>
      </c>
      <c r="I21" s="427" t="s">
        <v>518</v>
      </c>
      <c r="J21" s="427" t="s">
        <v>517</v>
      </c>
      <c r="K21" s="427" t="s">
        <v>516</v>
      </c>
      <c r="L21" s="427" t="s">
        <v>515</v>
      </c>
      <c r="M21" s="426" t="s">
        <v>514</v>
      </c>
      <c r="N21" s="425"/>
      <c r="O21" s="426" t="s">
        <v>513</v>
      </c>
      <c r="P21" s="425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" t="s">
        <v>87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L13:L14"/>
    <mergeCell ref="D13:E13"/>
    <mergeCell ref="D16:E16"/>
    <mergeCell ref="M16:N16"/>
    <mergeCell ref="O16:P16"/>
    <mergeCell ref="D17:E17"/>
    <mergeCell ref="M17:N17"/>
    <mergeCell ref="O17:P17"/>
    <mergeCell ref="I12:K12"/>
    <mergeCell ref="L12:P12"/>
    <mergeCell ref="M13:N14"/>
    <mergeCell ref="O13:P14"/>
    <mergeCell ref="D15:E15"/>
    <mergeCell ref="M15:N15"/>
    <mergeCell ref="O15:P15"/>
    <mergeCell ref="I13:I14"/>
    <mergeCell ref="J13:J14"/>
    <mergeCell ref="K13:K14"/>
    <mergeCell ref="N2:R2"/>
    <mergeCell ref="B4:P4"/>
    <mergeCell ref="D7:O7"/>
    <mergeCell ref="D8:O8"/>
    <mergeCell ref="F13:F14"/>
    <mergeCell ref="G13:G14"/>
    <mergeCell ref="H13:H14"/>
    <mergeCell ref="D10:O10"/>
    <mergeCell ref="D12:E12"/>
    <mergeCell ref="F12:H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622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58" t="s">
        <v>621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4" t="s">
        <v>620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3" t="s">
        <v>619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3" t="s">
        <v>600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408"/>
      <c r="D14" s="9"/>
      <c r="E14" s="9"/>
      <c r="F14" s="9"/>
      <c r="G14" s="459" t="s">
        <v>618</v>
      </c>
      <c r="H14" s="9"/>
      <c r="I14" s="28" t="s">
        <v>7</v>
      </c>
      <c r="J14" s="28"/>
      <c r="K14" s="9"/>
      <c r="L14" s="9"/>
      <c r="M14" s="408"/>
      <c r="N14" s="10" t="s">
        <v>8</v>
      </c>
      <c r="O14" s="9"/>
      <c r="P14" s="11"/>
      <c r="Q14" s="406" t="s">
        <v>9</v>
      </c>
      <c r="R14" s="406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387"/>
      <c r="D16" s="412"/>
      <c r="E16" s="412"/>
      <c r="F16" s="463" t="s">
        <v>618</v>
      </c>
      <c r="G16" s="462"/>
      <c r="H16" s="412"/>
      <c r="I16" s="412"/>
      <c r="J16" s="461" t="s">
        <v>617</v>
      </c>
      <c r="K16" s="461"/>
      <c r="L16" s="460"/>
      <c r="M16" s="461" t="s">
        <v>617</v>
      </c>
      <c r="N16" s="461"/>
      <c r="O16" s="461"/>
      <c r="P16" s="460"/>
      <c r="Q16" s="412"/>
      <c r="R16" s="461" t="s">
        <v>13</v>
      </c>
      <c r="S16" s="461"/>
      <c r="T16" s="460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408"/>
      <c r="D19" s="9"/>
      <c r="E19" s="9"/>
      <c r="F19" s="9"/>
      <c r="G19" s="459" t="s">
        <v>616</v>
      </c>
      <c r="H19" s="9"/>
      <c r="I19" s="9"/>
      <c r="J19" s="9"/>
      <c r="K19" s="9"/>
      <c r="L19" s="9"/>
      <c r="M19" s="408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387"/>
      <c r="D21" s="412"/>
      <c r="E21" s="412"/>
      <c r="F21" s="463" t="s">
        <v>615</v>
      </c>
      <c r="G21" s="462"/>
      <c r="H21" s="412"/>
      <c r="I21" s="412"/>
      <c r="J21" s="461" t="s">
        <v>614</v>
      </c>
      <c r="K21" s="461"/>
      <c r="L21" s="460"/>
      <c r="M21" s="461" t="s">
        <v>613</v>
      </c>
      <c r="N21" s="461"/>
      <c r="O21" s="461"/>
      <c r="P21" s="460"/>
      <c r="Q21" s="412"/>
      <c r="R21" s="461" t="s">
        <v>612</v>
      </c>
      <c r="S21" s="461"/>
      <c r="T21" s="460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408"/>
      <c r="D24" s="9"/>
      <c r="E24" s="9"/>
      <c r="F24" s="9"/>
      <c r="G24" s="459" t="s">
        <v>599</v>
      </c>
      <c r="H24" s="9"/>
      <c r="I24" s="9"/>
      <c r="J24" s="9"/>
      <c r="K24" s="9"/>
      <c r="L24" s="9"/>
      <c r="M24" s="408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387"/>
      <c r="D26" s="412"/>
      <c r="E26" s="412"/>
      <c r="F26" s="463" t="s">
        <v>611</v>
      </c>
      <c r="G26" s="462"/>
      <c r="H26" s="412"/>
      <c r="I26" s="412"/>
      <c r="J26" s="461" t="s">
        <v>610</v>
      </c>
      <c r="K26" s="461"/>
      <c r="L26" s="460"/>
      <c r="M26" s="461" t="s">
        <v>34</v>
      </c>
      <c r="N26" s="461"/>
      <c r="O26" s="461"/>
      <c r="P26" s="460"/>
      <c r="Q26" s="412"/>
      <c r="R26" s="461" t="s">
        <v>609</v>
      </c>
      <c r="S26" s="461"/>
      <c r="T26" s="460"/>
      <c r="U26" s="13"/>
      <c r="V26" s="1"/>
      <c r="W26" s="1"/>
      <c r="X26" s="1"/>
      <c r="Y26" s="1"/>
    </row>
    <row r="27" spans="1:25" ht="12.75" customHeight="1">
      <c r="A27" s="1"/>
      <c r="B27" s="6"/>
      <c r="C27" s="387"/>
      <c r="D27" s="412"/>
      <c r="E27" s="412"/>
      <c r="F27" s="463" t="s">
        <v>608</v>
      </c>
      <c r="G27" s="462"/>
      <c r="H27" s="412"/>
      <c r="I27" s="412"/>
      <c r="J27" s="461" t="s">
        <v>607</v>
      </c>
      <c r="K27" s="461"/>
      <c r="L27" s="460"/>
      <c r="M27" s="461" t="s">
        <v>83</v>
      </c>
      <c r="N27" s="461"/>
      <c r="O27" s="461"/>
      <c r="P27" s="460"/>
      <c r="Q27" s="412"/>
      <c r="R27" s="461" t="s">
        <v>606</v>
      </c>
      <c r="S27" s="461"/>
      <c r="T27" s="460"/>
      <c r="U27" s="13"/>
      <c r="V27" s="1"/>
      <c r="W27" s="1"/>
      <c r="X27" s="1"/>
      <c r="Y27" s="1"/>
    </row>
    <row r="28" spans="1:25" ht="12.75" customHeight="1">
      <c r="A28" s="1"/>
      <c r="B28" s="6"/>
      <c r="C28" s="387"/>
      <c r="D28" s="412"/>
      <c r="E28" s="412"/>
      <c r="F28" s="463" t="s">
        <v>605</v>
      </c>
      <c r="G28" s="462"/>
      <c r="H28" s="412"/>
      <c r="I28" s="412"/>
      <c r="J28" s="461" t="s">
        <v>604</v>
      </c>
      <c r="K28" s="461"/>
      <c r="L28" s="460"/>
      <c r="M28" s="461" t="s">
        <v>603</v>
      </c>
      <c r="N28" s="461"/>
      <c r="O28" s="461"/>
      <c r="P28" s="460"/>
      <c r="Q28" s="412"/>
      <c r="R28" s="461" t="s">
        <v>602</v>
      </c>
      <c r="S28" s="461"/>
      <c r="T28" s="460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4" t="s">
        <v>601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3" t="s">
        <v>600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408"/>
      <c r="D40" s="9"/>
      <c r="E40" s="9"/>
      <c r="F40" s="9"/>
      <c r="G40" s="459" t="s">
        <v>599</v>
      </c>
      <c r="H40" s="9"/>
      <c r="I40" s="28" t="s">
        <v>7</v>
      </c>
      <c r="J40" s="28"/>
      <c r="K40" s="9"/>
      <c r="L40" s="9"/>
      <c r="M40" s="408"/>
      <c r="N40" s="10" t="s">
        <v>8</v>
      </c>
      <c r="O40" s="9"/>
      <c r="P40" s="11"/>
      <c r="Q40" s="406" t="s">
        <v>9</v>
      </c>
      <c r="R40" s="406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24" t="s">
        <v>598</v>
      </c>
      <c r="G42" s="423"/>
      <c r="H42" s="7"/>
      <c r="I42" s="7"/>
      <c r="J42" s="389" t="s">
        <v>597</v>
      </c>
      <c r="K42" s="389"/>
      <c r="L42" s="388"/>
      <c r="M42" s="389" t="s">
        <v>596</v>
      </c>
      <c r="N42" s="389"/>
      <c r="O42" s="389"/>
      <c r="P42" s="388"/>
      <c r="Q42" s="7"/>
      <c r="R42" s="389" t="s">
        <v>595</v>
      </c>
      <c r="S42" s="389"/>
      <c r="T42" s="388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408"/>
      <c r="D46" s="9"/>
      <c r="E46" s="9"/>
      <c r="F46" s="9"/>
      <c r="G46" s="459" t="s">
        <v>594</v>
      </c>
      <c r="H46" s="9"/>
      <c r="I46" s="9"/>
      <c r="J46" s="9"/>
      <c r="K46" s="9"/>
      <c r="L46" s="9"/>
      <c r="M46" s="408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24" t="s">
        <v>593</v>
      </c>
      <c r="G48" s="423"/>
      <c r="H48" s="7"/>
      <c r="I48" s="7"/>
      <c r="J48" s="389" t="s">
        <v>592</v>
      </c>
      <c r="K48" s="389"/>
      <c r="L48" s="388"/>
      <c r="M48" s="389" t="s">
        <v>591</v>
      </c>
      <c r="N48" s="389"/>
      <c r="O48" s="389"/>
      <c r="P48" s="388"/>
      <c r="Q48" s="7"/>
      <c r="R48" s="389" t="s">
        <v>590</v>
      </c>
      <c r="S48" s="389"/>
      <c r="T48" s="388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408"/>
      <c r="D52" s="9"/>
      <c r="E52" s="9"/>
      <c r="F52" s="9"/>
      <c r="G52" s="459" t="s">
        <v>589</v>
      </c>
      <c r="H52" s="9"/>
      <c r="I52" s="9"/>
      <c r="J52" s="9"/>
      <c r="K52" s="9"/>
      <c r="L52" s="9"/>
      <c r="M52" s="408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24" t="s">
        <v>588</v>
      </c>
      <c r="G54" s="423"/>
      <c r="H54" s="7"/>
      <c r="I54" s="7"/>
      <c r="J54" s="389" t="s">
        <v>587</v>
      </c>
      <c r="K54" s="389"/>
      <c r="L54" s="388"/>
      <c r="M54" s="389" t="s">
        <v>586</v>
      </c>
      <c r="N54" s="389"/>
      <c r="O54" s="389"/>
      <c r="P54" s="388"/>
      <c r="Q54" s="7"/>
      <c r="R54" s="389" t="s">
        <v>585</v>
      </c>
      <c r="S54" s="389"/>
      <c r="T54" s="388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24" t="s">
        <v>584</v>
      </c>
      <c r="G55" s="423"/>
      <c r="H55" s="7"/>
      <c r="I55" s="7"/>
      <c r="J55" s="389" t="s">
        <v>137</v>
      </c>
      <c r="K55" s="389"/>
      <c r="L55" s="388"/>
      <c r="M55" s="389" t="s">
        <v>137</v>
      </c>
      <c r="N55" s="389"/>
      <c r="O55" s="389"/>
      <c r="P55" s="388"/>
      <c r="Q55" s="7"/>
      <c r="R55" s="389" t="s">
        <v>137</v>
      </c>
      <c r="S55" s="389"/>
      <c r="T55" s="388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24" t="s">
        <v>583</v>
      </c>
      <c r="G56" s="423"/>
      <c r="H56" s="7"/>
      <c r="I56" s="7"/>
      <c r="J56" s="389" t="s">
        <v>582</v>
      </c>
      <c r="K56" s="389"/>
      <c r="L56" s="388"/>
      <c r="M56" s="389" t="s">
        <v>581</v>
      </c>
      <c r="N56" s="389"/>
      <c r="O56" s="389"/>
      <c r="P56" s="388"/>
      <c r="Q56" s="7"/>
      <c r="R56" s="389" t="s">
        <v>580</v>
      </c>
      <c r="S56" s="389"/>
      <c r="T56" s="388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24" t="s">
        <v>579</v>
      </c>
      <c r="G57" s="423"/>
      <c r="H57" s="7"/>
      <c r="I57" s="7"/>
      <c r="J57" s="389" t="s">
        <v>137</v>
      </c>
      <c r="K57" s="389"/>
      <c r="L57" s="388"/>
      <c r="M57" s="389" t="s">
        <v>137</v>
      </c>
      <c r="N57" s="389"/>
      <c r="O57" s="389"/>
      <c r="P57" s="388"/>
      <c r="Q57" s="7"/>
      <c r="R57" s="389" t="s">
        <v>137</v>
      </c>
      <c r="S57" s="389"/>
      <c r="T57" s="388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" t="s">
        <v>87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7:G57"/>
    <mergeCell ref="J57:L57"/>
    <mergeCell ref="M57:P57"/>
    <mergeCell ref="R57:T57"/>
    <mergeCell ref="F56:G56"/>
    <mergeCell ref="J56:L56"/>
    <mergeCell ref="M56:P56"/>
    <mergeCell ref="R56:T56"/>
    <mergeCell ref="F55:G55"/>
    <mergeCell ref="J55:L55"/>
    <mergeCell ref="M55:P55"/>
    <mergeCell ref="R55:T55"/>
    <mergeCell ref="F54:G54"/>
    <mergeCell ref="J54:L54"/>
    <mergeCell ref="M54:P54"/>
    <mergeCell ref="R54:T54"/>
    <mergeCell ref="F48:G48"/>
    <mergeCell ref="J48:L48"/>
    <mergeCell ref="M48:P48"/>
    <mergeCell ref="R48:T48"/>
    <mergeCell ref="B38:U38"/>
    <mergeCell ref="I40:J40"/>
    <mergeCell ref="Q40:R40"/>
    <mergeCell ref="F42:G42"/>
    <mergeCell ref="J42:L42"/>
    <mergeCell ref="M42:P42"/>
    <mergeCell ref="R42:T42"/>
    <mergeCell ref="B30:U30"/>
    <mergeCell ref="B32:U32"/>
    <mergeCell ref="D34:T34"/>
    <mergeCell ref="C36:S36"/>
    <mergeCell ref="F28:G28"/>
    <mergeCell ref="J28:L28"/>
    <mergeCell ref="M28:P28"/>
    <mergeCell ref="R28:T28"/>
    <mergeCell ref="F27:G27"/>
    <mergeCell ref="J27:L27"/>
    <mergeCell ref="M27:P27"/>
    <mergeCell ref="R27:T27"/>
    <mergeCell ref="F26:G26"/>
    <mergeCell ref="J26:L26"/>
    <mergeCell ref="M26:P26"/>
    <mergeCell ref="R26:T26"/>
    <mergeCell ref="F21:G21"/>
    <mergeCell ref="J21:L21"/>
    <mergeCell ref="M21:P21"/>
    <mergeCell ref="R21:T21"/>
    <mergeCell ref="F16:G16"/>
    <mergeCell ref="J16:L16"/>
    <mergeCell ref="M16:P16"/>
    <mergeCell ref="R16:T16"/>
    <mergeCell ref="C10:S10"/>
    <mergeCell ref="B12:U12"/>
    <mergeCell ref="I14:J14"/>
    <mergeCell ref="Q14:R14"/>
    <mergeCell ref="P2:X2"/>
    <mergeCell ref="B4:W4"/>
    <mergeCell ref="D6:T6"/>
    <mergeCell ref="C8:S8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131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130</v>
      </c>
      <c r="F15" s="15" t="s">
        <v>14</v>
      </c>
      <c r="G15" s="21" t="s">
        <v>100</v>
      </c>
      <c r="H15" s="21"/>
      <c r="I15" s="22"/>
      <c r="J15" s="21" t="s">
        <v>129</v>
      </c>
      <c r="K15" s="21"/>
      <c r="L15" s="21"/>
      <c r="M15" s="22"/>
      <c r="N15" s="2" t="s">
        <v>128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16</v>
      </c>
      <c r="G16" s="21" t="s">
        <v>116</v>
      </c>
      <c r="H16" s="21"/>
      <c r="I16" s="22"/>
      <c r="J16" s="21" t="s">
        <v>116</v>
      </c>
      <c r="K16" s="21"/>
      <c r="L16" s="21"/>
      <c r="M16" s="22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21" t="s">
        <v>103</v>
      </c>
      <c r="H17" s="21"/>
      <c r="I17" s="22"/>
      <c r="J17" s="21" t="s">
        <v>103</v>
      </c>
      <c r="K17" s="21"/>
      <c r="L17" s="21"/>
      <c r="M17" s="22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21" t="s">
        <v>123</v>
      </c>
      <c r="H18" s="21"/>
      <c r="I18" s="22"/>
      <c r="J18" s="21" t="s">
        <v>123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105</v>
      </c>
      <c r="H19" s="21"/>
      <c r="I19" s="22"/>
      <c r="J19" s="21" t="s">
        <v>127</v>
      </c>
      <c r="K19" s="21"/>
      <c r="L19" s="21"/>
      <c r="M19" s="22"/>
      <c r="N19" s="2" t="s">
        <v>23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30</v>
      </c>
      <c r="G20" s="21" t="s">
        <v>126</v>
      </c>
      <c r="H20" s="21"/>
      <c r="I20" s="22"/>
      <c r="J20" s="21" t="s">
        <v>96</v>
      </c>
      <c r="K20" s="21"/>
      <c r="L20" s="21"/>
      <c r="M20" s="22"/>
      <c r="N20" s="2" t="s">
        <v>125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36</v>
      </c>
      <c r="G21" s="21" t="s">
        <v>92</v>
      </c>
      <c r="H21" s="21"/>
      <c r="I21" s="22"/>
      <c r="J21" s="21" t="s">
        <v>92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38</v>
      </c>
      <c r="G22" s="21" t="s">
        <v>124</v>
      </c>
      <c r="H22" s="21"/>
      <c r="I22" s="22"/>
      <c r="J22" s="21" t="s">
        <v>124</v>
      </c>
      <c r="K22" s="21"/>
      <c r="L22" s="21"/>
      <c r="M22" s="22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40</v>
      </c>
      <c r="G23" s="21" t="s">
        <v>123</v>
      </c>
      <c r="H23" s="21"/>
      <c r="I23" s="22"/>
      <c r="J23" s="21" t="s">
        <v>123</v>
      </c>
      <c r="K23" s="21"/>
      <c r="L23" s="21"/>
      <c r="M23" s="22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122</v>
      </c>
      <c r="G24" s="21" t="s">
        <v>116</v>
      </c>
      <c r="H24" s="21"/>
      <c r="I24" s="22"/>
      <c r="J24" s="21" t="s">
        <v>91</v>
      </c>
      <c r="K24" s="21"/>
      <c r="L24" s="21"/>
      <c r="M24" s="22"/>
      <c r="N24" s="2" t="s">
        <v>63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41</v>
      </c>
      <c r="G25" s="21" t="s">
        <v>95</v>
      </c>
      <c r="H25" s="21"/>
      <c r="I25" s="22"/>
      <c r="J25" s="21" t="s">
        <v>121</v>
      </c>
      <c r="K25" s="21"/>
      <c r="L25" s="21"/>
      <c r="M25" s="22"/>
      <c r="N25" s="2" t="s">
        <v>120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119</v>
      </c>
      <c r="G26" s="21" t="s">
        <v>118</v>
      </c>
      <c r="H26" s="21"/>
      <c r="I26" s="22"/>
      <c r="J26" s="21" t="s">
        <v>113</v>
      </c>
      <c r="K26" s="21"/>
      <c r="L26" s="21"/>
      <c r="M26" s="22"/>
      <c r="N26" s="2" t="s">
        <v>63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44</v>
      </c>
      <c r="G27" s="21" t="s">
        <v>117</v>
      </c>
      <c r="H27" s="21"/>
      <c r="I27" s="22"/>
      <c r="J27" s="21" t="s">
        <v>111</v>
      </c>
      <c r="K27" s="21"/>
      <c r="L27" s="21"/>
      <c r="M27" s="22"/>
      <c r="N27" s="2" t="s">
        <v>63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46</v>
      </c>
      <c r="G28" s="21" t="s">
        <v>96</v>
      </c>
      <c r="H28" s="21"/>
      <c r="I28" s="22"/>
      <c r="J28" s="21" t="s">
        <v>96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47</v>
      </c>
      <c r="G29" s="21" t="s">
        <v>116</v>
      </c>
      <c r="H29" s="21"/>
      <c r="I29" s="22"/>
      <c r="J29" s="21" t="s">
        <v>91</v>
      </c>
      <c r="K29" s="21"/>
      <c r="L29" s="21"/>
      <c r="M29" s="22"/>
      <c r="N29" s="2" t="s">
        <v>63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51</v>
      </c>
      <c r="G30" s="21" t="s">
        <v>95</v>
      </c>
      <c r="H30" s="21"/>
      <c r="I30" s="22"/>
      <c r="J30" s="21" t="s">
        <v>91</v>
      </c>
      <c r="K30" s="21"/>
      <c r="L30" s="21"/>
      <c r="M30" s="22"/>
      <c r="N30" s="2" t="s">
        <v>115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114</v>
      </c>
      <c r="G31" s="21" t="s">
        <v>113</v>
      </c>
      <c r="H31" s="21"/>
      <c r="I31" s="22"/>
      <c r="J31" s="21" t="s">
        <v>113</v>
      </c>
      <c r="K31" s="21"/>
      <c r="L31" s="21"/>
      <c r="M31" s="22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52</v>
      </c>
      <c r="G32" s="21" t="s">
        <v>112</v>
      </c>
      <c r="H32" s="21"/>
      <c r="I32" s="22"/>
      <c r="J32" s="21" t="s">
        <v>111</v>
      </c>
      <c r="K32" s="21"/>
      <c r="L32" s="21"/>
      <c r="M32" s="22"/>
      <c r="N32" s="2" t="s">
        <v>110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55</v>
      </c>
      <c r="G33" s="21" t="s">
        <v>88</v>
      </c>
      <c r="H33" s="21"/>
      <c r="I33" s="22"/>
      <c r="J33" s="21" t="s">
        <v>96</v>
      </c>
      <c r="K33" s="21"/>
      <c r="L33" s="21"/>
      <c r="M33" s="22"/>
      <c r="N33" s="2" t="s">
        <v>109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58</v>
      </c>
      <c r="G34" s="21" t="s">
        <v>108</v>
      </c>
      <c r="H34" s="21"/>
      <c r="I34" s="22"/>
      <c r="J34" s="21" t="s">
        <v>100</v>
      </c>
      <c r="K34" s="21"/>
      <c r="L34" s="21"/>
      <c r="M34" s="22"/>
      <c r="N34" s="2" t="s">
        <v>107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61</v>
      </c>
      <c r="G35" s="21" t="s">
        <v>106</v>
      </c>
      <c r="H35" s="21"/>
      <c r="I35" s="22"/>
      <c r="J35" s="21" t="s">
        <v>105</v>
      </c>
      <c r="K35" s="21"/>
      <c r="L35" s="21"/>
      <c r="M35" s="22"/>
      <c r="N35" s="2" t="s">
        <v>63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64</v>
      </c>
      <c r="G36" s="21" t="s">
        <v>104</v>
      </c>
      <c r="H36" s="21"/>
      <c r="I36" s="22"/>
      <c r="J36" s="21" t="s">
        <v>103</v>
      </c>
      <c r="K36" s="21"/>
      <c r="L36" s="21"/>
      <c r="M36" s="22"/>
      <c r="N36" s="2" t="s">
        <v>89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65</v>
      </c>
      <c r="G37" s="21" t="s">
        <v>95</v>
      </c>
      <c r="H37" s="21"/>
      <c r="I37" s="22"/>
      <c r="J37" s="21" t="s">
        <v>102</v>
      </c>
      <c r="K37" s="21"/>
      <c r="L37" s="21"/>
      <c r="M37" s="22"/>
      <c r="N37" s="2" t="s">
        <v>101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68</v>
      </c>
      <c r="G38" s="21" t="s">
        <v>95</v>
      </c>
      <c r="H38" s="21"/>
      <c r="I38" s="22"/>
      <c r="J38" s="21" t="s">
        <v>94</v>
      </c>
      <c r="K38" s="21"/>
      <c r="L38" s="21"/>
      <c r="M38" s="22"/>
      <c r="N38" s="2" t="s">
        <v>66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69</v>
      </c>
      <c r="G39" s="21" t="s">
        <v>100</v>
      </c>
      <c r="H39" s="21"/>
      <c r="I39" s="22"/>
      <c r="J39" s="21" t="s">
        <v>99</v>
      </c>
      <c r="K39" s="21"/>
      <c r="L39" s="21"/>
      <c r="M39" s="22"/>
      <c r="N39" s="2" t="s">
        <v>98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73</v>
      </c>
      <c r="G40" s="21" t="s">
        <v>97</v>
      </c>
      <c r="H40" s="21"/>
      <c r="I40" s="22"/>
      <c r="J40" s="21" t="s">
        <v>97</v>
      </c>
      <c r="K40" s="21"/>
      <c r="L40" s="21"/>
      <c r="M40" s="22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76</v>
      </c>
      <c r="G41" s="21" t="s">
        <v>96</v>
      </c>
      <c r="H41" s="21"/>
      <c r="I41" s="22"/>
      <c r="J41" s="21" t="s">
        <v>96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80</v>
      </c>
      <c r="G42" s="21" t="s">
        <v>95</v>
      </c>
      <c r="H42" s="21"/>
      <c r="I42" s="22"/>
      <c r="J42" s="21" t="s">
        <v>94</v>
      </c>
      <c r="K42" s="21"/>
      <c r="L42" s="21"/>
      <c r="M42" s="22"/>
      <c r="N42" s="2" t="s">
        <v>66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14" t="s">
        <v>93</v>
      </c>
      <c r="F43" s="15" t="s">
        <v>14</v>
      </c>
      <c r="G43" s="21" t="s">
        <v>92</v>
      </c>
      <c r="H43" s="21"/>
      <c r="I43" s="22"/>
      <c r="J43" s="21" t="s">
        <v>92</v>
      </c>
      <c r="K43" s="21"/>
      <c r="L43" s="21"/>
      <c r="M43" s="22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38</v>
      </c>
      <c r="G44" s="21" t="s">
        <v>92</v>
      </c>
      <c r="H44" s="21"/>
      <c r="I44" s="22"/>
      <c r="J44" s="21" t="s">
        <v>92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50</v>
      </c>
      <c r="G45" s="21" t="s">
        <v>91</v>
      </c>
      <c r="H45" s="21"/>
      <c r="I45" s="22"/>
      <c r="J45" s="21" t="s">
        <v>90</v>
      </c>
      <c r="K45" s="21"/>
      <c r="L45" s="21"/>
      <c r="M45" s="22"/>
      <c r="N45" s="2" t="s">
        <v>89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52</v>
      </c>
      <c r="G46" s="21" t="s">
        <v>88</v>
      </c>
      <c r="H46" s="21"/>
      <c r="I46" s="22"/>
      <c r="J46" s="21" t="s">
        <v>88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0.75" customHeight="1">
      <c r="A47" s="1"/>
      <c r="B47" s="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3"/>
      <c r="Q47" s="1"/>
      <c r="R47" s="1"/>
      <c r="S47" s="1"/>
    </row>
    <row r="48" spans="1:19" ht="1.5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"/>
      <c r="R48" s="1"/>
      <c r="S48" s="1"/>
    </row>
    <row r="49" spans="1:19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</row>
    <row r="51" spans="1:19" ht="15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19" t="s">
        <v>87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74">
    <mergeCell ref="E52:O52"/>
    <mergeCell ref="G46:I46"/>
    <mergeCell ref="J46:M46"/>
    <mergeCell ref="C47:O47"/>
    <mergeCell ref="D50:Q50"/>
    <mergeCell ref="G44:I44"/>
    <mergeCell ref="J44:M44"/>
    <mergeCell ref="G45:I45"/>
    <mergeCell ref="J45:M45"/>
    <mergeCell ref="G42:I42"/>
    <mergeCell ref="J42:M42"/>
    <mergeCell ref="G43:I43"/>
    <mergeCell ref="J43:M43"/>
    <mergeCell ref="G40:I40"/>
    <mergeCell ref="J40:M40"/>
    <mergeCell ref="G41:I41"/>
    <mergeCell ref="J41:M41"/>
    <mergeCell ref="G38:I38"/>
    <mergeCell ref="J38:M38"/>
    <mergeCell ref="G39:I39"/>
    <mergeCell ref="J39:M39"/>
    <mergeCell ref="G36:I36"/>
    <mergeCell ref="J36:M36"/>
    <mergeCell ref="G37:I37"/>
    <mergeCell ref="J37:M37"/>
    <mergeCell ref="G34:I34"/>
    <mergeCell ref="J34:M34"/>
    <mergeCell ref="G35:I35"/>
    <mergeCell ref="J35:M35"/>
    <mergeCell ref="G32:I32"/>
    <mergeCell ref="J32:M32"/>
    <mergeCell ref="G33:I33"/>
    <mergeCell ref="J33:M33"/>
    <mergeCell ref="G30:I30"/>
    <mergeCell ref="J30:M30"/>
    <mergeCell ref="G31:I31"/>
    <mergeCell ref="J31:M31"/>
    <mergeCell ref="G28:I28"/>
    <mergeCell ref="J28:M28"/>
    <mergeCell ref="G29:I29"/>
    <mergeCell ref="J29:M29"/>
    <mergeCell ref="G26:I26"/>
    <mergeCell ref="J26:M26"/>
    <mergeCell ref="G27:I27"/>
    <mergeCell ref="J27:M27"/>
    <mergeCell ref="G24:I24"/>
    <mergeCell ref="J24:M24"/>
    <mergeCell ref="G25:I25"/>
    <mergeCell ref="J25:M25"/>
    <mergeCell ref="G22:I22"/>
    <mergeCell ref="J22:M22"/>
    <mergeCell ref="G23:I23"/>
    <mergeCell ref="J23:M23"/>
    <mergeCell ref="G20:I20"/>
    <mergeCell ref="J20:M20"/>
    <mergeCell ref="G21:I21"/>
    <mergeCell ref="J21:M21"/>
    <mergeCell ref="G18:I18"/>
    <mergeCell ref="J18:M18"/>
    <mergeCell ref="G19:I19"/>
    <mergeCell ref="J19:M19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L2:R2"/>
    <mergeCell ref="B4:P4"/>
    <mergeCell ref="B6:P6"/>
    <mergeCell ref="B8:P8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154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153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5" t="s">
        <v>152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6" t="s">
        <v>5</v>
      </c>
      <c r="E15" s="27"/>
      <c r="F15" s="8" t="s">
        <v>6</v>
      </c>
      <c r="G15" s="9"/>
      <c r="H15" s="10" t="s">
        <v>7</v>
      </c>
      <c r="I15" s="11"/>
      <c r="J15" s="9"/>
      <c r="K15" s="28" t="s">
        <v>8</v>
      </c>
      <c r="L15" s="28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151</v>
      </c>
      <c r="F17" s="15" t="s">
        <v>14</v>
      </c>
      <c r="G17" s="21" t="s">
        <v>74</v>
      </c>
      <c r="H17" s="21"/>
      <c r="I17" s="22"/>
      <c r="J17" s="21" t="s">
        <v>150</v>
      </c>
      <c r="K17" s="21"/>
      <c r="L17" s="21"/>
      <c r="M17" s="22"/>
      <c r="N17" s="2" t="s">
        <v>149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21" t="s">
        <v>118</v>
      </c>
      <c r="H18" s="21"/>
      <c r="I18" s="22"/>
      <c r="J18" s="21" t="s">
        <v>118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20</v>
      </c>
      <c r="G19" s="21" t="s">
        <v>56</v>
      </c>
      <c r="H19" s="21"/>
      <c r="I19" s="22"/>
      <c r="J19" s="21" t="s">
        <v>25</v>
      </c>
      <c r="K19" s="21"/>
      <c r="L19" s="21"/>
      <c r="M19" s="22"/>
      <c r="N19" s="2" t="s">
        <v>23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148</v>
      </c>
      <c r="G20" s="21" t="s">
        <v>118</v>
      </c>
      <c r="H20" s="21"/>
      <c r="I20" s="22"/>
      <c r="J20" s="21" t="s">
        <v>118</v>
      </c>
      <c r="K20" s="21"/>
      <c r="L20" s="21"/>
      <c r="M20" s="22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21" t="s">
        <v>118</v>
      </c>
      <c r="H21" s="21"/>
      <c r="I21" s="22"/>
      <c r="J21" s="21" t="s">
        <v>118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30</v>
      </c>
      <c r="G22" s="21" t="s">
        <v>62</v>
      </c>
      <c r="H22" s="21"/>
      <c r="I22" s="22"/>
      <c r="J22" s="21" t="s">
        <v>62</v>
      </c>
      <c r="K22" s="21"/>
      <c r="L22" s="21"/>
      <c r="M22" s="22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21" t="s">
        <v>104</v>
      </c>
      <c r="H23" s="21"/>
      <c r="I23" s="22"/>
      <c r="J23" s="21" t="s">
        <v>104</v>
      </c>
      <c r="K23" s="21"/>
      <c r="L23" s="21"/>
      <c r="M23" s="22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12</v>
      </c>
      <c r="H24" s="21"/>
      <c r="I24" s="22"/>
      <c r="J24" s="21" t="s">
        <v>12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92</v>
      </c>
      <c r="H25" s="21"/>
      <c r="I25" s="22"/>
      <c r="J25" s="21" t="s">
        <v>92</v>
      </c>
      <c r="K25" s="21"/>
      <c r="L25" s="21"/>
      <c r="M25" s="22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56</v>
      </c>
      <c r="H26" s="21"/>
      <c r="I26" s="22"/>
      <c r="J26" s="21" t="s">
        <v>25</v>
      </c>
      <c r="K26" s="21"/>
      <c r="L26" s="21"/>
      <c r="M26" s="22"/>
      <c r="N26" s="2" t="s">
        <v>23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147</v>
      </c>
      <c r="H27" s="21"/>
      <c r="I27" s="22"/>
      <c r="J27" s="21" t="s">
        <v>113</v>
      </c>
      <c r="K27" s="21"/>
      <c r="L27" s="21"/>
      <c r="M27" s="22"/>
      <c r="N27" s="2" t="s">
        <v>43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119</v>
      </c>
      <c r="G28" s="21" t="s">
        <v>144</v>
      </c>
      <c r="H28" s="21"/>
      <c r="I28" s="22"/>
      <c r="J28" s="21" t="s">
        <v>144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44</v>
      </c>
      <c r="G29" s="21" t="s">
        <v>103</v>
      </c>
      <c r="H29" s="21"/>
      <c r="I29" s="22"/>
      <c r="J29" s="21" t="s">
        <v>103</v>
      </c>
      <c r="K29" s="21"/>
      <c r="L29" s="21"/>
      <c r="M29" s="22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21" t="s">
        <v>92</v>
      </c>
      <c r="H30" s="21"/>
      <c r="I30" s="22"/>
      <c r="J30" s="21" t="s">
        <v>92</v>
      </c>
      <c r="K30" s="21"/>
      <c r="L30" s="21"/>
      <c r="M30" s="22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47</v>
      </c>
      <c r="G31" s="21" t="s">
        <v>113</v>
      </c>
      <c r="H31" s="21"/>
      <c r="I31" s="22"/>
      <c r="J31" s="21" t="s">
        <v>144</v>
      </c>
      <c r="K31" s="21"/>
      <c r="L31" s="21"/>
      <c r="M31" s="22"/>
      <c r="N31" s="2" t="s">
        <v>23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50</v>
      </c>
      <c r="G32" s="21" t="s">
        <v>17</v>
      </c>
      <c r="H32" s="21"/>
      <c r="I32" s="22"/>
      <c r="J32" s="21" t="s">
        <v>17</v>
      </c>
      <c r="K32" s="21"/>
      <c r="L32" s="21"/>
      <c r="M32" s="22"/>
      <c r="N32" s="2" t="s">
        <v>13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51</v>
      </c>
      <c r="G33" s="21" t="s">
        <v>147</v>
      </c>
      <c r="H33" s="21"/>
      <c r="I33" s="22"/>
      <c r="J33" s="21" t="s">
        <v>113</v>
      </c>
      <c r="K33" s="21"/>
      <c r="L33" s="21"/>
      <c r="M33" s="22"/>
      <c r="N33" s="2" t="s">
        <v>43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114</v>
      </c>
      <c r="G34" s="21" t="s">
        <v>62</v>
      </c>
      <c r="H34" s="21"/>
      <c r="I34" s="22"/>
      <c r="J34" s="21" t="s">
        <v>62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52</v>
      </c>
      <c r="G35" s="21" t="s">
        <v>92</v>
      </c>
      <c r="H35" s="21"/>
      <c r="I35" s="22"/>
      <c r="J35" s="21" t="s">
        <v>146</v>
      </c>
      <c r="K35" s="21"/>
      <c r="L35" s="21"/>
      <c r="M35" s="22"/>
      <c r="N35" s="2" t="s">
        <v>49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1" t="s">
        <v>12</v>
      </c>
      <c r="H36" s="21"/>
      <c r="I36" s="22"/>
      <c r="J36" s="21" t="s">
        <v>12</v>
      </c>
      <c r="K36" s="21"/>
      <c r="L36" s="21"/>
      <c r="M36" s="22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1" t="s">
        <v>25</v>
      </c>
      <c r="H37" s="21"/>
      <c r="I37" s="22"/>
      <c r="J37" s="21" t="s">
        <v>145</v>
      </c>
      <c r="K37" s="21"/>
      <c r="L37" s="21"/>
      <c r="M37" s="22"/>
      <c r="N37" s="2" t="s">
        <v>60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64</v>
      </c>
      <c r="G38" s="21" t="s">
        <v>103</v>
      </c>
      <c r="H38" s="21"/>
      <c r="I38" s="22"/>
      <c r="J38" s="21" t="s">
        <v>103</v>
      </c>
      <c r="K38" s="21"/>
      <c r="L38" s="21"/>
      <c r="M38" s="22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67</v>
      </c>
      <c r="G39" s="21" t="s">
        <v>113</v>
      </c>
      <c r="H39" s="21"/>
      <c r="I39" s="22"/>
      <c r="J39" s="21" t="s">
        <v>144</v>
      </c>
      <c r="K39" s="21"/>
      <c r="L39" s="21"/>
      <c r="M39" s="22"/>
      <c r="N39" s="2" t="s">
        <v>23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68</v>
      </c>
      <c r="G40" s="21" t="s">
        <v>103</v>
      </c>
      <c r="H40" s="21"/>
      <c r="I40" s="22"/>
      <c r="J40" s="21" t="s">
        <v>113</v>
      </c>
      <c r="K40" s="21"/>
      <c r="L40" s="21"/>
      <c r="M40" s="22"/>
      <c r="N40" s="2" t="s">
        <v>72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69</v>
      </c>
      <c r="G41" s="21" t="s">
        <v>56</v>
      </c>
      <c r="H41" s="21"/>
      <c r="I41" s="22"/>
      <c r="J41" s="21" t="s">
        <v>56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70</v>
      </c>
      <c r="G42" s="21" t="s">
        <v>45</v>
      </c>
      <c r="H42" s="21"/>
      <c r="I42" s="22"/>
      <c r="J42" s="21" t="s">
        <v>143</v>
      </c>
      <c r="K42" s="21"/>
      <c r="L42" s="21"/>
      <c r="M42" s="22"/>
      <c r="N42" s="2" t="s">
        <v>23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73</v>
      </c>
      <c r="G43" s="21" t="s">
        <v>142</v>
      </c>
      <c r="H43" s="21"/>
      <c r="I43" s="22"/>
      <c r="J43" s="21" t="s">
        <v>141</v>
      </c>
      <c r="K43" s="21"/>
      <c r="L43" s="21"/>
      <c r="M43" s="22"/>
      <c r="N43" s="2" t="s">
        <v>140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76</v>
      </c>
      <c r="G44" s="21" t="s">
        <v>92</v>
      </c>
      <c r="H44" s="21"/>
      <c r="I44" s="22"/>
      <c r="J44" s="21" t="s">
        <v>92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80</v>
      </c>
      <c r="G45" s="21" t="s">
        <v>103</v>
      </c>
      <c r="H45" s="21"/>
      <c r="I45" s="22"/>
      <c r="J45" s="21" t="s">
        <v>113</v>
      </c>
      <c r="K45" s="21"/>
      <c r="L45" s="21"/>
      <c r="M45" s="22"/>
      <c r="N45" s="2" t="s">
        <v>72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139</v>
      </c>
      <c r="F46" s="15" t="s">
        <v>64</v>
      </c>
      <c r="G46" s="21" t="s">
        <v>137</v>
      </c>
      <c r="H46" s="21"/>
      <c r="I46" s="22"/>
      <c r="J46" s="21" t="s">
        <v>138</v>
      </c>
      <c r="K46" s="21"/>
      <c r="L46" s="21"/>
      <c r="M46" s="22"/>
      <c r="N46" s="2" t="s">
        <v>137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136</v>
      </c>
      <c r="F47" s="15" t="s">
        <v>70</v>
      </c>
      <c r="G47" s="21" t="s">
        <v>135</v>
      </c>
      <c r="H47" s="21"/>
      <c r="I47" s="22"/>
      <c r="J47" s="21" t="s">
        <v>135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134</v>
      </c>
      <c r="F48" s="15" t="s">
        <v>67</v>
      </c>
      <c r="G48" s="21" t="s">
        <v>133</v>
      </c>
      <c r="H48" s="21"/>
      <c r="I48" s="22"/>
      <c r="J48" s="21" t="s">
        <v>133</v>
      </c>
      <c r="K48" s="21"/>
      <c r="L48" s="21"/>
      <c r="M48" s="22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70</v>
      </c>
      <c r="G49" s="21" t="s">
        <v>132</v>
      </c>
      <c r="H49" s="21"/>
      <c r="I49" s="22"/>
      <c r="J49" s="21" t="s">
        <v>132</v>
      </c>
      <c r="K49" s="21"/>
      <c r="L49" s="21"/>
      <c r="M49" s="22"/>
      <c r="N49" s="2" t="s">
        <v>13</v>
      </c>
      <c r="O49" s="13"/>
      <c r="P49" s="13"/>
      <c r="Q49" s="1"/>
      <c r="R49" s="1"/>
      <c r="S49" s="1"/>
    </row>
    <row r="50" spans="1:19" ht="0.75" customHeight="1">
      <c r="A50" s="1"/>
      <c r="B50" s="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  <c r="Q50" s="1"/>
      <c r="R50" s="1"/>
      <c r="S50" s="1"/>
    </row>
    <row r="51" spans="1:19" ht="1.5" customHeight="1">
      <c r="A51" s="1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"/>
      <c r="R51" s="1"/>
      <c r="S51" s="1"/>
    </row>
    <row r="52" spans="1:19" ht="1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2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</row>
    <row r="54" spans="1:19" ht="12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9" t="s">
        <v>87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sheetProtection/>
  <mergeCells count="77">
    <mergeCell ref="E55:O55"/>
    <mergeCell ref="G49:I49"/>
    <mergeCell ref="J49:M49"/>
    <mergeCell ref="C50:O50"/>
    <mergeCell ref="D53:Q53"/>
    <mergeCell ref="G47:I47"/>
    <mergeCell ref="J47:M47"/>
    <mergeCell ref="G48:I48"/>
    <mergeCell ref="J48:M48"/>
    <mergeCell ref="G45:I45"/>
    <mergeCell ref="J45:M45"/>
    <mergeCell ref="G46:I46"/>
    <mergeCell ref="J46:M46"/>
    <mergeCell ref="G43:I43"/>
    <mergeCell ref="J43:M43"/>
    <mergeCell ref="G44:I44"/>
    <mergeCell ref="J44:M44"/>
    <mergeCell ref="G41:I41"/>
    <mergeCell ref="J41:M41"/>
    <mergeCell ref="G42:I42"/>
    <mergeCell ref="J42:M42"/>
    <mergeCell ref="G39:I39"/>
    <mergeCell ref="J39:M39"/>
    <mergeCell ref="G40:I40"/>
    <mergeCell ref="J40:M40"/>
    <mergeCell ref="G37:I37"/>
    <mergeCell ref="J37:M37"/>
    <mergeCell ref="G38:I38"/>
    <mergeCell ref="J38:M38"/>
    <mergeCell ref="G35:I35"/>
    <mergeCell ref="J35:M35"/>
    <mergeCell ref="G36:I36"/>
    <mergeCell ref="J36:M36"/>
    <mergeCell ref="G33:I33"/>
    <mergeCell ref="J33:M33"/>
    <mergeCell ref="G34:I34"/>
    <mergeCell ref="J34:M34"/>
    <mergeCell ref="G31:I31"/>
    <mergeCell ref="J31:M31"/>
    <mergeCell ref="G32:I32"/>
    <mergeCell ref="J32:M32"/>
    <mergeCell ref="G29:I29"/>
    <mergeCell ref="J29:M29"/>
    <mergeCell ref="G30:I30"/>
    <mergeCell ref="J30:M30"/>
    <mergeCell ref="G27:I27"/>
    <mergeCell ref="J27:M27"/>
    <mergeCell ref="G28:I28"/>
    <mergeCell ref="J28:M28"/>
    <mergeCell ref="G25:I25"/>
    <mergeCell ref="J25:M25"/>
    <mergeCell ref="G26:I26"/>
    <mergeCell ref="J26:M26"/>
    <mergeCell ref="G23:I23"/>
    <mergeCell ref="J23:M23"/>
    <mergeCell ref="G24:I24"/>
    <mergeCell ref="J24:M24"/>
    <mergeCell ref="G21:I21"/>
    <mergeCell ref="J21:M21"/>
    <mergeCell ref="G22:I22"/>
    <mergeCell ref="J22:M22"/>
    <mergeCell ref="G19:I19"/>
    <mergeCell ref="J19:M19"/>
    <mergeCell ref="G20:I20"/>
    <mergeCell ref="J20:M20"/>
    <mergeCell ref="G18:I18"/>
    <mergeCell ref="J18:M18"/>
    <mergeCell ref="B10:P10"/>
    <mergeCell ref="B12:P12"/>
    <mergeCell ref="D15:E15"/>
    <mergeCell ref="K15:L15"/>
    <mergeCell ref="L2:R2"/>
    <mergeCell ref="B4:P4"/>
    <mergeCell ref="B6:P6"/>
    <mergeCell ref="B8:P8"/>
    <mergeCell ref="G17:I17"/>
    <mergeCell ref="J17:M1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35" customWidth="1"/>
    <col min="2" max="2" width="11.421875" style="35" customWidth="1"/>
    <col min="3" max="3" width="16.28125" style="35" customWidth="1"/>
    <col min="4" max="4" width="8.421875" style="35" customWidth="1"/>
    <col min="5" max="16384" width="11.421875" style="35" customWidth="1"/>
  </cols>
  <sheetData>
    <row r="1" spans="3:9" ht="12.75">
      <c r="C1" s="37"/>
      <c r="D1" s="37"/>
      <c r="E1" s="37"/>
      <c r="F1" s="37"/>
      <c r="G1" s="37"/>
      <c r="H1" s="111"/>
      <c r="I1" s="111"/>
    </row>
    <row r="2" spans="3:9" ht="12.75">
      <c r="C2" s="37"/>
      <c r="D2" s="37"/>
      <c r="E2" s="37"/>
      <c r="F2" s="37"/>
      <c r="G2" s="37"/>
      <c r="H2" s="112"/>
      <c r="I2" s="112" t="s">
        <v>179</v>
      </c>
    </row>
    <row r="3" spans="3:9" ht="12.75">
      <c r="C3" s="37"/>
      <c r="D3" s="37"/>
      <c r="E3" s="37"/>
      <c r="F3" s="37"/>
      <c r="G3" s="37"/>
      <c r="H3" s="111"/>
      <c r="I3" s="111"/>
    </row>
    <row r="4" spans="3:9" ht="12.75">
      <c r="C4" s="37"/>
      <c r="D4" s="37"/>
      <c r="E4" s="37"/>
      <c r="F4" s="37"/>
      <c r="G4" s="37"/>
      <c r="H4" s="111"/>
      <c r="I4" s="111"/>
    </row>
    <row r="5" spans="2:9" ht="15.75">
      <c r="B5" s="95"/>
      <c r="C5" s="110" t="s">
        <v>178</v>
      </c>
      <c r="D5" s="96"/>
      <c r="E5" s="109"/>
      <c r="F5" s="96"/>
      <c r="G5" s="96"/>
      <c r="H5" s="108"/>
      <c r="I5" s="108"/>
    </row>
    <row r="6" spans="3:7" ht="15.75">
      <c r="C6" s="95" t="s">
        <v>177</v>
      </c>
      <c r="D6" s="37"/>
      <c r="E6" s="37"/>
      <c r="F6" s="37"/>
      <c r="G6" s="37"/>
    </row>
    <row r="7" spans="2:7" ht="15.75">
      <c r="B7" s="107" t="s">
        <v>176</v>
      </c>
      <c r="C7" s="101"/>
      <c r="D7" s="37"/>
      <c r="E7" s="37"/>
      <c r="F7" s="37"/>
      <c r="G7" s="37"/>
    </row>
    <row r="8" spans="2:8" ht="15.75">
      <c r="B8" s="106"/>
      <c r="C8" s="105"/>
      <c r="D8" s="103"/>
      <c r="E8" s="100"/>
      <c r="F8" s="102"/>
      <c r="G8" s="102"/>
      <c r="H8" s="46"/>
    </row>
    <row r="9" spans="3:8" ht="15.75">
      <c r="C9" s="104"/>
      <c r="D9" s="103"/>
      <c r="E9" s="102"/>
      <c r="F9" s="102"/>
      <c r="G9" s="102"/>
      <c r="H9" s="46"/>
    </row>
    <row r="10" spans="3:8" ht="15.75">
      <c r="C10" s="101"/>
      <c r="D10" s="36"/>
      <c r="E10" s="100"/>
      <c r="F10" s="37"/>
      <c r="G10" s="37"/>
      <c r="H10" s="36"/>
    </row>
    <row r="11" spans="3:8" ht="15.75">
      <c r="C11" s="101"/>
      <c r="D11" s="36"/>
      <c r="E11" s="100"/>
      <c r="F11" s="37"/>
      <c r="G11" s="37"/>
      <c r="H11" s="36"/>
    </row>
    <row r="12" spans="2:7" ht="15.75">
      <c r="B12" s="99" t="s">
        <v>175</v>
      </c>
      <c r="C12" s="99"/>
      <c r="D12" s="98"/>
      <c r="E12" s="97"/>
      <c r="F12" s="96"/>
      <c r="G12" s="96"/>
    </row>
    <row r="13" spans="2:7" ht="15.75">
      <c r="B13" s="95" t="s">
        <v>174</v>
      </c>
      <c r="C13" s="94"/>
      <c r="E13" s="93"/>
      <c r="F13" s="37"/>
      <c r="G13" s="37"/>
    </row>
    <row r="14" spans="3:7" ht="12.75">
      <c r="C14" s="37"/>
      <c r="E14" s="93"/>
      <c r="F14" s="37"/>
      <c r="G14" s="37"/>
    </row>
    <row r="15" spans="3:7" ht="12.75">
      <c r="C15" s="37"/>
      <c r="E15" s="93"/>
      <c r="F15" s="37"/>
      <c r="G15" s="37"/>
    </row>
    <row r="16" spans="3:7" ht="12.75">
      <c r="C16" s="37"/>
      <c r="E16" s="93"/>
      <c r="F16" s="37"/>
      <c r="G16" s="37"/>
    </row>
    <row r="17" spans="3:7" ht="12.75">
      <c r="C17" s="37"/>
      <c r="E17" s="93"/>
      <c r="F17" s="37"/>
      <c r="G17" s="37"/>
    </row>
    <row r="18" spans="3:7" ht="13.5" thickBot="1">
      <c r="C18" s="37"/>
      <c r="D18" s="48"/>
      <c r="E18" s="37"/>
      <c r="F18" s="37"/>
      <c r="G18" s="37"/>
    </row>
    <row r="19" spans="2:8" ht="13.5" thickTop="1">
      <c r="B19" s="92"/>
      <c r="C19" s="90"/>
      <c r="D19" s="91"/>
      <c r="E19" s="90"/>
      <c r="F19" s="89" t="s">
        <v>173</v>
      </c>
      <c r="G19" s="89" t="s">
        <v>173</v>
      </c>
      <c r="H19" s="88"/>
    </row>
    <row r="20" spans="2:8" ht="12.75">
      <c r="B20" s="85"/>
      <c r="C20" s="82" t="s">
        <v>172</v>
      </c>
      <c r="D20" s="87"/>
      <c r="E20" s="82" t="s">
        <v>171</v>
      </c>
      <c r="F20" s="81" t="s">
        <v>170</v>
      </c>
      <c r="G20" s="81" t="s">
        <v>169</v>
      </c>
      <c r="H20" s="86" t="s">
        <v>168</v>
      </c>
    </row>
    <row r="21" spans="2:8" ht="12.75">
      <c r="B21" s="85"/>
      <c r="C21" s="84"/>
      <c r="D21" s="83"/>
      <c r="E21" s="82" t="s">
        <v>167</v>
      </c>
      <c r="F21" s="81" t="s">
        <v>166</v>
      </c>
      <c r="G21" s="81" t="s">
        <v>166</v>
      </c>
      <c r="H21" s="80" t="s">
        <v>165</v>
      </c>
    </row>
    <row r="22" spans="2:8" ht="13.5" thickBot="1">
      <c r="B22" s="79"/>
      <c r="C22" s="77"/>
      <c r="D22" s="78"/>
      <c r="E22" s="77"/>
      <c r="F22" s="76"/>
      <c r="G22" s="76"/>
      <c r="H22" s="75"/>
    </row>
    <row r="23" spans="2:8" ht="13.5" thickTop="1">
      <c r="B23" s="59"/>
      <c r="C23" s="37"/>
      <c r="D23" s="57"/>
      <c r="E23" s="37"/>
      <c r="F23" s="74"/>
      <c r="G23" s="74"/>
      <c r="H23" s="73"/>
    </row>
    <row r="24" spans="2:8" ht="19.5" customHeight="1">
      <c r="B24" s="59"/>
      <c r="C24" s="62" t="s">
        <v>164</v>
      </c>
      <c r="D24" s="57"/>
      <c r="E24" s="44" t="s">
        <v>160</v>
      </c>
      <c r="F24" s="70">
        <v>3.88</v>
      </c>
      <c r="G24" s="70">
        <v>3.32</v>
      </c>
      <c r="H24" s="55">
        <v>-0.55</v>
      </c>
    </row>
    <row r="25" spans="2:8" ht="19.5" customHeight="1">
      <c r="B25" s="59"/>
      <c r="C25" s="58"/>
      <c r="D25" s="57"/>
      <c r="E25" s="44" t="s">
        <v>163</v>
      </c>
      <c r="F25" s="56">
        <v>1.89</v>
      </c>
      <c r="G25" s="56">
        <v>1.89</v>
      </c>
      <c r="H25" s="55">
        <f>G25-F25</f>
        <v>0</v>
      </c>
    </row>
    <row r="26" spans="2:8" ht="19.5" customHeight="1">
      <c r="B26" s="59"/>
      <c r="C26" s="58"/>
      <c r="D26" s="57"/>
      <c r="E26" s="44" t="s">
        <v>159</v>
      </c>
      <c r="F26" s="56">
        <v>2.63</v>
      </c>
      <c r="G26" s="56">
        <v>3.2</v>
      </c>
      <c r="H26" s="55">
        <f>G26-F26</f>
        <v>0.5700000000000003</v>
      </c>
    </row>
    <row r="27" spans="2:8" ht="19.5" customHeight="1">
      <c r="B27" s="59"/>
      <c r="C27" s="72"/>
      <c r="D27" s="57"/>
      <c r="E27" s="71" t="s">
        <v>162</v>
      </c>
      <c r="F27" s="70">
        <v>2.69</v>
      </c>
      <c r="G27" s="56">
        <v>2.69</v>
      </c>
      <c r="H27" s="55">
        <f>G27-F27</f>
        <v>0</v>
      </c>
    </row>
    <row r="28" spans="2:8" ht="19.5" customHeight="1" hidden="1">
      <c r="B28" s="59"/>
      <c r="C28" s="58"/>
      <c r="D28" s="57"/>
      <c r="E28" s="44"/>
      <c r="F28" s="56"/>
      <c r="G28" s="56"/>
      <c r="H28" s="55">
        <f>G28-F28</f>
        <v>0</v>
      </c>
    </row>
    <row r="29" spans="2:8" ht="19.5" customHeight="1">
      <c r="B29" s="59"/>
      <c r="C29" s="58"/>
      <c r="D29" s="57"/>
      <c r="E29" s="44" t="s">
        <v>156</v>
      </c>
      <c r="F29" s="56">
        <v>2.44</v>
      </c>
      <c r="G29" s="56">
        <v>2.44</v>
      </c>
      <c r="H29" s="55">
        <f>G29-F29</f>
        <v>0</v>
      </c>
    </row>
    <row r="30" spans="1:9" ht="19.5" customHeight="1">
      <c r="A30" s="63"/>
      <c r="B30" s="69"/>
      <c r="C30" s="68"/>
      <c r="D30" s="67"/>
      <c r="E30" s="66"/>
      <c r="F30" s="65"/>
      <c r="G30" s="65"/>
      <c r="H30" s="64"/>
      <c r="I30" s="63"/>
    </row>
    <row r="31" spans="2:8" ht="19.5" customHeight="1">
      <c r="B31" s="59"/>
      <c r="C31" s="62" t="s">
        <v>161</v>
      </c>
      <c r="D31" s="57"/>
      <c r="E31" s="44" t="s">
        <v>160</v>
      </c>
      <c r="F31" s="56">
        <v>3.56</v>
      </c>
      <c r="G31" s="56">
        <v>3.43</v>
      </c>
      <c r="H31" s="55">
        <v>-0.12</v>
      </c>
    </row>
    <row r="32" spans="2:8" ht="19.5" customHeight="1">
      <c r="B32" s="59"/>
      <c r="C32" s="58"/>
      <c r="D32" s="57"/>
      <c r="E32" s="44" t="s">
        <v>159</v>
      </c>
      <c r="F32" s="61" t="s">
        <v>158</v>
      </c>
      <c r="G32" s="61">
        <v>2.14</v>
      </c>
      <c r="H32" s="55" t="s">
        <v>158</v>
      </c>
    </row>
    <row r="33" spans="2:8" ht="19.5" customHeight="1" hidden="1">
      <c r="B33" s="59"/>
      <c r="C33" s="60"/>
      <c r="D33" s="57"/>
      <c r="E33" s="44"/>
      <c r="F33" s="56"/>
      <c r="G33" s="56"/>
      <c r="H33" s="55"/>
    </row>
    <row r="34" spans="2:8" ht="19.5" customHeight="1" hidden="1">
      <c r="B34" s="59"/>
      <c r="C34" s="60"/>
      <c r="D34" s="57"/>
      <c r="E34" s="44"/>
      <c r="F34" s="56"/>
      <c r="G34" s="56"/>
      <c r="H34" s="55"/>
    </row>
    <row r="35" spans="2:8" ht="19.5" customHeight="1">
      <c r="B35" s="59"/>
      <c r="C35" s="58"/>
      <c r="D35" s="57"/>
      <c r="E35" s="44" t="s">
        <v>157</v>
      </c>
      <c r="F35" s="56">
        <v>3.12</v>
      </c>
      <c r="G35" s="56">
        <v>3.54</v>
      </c>
      <c r="H35" s="55">
        <v>0.42</v>
      </c>
    </row>
    <row r="36" spans="2:8" ht="19.5" customHeight="1">
      <c r="B36" s="59"/>
      <c r="C36" s="58"/>
      <c r="D36" s="57"/>
      <c r="E36" s="44" t="s">
        <v>156</v>
      </c>
      <c r="F36" s="56">
        <v>2.74</v>
      </c>
      <c r="G36" s="56">
        <v>2.87</v>
      </c>
      <c r="H36" s="55">
        <v>0.13</v>
      </c>
    </row>
    <row r="37" spans="2:8" ht="19.5" customHeight="1">
      <c r="B37" s="59"/>
      <c r="C37" s="58"/>
      <c r="D37" s="57"/>
      <c r="E37" s="44" t="s">
        <v>155</v>
      </c>
      <c r="F37" s="56">
        <v>2.2361999999999997</v>
      </c>
      <c r="G37" s="56">
        <v>2.24</v>
      </c>
      <c r="H37" s="55">
        <v>-0.00019999999999953388</v>
      </c>
    </row>
    <row r="38" spans="2:8" ht="13.5" thickBot="1">
      <c r="B38" s="54"/>
      <c r="C38" s="52"/>
      <c r="D38" s="53"/>
      <c r="E38" s="52"/>
      <c r="F38" s="51"/>
      <c r="G38" s="51"/>
      <c r="H38" s="50"/>
    </row>
    <row r="39" spans="1:8" ht="13.5" thickTop="1">
      <c r="A39" s="48"/>
      <c r="B39" s="49"/>
      <c r="C39" s="48"/>
      <c r="D39" s="37"/>
      <c r="E39" s="38"/>
      <c r="F39" s="47"/>
      <c r="G39" s="47"/>
      <c r="H39" s="46"/>
    </row>
    <row r="40" spans="1:9" ht="15.75">
      <c r="A40" s="45"/>
      <c r="B40" s="41"/>
      <c r="C40" s="44"/>
      <c r="D40" s="40"/>
      <c r="E40" s="44"/>
      <c r="F40" s="42"/>
      <c r="G40" s="42"/>
      <c r="H40" s="40"/>
      <c r="I40" s="39"/>
    </row>
    <row r="41" spans="2:9" ht="15.75">
      <c r="B41" s="41"/>
      <c r="C41" s="41"/>
      <c r="D41" s="40"/>
      <c r="E41" s="41"/>
      <c r="F41" s="42"/>
      <c r="G41" s="42"/>
      <c r="H41" s="40"/>
      <c r="I41" s="39"/>
    </row>
    <row r="42" spans="2:9" ht="15.75">
      <c r="B42" s="41"/>
      <c r="C42" s="41"/>
      <c r="D42" s="40"/>
      <c r="E42" s="43"/>
      <c r="F42" s="42"/>
      <c r="G42" s="42"/>
      <c r="H42" s="40"/>
      <c r="I42" s="39"/>
    </row>
    <row r="43" spans="2:9" ht="15.75">
      <c r="B43" s="41"/>
      <c r="C43" s="41"/>
      <c r="D43" s="40"/>
      <c r="E43" s="41"/>
      <c r="F43" s="40"/>
      <c r="G43" s="40"/>
      <c r="H43" s="40"/>
      <c r="I43" s="39"/>
    </row>
    <row r="44" spans="3:8" ht="12.75">
      <c r="C44" s="37"/>
      <c r="D44" s="37"/>
      <c r="E44" s="38"/>
      <c r="F44" s="37"/>
      <c r="G44" s="37"/>
      <c r="H44" s="36"/>
    </row>
    <row r="45" spans="3:8" ht="12.75">
      <c r="C45" s="37"/>
      <c r="D45" s="37"/>
      <c r="E45" s="38"/>
      <c r="F45" s="37"/>
      <c r="G45" s="37"/>
      <c r="H45" s="36"/>
    </row>
    <row r="46" spans="3:8" ht="12.75">
      <c r="C46" s="37"/>
      <c r="D46" s="37"/>
      <c r="E46" s="38"/>
      <c r="F46" s="37"/>
      <c r="G46" s="37"/>
      <c r="H46" s="36"/>
    </row>
    <row r="47" spans="3:8" ht="12.75">
      <c r="C47" s="37"/>
      <c r="D47" s="37"/>
      <c r="E47" s="38"/>
      <c r="F47" s="37"/>
      <c r="G47" s="37"/>
      <c r="H47" s="36"/>
    </row>
    <row r="48" spans="3:8" ht="12.75">
      <c r="C48" s="37"/>
      <c r="D48" s="37"/>
      <c r="E48" s="37"/>
      <c r="F48" s="37"/>
      <c r="G48" s="37"/>
      <c r="H48" s="36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5" customWidth="1"/>
    <col min="2" max="2" width="2.28125" style="35" customWidth="1"/>
    <col min="3" max="3" width="29.7109375" style="35" customWidth="1"/>
    <col min="4" max="4" width="2.28125" style="35" customWidth="1"/>
    <col min="5" max="5" width="18.421875" style="35" customWidth="1"/>
    <col min="6" max="7" width="11.421875" style="35" customWidth="1"/>
    <col min="8" max="8" width="9.28125" style="35" customWidth="1"/>
    <col min="9" max="9" width="2.140625" style="35" customWidth="1"/>
    <col min="10" max="16384" width="11.421875" style="35" customWidth="1"/>
  </cols>
  <sheetData>
    <row r="1" spans="1:9" ht="44.25">
      <c r="A1" s="119"/>
      <c r="B1" s="119"/>
      <c r="C1" s="119"/>
      <c r="D1" s="119"/>
      <c r="E1" s="191"/>
      <c r="F1" s="119"/>
      <c r="G1" s="119"/>
      <c r="H1" s="190"/>
      <c r="I1" s="119"/>
    </row>
    <row r="2" spans="1:9" ht="12.75">
      <c r="A2" s="119"/>
      <c r="B2" s="119"/>
      <c r="C2" s="152"/>
      <c r="D2" s="152"/>
      <c r="E2" s="152"/>
      <c r="F2" s="152"/>
      <c r="G2" s="152"/>
      <c r="H2" s="190" t="s">
        <v>208</v>
      </c>
      <c r="I2" s="119"/>
    </row>
    <row r="3" spans="1:9" ht="13.5" thickBot="1">
      <c r="A3" s="119"/>
      <c r="B3" s="119"/>
      <c r="C3" s="152"/>
      <c r="D3" s="152"/>
      <c r="E3" s="152"/>
      <c r="F3" s="152"/>
      <c r="G3" s="152"/>
      <c r="H3" s="119"/>
      <c r="I3" s="119"/>
    </row>
    <row r="4" spans="1:9" ht="16.5" thickBot="1">
      <c r="A4" s="119"/>
      <c r="B4" s="119"/>
      <c r="C4" s="189" t="s">
        <v>207</v>
      </c>
      <c r="D4" s="188"/>
      <c r="E4" s="187"/>
      <c r="F4" s="187"/>
      <c r="G4" s="186"/>
      <c r="H4" s="185"/>
      <c r="I4" s="184"/>
    </row>
    <row r="5" spans="1:9" ht="15.75">
      <c r="A5" s="119"/>
      <c r="B5" s="119"/>
      <c r="C5" s="183"/>
      <c r="D5" s="182"/>
      <c r="E5" s="181"/>
      <c r="F5" s="181"/>
      <c r="G5" s="180"/>
      <c r="H5" s="179"/>
      <c r="I5" s="179"/>
    </row>
    <row r="6" spans="1:9" ht="12.75">
      <c r="A6" s="119"/>
      <c r="B6" s="119"/>
      <c r="C6" s="125" t="s">
        <v>206</v>
      </c>
      <c r="D6" s="123"/>
      <c r="E6" s="178"/>
      <c r="F6" s="177"/>
      <c r="G6" s="152"/>
      <c r="H6" s="119"/>
      <c r="I6" s="119"/>
    </row>
    <row r="7" spans="1:9" ht="12.75">
      <c r="A7" s="119"/>
      <c r="B7" s="119"/>
      <c r="C7" s="123" t="s">
        <v>205</v>
      </c>
      <c r="D7" s="123"/>
      <c r="E7" s="125"/>
      <c r="F7" s="123"/>
      <c r="G7" s="176"/>
      <c r="H7" s="119"/>
      <c r="I7" s="119"/>
    </row>
    <row r="8" spans="1:9" ht="13.5" thickBot="1">
      <c r="A8" s="119"/>
      <c r="B8" s="119"/>
      <c r="C8" s="152"/>
      <c r="D8" s="176"/>
      <c r="E8" s="152"/>
      <c r="F8" s="152"/>
      <c r="G8" s="152"/>
      <c r="H8" s="119"/>
      <c r="I8" s="119"/>
    </row>
    <row r="9" spans="1:9" ht="13.5" thickTop="1">
      <c r="A9" s="119"/>
      <c r="B9" s="175"/>
      <c r="C9" s="173"/>
      <c r="D9" s="174"/>
      <c r="E9" s="173"/>
      <c r="F9" s="172" t="s">
        <v>173</v>
      </c>
      <c r="G9" s="172" t="s">
        <v>173</v>
      </c>
      <c r="H9" s="171"/>
      <c r="I9" s="170"/>
    </row>
    <row r="10" spans="1:9" ht="12.75">
      <c r="A10" s="119"/>
      <c r="B10" s="165"/>
      <c r="C10" s="163" t="s">
        <v>204</v>
      </c>
      <c r="D10" s="169"/>
      <c r="E10" s="163" t="s">
        <v>171</v>
      </c>
      <c r="F10" s="168" t="s">
        <v>170</v>
      </c>
      <c r="G10" s="162" t="str">
        <f>'[1]Datos'!$C$6</f>
        <v>19-25/05</v>
      </c>
      <c r="H10" s="167" t="s">
        <v>168</v>
      </c>
      <c r="I10" s="166"/>
    </row>
    <row r="11" spans="1:9" ht="12.75">
      <c r="A11" s="119"/>
      <c r="B11" s="165"/>
      <c r="C11" s="163" t="s">
        <v>203</v>
      </c>
      <c r="D11" s="164"/>
      <c r="E11" s="163" t="s">
        <v>167</v>
      </c>
      <c r="F11" s="162" t="s">
        <v>166</v>
      </c>
      <c r="G11" s="162" t="s">
        <v>166</v>
      </c>
      <c r="H11" s="161" t="s">
        <v>165</v>
      </c>
      <c r="I11" s="160"/>
    </row>
    <row r="12" spans="1:9" ht="13.5" thickBot="1">
      <c r="A12" s="119"/>
      <c r="B12" s="159"/>
      <c r="C12" s="157"/>
      <c r="D12" s="158"/>
      <c r="E12" s="157"/>
      <c r="F12" s="156"/>
      <c r="G12" s="156"/>
      <c r="H12" s="155"/>
      <c r="I12" s="154"/>
    </row>
    <row r="13" spans="1:9" ht="13.5" thickTop="1">
      <c r="A13" s="119"/>
      <c r="B13" s="126"/>
      <c r="C13" s="152"/>
      <c r="D13" s="153"/>
      <c r="E13" s="152"/>
      <c r="F13" s="151"/>
      <c r="G13" s="151"/>
      <c r="H13" s="151"/>
      <c r="I13" s="120"/>
    </row>
    <row r="14" spans="1:9" ht="12.75">
      <c r="A14" s="119"/>
      <c r="B14" s="126"/>
      <c r="C14" s="123" t="s">
        <v>202</v>
      </c>
      <c r="D14" s="124"/>
      <c r="E14" s="123" t="s">
        <v>163</v>
      </c>
      <c r="F14" s="122">
        <v>199.8</v>
      </c>
      <c r="G14" s="122">
        <f>'[1]Datos'!$F$14</f>
        <v>199.8</v>
      </c>
      <c r="H14" s="121">
        <f>G14-F14</f>
        <v>0</v>
      </c>
      <c r="I14" s="120"/>
    </row>
    <row r="15" spans="1:9" ht="12.75">
      <c r="A15" s="119"/>
      <c r="B15" s="126"/>
      <c r="C15" s="123" t="s">
        <v>201</v>
      </c>
      <c r="D15" s="124"/>
      <c r="E15" s="123" t="s">
        <v>159</v>
      </c>
      <c r="F15" s="122">
        <v>197</v>
      </c>
      <c r="G15" s="122">
        <f>'[1]Datos'!$F$15</f>
        <v>195</v>
      </c>
      <c r="H15" s="121">
        <f>G15-F15</f>
        <v>-2</v>
      </c>
      <c r="I15" s="120"/>
    </row>
    <row r="16" spans="1:9" ht="12.75">
      <c r="A16" s="119"/>
      <c r="B16" s="126"/>
      <c r="C16" s="123"/>
      <c r="D16" s="124"/>
      <c r="E16" s="123" t="s">
        <v>186</v>
      </c>
      <c r="F16" s="122">
        <v>198.3</v>
      </c>
      <c r="G16" s="122">
        <f>'[1]Datos'!$F$9</f>
        <v>196.8</v>
      </c>
      <c r="H16" s="121">
        <f>G16-F16</f>
        <v>-1.5</v>
      </c>
      <c r="I16" s="120"/>
    </row>
    <row r="17" spans="1:9" ht="12.75">
      <c r="A17" s="119"/>
      <c r="B17" s="126"/>
      <c r="C17" s="123"/>
      <c r="D17" s="124"/>
      <c r="E17" s="123" t="s">
        <v>196</v>
      </c>
      <c r="F17" s="122">
        <v>195.3</v>
      </c>
      <c r="G17" s="122">
        <f>'[1]Datos'!$F$12</f>
        <v>197</v>
      </c>
      <c r="H17" s="121">
        <f>G17-F17</f>
        <v>1.6999999999999886</v>
      </c>
      <c r="I17" s="120"/>
    </row>
    <row r="18" spans="1:9" ht="12.75">
      <c r="A18" s="119"/>
      <c r="B18" s="126"/>
      <c r="C18" s="123"/>
      <c r="D18" s="124"/>
      <c r="E18" s="123" t="s">
        <v>189</v>
      </c>
      <c r="F18" s="122">
        <v>196.7</v>
      </c>
      <c r="G18" s="122">
        <f>'[1]Datos'!$F$8</f>
        <v>196</v>
      </c>
      <c r="H18" s="121">
        <f>G18-F18</f>
        <v>-0.6999999999999886</v>
      </c>
      <c r="I18" s="120"/>
    </row>
    <row r="19" spans="1:9" ht="12.75">
      <c r="A19" s="119"/>
      <c r="B19" s="126"/>
      <c r="C19" s="123"/>
      <c r="D19" s="124"/>
      <c r="E19" s="123" t="s">
        <v>194</v>
      </c>
      <c r="F19" s="122">
        <v>195.9</v>
      </c>
      <c r="G19" s="122">
        <f>'[1]Datos'!$F$10</f>
        <v>195.2</v>
      </c>
      <c r="H19" s="121">
        <f>G19-F19</f>
        <v>-0.700000000000017</v>
      </c>
      <c r="I19" s="120"/>
    </row>
    <row r="20" spans="1:9" ht="12.75">
      <c r="A20" s="119"/>
      <c r="B20" s="126"/>
      <c r="C20" s="123"/>
      <c r="D20" s="124"/>
      <c r="E20" s="123" t="s">
        <v>184</v>
      </c>
      <c r="F20" s="122">
        <v>223.5</v>
      </c>
      <c r="G20" s="122">
        <f>'[1]Datos'!$F$11</f>
        <v>228.3</v>
      </c>
      <c r="H20" s="121">
        <f>G20-F20</f>
        <v>4.800000000000011</v>
      </c>
      <c r="I20" s="120"/>
    </row>
    <row r="21" spans="1:9" ht="12.75">
      <c r="A21" s="119"/>
      <c r="B21" s="126"/>
      <c r="C21" s="123"/>
      <c r="D21" s="124"/>
      <c r="E21" s="123" t="s">
        <v>183</v>
      </c>
      <c r="F21" s="122">
        <v>213.359</v>
      </c>
      <c r="G21" s="122">
        <f>'[1]Datos'!$F$16</f>
        <v>213.359</v>
      </c>
      <c r="H21" s="121">
        <f>G21-F21</f>
        <v>0</v>
      </c>
      <c r="I21" s="120"/>
    </row>
    <row r="22" spans="1:9" ht="12.75">
      <c r="A22" s="119"/>
      <c r="B22" s="126"/>
      <c r="C22" s="123"/>
      <c r="D22" s="124"/>
      <c r="E22" s="123" t="s">
        <v>156</v>
      </c>
      <c r="F22" s="122">
        <v>198</v>
      </c>
      <c r="G22" s="122">
        <f>'[1]Datos'!$F$13</f>
        <v>196</v>
      </c>
      <c r="H22" s="121">
        <f>G22-F22</f>
        <v>-2</v>
      </c>
      <c r="I22" s="120"/>
    </row>
    <row r="23" spans="1:9" ht="12.75">
      <c r="A23" s="119"/>
      <c r="B23" s="126"/>
      <c r="C23" s="123"/>
      <c r="D23" s="124"/>
      <c r="E23" s="123"/>
      <c r="F23" s="122"/>
      <c r="G23" s="122"/>
      <c r="H23" s="133"/>
      <c r="I23" s="127"/>
    </row>
    <row r="24" spans="1:9" ht="12.75">
      <c r="A24" s="119"/>
      <c r="B24" s="143"/>
      <c r="C24" s="141" t="s">
        <v>200</v>
      </c>
      <c r="D24" s="142"/>
      <c r="E24" s="150" t="s">
        <v>163</v>
      </c>
      <c r="F24" s="149">
        <v>180.3</v>
      </c>
      <c r="G24" s="149">
        <f>'[1]Datos'!$F$23</f>
        <v>180.3</v>
      </c>
      <c r="H24" s="121">
        <f>G24-F24</f>
        <v>0</v>
      </c>
      <c r="I24" s="120"/>
    </row>
    <row r="25" spans="1:9" ht="12.75">
      <c r="A25" s="119"/>
      <c r="B25" s="126"/>
      <c r="C25" s="123" t="s">
        <v>199</v>
      </c>
      <c r="D25" s="124"/>
      <c r="E25" s="138" t="s">
        <v>186</v>
      </c>
      <c r="F25" s="122">
        <v>178</v>
      </c>
      <c r="G25" s="122">
        <f>'[1]Datos'!$F$19</f>
        <v>177.3</v>
      </c>
      <c r="H25" s="121">
        <f>G25-F25</f>
        <v>-0.6999999999999886</v>
      </c>
      <c r="I25" s="120"/>
    </row>
    <row r="26" spans="1:9" ht="12.75">
      <c r="A26" s="119"/>
      <c r="B26" s="126"/>
      <c r="C26" s="123"/>
      <c r="D26" s="124"/>
      <c r="E26" s="138" t="s">
        <v>196</v>
      </c>
      <c r="F26" s="122">
        <v>178.5</v>
      </c>
      <c r="G26" s="122">
        <f>'[1]Datos'!$F$20</f>
        <v>178</v>
      </c>
      <c r="H26" s="121">
        <f>G26-F26</f>
        <v>-0.5</v>
      </c>
      <c r="I26" s="120"/>
    </row>
    <row r="27" spans="1:9" ht="12.75">
      <c r="A27" s="119"/>
      <c r="B27" s="126"/>
      <c r="C27" s="123"/>
      <c r="D27" s="124"/>
      <c r="E27" s="146" t="s">
        <v>189</v>
      </c>
      <c r="F27" s="147">
        <v>180.2</v>
      </c>
      <c r="G27" s="147">
        <f>'[1]Datos'!$F$18</f>
        <v>177</v>
      </c>
      <c r="H27" s="121">
        <f>G27-F27</f>
        <v>-3.1999999999999886</v>
      </c>
      <c r="I27" s="120"/>
    </row>
    <row r="28" spans="1:9" ht="12.75">
      <c r="A28" s="119"/>
      <c r="B28" s="126"/>
      <c r="C28" s="123"/>
      <c r="D28" s="124"/>
      <c r="E28" s="123" t="s">
        <v>184</v>
      </c>
      <c r="F28" s="147">
        <v>180.3</v>
      </c>
      <c r="G28" s="147">
        <f>'[1]Datos'!$F$21</f>
        <v>185.3</v>
      </c>
      <c r="H28" s="121">
        <f>G28-F28</f>
        <v>5</v>
      </c>
      <c r="I28" s="120"/>
    </row>
    <row r="29" spans="1:9" ht="12.75">
      <c r="A29" s="119"/>
      <c r="B29" s="126"/>
      <c r="C29" s="123"/>
      <c r="D29" s="124"/>
      <c r="E29" s="123" t="s">
        <v>198</v>
      </c>
      <c r="F29" s="147">
        <v>179</v>
      </c>
      <c r="G29" s="147">
        <f>'[1]Datos'!$F$22</f>
        <v>174</v>
      </c>
      <c r="H29" s="121">
        <f>G29-F29</f>
        <v>-5</v>
      </c>
      <c r="I29" s="120"/>
    </row>
    <row r="30" spans="1:9" ht="12.75">
      <c r="A30" s="119"/>
      <c r="B30" s="126"/>
      <c r="C30" s="123"/>
      <c r="D30" s="124"/>
      <c r="E30" s="123" t="s">
        <v>183</v>
      </c>
      <c r="F30" s="147">
        <v>180.304</v>
      </c>
      <c r="G30" s="147">
        <f>'[1]Datos'!$F$24</f>
        <v>180.304</v>
      </c>
      <c r="H30" s="121">
        <f>G30-F30</f>
        <v>0</v>
      </c>
      <c r="I30" s="120"/>
    </row>
    <row r="31" spans="1:9" ht="12.75">
      <c r="A31" s="119"/>
      <c r="B31" s="126"/>
      <c r="C31" s="123"/>
      <c r="D31" s="124"/>
      <c r="E31" s="123" t="s">
        <v>156</v>
      </c>
      <c r="F31" s="147">
        <v>177</v>
      </c>
      <c r="G31" s="147">
        <f>'[1]Datos'!$F$25</f>
        <v>173</v>
      </c>
      <c r="H31" s="121">
        <f>G31-F31</f>
        <v>-4</v>
      </c>
      <c r="I31" s="120"/>
    </row>
    <row r="32" spans="1:9" ht="12.75">
      <c r="A32" s="119"/>
      <c r="B32" s="126"/>
      <c r="C32" s="123"/>
      <c r="D32" s="124"/>
      <c r="E32" s="123"/>
      <c r="F32" s="135"/>
      <c r="G32" s="135"/>
      <c r="H32" s="128"/>
      <c r="I32" s="127"/>
    </row>
    <row r="33" spans="1:9" ht="12.75">
      <c r="A33" s="119"/>
      <c r="B33" s="126"/>
      <c r="C33" s="141" t="s">
        <v>197</v>
      </c>
      <c r="D33" s="142"/>
      <c r="E33" s="141" t="s">
        <v>186</v>
      </c>
      <c r="F33" s="149">
        <v>159.9</v>
      </c>
      <c r="G33" s="149">
        <f>'[1]Datos'!$F$28</f>
        <v>162</v>
      </c>
      <c r="H33" s="148">
        <f>G33-F33</f>
        <v>2.0999999999999943</v>
      </c>
      <c r="I33" s="120"/>
    </row>
    <row r="34" spans="1:9" ht="12.75">
      <c r="A34" s="119"/>
      <c r="B34" s="126"/>
      <c r="C34" s="138"/>
      <c r="D34" s="124"/>
      <c r="E34" s="123" t="s">
        <v>196</v>
      </c>
      <c r="F34" s="147">
        <v>165</v>
      </c>
      <c r="G34" s="147">
        <f>'[1]Datos'!F29</f>
        <v>162</v>
      </c>
      <c r="H34" s="121">
        <f>G34-F34</f>
        <v>-3</v>
      </c>
      <c r="I34" s="120"/>
    </row>
    <row r="35" spans="1:9" ht="12.75">
      <c r="A35" s="119"/>
      <c r="B35" s="126"/>
      <c r="C35" s="138" t="s">
        <v>195</v>
      </c>
      <c r="D35" s="124"/>
      <c r="E35" s="138" t="s">
        <v>189</v>
      </c>
      <c r="F35" s="147">
        <v>166</v>
      </c>
      <c r="G35" s="147">
        <f>'[1]Datos'!$F$27</f>
        <v>164</v>
      </c>
      <c r="H35" s="121">
        <f>G35-F35</f>
        <v>-2</v>
      </c>
      <c r="I35" s="120"/>
    </row>
    <row r="36" spans="1:9" ht="12.75">
      <c r="A36" s="119"/>
      <c r="B36" s="126"/>
      <c r="C36" s="123"/>
      <c r="D36" s="124"/>
      <c r="E36" s="138" t="s">
        <v>194</v>
      </c>
      <c r="F36" s="147">
        <v>161.4</v>
      </c>
      <c r="G36" s="147">
        <f>'[1]Datos'!$F$32</f>
        <v>161.1</v>
      </c>
      <c r="H36" s="121">
        <f>G36-F36</f>
        <v>-0.30000000000001137</v>
      </c>
      <c r="I36" s="120"/>
    </row>
    <row r="37" spans="1:9" ht="12.75">
      <c r="A37" s="119"/>
      <c r="B37" s="126"/>
      <c r="C37" s="123"/>
      <c r="D37" s="124"/>
      <c r="E37" s="138" t="s">
        <v>184</v>
      </c>
      <c r="F37" s="147">
        <v>165</v>
      </c>
      <c r="G37" s="147">
        <f>'[1]Datos'!$F$30</f>
        <v>162.6</v>
      </c>
      <c r="H37" s="121">
        <f>G37-F37</f>
        <v>-2.4000000000000057</v>
      </c>
      <c r="I37" s="120"/>
    </row>
    <row r="38" spans="1:9" ht="12.75">
      <c r="A38" s="119"/>
      <c r="B38" s="126"/>
      <c r="C38" s="123"/>
      <c r="D38" s="124"/>
      <c r="E38" s="146" t="s">
        <v>183</v>
      </c>
      <c r="F38" s="122">
        <v>156.26</v>
      </c>
      <c r="G38" s="122">
        <f>'[1]Datos'!$F$31</f>
        <v>156.26</v>
      </c>
      <c r="H38" s="121">
        <f>G38-F38</f>
        <v>0</v>
      </c>
      <c r="I38" s="120"/>
    </row>
    <row r="39" spans="1:9" ht="12.75">
      <c r="A39" s="119"/>
      <c r="B39" s="126"/>
      <c r="C39" s="123"/>
      <c r="D39" s="124"/>
      <c r="E39" s="146" t="s">
        <v>163</v>
      </c>
      <c r="F39" s="122">
        <v>162.3</v>
      </c>
      <c r="G39" s="122">
        <f>'[1]Datos'!C33</f>
        <v>162.3</v>
      </c>
      <c r="H39" s="121">
        <f>G39-F39</f>
        <v>0</v>
      </c>
      <c r="I39" s="120"/>
    </row>
    <row r="40" spans="1:9" ht="12.75">
      <c r="A40" s="145"/>
      <c r="B40" s="132"/>
      <c r="C40" s="130"/>
      <c r="D40" s="131"/>
      <c r="E40" s="130"/>
      <c r="F40" s="144"/>
      <c r="G40" s="144"/>
      <c r="H40" s="128"/>
      <c r="I40" s="127"/>
    </row>
    <row r="41" spans="1:9" ht="12.75">
      <c r="A41" s="119"/>
      <c r="B41" s="143"/>
      <c r="C41" s="141" t="s">
        <v>193</v>
      </c>
      <c r="D41" s="142"/>
      <c r="E41" s="141" t="s">
        <v>186</v>
      </c>
      <c r="F41" s="140">
        <v>173.99</v>
      </c>
      <c r="G41" s="140">
        <f>'[1]Datos'!$F$36</f>
        <v>174.8</v>
      </c>
      <c r="H41" s="139">
        <f>G41-F41</f>
        <v>0.8100000000000023</v>
      </c>
      <c r="I41" s="120"/>
    </row>
    <row r="42" spans="1:9" ht="12.75">
      <c r="A42" s="119"/>
      <c r="B42" s="126"/>
      <c r="C42" s="138"/>
      <c r="D42" s="124"/>
      <c r="E42" s="138" t="s">
        <v>189</v>
      </c>
      <c r="F42" s="122">
        <v>174.29</v>
      </c>
      <c r="G42" s="122">
        <f>'[1]Datos'!$F$35</f>
        <v>174.29</v>
      </c>
      <c r="H42" s="121">
        <f>G42-F42</f>
        <v>0</v>
      </c>
      <c r="I42" s="120"/>
    </row>
    <row r="43" spans="1:9" ht="12.75" hidden="1">
      <c r="A43" s="119"/>
      <c r="B43" s="126"/>
      <c r="C43" s="138"/>
      <c r="D43" s="124"/>
      <c r="E43" s="138" t="s">
        <v>184</v>
      </c>
      <c r="F43" s="122" t="s">
        <v>192</v>
      </c>
      <c r="G43" s="122" t="str">
        <f>'[1]Datos'!$F$37</f>
        <v>OCULTA</v>
      </c>
      <c r="H43" s="121" t="e">
        <f>G43-F43</f>
        <v>#VALUE!</v>
      </c>
      <c r="I43" s="120"/>
    </row>
    <row r="44" spans="1:9" ht="12.75">
      <c r="A44" s="119"/>
      <c r="B44" s="126"/>
      <c r="C44" s="138"/>
      <c r="D44" s="124"/>
      <c r="E44" s="123" t="s">
        <v>183</v>
      </c>
      <c r="F44" s="122">
        <v>177.299</v>
      </c>
      <c r="G44" s="122">
        <f>'[1]Datos'!$F$38</f>
        <v>177.299</v>
      </c>
      <c r="H44" s="121">
        <f>G44-F44</f>
        <v>0</v>
      </c>
      <c r="I44" s="120"/>
    </row>
    <row r="45" spans="1:9" ht="12.75">
      <c r="A45" s="119"/>
      <c r="B45" s="132"/>
      <c r="C45" s="136"/>
      <c r="D45" s="131"/>
      <c r="E45" s="130"/>
      <c r="F45" s="133"/>
      <c r="G45" s="133"/>
      <c r="H45" s="128"/>
      <c r="I45" s="127"/>
    </row>
    <row r="46" spans="1:9" ht="12.75">
      <c r="A46" s="119"/>
      <c r="B46" s="126"/>
      <c r="C46" s="123" t="s">
        <v>191</v>
      </c>
      <c r="D46" s="124"/>
      <c r="E46" s="123" t="s">
        <v>186</v>
      </c>
      <c r="F46" s="122">
        <v>80.11</v>
      </c>
      <c r="G46" s="122">
        <f>'[1]Datos'!$F$41</f>
        <v>80.2</v>
      </c>
      <c r="H46" s="121">
        <f>G46-F46</f>
        <v>0.09000000000000341</v>
      </c>
      <c r="I46" s="120"/>
    </row>
    <row r="47" spans="1:9" ht="12.75">
      <c r="A47" s="119"/>
      <c r="B47" s="126"/>
      <c r="C47" s="123"/>
      <c r="D47" s="124"/>
      <c r="E47" s="123" t="s">
        <v>189</v>
      </c>
      <c r="F47" s="122">
        <v>81.14</v>
      </c>
      <c r="G47" s="122">
        <f>'[1]Datos'!$F$40</f>
        <v>81.14</v>
      </c>
      <c r="H47" s="121">
        <f>G47-F47</f>
        <v>0</v>
      </c>
      <c r="I47" s="120"/>
    </row>
    <row r="48" spans="1:9" ht="12.75">
      <c r="A48" s="119"/>
      <c r="B48" s="126"/>
      <c r="C48" s="123"/>
      <c r="D48" s="124"/>
      <c r="E48" s="123" t="s">
        <v>183</v>
      </c>
      <c r="F48" s="122">
        <v>81.137</v>
      </c>
      <c r="G48" s="122">
        <f>'[1]Datos'!$F$42</f>
        <v>81.137</v>
      </c>
      <c r="H48" s="121">
        <f>G48-F48</f>
        <v>0</v>
      </c>
      <c r="I48" s="120"/>
    </row>
    <row r="49" spans="1:9" ht="12.75">
      <c r="A49" s="119"/>
      <c r="B49" s="132"/>
      <c r="C49" s="130"/>
      <c r="D49" s="131"/>
      <c r="E49" s="130"/>
      <c r="F49" s="137"/>
      <c r="G49" s="137"/>
      <c r="H49" s="128"/>
      <c r="I49" s="127"/>
    </row>
    <row r="50" spans="1:9" ht="12.75">
      <c r="A50" s="119"/>
      <c r="B50" s="126"/>
      <c r="C50" s="123" t="s">
        <v>190</v>
      </c>
      <c r="D50" s="124"/>
      <c r="E50" s="123" t="s">
        <v>186</v>
      </c>
      <c r="F50" s="122">
        <v>117.44</v>
      </c>
      <c r="G50" s="122">
        <f>'[1]Datos'!$F$45</f>
        <v>117.14</v>
      </c>
      <c r="H50" s="121">
        <f>G50-F50</f>
        <v>-0.29999999999999716</v>
      </c>
      <c r="I50" s="120"/>
    </row>
    <row r="51" spans="1:9" ht="12.75">
      <c r="A51" s="119"/>
      <c r="B51" s="126"/>
      <c r="C51" s="123"/>
      <c r="D51" s="124"/>
      <c r="E51" s="123" t="s">
        <v>189</v>
      </c>
      <c r="F51" s="122">
        <v>117.92</v>
      </c>
      <c r="G51" s="122">
        <f>'[1]Datos'!$F$44</f>
        <v>117.8</v>
      </c>
      <c r="H51" s="121">
        <f>G51-F51</f>
        <v>-0.12000000000000455</v>
      </c>
      <c r="I51" s="120"/>
    </row>
    <row r="52" spans="1:9" ht="12.75">
      <c r="A52" s="119"/>
      <c r="B52" s="132"/>
      <c r="C52" s="136"/>
      <c r="D52" s="131"/>
      <c r="E52" s="130" t="s">
        <v>183</v>
      </c>
      <c r="F52" s="135">
        <v>117.197</v>
      </c>
      <c r="G52" s="135">
        <f>'[1]Datos'!$F$46</f>
        <v>117.197</v>
      </c>
      <c r="H52" s="128">
        <f>G52-F52</f>
        <v>0</v>
      </c>
      <c r="I52" s="127"/>
    </row>
    <row r="53" spans="1:9" ht="12.75" hidden="1">
      <c r="A53" s="119"/>
      <c r="B53" s="126"/>
      <c r="C53" s="123" t="s">
        <v>188</v>
      </c>
      <c r="D53" s="124"/>
      <c r="E53" s="123" t="s">
        <v>186</v>
      </c>
      <c r="F53" s="122" t="s">
        <v>158</v>
      </c>
      <c r="G53" s="122" t="s">
        <v>158</v>
      </c>
      <c r="H53" s="121" t="e">
        <v>#VALUE!</v>
      </c>
      <c r="I53" s="134"/>
    </row>
    <row r="54" spans="1:9" ht="12.75" hidden="1">
      <c r="A54" s="119"/>
      <c r="B54" s="126"/>
      <c r="C54" s="123"/>
      <c r="D54" s="124"/>
      <c r="E54" s="123" t="s">
        <v>184</v>
      </c>
      <c r="F54" s="122" t="s">
        <v>187</v>
      </c>
      <c r="G54" s="122" t="s">
        <v>187</v>
      </c>
      <c r="H54" s="121" t="e">
        <v>#VALUE!</v>
      </c>
      <c r="I54" s="120"/>
    </row>
    <row r="55" spans="1:9" ht="12.75">
      <c r="A55" s="119"/>
      <c r="B55" s="132"/>
      <c r="C55" s="130"/>
      <c r="D55" s="131"/>
      <c r="E55" s="130"/>
      <c r="F55" s="133"/>
      <c r="G55" s="133"/>
      <c r="H55" s="128"/>
      <c r="I55" s="127"/>
    </row>
    <row r="56" spans="1:9" ht="12.75">
      <c r="A56" s="119"/>
      <c r="B56" s="126"/>
      <c r="C56" s="123"/>
      <c r="D56" s="124"/>
      <c r="E56" s="123" t="s">
        <v>186</v>
      </c>
      <c r="F56" s="122">
        <v>76.5</v>
      </c>
      <c r="G56" s="122">
        <f>'[1]Datos'!$F$48</f>
        <v>76.9</v>
      </c>
      <c r="H56" s="121">
        <f>G56-F56</f>
        <v>0.4000000000000057</v>
      </c>
      <c r="I56" s="120"/>
    </row>
    <row r="57" spans="1:9" ht="12.75">
      <c r="A57" s="119"/>
      <c r="B57" s="126"/>
      <c r="C57" s="123" t="s">
        <v>185</v>
      </c>
      <c r="D57" s="124"/>
      <c r="E57" s="123" t="s">
        <v>184</v>
      </c>
      <c r="F57" s="122">
        <v>77</v>
      </c>
      <c r="G57" s="122">
        <f>'[1]Datos'!$F$49</f>
        <v>77.5</v>
      </c>
      <c r="H57" s="121">
        <f>G57-F57</f>
        <v>0.5</v>
      </c>
      <c r="I57" s="120"/>
    </row>
    <row r="58" spans="1:9" ht="12.75">
      <c r="A58" s="119"/>
      <c r="B58" s="126"/>
      <c r="C58" s="123"/>
      <c r="D58" s="124"/>
      <c r="E58" s="123" t="s">
        <v>183</v>
      </c>
      <c r="F58" s="122">
        <v>77.5</v>
      </c>
      <c r="G58" s="122">
        <f>'[1]Datos'!$F$50</f>
        <v>78.5</v>
      </c>
      <c r="H58" s="121">
        <f>G58-F58</f>
        <v>1</v>
      </c>
      <c r="I58" s="120"/>
    </row>
    <row r="59" spans="1:9" ht="12.75">
      <c r="A59" s="119"/>
      <c r="B59" s="132"/>
      <c r="C59" s="130"/>
      <c r="D59" s="131"/>
      <c r="E59" s="130"/>
      <c r="F59" s="129"/>
      <c r="G59" s="129"/>
      <c r="H59" s="128"/>
      <c r="I59" s="127"/>
    </row>
    <row r="60" spans="1:9" ht="12.75">
      <c r="A60" s="119"/>
      <c r="B60" s="126"/>
      <c r="C60" s="125" t="s">
        <v>182</v>
      </c>
      <c r="D60" s="124"/>
      <c r="E60" s="123" t="s">
        <v>181</v>
      </c>
      <c r="F60" s="122" t="s">
        <v>158</v>
      </c>
      <c r="G60" s="122" t="s">
        <v>158</v>
      </c>
      <c r="H60" s="121" t="s">
        <v>158</v>
      </c>
      <c r="I60" s="120"/>
    </row>
    <row r="61" spans="1:9" ht="12.75">
      <c r="A61" s="119"/>
      <c r="B61" s="126"/>
      <c r="C61" s="125"/>
      <c r="D61" s="124"/>
      <c r="E61" s="123" t="s">
        <v>180</v>
      </c>
      <c r="F61" s="122" t="s">
        <v>158</v>
      </c>
      <c r="G61" s="122" t="s">
        <v>158</v>
      </c>
      <c r="H61" s="121" t="s">
        <v>158</v>
      </c>
      <c r="I61" s="120"/>
    </row>
    <row r="62" spans="1:9" ht="13.5" thickBot="1">
      <c r="A62" s="119"/>
      <c r="B62" s="118"/>
      <c r="C62" s="116"/>
      <c r="D62" s="117"/>
      <c r="E62" s="116"/>
      <c r="F62" s="115"/>
      <c r="G62" s="115"/>
      <c r="H62" s="114"/>
      <c r="I62" s="113"/>
    </row>
    <row r="63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193" customWidth="1"/>
    <col min="2" max="2" width="20.8515625" style="192" customWidth="1"/>
    <col min="3" max="3" width="17.421875" style="192" customWidth="1"/>
    <col min="4" max="4" width="28.28125" style="192" customWidth="1"/>
    <col min="5" max="5" width="7.28125" style="192" customWidth="1"/>
    <col min="6" max="6" width="11.140625" style="192" bestFit="1" customWidth="1"/>
    <col min="7" max="7" width="9.421875" style="192" customWidth="1"/>
    <col min="8" max="8" width="9.57421875" style="192" customWidth="1"/>
    <col min="9" max="9" width="9.421875" style="192" customWidth="1"/>
    <col min="10" max="11" width="9.00390625" style="192" customWidth="1"/>
    <col min="12" max="12" width="5.140625" style="192" customWidth="1"/>
    <col min="13" max="14" width="6.140625" style="192" customWidth="1"/>
    <col min="15" max="16384" width="12.57421875" style="192" customWidth="1"/>
  </cols>
  <sheetData>
    <row r="1" s="192" customFormat="1" ht="11.25" customHeight="1"/>
    <row r="2" spans="10:12" s="192" customFormat="1" ht="12.75" customHeight="1">
      <c r="J2" s="237"/>
      <c r="K2" s="314" t="s">
        <v>272</v>
      </c>
      <c r="L2" s="314"/>
    </row>
    <row r="3" spans="10:12" s="192" customFormat="1" ht="8.25" customHeight="1">
      <c r="J3" s="237"/>
      <c r="K3" s="314"/>
      <c r="L3" s="314"/>
    </row>
    <row r="4" spans="10:12" s="192" customFormat="1" ht="8.25" customHeight="1">
      <c r="J4" s="237"/>
      <c r="K4" s="314"/>
      <c r="L4" s="314"/>
    </row>
    <row r="5" spans="10:12" s="192" customFormat="1" ht="0.75" customHeight="1" thickBot="1">
      <c r="J5" s="237"/>
      <c r="K5" s="314"/>
      <c r="L5" s="314"/>
    </row>
    <row r="6" spans="2:12" s="192" customFormat="1" ht="26.25" customHeight="1" thickBot="1">
      <c r="B6" s="313" t="s">
        <v>271</v>
      </c>
      <c r="C6" s="312"/>
      <c r="D6" s="312"/>
      <c r="E6" s="312"/>
      <c r="F6" s="312"/>
      <c r="G6" s="312"/>
      <c r="H6" s="312"/>
      <c r="I6" s="312"/>
      <c r="J6" s="312"/>
      <c r="K6" s="311"/>
      <c r="L6" s="310"/>
    </row>
    <row r="7" spans="2:12" s="192" customFormat="1" ht="18" customHeight="1">
      <c r="B7" s="309" t="s">
        <v>270</v>
      </c>
      <c r="C7" s="309"/>
      <c r="D7" s="309"/>
      <c r="E7" s="309"/>
      <c r="F7" s="309"/>
      <c r="G7" s="309"/>
      <c r="H7" s="309"/>
      <c r="I7" s="309"/>
      <c r="J7" s="309"/>
      <c r="K7" s="309"/>
      <c r="L7" s="308"/>
    </row>
    <row r="8" spans="2:12" s="192" customFormat="1" ht="15" customHeight="1">
      <c r="B8" s="307" t="s">
        <v>269</v>
      </c>
      <c r="C8" s="307"/>
      <c r="D8" s="307"/>
      <c r="E8" s="307"/>
      <c r="F8" s="307"/>
      <c r="G8" s="307"/>
      <c r="H8" s="307"/>
      <c r="I8" s="307"/>
      <c r="J8" s="307"/>
      <c r="K8" s="307"/>
      <c r="L8" s="306"/>
    </row>
    <row r="9" spans="2:12" s="192" customFormat="1" ht="15" customHeight="1">
      <c r="B9" s="307" t="s">
        <v>268</v>
      </c>
      <c r="C9" s="307"/>
      <c r="D9" s="307"/>
      <c r="E9" s="307"/>
      <c r="F9" s="307"/>
      <c r="G9" s="307"/>
      <c r="H9" s="307"/>
      <c r="I9" s="307"/>
      <c r="J9" s="307"/>
      <c r="K9" s="307"/>
      <c r="L9" s="306"/>
    </row>
    <row r="10" spans="2:12" s="192" customFormat="1" ht="12" customHeight="1">
      <c r="B10" s="307" t="s">
        <v>267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6"/>
    </row>
    <row r="11" spans="2:12" s="192" customFormat="1" ht="8.25" customHeight="1"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</row>
    <row r="12" spans="2:12" s="192" customFormat="1" ht="15" customHeight="1">
      <c r="B12" s="236" t="s">
        <v>266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7"/>
    </row>
    <row r="13" spans="2:12" s="192" customFormat="1" ht="10.5" customHeight="1" thickBot="1">
      <c r="B13" s="305"/>
      <c r="C13" s="304"/>
      <c r="D13" s="304"/>
      <c r="E13" s="304"/>
      <c r="F13" s="304"/>
      <c r="G13" s="304"/>
      <c r="H13" s="304"/>
      <c r="I13" s="304"/>
      <c r="J13" s="304"/>
      <c r="K13" s="304"/>
      <c r="L13" s="237"/>
    </row>
    <row r="14" spans="2:12" s="192" customFormat="1" ht="17.25" customHeight="1" thickTop="1">
      <c r="B14" s="303"/>
      <c r="C14" s="302"/>
      <c r="D14" s="302"/>
      <c r="E14" s="302"/>
      <c r="F14" s="302"/>
      <c r="G14" s="302"/>
      <c r="H14" s="302"/>
      <c r="I14" s="302"/>
      <c r="J14" s="302"/>
      <c r="K14" s="301"/>
      <c r="L14" s="237"/>
    </row>
    <row r="15" spans="2:12" s="192" customFormat="1" ht="14.25" customHeight="1">
      <c r="B15" s="300" t="s">
        <v>232</v>
      </c>
      <c r="C15" s="299" t="s">
        <v>171</v>
      </c>
      <c r="D15" s="293" t="s">
        <v>230</v>
      </c>
      <c r="E15" s="299" t="s">
        <v>229</v>
      </c>
      <c r="F15" s="293" t="s">
        <v>228</v>
      </c>
      <c r="G15" s="298" t="s">
        <v>253</v>
      </c>
      <c r="H15" s="294"/>
      <c r="I15" s="297" t="s">
        <v>227</v>
      </c>
      <c r="J15" s="294"/>
      <c r="K15" s="296"/>
      <c r="L15" s="237"/>
    </row>
    <row r="16" spans="2:12" s="192" customFormat="1" ht="19.5" customHeight="1" thickBot="1">
      <c r="B16" s="295"/>
      <c r="C16" s="294"/>
      <c r="D16" s="293" t="s">
        <v>226</v>
      </c>
      <c r="E16" s="294"/>
      <c r="F16" s="293" t="s">
        <v>252</v>
      </c>
      <c r="G16" s="217">
        <v>41778</v>
      </c>
      <c r="H16" s="217">
        <v>41779</v>
      </c>
      <c r="I16" s="217">
        <v>41780</v>
      </c>
      <c r="J16" s="217">
        <v>41781</v>
      </c>
      <c r="K16" s="216">
        <v>41782</v>
      </c>
      <c r="L16" s="237"/>
    </row>
    <row r="17" spans="2:12" s="192" customFormat="1" ht="10.5" customHeight="1" thickTop="1">
      <c r="B17" s="292"/>
      <c r="C17" s="291"/>
      <c r="D17" s="290"/>
      <c r="E17" s="291"/>
      <c r="F17" s="290"/>
      <c r="G17" s="289"/>
      <c r="H17" s="289"/>
      <c r="I17" s="289"/>
      <c r="J17" s="289"/>
      <c r="K17" s="288"/>
      <c r="L17" s="237"/>
    </row>
    <row r="18" spans="2:12" s="192" customFormat="1" ht="15" customHeight="1">
      <c r="B18" s="287" t="s">
        <v>265</v>
      </c>
      <c r="C18" s="285" t="s">
        <v>264</v>
      </c>
      <c r="D18" s="285" t="s">
        <v>262</v>
      </c>
      <c r="E18" s="285" t="s">
        <v>211</v>
      </c>
      <c r="F18" s="285" t="s">
        <v>260</v>
      </c>
      <c r="G18" s="284">
        <v>87</v>
      </c>
      <c r="H18" s="284">
        <v>89</v>
      </c>
      <c r="I18" s="284">
        <v>88</v>
      </c>
      <c r="J18" s="284">
        <v>87</v>
      </c>
      <c r="K18" s="272">
        <v>88</v>
      </c>
      <c r="L18" s="237"/>
    </row>
    <row r="19" spans="2:12" s="192" customFormat="1" ht="15" customHeight="1">
      <c r="B19" s="286"/>
      <c r="C19" s="285" t="s">
        <v>263</v>
      </c>
      <c r="D19" s="285" t="s">
        <v>262</v>
      </c>
      <c r="E19" s="285" t="s">
        <v>211</v>
      </c>
      <c r="F19" s="285" t="s">
        <v>260</v>
      </c>
      <c r="G19" s="284">
        <v>91</v>
      </c>
      <c r="H19" s="284">
        <v>88</v>
      </c>
      <c r="I19" s="284">
        <v>89</v>
      </c>
      <c r="J19" s="284">
        <v>88</v>
      </c>
      <c r="K19" s="272">
        <v>91</v>
      </c>
      <c r="L19" s="237"/>
    </row>
    <row r="20" spans="2:12" s="192" customFormat="1" ht="17.25" customHeight="1">
      <c r="B20" s="276"/>
      <c r="C20" s="274" t="s">
        <v>157</v>
      </c>
      <c r="D20" s="275" t="s">
        <v>262</v>
      </c>
      <c r="E20" s="274" t="s">
        <v>211</v>
      </c>
      <c r="F20" s="274" t="s">
        <v>260</v>
      </c>
      <c r="G20" s="273">
        <v>94.16666666666667</v>
      </c>
      <c r="H20" s="273">
        <v>98.135</v>
      </c>
      <c r="I20" s="273">
        <v>99.135</v>
      </c>
      <c r="J20" s="273">
        <v>99.135</v>
      </c>
      <c r="K20" s="278">
        <v>98.135</v>
      </c>
      <c r="L20" s="237"/>
    </row>
    <row r="21" spans="2:12" s="192" customFormat="1" ht="17.25" customHeight="1">
      <c r="B21" s="276"/>
      <c r="C21" s="275" t="s">
        <v>157</v>
      </c>
      <c r="D21" s="275" t="s">
        <v>261</v>
      </c>
      <c r="E21" s="274" t="s">
        <v>211</v>
      </c>
      <c r="F21" s="274" t="s">
        <v>260</v>
      </c>
      <c r="G21" s="273">
        <v>94.66666666666667</v>
      </c>
      <c r="H21" s="273">
        <v>93.66666666666667</v>
      </c>
      <c r="I21" s="273">
        <v>94.16666666666667</v>
      </c>
      <c r="J21" s="273">
        <v>94.66666666666667</v>
      </c>
      <c r="K21" s="278">
        <v>94.16666666666667</v>
      </c>
      <c r="L21" s="237"/>
    </row>
    <row r="22" spans="2:12" s="192" customFormat="1" ht="7.5" customHeight="1">
      <c r="B22" s="276"/>
      <c r="C22" s="274"/>
      <c r="D22" s="275"/>
      <c r="E22" s="274"/>
      <c r="F22" s="274"/>
      <c r="G22" s="273"/>
      <c r="H22" s="273"/>
      <c r="I22" s="273"/>
      <c r="J22" s="273"/>
      <c r="K22" s="278"/>
      <c r="L22" s="237"/>
    </row>
    <row r="23" spans="2:12" s="192" customFormat="1" ht="9" customHeight="1">
      <c r="B23" s="283"/>
      <c r="C23" s="281"/>
      <c r="D23" s="282"/>
      <c r="E23" s="281"/>
      <c r="F23" s="281"/>
      <c r="G23" s="280"/>
      <c r="H23" s="280"/>
      <c r="I23" s="280"/>
      <c r="J23" s="280"/>
      <c r="K23" s="279"/>
      <c r="L23" s="237"/>
    </row>
    <row r="24" spans="2:12" s="192" customFormat="1" ht="15" customHeight="1">
      <c r="B24" s="276" t="s">
        <v>259</v>
      </c>
      <c r="C24" s="274" t="s">
        <v>184</v>
      </c>
      <c r="D24" s="275" t="s">
        <v>257</v>
      </c>
      <c r="E24" s="274" t="s">
        <v>211</v>
      </c>
      <c r="F24" s="274" t="s">
        <v>255</v>
      </c>
      <c r="G24" s="273">
        <v>39</v>
      </c>
      <c r="H24" s="273">
        <v>39</v>
      </c>
      <c r="I24" s="273">
        <v>39</v>
      </c>
      <c r="J24" s="273">
        <v>39</v>
      </c>
      <c r="K24" s="278">
        <v>39</v>
      </c>
      <c r="L24" s="237"/>
    </row>
    <row r="25" spans="2:12" s="192" customFormat="1" ht="15" customHeight="1">
      <c r="B25" s="276"/>
      <c r="C25" s="274" t="s">
        <v>184</v>
      </c>
      <c r="D25" s="275" t="s">
        <v>258</v>
      </c>
      <c r="E25" s="274" t="s">
        <v>211</v>
      </c>
      <c r="F25" s="274" t="s">
        <v>255</v>
      </c>
      <c r="G25" s="273">
        <v>37</v>
      </c>
      <c r="H25" s="273">
        <v>37</v>
      </c>
      <c r="I25" s="273">
        <v>37</v>
      </c>
      <c r="J25" s="273">
        <v>37</v>
      </c>
      <c r="K25" s="278">
        <v>37</v>
      </c>
      <c r="L25" s="237"/>
    </row>
    <row r="26" spans="2:12" s="192" customFormat="1" ht="17.25" customHeight="1">
      <c r="B26" s="277"/>
      <c r="C26" s="274" t="s">
        <v>155</v>
      </c>
      <c r="D26" s="275" t="s">
        <v>257</v>
      </c>
      <c r="E26" s="274" t="s">
        <v>211</v>
      </c>
      <c r="F26" s="274" t="s">
        <v>255</v>
      </c>
      <c r="G26" s="273">
        <v>38</v>
      </c>
      <c r="H26" s="273">
        <v>38</v>
      </c>
      <c r="I26" s="273">
        <v>38</v>
      </c>
      <c r="J26" s="273">
        <v>38</v>
      </c>
      <c r="K26" s="272">
        <v>38</v>
      </c>
      <c r="L26" s="237"/>
    </row>
    <row r="27" spans="2:12" s="192" customFormat="1" ht="17.25" customHeight="1">
      <c r="B27" s="276"/>
      <c r="C27" s="274" t="s">
        <v>155</v>
      </c>
      <c r="D27" s="275" t="s">
        <v>256</v>
      </c>
      <c r="E27" s="274" t="s">
        <v>211</v>
      </c>
      <c r="F27" s="274" t="s">
        <v>255</v>
      </c>
      <c r="G27" s="273">
        <v>48</v>
      </c>
      <c r="H27" s="273">
        <v>48</v>
      </c>
      <c r="I27" s="273">
        <v>48</v>
      </c>
      <c r="J27" s="273">
        <v>48</v>
      </c>
      <c r="K27" s="272">
        <v>48</v>
      </c>
      <c r="L27" s="237"/>
    </row>
    <row r="28" spans="2:12" s="192" customFormat="1" ht="8.25" customHeight="1" thickBot="1">
      <c r="B28" s="271"/>
      <c r="C28" s="196"/>
      <c r="D28" s="196"/>
      <c r="E28" s="196"/>
      <c r="F28" s="196"/>
      <c r="G28" s="196"/>
      <c r="H28" s="196"/>
      <c r="I28" s="196"/>
      <c r="J28" s="196"/>
      <c r="K28" s="195"/>
      <c r="L28" s="237"/>
    </row>
    <row r="29" spans="2:12" s="192" customFormat="1" ht="15" customHeight="1" thickTop="1">
      <c r="B29" s="237"/>
      <c r="C29" s="237"/>
      <c r="D29" s="238"/>
      <c r="E29" s="237"/>
      <c r="F29" s="237"/>
      <c r="G29" s="237"/>
      <c r="H29" s="237"/>
      <c r="I29" s="237"/>
      <c r="J29" s="237"/>
      <c r="K29" s="237"/>
      <c r="L29" s="237"/>
    </row>
    <row r="30" spans="2:12" s="192" customFormat="1" ht="17.25" customHeight="1">
      <c r="B30" s="236" t="s">
        <v>254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5"/>
    </row>
    <row r="31" spans="2:12" s="192" customFormat="1" ht="9.75" customHeight="1" thickBot="1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</row>
    <row r="32" spans="2:12" s="192" customFormat="1" ht="15" customHeight="1" thickTop="1">
      <c r="B32" s="234"/>
      <c r="C32" s="232"/>
      <c r="D32" s="233"/>
      <c r="E32" s="231"/>
      <c r="F32" s="232"/>
      <c r="G32" s="232"/>
      <c r="H32" s="231"/>
      <c r="I32" s="231"/>
      <c r="J32" s="231"/>
      <c r="K32" s="230"/>
      <c r="L32" s="270"/>
    </row>
    <row r="33" spans="2:12" ht="15.75" customHeight="1">
      <c r="B33" s="229" t="s">
        <v>232</v>
      </c>
      <c r="C33" s="228" t="s">
        <v>171</v>
      </c>
      <c r="D33" s="220" t="s">
        <v>230</v>
      </c>
      <c r="E33" s="227" t="s">
        <v>229</v>
      </c>
      <c r="F33" s="226" t="s">
        <v>228</v>
      </c>
      <c r="G33" s="225" t="s">
        <v>253</v>
      </c>
      <c r="H33" s="219"/>
      <c r="I33" s="224" t="s">
        <v>227</v>
      </c>
      <c r="J33" s="219"/>
      <c r="K33" s="223"/>
      <c r="L33" s="269"/>
    </row>
    <row r="34" spans="2:12" ht="15.75" customHeight="1">
      <c r="B34" s="222"/>
      <c r="C34" s="221"/>
      <c r="D34" s="220" t="s">
        <v>226</v>
      </c>
      <c r="E34" s="219"/>
      <c r="F34" s="218" t="s">
        <v>252</v>
      </c>
      <c r="G34" s="217">
        <v>41778</v>
      </c>
      <c r="H34" s="217">
        <v>41779</v>
      </c>
      <c r="I34" s="217">
        <v>41780</v>
      </c>
      <c r="J34" s="217">
        <v>41781</v>
      </c>
      <c r="K34" s="216">
        <v>41782</v>
      </c>
      <c r="L34" s="268"/>
    </row>
    <row r="35" spans="2:12" ht="8.25" customHeight="1">
      <c r="B35" s="267"/>
      <c r="C35" s="266"/>
      <c r="D35" s="266"/>
      <c r="E35" s="266"/>
      <c r="F35" s="265"/>
      <c r="G35" s="264"/>
      <c r="H35" s="264"/>
      <c r="I35" s="264"/>
      <c r="J35" s="264"/>
      <c r="K35" s="263"/>
      <c r="L35" s="243"/>
    </row>
    <row r="36" spans="1:12" ht="17.25" customHeight="1">
      <c r="A36" s="262"/>
      <c r="B36" s="261" t="s">
        <v>251</v>
      </c>
      <c r="C36" s="260" t="s">
        <v>248</v>
      </c>
      <c r="D36" s="260" t="s">
        <v>246</v>
      </c>
      <c r="E36" s="260" t="s">
        <v>211</v>
      </c>
      <c r="F36" s="260" t="s">
        <v>244</v>
      </c>
      <c r="G36" s="245">
        <v>79.52272727272728</v>
      </c>
      <c r="H36" s="245">
        <v>79.52272727272728</v>
      </c>
      <c r="I36" s="245">
        <v>79.52272727272728</v>
      </c>
      <c r="J36" s="245">
        <v>79.52272727272728</v>
      </c>
      <c r="K36" s="244">
        <v>79.52272727272728</v>
      </c>
      <c r="L36" s="243"/>
    </row>
    <row r="37" spans="1:12" ht="13.5" customHeight="1">
      <c r="A37" s="262"/>
      <c r="B37" s="261"/>
      <c r="C37" s="260" t="s">
        <v>248</v>
      </c>
      <c r="D37" s="260" t="s">
        <v>245</v>
      </c>
      <c r="E37" s="260" t="s">
        <v>211</v>
      </c>
      <c r="F37" s="260" t="s">
        <v>244</v>
      </c>
      <c r="G37" s="245">
        <v>68.32709719166667</v>
      </c>
      <c r="H37" s="245">
        <v>68.32709719166667</v>
      </c>
      <c r="I37" s="245">
        <v>68.32709719166667</v>
      </c>
      <c r="J37" s="245">
        <v>68.32709719166667</v>
      </c>
      <c r="K37" s="244">
        <v>68.32709719166667</v>
      </c>
      <c r="L37" s="243"/>
    </row>
    <row r="38" spans="1:12" ht="17.25" customHeight="1">
      <c r="A38" s="262"/>
      <c r="B38" s="261"/>
      <c r="C38" s="260" t="s">
        <v>248</v>
      </c>
      <c r="D38" s="260" t="s">
        <v>250</v>
      </c>
      <c r="E38" s="260" t="s">
        <v>211</v>
      </c>
      <c r="F38" s="260" t="s">
        <v>244</v>
      </c>
      <c r="G38" s="245">
        <v>74.64973646023086</v>
      </c>
      <c r="H38" s="245">
        <v>74.64973646023086</v>
      </c>
      <c r="I38" s="245">
        <v>74.64973646023086</v>
      </c>
      <c r="J38" s="245">
        <v>74.64973646023086</v>
      </c>
      <c r="K38" s="244">
        <v>74.64973646023086</v>
      </c>
      <c r="L38" s="243"/>
    </row>
    <row r="39" spans="1:12" ht="17.25" customHeight="1">
      <c r="A39" s="262"/>
      <c r="B39" s="261"/>
      <c r="C39" s="260" t="s">
        <v>248</v>
      </c>
      <c r="D39" s="260" t="s">
        <v>249</v>
      </c>
      <c r="E39" s="260" t="s">
        <v>211</v>
      </c>
      <c r="F39" s="260" t="s">
        <v>244</v>
      </c>
      <c r="G39" s="245">
        <v>86.02727272727272</v>
      </c>
      <c r="H39" s="245">
        <v>86.02727272727272</v>
      </c>
      <c r="I39" s="245">
        <v>86.02727272727272</v>
      </c>
      <c r="J39" s="245">
        <v>86.02727272727272</v>
      </c>
      <c r="K39" s="244">
        <v>86.02727272727272</v>
      </c>
      <c r="L39" s="243"/>
    </row>
    <row r="40" spans="1:12" ht="17.25" customHeight="1">
      <c r="A40" s="262"/>
      <c r="B40" s="261"/>
      <c r="C40" s="260" t="s">
        <v>248</v>
      </c>
      <c r="D40" s="260" t="s">
        <v>247</v>
      </c>
      <c r="E40" s="260" t="s">
        <v>211</v>
      </c>
      <c r="F40" s="260" t="s">
        <v>238</v>
      </c>
      <c r="G40" s="245">
        <v>82.17142857142856</v>
      </c>
      <c r="H40" s="245">
        <v>82.17142857142856</v>
      </c>
      <c r="I40" s="245">
        <v>82.17142857142856</v>
      </c>
      <c r="J40" s="245">
        <v>82.17142857142856</v>
      </c>
      <c r="K40" s="244">
        <v>82.17142857142856</v>
      </c>
      <c r="L40" s="243"/>
    </row>
    <row r="41" spans="1:12" ht="17.25" customHeight="1">
      <c r="A41" s="262"/>
      <c r="B41" s="261"/>
      <c r="C41" s="260" t="s">
        <v>237</v>
      </c>
      <c r="D41" s="260" t="s">
        <v>246</v>
      </c>
      <c r="E41" s="260" t="s">
        <v>211</v>
      </c>
      <c r="F41" s="260" t="s">
        <v>244</v>
      </c>
      <c r="G41" s="245">
        <v>68</v>
      </c>
      <c r="H41" s="245">
        <v>67</v>
      </c>
      <c r="I41" s="245">
        <v>68</v>
      </c>
      <c r="J41" s="245">
        <v>68</v>
      </c>
      <c r="K41" s="244">
        <v>68</v>
      </c>
      <c r="L41" s="243"/>
    </row>
    <row r="42" spans="1:12" ht="17.25" customHeight="1">
      <c r="A42" s="262"/>
      <c r="B42" s="261"/>
      <c r="C42" s="260" t="s">
        <v>237</v>
      </c>
      <c r="D42" s="260" t="s">
        <v>245</v>
      </c>
      <c r="E42" s="260" t="s">
        <v>211</v>
      </c>
      <c r="F42" s="260" t="s">
        <v>244</v>
      </c>
      <c r="G42" s="245">
        <v>60.1</v>
      </c>
      <c r="H42" s="245">
        <v>59.48</v>
      </c>
      <c r="I42" s="245">
        <v>59.29</v>
      </c>
      <c r="J42" s="245">
        <v>57.39</v>
      </c>
      <c r="K42" s="244">
        <v>58.41</v>
      </c>
      <c r="L42" s="243"/>
    </row>
    <row r="43" spans="1:12" ht="17.25" customHeight="1">
      <c r="A43" s="262"/>
      <c r="B43" s="261"/>
      <c r="C43" s="260" t="s">
        <v>220</v>
      </c>
      <c r="D43" s="260" t="s">
        <v>245</v>
      </c>
      <c r="E43" s="260" t="s">
        <v>211</v>
      </c>
      <c r="F43" s="260" t="s">
        <v>244</v>
      </c>
      <c r="G43" s="245">
        <v>58.249410710593416</v>
      </c>
      <c r="H43" s="245">
        <v>58.59725118807481</v>
      </c>
      <c r="I43" s="245">
        <v>57.98481435312973</v>
      </c>
      <c r="J43" s="245" t="s">
        <v>187</v>
      </c>
      <c r="K43" s="244" t="s">
        <v>187</v>
      </c>
      <c r="L43" s="243"/>
    </row>
    <row r="44" spans="2:12" ht="6" customHeight="1">
      <c r="B44" s="259"/>
      <c r="C44" s="258"/>
      <c r="D44" s="258"/>
      <c r="E44" s="258"/>
      <c r="F44" s="258"/>
      <c r="G44" s="257"/>
      <c r="H44" s="257"/>
      <c r="I44" s="257"/>
      <c r="J44" s="256"/>
      <c r="K44" s="255"/>
      <c r="L44" s="243"/>
    </row>
    <row r="45" spans="2:12" ht="12" customHeight="1">
      <c r="B45" s="254"/>
      <c r="C45" s="253"/>
      <c r="D45" s="253"/>
      <c r="E45" s="253"/>
      <c r="F45" s="253"/>
      <c r="G45" s="252"/>
      <c r="H45" s="252"/>
      <c r="I45" s="252"/>
      <c r="J45" s="252"/>
      <c r="K45" s="251"/>
      <c r="L45" s="243"/>
    </row>
    <row r="46" spans="2:12" ht="15" customHeight="1">
      <c r="B46" s="249" t="s">
        <v>243</v>
      </c>
      <c r="C46" s="250" t="s">
        <v>237</v>
      </c>
      <c r="D46" s="250" t="s">
        <v>242</v>
      </c>
      <c r="E46" s="250" t="s">
        <v>211</v>
      </c>
      <c r="F46" s="250" t="s">
        <v>241</v>
      </c>
      <c r="G46" s="248">
        <v>82</v>
      </c>
      <c r="H46" s="248">
        <v>81</v>
      </c>
      <c r="I46" s="248">
        <v>81</v>
      </c>
      <c r="J46" s="248">
        <v>81</v>
      </c>
      <c r="K46" s="244">
        <v>83</v>
      </c>
      <c r="L46" s="243"/>
    </row>
    <row r="47" spans="2:12" ht="15" customHeight="1">
      <c r="B47" s="249"/>
      <c r="C47" s="250" t="s">
        <v>237</v>
      </c>
      <c r="D47" s="250" t="s">
        <v>235</v>
      </c>
      <c r="E47" s="250" t="s">
        <v>211</v>
      </c>
      <c r="F47" s="250" t="s">
        <v>234</v>
      </c>
      <c r="G47" s="248">
        <v>70.2832507632606</v>
      </c>
      <c r="H47" s="248">
        <v>68.71939637626562</v>
      </c>
      <c r="I47" s="248">
        <v>71.03574189426679</v>
      </c>
      <c r="J47" s="248">
        <v>71.12</v>
      </c>
      <c r="K47" s="244">
        <v>69.01307216875598</v>
      </c>
      <c r="L47" s="243"/>
    </row>
    <row r="48" spans="2:12" ht="15" customHeight="1">
      <c r="B48" s="249"/>
      <c r="C48" s="246" t="s">
        <v>240</v>
      </c>
      <c r="D48" s="246" t="s">
        <v>239</v>
      </c>
      <c r="E48" s="250" t="s">
        <v>211</v>
      </c>
      <c r="F48" s="250" t="s">
        <v>238</v>
      </c>
      <c r="G48" s="245" t="s">
        <v>187</v>
      </c>
      <c r="H48" s="248">
        <v>51</v>
      </c>
      <c r="I48" s="248">
        <v>50</v>
      </c>
      <c r="J48" s="245" t="s">
        <v>187</v>
      </c>
      <c r="K48" s="244" t="s">
        <v>187</v>
      </c>
      <c r="L48" s="243"/>
    </row>
    <row r="49" spans="2:12" s="192" customFormat="1" ht="15" customHeight="1">
      <c r="B49" s="249"/>
      <c r="C49" s="246" t="s">
        <v>237</v>
      </c>
      <c r="D49" s="246" t="s">
        <v>236</v>
      </c>
      <c r="E49" s="246" t="s">
        <v>211</v>
      </c>
      <c r="F49" s="246" t="s">
        <v>234</v>
      </c>
      <c r="G49" s="245" t="s">
        <v>187</v>
      </c>
      <c r="H49" s="248">
        <v>69</v>
      </c>
      <c r="I49" s="245" t="s">
        <v>187</v>
      </c>
      <c r="J49" s="245">
        <v>67</v>
      </c>
      <c r="K49" s="244" t="s">
        <v>187</v>
      </c>
      <c r="L49" s="243"/>
    </row>
    <row r="50" spans="2:12" s="192" customFormat="1" ht="18" customHeight="1">
      <c r="B50" s="247"/>
      <c r="C50" s="246" t="s">
        <v>220</v>
      </c>
      <c r="D50" s="246" t="s">
        <v>235</v>
      </c>
      <c r="E50" s="246" t="s">
        <v>211</v>
      </c>
      <c r="F50" s="246" t="s">
        <v>234</v>
      </c>
      <c r="G50" s="245">
        <v>74.128907478624</v>
      </c>
      <c r="H50" s="245">
        <v>74.128907478624</v>
      </c>
      <c r="I50" s="245">
        <v>74.128907478624</v>
      </c>
      <c r="J50" s="245">
        <v>74.128907478624</v>
      </c>
      <c r="K50" s="244">
        <v>74.128907478624</v>
      </c>
      <c r="L50" s="243"/>
    </row>
    <row r="51" spans="2:12" s="192" customFormat="1" ht="9" customHeight="1" thickBot="1">
      <c r="B51" s="242"/>
      <c r="C51" s="240"/>
      <c r="D51" s="241"/>
      <c r="E51" s="240"/>
      <c r="F51" s="240"/>
      <c r="G51" s="240"/>
      <c r="H51" s="240"/>
      <c r="I51" s="240"/>
      <c r="J51" s="240"/>
      <c r="K51" s="239"/>
      <c r="L51" s="237"/>
    </row>
    <row r="52" spans="2:12" s="192" customFormat="1" ht="12" customHeight="1" thickTop="1">
      <c r="B52" s="237"/>
      <c r="C52" s="237"/>
      <c r="D52" s="238"/>
      <c r="E52" s="237"/>
      <c r="F52" s="237"/>
      <c r="G52" s="237"/>
      <c r="H52" s="237"/>
      <c r="I52" s="237"/>
      <c r="J52" s="237"/>
      <c r="K52" s="237"/>
      <c r="L52" s="237"/>
    </row>
    <row r="53" spans="2:11" s="192" customFormat="1" ht="16.5" customHeight="1">
      <c r="B53" s="236" t="s">
        <v>233</v>
      </c>
      <c r="C53" s="236"/>
      <c r="D53" s="236"/>
      <c r="E53" s="236"/>
      <c r="F53" s="236"/>
      <c r="G53" s="236"/>
      <c r="H53" s="236"/>
      <c r="I53" s="236"/>
      <c r="J53" s="236"/>
      <c r="K53" s="236"/>
    </row>
    <row r="54" spans="2:11" s="192" customFormat="1" ht="9" customHeight="1" thickBot="1"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2:11" s="192" customFormat="1" ht="15.75" thickTop="1">
      <c r="B55" s="234"/>
      <c r="C55" s="232"/>
      <c r="D55" s="233"/>
      <c r="E55" s="231"/>
      <c r="F55" s="232"/>
      <c r="G55" s="232"/>
      <c r="H55" s="231"/>
      <c r="I55" s="231"/>
      <c r="J55" s="231"/>
      <c r="K55" s="230"/>
    </row>
    <row r="56" spans="2:11" s="192" customFormat="1" ht="15">
      <c r="B56" s="229" t="s">
        <v>232</v>
      </c>
      <c r="C56" s="228" t="s">
        <v>231</v>
      </c>
      <c r="D56" s="220" t="s">
        <v>230</v>
      </c>
      <c r="E56" s="227" t="s">
        <v>229</v>
      </c>
      <c r="F56" s="226" t="s">
        <v>228</v>
      </c>
      <c r="G56" s="225"/>
      <c r="H56" s="219"/>
      <c r="I56" s="224" t="s">
        <v>227</v>
      </c>
      <c r="J56" s="219"/>
      <c r="K56" s="223"/>
    </row>
    <row r="57" spans="2:11" s="192" customFormat="1" ht="15">
      <c r="B57" s="222"/>
      <c r="C57" s="221"/>
      <c r="D57" s="220" t="s">
        <v>226</v>
      </c>
      <c r="E57" s="219"/>
      <c r="F57" s="218" t="s">
        <v>225</v>
      </c>
      <c r="G57" s="217">
        <v>41778</v>
      </c>
      <c r="H57" s="217">
        <v>41779</v>
      </c>
      <c r="I57" s="217">
        <v>41780</v>
      </c>
      <c r="J57" s="217">
        <v>41781</v>
      </c>
      <c r="K57" s="216">
        <v>41782</v>
      </c>
    </row>
    <row r="58" spans="2:11" s="192" customFormat="1" ht="15">
      <c r="B58" s="215"/>
      <c r="C58" s="214"/>
      <c r="D58" s="214"/>
      <c r="E58" s="214"/>
      <c r="F58" s="214"/>
      <c r="G58" s="214"/>
      <c r="H58" s="214"/>
      <c r="I58" s="214"/>
      <c r="J58" s="214"/>
      <c r="K58" s="213"/>
    </row>
    <row r="59" spans="2:11" s="192" customFormat="1" ht="15">
      <c r="B59" s="212" t="s">
        <v>224</v>
      </c>
      <c r="C59" s="210" t="s">
        <v>157</v>
      </c>
      <c r="D59" s="211" t="s">
        <v>223</v>
      </c>
      <c r="E59" s="210" t="s">
        <v>211</v>
      </c>
      <c r="F59" s="210" t="s">
        <v>222</v>
      </c>
      <c r="G59" s="209">
        <v>144.6280991735537</v>
      </c>
      <c r="H59" s="209">
        <v>144.6280991735537</v>
      </c>
      <c r="I59" s="209">
        <v>144.6280991735537</v>
      </c>
      <c r="J59" s="209">
        <v>144.6280991735537</v>
      </c>
      <c r="K59" s="208">
        <v>144.6280991735537</v>
      </c>
    </row>
    <row r="60" spans="2:11" s="192" customFormat="1" ht="15">
      <c r="B60" s="205"/>
      <c r="C60" s="204"/>
      <c r="D60" s="207"/>
      <c r="E60" s="204"/>
      <c r="F60" s="204"/>
      <c r="G60" s="203"/>
      <c r="H60" s="203"/>
      <c r="I60" s="203"/>
      <c r="J60" s="203"/>
      <c r="K60" s="202"/>
    </row>
    <row r="61" spans="2:11" s="192" customFormat="1" ht="15">
      <c r="B61" s="201"/>
      <c r="C61" s="200"/>
      <c r="D61" s="206"/>
      <c r="E61" s="200"/>
      <c r="F61" s="200"/>
      <c r="G61" s="199"/>
      <c r="H61" s="199"/>
      <c r="I61" s="199"/>
      <c r="J61" s="199"/>
      <c r="K61" s="198"/>
    </row>
    <row r="62" spans="2:11" s="192" customFormat="1" ht="15">
      <c r="B62" s="201" t="s">
        <v>221</v>
      </c>
      <c r="C62" s="200" t="s">
        <v>220</v>
      </c>
      <c r="D62" s="206" t="s">
        <v>187</v>
      </c>
      <c r="E62" s="200" t="s">
        <v>211</v>
      </c>
      <c r="F62" s="200" t="s">
        <v>219</v>
      </c>
      <c r="G62" s="199">
        <v>246.7975812553183</v>
      </c>
      <c r="H62" s="199">
        <v>246.7975812553183</v>
      </c>
      <c r="I62" s="199">
        <v>246.7975812553183</v>
      </c>
      <c r="J62" s="199">
        <v>246.7975812553183</v>
      </c>
      <c r="K62" s="198">
        <v>246.7975812553183</v>
      </c>
    </row>
    <row r="63" spans="2:11" s="192" customFormat="1" ht="15">
      <c r="B63" s="205"/>
      <c r="C63" s="204"/>
      <c r="D63" s="207"/>
      <c r="E63" s="204"/>
      <c r="F63" s="204"/>
      <c r="G63" s="203"/>
      <c r="H63" s="203"/>
      <c r="I63" s="203"/>
      <c r="J63" s="203"/>
      <c r="K63" s="202"/>
    </row>
    <row r="64" spans="2:11" s="192" customFormat="1" ht="15">
      <c r="B64" s="201"/>
      <c r="C64" s="200"/>
      <c r="D64" s="206"/>
      <c r="E64" s="200"/>
      <c r="F64" s="200"/>
      <c r="G64" s="199"/>
      <c r="H64" s="199"/>
      <c r="I64" s="199"/>
      <c r="J64" s="199"/>
      <c r="K64" s="198"/>
    </row>
    <row r="65" spans="2:11" s="192" customFormat="1" ht="15">
      <c r="B65" s="201" t="s">
        <v>218</v>
      </c>
      <c r="C65" s="200" t="s">
        <v>157</v>
      </c>
      <c r="D65" s="206" t="s">
        <v>217</v>
      </c>
      <c r="E65" s="200" t="s">
        <v>211</v>
      </c>
      <c r="F65" s="200" t="s">
        <v>216</v>
      </c>
      <c r="G65" s="199">
        <v>148.76033057851237</v>
      </c>
      <c r="H65" s="199">
        <v>148.76033057851237</v>
      </c>
      <c r="I65" s="199">
        <v>148.76033057851237</v>
      </c>
      <c r="J65" s="199">
        <v>148.76033057851237</v>
      </c>
      <c r="K65" s="198">
        <v>148.76033057851237</v>
      </c>
    </row>
    <row r="66" spans="2:11" s="192" customFormat="1" ht="11.25" customHeight="1">
      <c r="B66" s="205"/>
      <c r="C66" s="204"/>
      <c r="D66" s="204"/>
      <c r="E66" s="204"/>
      <c r="F66" s="204"/>
      <c r="G66" s="203"/>
      <c r="H66" s="203"/>
      <c r="I66" s="203"/>
      <c r="J66" s="203"/>
      <c r="K66" s="202"/>
    </row>
    <row r="67" spans="2:11" s="192" customFormat="1" ht="15">
      <c r="B67" s="201"/>
      <c r="C67" s="200"/>
      <c r="D67" s="200"/>
      <c r="E67" s="200"/>
      <c r="F67" s="200"/>
      <c r="G67" s="199"/>
      <c r="H67" s="199"/>
      <c r="I67" s="199"/>
      <c r="J67" s="199"/>
      <c r="K67" s="198"/>
    </row>
    <row r="68" spans="2:11" s="192" customFormat="1" ht="15">
      <c r="B68" s="201" t="s">
        <v>215</v>
      </c>
      <c r="C68" s="200" t="s">
        <v>157</v>
      </c>
      <c r="D68" s="200" t="s">
        <v>212</v>
      </c>
      <c r="E68" s="200" t="s">
        <v>211</v>
      </c>
      <c r="F68" s="200" t="s">
        <v>210</v>
      </c>
      <c r="G68" s="199">
        <v>82.64462809917354</v>
      </c>
      <c r="H68" s="199">
        <v>82.64462809917354</v>
      </c>
      <c r="I68" s="199">
        <v>82.64462809917354</v>
      </c>
      <c r="J68" s="199">
        <v>82.64462809917354</v>
      </c>
      <c r="K68" s="198">
        <v>82.64462809917354</v>
      </c>
    </row>
    <row r="69" spans="2:11" s="192" customFormat="1" ht="18.75" customHeight="1">
      <c r="B69" s="201"/>
      <c r="C69" s="206" t="s">
        <v>157</v>
      </c>
      <c r="D69" s="206" t="s">
        <v>214</v>
      </c>
      <c r="E69" s="200" t="s">
        <v>211</v>
      </c>
      <c r="F69" s="200" t="s">
        <v>210</v>
      </c>
      <c r="G69" s="199">
        <v>195</v>
      </c>
      <c r="H69" s="199">
        <v>195</v>
      </c>
      <c r="I69" s="199">
        <v>195</v>
      </c>
      <c r="J69" s="199">
        <v>195</v>
      </c>
      <c r="K69" s="198">
        <v>195</v>
      </c>
    </row>
    <row r="70" spans="2:11" s="192" customFormat="1" ht="7.5" customHeight="1">
      <c r="B70" s="205"/>
      <c r="C70" s="204"/>
      <c r="D70" s="204"/>
      <c r="E70" s="204"/>
      <c r="F70" s="204"/>
      <c r="G70" s="203"/>
      <c r="H70" s="203"/>
      <c r="I70" s="203"/>
      <c r="J70" s="203"/>
      <c r="K70" s="202"/>
    </row>
    <row r="71" spans="2:11" s="192" customFormat="1" ht="15">
      <c r="B71" s="201"/>
      <c r="C71" s="200"/>
      <c r="D71" s="200"/>
      <c r="E71" s="200"/>
      <c r="F71" s="200"/>
      <c r="G71" s="199"/>
      <c r="H71" s="199"/>
      <c r="I71" s="199"/>
      <c r="J71" s="199"/>
      <c r="K71" s="198"/>
    </row>
    <row r="72" spans="2:11" s="192" customFormat="1" ht="15">
      <c r="B72" s="201" t="s">
        <v>213</v>
      </c>
      <c r="C72" s="200" t="s">
        <v>157</v>
      </c>
      <c r="D72" s="200" t="s">
        <v>212</v>
      </c>
      <c r="E72" s="200" t="s">
        <v>211</v>
      </c>
      <c r="F72" s="200" t="s">
        <v>210</v>
      </c>
      <c r="G72" s="199">
        <v>86.77685950413222</v>
      </c>
      <c r="H72" s="199">
        <v>86.77685950413222</v>
      </c>
      <c r="I72" s="199">
        <v>86.77685950413222</v>
      </c>
      <c r="J72" s="199">
        <v>86.77685950413222</v>
      </c>
      <c r="K72" s="198">
        <v>86.77685950413222</v>
      </c>
    </row>
    <row r="73" spans="2:11" s="192" customFormat="1" ht="15.75" thickBot="1">
      <c r="B73" s="197"/>
      <c r="C73" s="196"/>
      <c r="D73" s="196"/>
      <c r="E73" s="196"/>
      <c r="F73" s="196"/>
      <c r="G73" s="196"/>
      <c r="H73" s="196"/>
      <c r="I73" s="196"/>
      <c r="J73" s="196"/>
      <c r="K73" s="195"/>
    </row>
    <row r="74" s="192" customFormat="1" ht="15.75" thickTop="1"/>
    <row r="75" s="192" customFormat="1" ht="15">
      <c r="H75" s="194" t="s">
        <v>209</v>
      </c>
    </row>
  </sheetData>
  <sheetProtection/>
  <mergeCells count="8">
    <mergeCell ref="B10:K10"/>
    <mergeCell ref="B12:K12"/>
    <mergeCell ref="B30:K30"/>
    <mergeCell ref="B53:K53"/>
    <mergeCell ref="B6:K6"/>
    <mergeCell ref="B7:K7"/>
    <mergeCell ref="B8:K8"/>
    <mergeCell ref="B9:K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15" customWidth="1"/>
    <col min="2" max="2" width="17.140625" style="192" customWidth="1"/>
    <col min="3" max="3" width="12.57421875" style="192" bestFit="1" customWidth="1"/>
    <col min="4" max="4" width="31.00390625" style="192" bestFit="1" customWidth="1"/>
    <col min="5" max="5" width="6.140625" style="192" bestFit="1" customWidth="1"/>
    <col min="6" max="6" width="14.57421875" style="192" customWidth="1"/>
    <col min="7" max="11" width="9.140625" style="192" customWidth="1"/>
    <col min="12" max="12" width="9.7109375" style="192" customWidth="1"/>
    <col min="13" max="13" width="11.7109375" style="192" bestFit="1" customWidth="1"/>
    <col min="14" max="14" width="12.8515625" style="192" bestFit="1" customWidth="1"/>
    <col min="15" max="15" width="6.140625" style="192" bestFit="1" customWidth="1"/>
    <col min="16" max="16" width="8.8515625" style="192" bestFit="1" customWidth="1"/>
    <col min="17" max="21" width="6.140625" style="192" customWidth="1"/>
    <col min="22" max="16384" width="12.57421875" style="192" customWidth="1"/>
  </cols>
  <sheetData>
    <row r="1" s="192" customFormat="1" ht="5.25" customHeight="1"/>
    <row r="2" s="192" customFormat="1" ht="12.75" customHeight="1">
      <c r="K2" s="314" t="s">
        <v>323</v>
      </c>
    </row>
    <row r="3" s="192" customFormat="1" ht="12.75" customHeight="1">
      <c r="K3" s="314"/>
    </row>
    <row r="4" s="192" customFormat="1" ht="12.75" customHeight="1">
      <c r="K4" s="314"/>
    </row>
    <row r="5" s="192" customFormat="1" ht="12.75" customHeight="1">
      <c r="K5" s="314"/>
    </row>
    <row r="6" s="192" customFormat="1" ht="12" customHeight="1" thickBot="1"/>
    <row r="7" spans="2:11" s="192" customFormat="1" ht="29.25" customHeight="1" thickBot="1">
      <c r="B7" s="313" t="s">
        <v>271</v>
      </c>
      <c r="C7" s="312"/>
      <c r="D7" s="312"/>
      <c r="E7" s="312"/>
      <c r="F7" s="312"/>
      <c r="G7" s="312"/>
      <c r="H7" s="312"/>
      <c r="I7" s="312"/>
      <c r="J7" s="312"/>
      <c r="K7" s="381"/>
    </row>
    <row r="8" spans="2:11" s="192" customFormat="1" ht="21" customHeight="1">
      <c r="B8" s="308"/>
      <c r="C8" s="310"/>
      <c r="D8" s="310"/>
      <c r="E8" s="310"/>
      <c r="F8" s="310"/>
      <c r="G8" s="310"/>
      <c r="H8" s="310"/>
      <c r="I8" s="310"/>
      <c r="J8" s="310"/>
      <c r="K8" s="310"/>
    </row>
    <row r="9" spans="2:11" s="192" customFormat="1" ht="15" customHeight="1">
      <c r="B9" s="309" t="s">
        <v>270</v>
      </c>
      <c r="C9" s="309"/>
      <c r="D9" s="309"/>
      <c r="E9" s="309"/>
      <c r="F9" s="309"/>
      <c r="G9" s="309"/>
      <c r="H9" s="309"/>
      <c r="I9" s="309"/>
      <c r="J9" s="309"/>
      <c r="K9" s="309"/>
    </row>
    <row r="10" spans="2:11" s="192" customFormat="1" ht="15" customHeight="1">
      <c r="B10" s="308"/>
      <c r="C10" s="308"/>
      <c r="D10" s="308"/>
      <c r="E10" s="308"/>
      <c r="F10" s="308"/>
      <c r="G10" s="308"/>
      <c r="H10" s="308"/>
      <c r="I10" s="308"/>
      <c r="J10" s="308"/>
      <c r="K10" s="308"/>
    </row>
    <row r="11" spans="2:11" s="192" customFormat="1" ht="15" customHeight="1">
      <c r="B11" s="307" t="s">
        <v>269</v>
      </c>
      <c r="C11" s="307"/>
      <c r="D11" s="307"/>
      <c r="E11" s="307"/>
      <c r="F11" s="307"/>
      <c r="G11" s="307"/>
      <c r="H11" s="307"/>
      <c r="I11" s="307"/>
      <c r="J11" s="307"/>
      <c r="K11" s="307"/>
    </row>
    <row r="12" spans="2:11" s="192" customFormat="1" ht="10.5" customHeight="1">
      <c r="B12" s="306"/>
      <c r="C12" s="306"/>
      <c r="D12" s="306"/>
      <c r="E12" s="306"/>
      <c r="F12" s="306"/>
      <c r="G12" s="306"/>
      <c r="H12" s="306"/>
      <c r="I12" s="306"/>
      <c r="J12" s="306"/>
      <c r="K12" s="306"/>
    </row>
    <row r="13" spans="2:11" s="192" customFormat="1" ht="16.5" customHeight="1">
      <c r="B13" s="307" t="s">
        <v>268</v>
      </c>
      <c r="C13" s="307"/>
      <c r="D13" s="307"/>
      <c r="E13" s="307"/>
      <c r="F13" s="307"/>
      <c r="G13" s="307"/>
      <c r="H13" s="307"/>
      <c r="I13" s="307"/>
      <c r="J13" s="307"/>
      <c r="K13" s="307"/>
    </row>
    <row r="14" spans="2:11" s="192" customFormat="1" ht="15" customHeight="1">
      <c r="B14" s="307" t="s">
        <v>267</v>
      </c>
      <c r="C14" s="307"/>
      <c r="D14" s="307"/>
      <c r="E14" s="307"/>
      <c r="F14" s="307"/>
      <c r="G14" s="307"/>
      <c r="H14" s="307"/>
      <c r="I14" s="307"/>
      <c r="J14" s="307"/>
      <c r="K14" s="307"/>
    </row>
    <row r="15" spans="2:11" s="192" customFormat="1" ht="28.5" customHeight="1">
      <c r="B15" s="236" t="s">
        <v>322</v>
      </c>
      <c r="C15" s="236"/>
      <c r="D15" s="236"/>
      <c r="E15" s="236"/>
      <c r="F15" s="236"/>
      <c r="G15" s="236"/>
      <c r="H15" s="236"/>
      <c r="I15" s="236"/>
      <c r="J15" s="236"/>
      <c r="K15" s="236"/>
    </row>
    <row r="16" s="192" customFormat="1" ht="8.25" customHeight="1" thickBot="1"/>
    <row r="17" spans="2:12" s="192" customFormat="1" ht="15.75" thickTop="1">
      <c r="B17" s="234"/>
      <c r="C17" s="232"/>
      <c r="D17" s="233"/>
      <c r="E17" s="231"/>
      <c r="F17" s="232"/>
      <c r="G17" s="232"/>
      <c r="H17" s="231"/>
      <c r="I17" s="231"/>
      <c r="J17" s="231"/>
      <c r="K17" s="231"/>
      <c r="L17" s="230"/>
    </row>
    <row r="18" spans="2:12" s="192" customFormat="1" ht="15">
      <c r="B18" s="229" t="s">
        <v>232</v>
      </c>
      <c r="C18" s="228" t="s">
        <v>171</v>
      </c>
      <c r="D18" s="220" t="s">
        <v>230</v>
      </c>
      <c r="E18" s="380" t="s">
        <v>229</v>
      </c>
      <c r="F18" s="218" t="s">
        <v>228</v>
      </c>
      <c r="G18" s="225" t="s">
        <v>253</v>
      </c>
      <c r="H18" s="219"/>
      <c r="I18" s="224"/>
      <c r="J18" s="224" t="s">
        <v>227</v>
      </c>
      <c r="K18" s="379"/>
      <c r="L18" s="223"/>
    </row>
    <row r="19" spans="2:12" s="192" customFormat="1" ht="15.75" thickBot="1">
      <c r="B19" s="378"/>
      <c r="C19" s="377"/>
      <c r="D19" s="376" t="s">
        <v>226</v>
      </c>
      <c r="E19" s="375"/>
      <c r="F19" s="374" t="s">
        <v>252</v>
      </c>
      <c r="G19" s="373">
        <v>41778</v>
      </c>
      <c r="H19" s="373">
        <v>41779</v>
      </c>
      <c r="I19" s="373">
        <v>41780</v>
      </c>
      <c r="J19" s="373">
        <v>41781</v>
      </c>
      <c r="K19" s="373">
        <v>41782</v>
      </c>
      <c r="L19" s="372">
        <v>41783</v>
      </c>
    </row>
    <row r="20" spans="2:12" s="192" customFormat="1" ht="6.75" customHeight="1" thickTop="1">
      <c r="B20" s="292"/>
      <c r="C20" s="291"/>
      <c r="D20" s="290"/>
      <c r="E20" s="291"/>
      <c r="F20" s="290"/>
      <c r="G20" s="289"/>
      <c r="H20" s="289"/>
      <c r="I20" s="289"/>
      <c r="J20" s="289"/>
      <c r="K20" s="371"/>
      <c r="L20" s="370"/>
    </row>
    <row r="21" spans="2:12" s="192" customFormat="1" ht="18" customHeight="1">
      <c r="B21" s="350" t="s">
        <v>321</v>
      </c>
      <c r="C21" s="359" t="s">
        <v>186</v>
      </c>
      <c r="D21" s="359" t="s">
        <v>319</v>
      </c>
      <c r="E21" s="359" t="s">
        <v>211</v>
      </c>
      <c r="F21" s="359" t="s">
        <v>318</v>
      </c>
      <c r="G21" s="368">
        <v>150</v>
      </c>
      <c r="H21" s="368">
        <v>150</v>
      </c>
      <c r="I21" s="368">
        <v>150</v>
      </c>
      <c r="J21" s="368">
        <v>150</v>
      </c>
      <c r="K21" s="347">
        <v>150</v>
      </c>
      <c r="L21" s="346" t="s">
        <v>187</v>
      </c>
    </row>
    <row r="22" spans="2:12" s="192" customFormat="1" ht="18" customHeight="1">
      <c r="B22" s="350"/>
      <c r="C22" s="359" t="s">
        <v>186</v>
      </c>
      <c r="D22" s="359" t="s">
        <v>320</v>
      </c>
      <c r="E22" s="359" t="s">
        <v>211</v>
      </c>
      <c r="F22" s="359" t="s">
        <v>316</v>
      </c>
      <c r="G22" s="368">
        <v>135</v>
      </c>
      <c r="H22" s="368">
        <v>135</v>
      </c>
      <c r="I22" s="368">
        <v>135</v>
      </c>
      <c r="J22" s="368">
        <v>135</v>
      </c>
      <c r="K22" s="347">
        <v>135</v>
      </c>
      <c r="L22" s="346" t="s">
        <v>187</v>
      </c>
    </row>
    <row r="23" spans="2:12" s="192" customFormat="1" ht="18" customHeight="1">
      <c r="B23" s="350"/>
      <c r="C23" s="359" t="s">
        <v>186</v>
      </c>
      <c r="D23" s="359" t="s">
        <v>317</v>
      </c>
      <c r="E23" s="359" t="s">
        <v>211</v>
      </c>
      <c r="F23" s="359" t="s">
        <v>316</v>
      </c>
      <c r="G23" s="368">
        <v>130</v>
      </c>
      <c r="H23" s="368">
        <v>130</v>
      </c>
      <c r="I23" s="368">
        <v>130</v>
      </c>
      <c r="J23" s="368">
        <v>130</v>
      </c>
      <c r="K23" s="347">
        <v>130</v>
      </c>
      <c r="L23" s="346" t="s">
        <v>187</v>
      </c>
    </row>
    <row r="24" spans="2:12" s="192" customFormat="1" ht="18" customHeight="1">
      <c r="B24" s="350"/>
      <c r="C24" s="359" t="s">
        <v>162</v>
      </c>
      <c r="D24" s="359" t="s">
        <v>319</v>
      </c>
      <c r="E24" s="359" t="s">
        <v>211</v>
      </c>
      <c r="F24" s="359" t="s">
        <v>318</v>
      </c>
      <c r="G24" s="368">
        <v>147</v>
      </c>
      <c r="H24" s="368">
        <v>147</v>
      </c>
      <c r="I24" s="368">
        <v>147</v>
      </c>
      <c r="J24" s="368">
        <v>147</v>
      </c>
      <c r="K24" s="347">
        <v>147</v>
      </c>
      <c r="L24" s="346" t="s">
        <v>187</v>
      </c>
    </row>
    <row r="25" spans="2:12" s="192" customFormat="1" ht="18" customHeight="1">
      <c r="B25" s="350"/>
      <c r="C25" s="359" t="s">
        <v>162</v>
      </c>
      <c r="D25" s="359" t="s">
        <v>317</v>
      </c>
      <c r="E25" s="359" t="s">
        <v>211</v>
      </c>
      <c r="F25" s="359" t="s">
        <v>316</v>
      </c>
      <c r="G25" s="368">
        <v>135</v>
      </c>
      <c r="H25" s="368">
        <v>135</v>
      </c>
      <c r="I25" s="368">
        <v>135</v>
      </c>
      <c r="J25" s="368">
        <v>135</v>
      </c>
      <c r="K25" s="347">
        <v>135</v>
      </c>
      <c r="L25" s="346" t="s">
        <v>187</v>
      </c>
    </row>
    <row r="26" spans="2:12" s="192" customFormat="1" ht="11.25" customHeight="1">
      <c r="B26" s="355"/>
      <c r="C26" s="365"/>
      <c r="D26" s="365"/>
      <c r="E26" s="365"/>
      <c r="F26" s="365"/>
      <c r="G26" s="369"/>
      <c r="H26" s="369"/>
      <c r="I26" s="369"/>
      <c r="J26" s="369"/>
      <c r="K26" s="352"/>
      <c r="L26" s="351"/>
    </row>
    <row r="27" spans="2:12" s="192" customFormat="1" ht="10.5" customHeight="1">
      <c r="B27" s="350"/>
      <c r="C27" s="359"/>
      <c r="D27" s="359"/>
      <c r="E27" s="359"/>
      <c r="F27" s="359"/>
      <c r="G27" s="368"/>
      <c r="H27" s="368"/>
      <c r="I27" s="368"/>
      <c r="J27" s="368"/>
      <c r="K27" s="347"/>
      <c r="L27" s="346"/>
    </row>
    <row r="28" spans="2:12" s="192" customFormat="1" ht="18" customHeight="1">
      <c r="B28" s="350" t="s">
        <v>315</v>
      </c>
      <c r="C28" s="359" t="s">
        <v>278</v>
      </c>
      <c r="D28" s="359" t="s">
        <v>314</v>
      </c>
      <c r="E28" s="359" t="s">
        <v>211</v>
      </c>
      <c r="F28" s="359" t="s">
        <v>216</v>
      </c>
      <c r="G28" s="368">
        <v>51.25</v>
      </c>
      <c r="H28" s="368">
        <v>47.5</v>
      </c>
      <c r="I28" s="368">
        <v>42.75</v>
      </c>
      <c r="J28" s="368">
        <v>42.5</v>
      </c>
      <c r="K28" s="347">
        <v>43.091556636553165</v>
      </c>
      <c r="L28" s="346" t="s">
        <v>187</v>
      </c>
    </row>
    <row r="29" spans="2:12" s="192" customFormat="1" ht="11.25" customHeight="1">
      <c r="B29" s="367"/>
      <c r="C29" s="366"/>
      <c r="D29" s="365"/>
      <c r="E29" s="366"/>
      <c r="F29" s="365"/>
      <c r="G29" s="369"/>
      <c r="H29" s="369"/>
      <c r="I29" s="369"/>
      <c r="J29" s="369"/>
      <c r="K29" s="352"/>
      <c r="L29" s="351"/>
    </row>
    <row r="30" spans="2:12" s="192" customFormat="1" ht="6.75" customHeight="1">
      <c r="B30" s="361"/>
      <c r="C30" s="360"/>
      <c r="D30" s="359"/>
      <c r="E30" s="360"/>
      <c r="F30" s="359"/>
      <c r="G30" s="368"/>
      <c r="H30" s="368"/>
      <c r="I30" s="368"/>
      <c r="J30" s="368"/>
      <c r="K30" s="347"/>
      <c r="L30" s="346"/>
    </row>
    <row r="31" spans="2:12" s="192" customFormat="1" ht="18" customHeight="1">
      <c r="B31" s="350" t="s">
        <v>313</v>
      </c>
      <c r="C31" s="359" t="s">
        <v>278</v>
      </c>
      <c r="D31" s="359" t="s">
        <v>187</v>
      </c>
      <c r="E31" s="359" t="s">
        <v>211</v>
      </c>
      <c r="F31" s="359" t="s">
        <v>312</v>
      </c>
      <c r="G31" s="368">
        <v>34.5</v>
      </c>
      <c r="H31" s="368">
        <v>41</v>
      </c>
      <c r="I31" s="368">
        <v>33.361111111111114</v>
      </c>
      <c r="J31" s="368">
        <v>30</v>
      </c>
      <c r="K31" s="347">
        <v>29.444444444444443</v>
      </c>
      <c r="L31" s="346" t="s">
        <v>187</v>
      </c>
    </row>
    <row r="32" spans="2:12" s="192" customFormat="1" ht="11.25" customHeight="1">
      <c r="B32" s="367"/>
      <c r="C32" s="366"/>
      <c r="D32" s="365"/>
      <c r="E32" s="366"/>
      <c r="F32" s="365"/>
      <c r="G32" s="364"/>
      <c r="H32" s="364"/>
      <c r="I32" s="364"/>
      <c r="J32" s="364"/>
      <c r="K32" s="363"/>
      <c r="L32" s="362"/>
    </row>
    <row r="33" spans="2:12" s="192" customFormat="1" ht="6.75" customHeight="1">
      <c r="B33" s="361"/>
      <c r="C33" s="360"/>
      <c r="D33" s="359"/>
      <c r="E33" s="360"/>
      <c r="F33" s="359"/>
      <c r="G33" s="358"/>
      <c r="H33" s="358"/>
      <c r="I33" s="358"/>
      <c r="J33" s="358"/>
      <c r="K33" s="357"/>
      <c r="L33" s="356"/>
    </row>
    <row r="34" spans="2:12" s="192" customFormat="1" ht="18" customHeight="1">
      <c r="B34" s="350" t="s">
        <v>311</v>
      </c>
      <c r="C34" s="349" t="s">
        <v>307</v>
      </c>
      <c r="D34" s="349" t="s">
        <v>310</v>
      </c>
      <c r="E34" s="349" t="s">
        <v>211</v>
      </c>
      <c r="F34" s="349" t="s">
        <v>309</v>
      </c>
      <c r="G34" s="348">
        <v>145.59872000000001</v>
      </c>
      <c r="H34" s="348">
        <v>146.00855172413793</v>
      </c>
      <c r="I34" s="348">
        <v>146.33796875</v>
      </c>
      <c r="J34" s="348">
        <v>146.0434013605442</v>
      </c>
      <c r="K34" s="347">
        <v>145.0536923076923</v>
      </c>
      <c r="L34" s="346" t="s">
        <v>187</v>
      </c>
    </row>
    <row r="35" spans="2:12" s="192" customFormat="1" ht="10.5" customHeight="1">
      <c r="B35" s="355"/>
      <c r="C35" s="354"/>
      <c r="D35" s="354"/>
      <c r="E35" s="354"/>
      <c r="F35" s="354"/>
      <c r="G35" s="353"/>
      <c r="H35" s="353"/>
      <c r="I35" s="353"/>
      <c r="J35" s="353"/>
      <c r="K35" s="352"/>
      <c r="L35" s="351"/>
    </row>
    <row r="36" spans="2:12" s="192" customFormat="1" ht="13.5" customHeight="1">
      <c r="B36" s="350"/>
      <c r="C36" s="349"/>
      <c r="D36" s="349"/>
      <c r="E36" s="349"/>
      <c r="F36" s="349"/>
      <c r="G36" s="348"/>
      <c r="H36" s="348"/>
      <c r="I36" s="348"/>
      <c r="J36" s="348"/>
      <c r="K36" s="347"/>
      <c r="L36" s="346"/>
    </row>
    <row r="37" spans="2:12" s="192" customFormat="1" ht="18" customHeight="1">
      <c r="B37" s="350" t="s">
        <v>308</v>
      </c>
      <c r="C37" s="349" t="s">
        <v>307</v>
      </c>
      <c r="D37" s="349" t="s">
        <v>306</v>
      </c>
      <c r="E37" s="349" t="s">
        <v>211</v>
      </c>
      <c r="F37" s="349" t="s">
        <v>187</v>
      </c>
      <c r="G37" s="348">
        <v>27.27</v>
      </c>
      <c r="H37" s="348">
        <v>27.27</v>
      </c>
      <c r="I37" s="348">
        <v>27.27</v>
      </c>
      <c r="J37" s="348">
        <v>27.27</v>
      </c>
      <c r="K37" s="347">
        <v>27.27</v>
      </c>
      <c r="L37" s="346" t="s">
        <v>187</v>
      </c>
    </row>
    <row r="38" spans="2:12" s="192" customFormat="1" ht="11.25" customHeight="1">
      <c r="B38" s="355"/>
      <c r="C38" s="354"/>
      <c r="D38" s="354"/>
      <c r="E38" s="354"/>
      <c r="F38" s="354"/>
      <c r="G38" s="353"/>
      <c r="H38" s="353"/>
      <c r="I38" s="353"/>
      <c r="J38" s="353"/>
      <c r="K38" s="352"/>
      <c r="L38" s="351"/>
    </row>
    <row r="39" spans="2:12" s="192" customFormat="1" ht="13.5" customHeight="1">
      <c r="B39" s="350"/>
      <c r="C39" s="349"/>
      <c r="D39" s="349"/>
      <c r="E39" s="349"/>
      <c r="F39" s="349"/>
      <c r="G39" s="348"/>
      <c r="H39" s="348"/>
      <c r="I39" s="348"/>
      <c r="J39" s="348"/>
      <c r="K39" s="347"/>
      <c r="L39" s="346"/>
    </row>
    <row r="40" spans="2:12" s="192" customFormat="1" ht="18" customHeight="1">
      <c r="B40" s="350" t="s">
        <v>305</v>
      </c>
      <c r="C40" s="349" t="s">
        <v>196</v>
      </c>
      <c r="D40" s="349" t="s">
        <v>304</v>
      </c>
      <c r="E40" s="349" t="s">
        <v>211</v>
      </c>
      <c r="F40" s="349" t="s">
        <v>303</v>
      </c>
      <c r="G40" s="348">
        <v>325</v>
      </c>
      <c r="H40" s="348">
        <v>325</v>
      </c>
      <c r="I40" s="348">
        <v>325</v>
      </c>
      <c r="J40" s="348">
        <v>325</v>
      </c>
      <c r="K40" s="347">
        <v>325</v>
      </c>
      <c r="L40" s="346">
        <v>325</v>
      </c>
    </row>
    <row r="41" spans="2:12" s="192" customFormat="1" ht="18" customHeight="1">
      <c r="B41" s="350"/>
      <c r="C41" s="349" t="s">
        <v>302</v>
      </c>
      <c r="D41" s="349" t="s">
        <v>301</v>
      </c>
      <c r="E41" s="349" t="s">
        <v>211</v>
      </c>
      <c r="F41" s="349" t="s">
        <v>300</v>
      </c>
      <c r="G41" s="348">
        <v>313</v>
      </c>
      <c r="H41" s="348">
        <v>313</v>
      </c>
      <c r="I41" s="348">
        <v>313</v>
      </c>
      <c r="J41" s="348">
        <v>313</v>
      </c>
      <c r="K41" s="347">
        <v>313</v>
      </c>
      <c r="L41" s="346" t="s">
        <v>187</v>
      </c>
    </row>
    <row r="42" spans="2:12" s="192" customFormat="1" ht="12.75" customHeight="1">
      <c r="B42" s="355"/>
      <c r="C42" s="354"/>
      <c r="D42" s="354"/>
      <c r="E42" s="354"/>
      <c r="F42" s="354"/>
      <c r="G42" s="353"/>
      <c r="H42" s="353"/>
      <c r="I42" s="353"/>
      <c r="J42" s="353"/>
      <c r="K42" s="352"/>
      <c r="L42" s="351"/>
    </row>
    <row r="43" spans="2:12" s="192" customFormat="1" ht="8.25" customHeight="1">
      <c r="B43" s="350"/>
      <c r="C43" s="349"/>
      <c r="D43" s="349"/>
      <c r="E43" s="349"/>
      <c r="F43" s="349"/>
      <c r="G43" s="348"/>
      <c r="H43" s="348"/>
      <c r="I43" s="348"/>
      <c r="J43" s="348"/>
      <c r="K43" s="347"/>
      <c r="L43" s="346"/>
    </row>
    <row r="44" spans="2:12" s="192" customFormat="1" ht="18" customHeight="1">
      <c r="B44" s="350" t="s">
        <v>299</v>
      </c>
      <c r="C44" s="349" t="s">
        <v>298</v>
      </c>
      <c r="D44" s="349" t="s">
        <v>187</v>
      </c>
      <c r="E44" s="349" t="s">
        <v>211</v>
      </c>
      <c r="F44" s="349" t="s">
        <v>187</v>
      </c>
      <c r="G44" s="348">
        <v>114.01034320639398</v>
      </c>
      <c r="H44" s="348">
        <v>117</v>
      </c>
      <c r="I44" s="348">
        <v>142</v>
      </c>
      <c r="J44" s="348">
        <v>142</v>
      </c>
      <c r="K44" s="347">
        <v>142</v>
      </c>
      <c r="L44" s="346">
        <v>132</v>
      </c>
    </row>
    <row r="45" spans="2:12" s="192" customFormat="1" ht="6.75" customHeight="1">
      <c r="B45" s="345"/>
      <c r="C45" s="338"/>
      <c r="D45" s="338"/>
      <c r="E45" s="338"/>
      <c r="F45" s="338"/>
      <c r="G45" s="257"/>
      <c r="H45" s="256"/>
      <c r="I45" s="256"/>
      <c r="J45" s="256"/>
      <c r="K45" s="344"/>
      <c r="L45" s="332"/>
    </row>
    <row r="46" spans="2:12" s="192" customFormat="1" ht="8.25" customHeight="1">
      <c r="B46" s="341"/>
      <c r="C46" s="250"/>
      <c r="D46" s="250"/>
      <c r="E46" s="250"/>
      <c r="F46" s="250"/>
      <c r="G46" s="245"/>
      <c r="H46" s="248"/>
      <c r="I46" s="248"/>
      <c r="J46" s="248"/>
      <c r="K46" s="340"/>
      <c r="L46" s="326"/>
    </row>
    <row r="47" spans="2:12" s="192" customFormat="1" ht="12" customHeight="1">
      <c r="B47" s="341" t="s">
        <v>297</v>
      </c>
      <c r="C47" s="250" t="s">
        <v>278</v>
      </c>
      <c r="D47" s="250" t="s">
        <v>296</v>
      </c>
      <c r="E47" s="250" t="s">
        <v>211</v>
      </c>
      <c r="F47" s="250" t="s">
        <v>187</v>
      </c>
      <c r="G47" s="245">
        <v>91.11111111111111</v>
      </c>
      <c r="H47" s="248" t="s">
        <v>187</v>
      </c>
      <c r="I47" s="248">
        <v>96.73202614379085</v>
      </c>
      <c r="J47" s="248" t="s">
        <v>187</v>
      </c>
      <c r="K47" s="340">
        <v>110</v>
      </c>
      <c r="L47" s="326" t="s">
        <v>187</v>
      </c>
    </row>
    <row r="48" spans="2:12" s="192" customFormat="1" ht="18" customHeight="1">
      <c r="B48" s="341"/>
      <c r="C48" s="250" t="s">
        <v>196</v>
      </c>
      <c r="D48" s="250" t="s">
        <v>296</v>
      </c>
      <c r="E48" s="250" t="s">
        <v>211</v>
      </c>
      <c r="F48" s="250" t="s">
        <v>187</v>
      </c>
      <c r="G48" s="245">
        <v>122.72727272727272</v>
      </c>
      <c r="H48" s="248">
        <v>116.36363636363636</v>
      </c>
      <c r="I48" s="248">
        <v>124.24242424242425</v>
      </c>
      <c r="J48" s="248">
        <v>121.4876033057851</v>
      </c>
      <c r="K48" s="340">
        <v>123.48484848484847</v>
      </c>
      <c r="L48" s="326">
        <v>119.83471074380164</v>
      </c>
    </row>
    <row r="49" spans="2:12" ht="6.75" customHeight="1">
      <c r="B49" s="345"/>
      <c r="C49" s="338"/>
      <c r="D49" s="338"/>
      <c r="E49" s="338"/>
      <c r="F49" s="338"/>
      <c r="G49" s="257"/>
      <c r="H49" s="256"/>
      <c r="I49" s="256"/>
      <c r="J49" s="256"/>
      <c r="K49" s="344"/>
      <c r="L49" s="332"/>
    </row>
    <row r="50" spans="2:12" ht="12" customHeight="1">
      <c r="B50" s="341"/>
      <c r="C50" s="250"/>
      <c r="D50" s="250"/>
      <c r="E50" s="250"/>
      <c r="F50" s="250"/>
      <c r="G50" s="245"/>
      <c r="H50" s="248"/>
      <c r="I50" s="248"/>
      <c r="J50" s="248"/>
      <c r="K50" s="340"/>
      <c r="L50" s="326"/>
    </row>
    <row r="51" spans="2:12" ht="18" customHeight="1">
      <c r="B51" s="341" t="s">
        <v>295</v>
      </c>
      <c r="C51" s="250" t="s">
        <v>157</v>
      </c>
      <c r="D51" s="250" t="s">
        <v>294</v>
      </c>
      <c r="E51" s="250" t="s">
        <v>211</v>
      </c>
      <c r="F51" s="250" t="s">
        <v>293</v>
      </c>
      <c r="G51" s="245">
        <v>69</v>
      </c>
      <c r="H51" s="248">
        <v>69</v>
      </c>
      <c r="I51" s="248">
        <v>69</v>
      </c>
      <c r="J51" s="248">
        <v>69</v>
      </c>
      <c r="K51" s="340">
        <v>69</v>
      </c>
      <c r="L51" s="326" t="s">
        <v>187</v>
      </c>
    </row>
    <row r="52" spans="2:12" ht="9.75" customHeight="1">
      <c r="B52" s="345"/>
      <c r="C52" s="338"/>
      <c r="D52" s="338"/>
      <c r="E52" s="338"/>
      <c r="F52" s="338"/>
      <c r="G52" s="257"/>
      <c r="H52" s="256"/>
      <c r="I52" s="256"/>
      <c r="J52" s="256"/>
      <c r="K52" s="344"/>
      <c r="L52" s="332"/>
    </row>
    <row r="53" spans="2:12" ht="9" customHeight="1">
      <c r="B53" s="341"/>
      <c r="C53" s="250"/>
      <c r="D53" s="250"/>
      <c r="E53" s="250"/>
      <c r="F53" s="250"/>
      <c r="G53" s="245"/>
      <c r="H53" s="248"/>
      <c r="I53" s="248"/>
      <c r="J53" s="248"/>
      <c r="K53" s="340"/>
      <c r="L53" s="326"/>
    </row>
    <row r="54" spans="2:12" ht="18" customHeight="1">
      <c r="B54" s="341" t="s">
        <v>292</v>
      </c>
      <c r="C54" s="250" t="s">
        <v>278</v>
      </c>
      <c r="D54" s="250" t="s">
        <v>291</v>
      </c>
      <c r="E54" s="250" t="s">
        <v>211</v>
      </c>
      <c r="F54" s="250" t="s">
        <v>187</v>
      </c>
      <c r="G54" s="245">
        <v>48</v>
      </c>
      <c r="H54" s="248" t="s">
        <v>187</v>
      </c>
      <c r="I54" s="248">
        <v>54</v>
      </c>
      <c r="J54" s="248" t="s">
        <v>187</v>
      </c>
      <c r="K54" s="340">
        <v>52</v>
      </c>
      <c r="L54" s="326" t="s">
        <v>187</v>
      </c>
    </row>
    <row r="55" spans="2:12" ht="18" customHeight="1">
      <c r="B55" s="341"/>
      <c r="C55" s="250" t="s">
        <v>157</v>
      </c>
      <c r="D55" s="250" t="s">
        <v>290</v>
      </c>
      <c r="E55" s="250" t="s">
        <v>211</v>
      </c>
      <c r="F55" s="250" t="s">
        <v>289</v>
      </c>
      <c r="G55" s="245">
        <v>84</v>
      </c>
      <c r="H55" s="248">
        <v>84</v>
      </c>
      <c r="I55" s="248">
        <v>84</v>
      </c>
      <c r="J55" s="248">
        <v>84</v>
      </c>
      <c r="K55" s="340">
        <v>84</v>
      </c>
      <c r="L55" s="326" t="s">
        <v>187</v>
      </c>
    </row>
    <row r="56" spans="1:12" ht="9" customHeight="1">
      <c r="A56" s="342"/>
      <c r="B56" s="345"/>
      <c r="C56" s="258"/>
      <c r="D56" s="258"/>
      <c r="E56" s="258"/>
      <c r="F56" s="258"/>
      <c r="G56" s="257"/>
      <c r="H56" s="256"/>
      <c r="I56" s="257"/>
      <c r="J56" s="257"/>
      <c r="K56" s="344"/>
      <c r="L56" s="343"/>
    </row>
    <row r="57" spans="1:12" ht="6.75" customHeight="1">
      <c r="A57" s="342"/>
      <c r="B57" s="341"/>
      <c r="C57" s="246"/>
      <c r="D57" s="246"/>
      <c r="E57" s="246"/>
      <c r="F57" s="246"/>
      <c r="G57" s="245"/>
      <c r="H57" s="248"/>
      <c r="I57" s="245"/>
      <c r="J57" s="245"/>
      <c r="K57" s="340"/>
      <c r="L57" s="339"/>
    </row>
    <row r="58" spans="1:12" ht="18.75" customHeight="1">
      <c r="A58" s="342"/>
      <c r="B58" s="341" t="s">
        <v>288</v>
      </c>
      <c r="C58" s="246" t="s">
        <v>278</v>
      </c>
      <c r="D58" s="246" t="s">
        <v>287</v>
      </c>
      <c r="E58" s="246" t="s">
        <v>211</v>
      </c>
      <c r="F58" s="246" t="s">
        <v>284</v>
      </c>
      <c r="G58" s="245">
        <v>54.44444444444444</v>
      </c>
      <c r="H58" s="248">
        <v>57</v>
      </c>
      <c r="I58" s="245" t="s">
        <v>187</v>
      </c>
      <c r="J58" s="245" t="s">
        <v>187</v>
      </c>
      <c r="K58" s="340">
        <v>56.42857142857143</v>
      </c>
      <c r="L58" s="339" t="s">
        <v>187</v>
      </c>
    </row>
    <row r="59" spans="1:12" ht="18.75" customHeight="1">
      <c r="A59" s="342"/>
      <c r="B59" s="341"/>
      <c r="C59" s="246" t="s">
        <v>157</v>
      </c>
      <c r="D59" s="246" t="s">
        <v>286</v>
      </c>
      <c r="E59" s="246" t="s">
        <v>211</v>
      </c>
      <c r="F59" s="246" t="s">
        <v>284</v>
      </c>
      <c r="G59" s="245">
        <v>104.16666666666666</v>
      </c>
      <c r="H59" s="248">
        <v>104.16666666666666</v>
      </c>
      <c r="I59" s="245">
        <v>104.16666666666666</v>
      </c>
      <c r="J59" s="245">
        <v>104.16666666666666</v>
      </c>
      <c r="K59" s="340">
        <v>104.16666666666666</v>
      </c>
      <c r="L59" s="339" t="s">
        <v>187</v>
      </c>
    </row>
    <row r="60" spans="1:12" ht="18.75" customHeight="1">
      <c r="A60" s="342"/>
      <c r="B60" s="341"/>
      <c r="C60" s="246" t="s">
        <v>157</v>
      </c>
      <c r="D60" s="246" t="s">
        <v>285</v>
      </c>
      <c r="E60" s="246" t="s">
        <v>211</v>
      </c>
      <c r="F60" s="246" t="s">
        <v>284</v>
      </c>
      <c r="G60" s="245">
        <v>98.48484848484848</v>
      </c>
      <c r="H60" s="248">
        <v>98.48484848484848</v>
      </c>
      <c r="I60" s="245">
        <v>98.48484848484848</v>
      </c>
      <c r="J60" s="245">
        <v>98.48484848484848</v>
      </c>
      <c r="K60" s="340">
        <v>98.48484848484848</v>
      </c>
      <c r="L60" s="339" t="s">
        <v>187</v>
      </c>
    </row>
    <row r="61" spans="1:12" ht="12.75" customHeight="1">
      <c r="A61" s="342"/>
      <c r="B61" s="345"/>
      <c r="C61" s="258"/>
      <c r="D61" s="258"/>
      <c r="E61" s="258"/>
      <c r="F61" s="258"/>
      <c r="G61" s="257"/>
      <c r="H61" s="256"/>
      <c r="I61" s="257"/>
      <c r="J61" s="257"/>
      <c r="K61" s="344"/>
      <c r="L61" s="343"/>
    </row>
    <row r="62" spans="1:12" ht="8.25" customHeight="1">
      <c r="A62" s="342"/>
      <c r="B62" s="341"/>
      <c r="C62" s="246"/>
      <c r="D62" s="246"/>
      <c r="E62" s="246"/>
      <c r="F62" s="246"/>
      <c r="G62" s="245"/>
      <c r="H62" s="248"/>
      <c r="I62" s="245"/>
      <c r="J62" s="245"/>
      <c r="K62" s="340"/>
      <c r="L62" s="339"/>
    </row>
    <row r="63" spans="1:12" ht="18.75" customHeight="1">
      <c r="A63" s="342"/>
      <c r="B63" s="341" t="s">
        <v>283</v>
      </c>
      <c r="C63" s="246" t="s">
        <v>278</v>
      </c>
      <c r="D63" s="246" t="s">
        <v>282</v>
      </c>
      <c r="E63" s="246" t="s">
        <v>211</v>
      </c>
      <c r="F63" s="246" t="s">
        <v>187</v>
      </c>
      <c r="G63" s="245">
        <v>25</v>
      </c>
      <c r="H63" s="248" t="s">
        <v>187</v>
      </c>
      <c r="I63" s="245">
        <v>24.952902120693054</v>
      </c>
      <c r="J63" s="245" t="s">
        <v>187</v>
      </c>
      <c r="K63" s="340">
        <v>20.951478868817116</v>
      </c>
      <c r="L63" s="339" t="s">
        <v>187</v>
      </c>
    </row>
    <row r="64" spans="1:12" ht="18.75" customHeight="1">
      <c r="A64" s="342"/>
      <c r="B64" s="341"/>
      <c r="C64" s="246" t="s">
        <v>278</v>
      </c>
      <c r="D64" s="246" t="s">
        <v>281</v>
      </c>
      <c r="E64" s="246" t="s">
        <v>211</v>
      </c>
      <c r="F64" s="246" t="s">
        <v>187</v>
      </c>
      <c r="G64" s="245">
        <v>40</v>
      </c>
      <c r="H64" s="245" t="s">
        <v>187</v>
      </c>
      <c r="I64" s="245">
        <v>36</v>
      </c>
      <c r="J64" s="245" t="s">
        <v>187</v>
      </c>
      <c r="K64" s="340">
        <v>35</v>
      </c>
      <c r="L64" s="339"/>
    </row>
    <row r="65" spans="2:12" s="192" customFormat="1" ht="9" customHeight="1">
      <c r="B65" s="259"/>
      <c r="C65" s="338"/>
      <c r="D65" s="336"/>
      <c r="E65" s="335"/>
      <c r="F65" s="335"/>
      <c r="G65" s="334"/>
      <c r="H65" s="337"/>
      <c r="I65" s="334"/>
      <c r="J65" s="334"/>
      <c r="K65" s="333"/>
      <c r="L65" s="332"/>
    </row>
    <row r="66" spans="2:12" s="192" customFormat="1" ht="6.75" customHeight="1">
      <c r="B66" s="331"/>
      <c r="C66" s="250"/>
      <c r="D66" s="330"/>
      <c r="E66" s="329"/>
      <c r="F66" s="329"/>
      <c r="G66" s="328"/>
      <c r="H66" s="328"/>
      <c r="I66" s="328"/>
      <c r="J66" s="328"/>
      <c r="K66" s="327"/>
      <c r="L66" s="326"/>
    </row>
    <row r="67" spans="2:12" s="192" customFormat="1" ht="14.25" customHeight="1">
      <c r="B67" s="331" t="s">
        <v>280</v>
      </c>
      <c r="C67" s="250" t="s">
        <v>278</v>
      </c>
      <c r="D67" s="330" t="s">
        <v>279</v>
      </c>
      <c r="E67" s="329" t="s">
        <v>211</v>
      </c>
      <c r="F67" s="329" t="s">
        <v>187</v>
      </c>
      <c r="G67" s="328" t="s">
        <v>187</v>
      </c>
      <c r="H67" s="328">
        <v>35.714285714285715</v>
      </c>
      <c r="I67" s="328">
        <v>30.15873015873016</v>
      </c>
      <c r="J67" s="328">
        <v>23.80952380952381</v>
      </c>
      <c r="K67" s="327">
        <v>26.984126984126988</v>
      </c>
      <c r="L67" s="326">
        <v>31.764705882352942</v>
      </c>
    </row>
    <row r="68" spans="2:12" s="192" customFormat="1" ht="14.25" customHeight="1">
      <c r="B68" s="331"/>
      <c r="C68" s="250" t="s">
        <v>278</v>
      </c>
      <c r="D68" s="330" t="s">
        <v>276</v>
      </c>
      <c r="E68" s="329" t="s">
        <v>211</v>
      </c>
      <c r="F68" s="329" t="s">
        <v>275</v>
      </c>
      <c r="G68" s="328" t="s">
        <v>187</v>
      </c>
      <c r="H68" s="328">
        <v>28.558681020735605</v>
      </c>
      <c r="I68" s="328">
        <v>22.22222222222222</v>
      </c>
      <c r="J68" s="328">
        <v>23.80952380952381</v>
      </c>
      <c r="K68" s="327">
        <v>25.563909774436095</v>
      </c>
      <c r="L68" s="326">
        <v>36.221636136316555</v>
      </c>
    </row>
    <row r="69" spans="2:12" s="192" customFormat="1" ht="14.25" customHeight="1">
      <c r="B69" s="331"/>
      <c r="C69" s="246" t="s">
        <v>196</v>
      </c>
      <c r="D69" s="330" t="s">
        <v>276</v>
      </c>
      <c r="E69" s="329" t="s">
        <v>211</v>
      </c>
      <c r="F69" s="329" t="s">
        <v>275</v>
      </c>
      <c r="G69" s="328">
        <v>43</v>
      </c>
      <c r="H69" s="328">
        <v>49</v>
      </c>
      <c r="I69" s="328">
        <v>44.70588235294118</v>
      </c>
      <c r="J69" s="328">
        <v>36</v>
      </c>
      <c r="K69" s="327">
        <v>35</v>
      </c>
      <c r="L69" s="326">
        <v>33</v>
      </c>
    </row>
    <row r="70" spans="2:12" s="192" customFormat="1" ht="14.25" customHeight="1">
      <c r="B70" s="331"/>
      <c r="C70" s="246" t="s">
        <v>196</v>
      </c>
      <c r="D70" s="330" t="s">
        <v>277</v>
      </c>
      <c r="E70" s="329" t="s">
        <v>211</v>
      </c>
      <c r="F70" s="329" t="s">
        <v>187</v>
      </c>
      <c r="G70" s="328">
        <v>109</v>
      </c>
      <c r="H70" s="328">
        <v>106</v>
      </c>
      <c r="I70" s="328">
        <v>113</v>
      </c>
      <c r="J70" s="328">
        <v>109</v>
      </c>
      <c r="K70" s="327">
        <v>103</v>
      </c>
      <c r="L70" s="326">
        <v>113</v>
      </c>
    </row>
    <row r="71" spans="2:12" s="192" customFormat="1" ht="14.25" customHeight="1">
      <c r="B71" s="331"/>
      <c r="C71" s="246" t="s">
        <v>157</v>
      </c>
      <c r="D71" s="330" t="s">
        <v>276</v>
      </c>
      <c r="E71" s="329" t="s">
        <v>211</v>
      </c>
      <c r="F71" s="329" t="s">
        <v>275</v>
      </c>
      <c r="G71" s="328">
        <v>50.32868525896414</v>
      </c>
      <c r="H71" s="328">
        <v>50.32868525896414</v>
      </c>
      <c r="I71" s="328">
        <v>50.32868525896414</v>
      </c>
      <c r="J71" s="328" t="s">
        <v>187</v>
      </c>
      <c r="K71" s="327">
        <v>50.32868525896414</v>
      </c>
      <c r="L71" s="326" t="s">
        <v>187</v>
      </c>
    </row>
    <row r="72" spans="2:12" s="192" customFormat="1" ht="14.25" customHeight="1">
      <c r="B72" s="259"/>
      <c r="C72" s="258"/>
      <c r="D72" s="336"/>
      <c r="E72" s="335"/>
      <c r="F72" s="335"/>
      <c r="G72" s="334"/>
      <c r="H72" s="334"/>
      <c r="I72" s="334"/>
      <c r="J72" s="334"/>
      <c r="K72" s="333"/>
      <c r="L72" s="332"/>
    </row>
    <row r="73" spans="2:12" s="192" customFormat="1" ht="9" customHeight="1">
      <c r="B73" s="331"/>
      <c r="C73" s="246"/>
      <c r="D73" s="330"/>
      <c r="E73" s="329"/>
      <c r="F73" s="329"/>
      <c r="G73" s="328"/>
      <c r="H73" s="328"/>
      <c r="I73" s="328"/>
      <c r="J73" s="328"/>
      <c r="K73" s="327"/>
      <c r="L73" s="326"/>
    </row>
    <row r="74" spans="2:12" s="192" customFormat="1" ht="14.25" customHeight="1">
      <c r="B74" s="331" t="s">
        <v>274</v>
      </c>
      <c r="C74" s="246" t="s">
        <v>273</v>
      </c>
      <c r="D74" s="330" t="s">
        <v>187</v>
      </c>
      <c r="E74" s="329" t="s">
        <v>211</v>
      </c>
      <c r="F74" s="329" t="s">
        <v>187</v>
      </c>
      <c r="G74" s="328">
        <v>56</v>
      </c>
      <c r="H74" s="328">
        <v>56</v>
      </c>
      <c r="I74" s="328">
        <v>56</v>
      </c>
      <c r="J74" s="328">
        <v>56</v>
      </c>
      <c r="K74" s="327">
        <v>56</v>
      </c>
      <c r="L74" s="326" t="s">
        <v>187</v>
      </c>
    </row>
    <row r="75" spans="2:12" s="192" customFormat="1" ht="12.75" customHeight="1" thickBot="1">
      <c r="B75" s="325"/>
      <c r="C75" s="240"/>
      <c r="D75" s="324"/>
      <c r="E75" s="324"/>
      <c r="F75" s="324"/>
      <c r="G75" s="323"/>
      <c r="H75" s="323"/>
      <c r="I75" s="323"/>
      <c r="J75" s="323"/>
      <c r="K75" s="322"/>
      <c r="L75" s="321"/>
    </row>
    <row r="76" spans="2:11" s="192" customFormat="1" ht="15.75" thickTop="1">
      <c r="B76" s="318"/>
      <c r="C76" s="320"/>
      <c r="D76" s="318"/>
      <c r="E76" s="319"/>
      <c r="F76" s="318"/>
      <c r="G76" s="317"/>
      <c r="H76" s="317"/>
      <c r="I76" s="317"/>
      <c r="J76" s="317"/>
      <c r="K76" s="317"/>
    </row>
    <row r="77" spans="10:11" s="192" customFormat="1" ht="15">
      <c r="J77" s="316" t="s">
        <v>209</v>
      </c>
      <c r="K77" s="316"/>
    </row>
  </sheetData>
  <sheetProtection/>
  <mergeCells count="6">
    <mergeCell ref="B14:K14"/>
    <mergeCell ref="B15:K15"/>
    <mergeCell ref="B7:K7"/>
    <mergeCell ref="B9:K9"/>
    <mergeCell ref="B11:K11"/>
    <mergeCell ref="B13:K1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 t="s">
        <v>431</v>
      </c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" t="s">
        <v>430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4" t="s">
        <v>429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3" t="s">
        <v>428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408"/>
      <c r="D10" s="406" t="s">
        <v>427</v>
      </c>
      <c r="E10" s="406"/>
      <c r="F10" s="406"/>
      <c r="G10" s="409"/>
      <c r="H10" s="406" t="s">
        <v>426</v>
      </c>
      <c r="I10" s="406"/>
      <c r="J10" s="409"/>
      <c r="K10" s="9"/>
      <c r="L10" s="9"/>
      <c r="M10" s="10" t="s">
        <v>7</v>
      </c>
      <c r="N10" s="9"/>
      <c r="O10" s="408"/>
      <c r="P10" s="9"/>
      <c r="Q10" s="28" t="s">
        <v>8</v>
      </c>
      <c r="R10" s="28"/>
      <c r="S10" s="9"/>
      <c r="T10" s="407" t="s">
        <v>9</v>
      </c>
      <c r="U10" s="406"/>
      <c r="V10" s="406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97" t="s">
        <v>425</v>
      </c>
      <c r="G13" s="4"/>
      <c r="H13" s="3"/>
      <c r="I13" s="4"/>
      <c r="J13" s="396" t="s">
        <v>365</v>
      </c>
      <c r="K13" s="395"/>
      <c r="L13" s="394" t="s">
        <v>424</v>
      </c>
      <c r="M13" s="394"/>
      <c r="N13" s="394"/>
      <c r="O13" s="393"/>
      <c r="P13" s="394" t="s">
        <v>423</v>
      </c>
      <c r="Q13" s="394"/>
      <c r="R13" s="394"/>
      <c r="S13" s="394"/>
      <c r="T13" s="393"/>
      <c r="U13" s="394" t="s">
        <v>422</v>
      </c>
      <c r="V13" s="394"/>
      <c r="W13" s="393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392"/>
      <c r="G14" s="7"/>
      <c r="H14" s="6"/>
      <c r="I14" s="7"/>
      <c r="J14" s="391" t="s">
        <v>361</v>
      </c>
      <c r="K14" s="390"/>
      <c r="L14" s="389" t="s">
        <v>421</v>
      </c>
      <c r="M14" s="389"/>
      <c r="N14" s="389"/>
      <c r="O14" s="388"/>
      <c r="P14" s="389" t="s">
        <v>420</v>
      </c>
      <c r="Q14" s="389"/>
      <c r="R14" s="389"/>
      <c r="S14" s="389"/>
      <c r="T14" s="388"/>
      <c r="U14" s="389" t="s">
        <v>419</v>
      </c>
      <c r="V14" s="389"/>
      <c r="W14" s="388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392"/>
      <c r="G15" s="7"/>
      <c r="H15" s="387"/>
      <c r="I15" s="386" t="s">
        <v>327</v>
      </c>
      <c r="J15" s="386"/>
      <c r="K15" s="385"/>
      <c r="L15" s="383" t="s">
        <v>418</v>
      </c>
      <c r="M15" s="383"/>
      <c r="N15" s="383"/>
      <c r="O15" s="383"/>
      <c r="P15" s="384" t="s">
        <v>417</v>
      </c>
      <c r="Q15" s="383"/>
      <c r="R15" s="383"/>
      <c r="S15" s="383"/>
      <c r="T15" s="382"/>
      <c r="U15" s="383" t="s">
        <v>416</v>
      </c>
      <c r="V15" s="383"/>
      <c r="W15" s="382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392"/>
      <c r="G16" s="7"/>
      <c r="H16" s="6"/>
      <c r="I16" s="7"/>
      <c r="J16" s="391" t="s">
        <v>354</v>
      </c>
      <c r="K16" s="390"/>
      <c r="L16" s="389" t="s">
        <v>415</v>
      </c>
      <c r="M16" s="389"/>
      <c r="N16" s="389"/>
      <c r="O16" s="388"/>
      <c r="P16" s="389" t="s">
        <v>414</v>
      </c>
      <c r="Q16" s="389"/>
      <c r="R16" s="389"/>
      <c r="S16" s="389"/>
      <c r="T16" s="388"/>
      <c r="U16" s="389" t="s">
        <v>413</v>
      </c>
      <c r="V16" s="389"/>
      <c r="W16" s="388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391" t="s">
        <v>350</v>
      </c>
      <c r="K17" s="390"/>
      <c r="L17" s="389" t="s">
        <v>412</v>
      </c>
      <c r="M17" s="389"/>
      <c r="N17" s="389"/>
      <c r="O17" s="388"/>
      <c r="P17" s="389" t="s">
        <v>409</v>
      </c>
      <c r="Q17" s="389"/>
      <c r="R17" s="389"/>
      <c r="S17" s="389"/>
      <c r="T17" s="388"/>
      <c r="U17" s="389" t="s">
        <v>411</v>
      </c>
      <c r="V17" s="389"/>
      <c r="W17" s="388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387"/>
      <c r="I18" s="386" t="s">
        <v>327</v>
      </c>
      <c r="J18" s="386"/>
      <c r="K18" s="385"/>
      <c r="L18" s="383" t="s">
        <v>410</v>
      </c>
      <c r="M18" s="383"/>
      <c r="N18" s="383"/>
      <c r="O18" s="383"/>
      <c r="P18" s="384" t="s">
        <v>409</v>
      </c>
      <c r="Q18" s="383"/>
      <c r="R18" s="383"/>
      <c r="S18" s="383"/>
      <c r="T18" s="382"/>
      <c r="U18" s="383" t="s">
        <v>408</v>
      </c>
      <c r="V18" s="383"/>
      <c r="W18" s="382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391" t="s">
        <v>339</v>
      </c>
      <c r="K19" s="390"/>
      <c r="L19" s="389" t="s">
        <v>407</v>
      </c>
      <c r="M19" s="389"/>
      <c r="N19" s="389"/>
      <c r="O19" s="388"/>
      <c r="P19" s="389" t="s">
        <v>406</v>
      </c>
      <c r="Q19" s="389"/>
      <c r="R19" s="389"/>
      <c r="S19" s="389"/>
      <c r="T19" s="388"/>
      <c r="U19" s="389" t="s">
        <v>405</v>
      </c>
      <c r="V19" s="389"/>
      <c r="W19" s="388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391" t="s">
        <v>335</v>
      </c>
      <c r="K20" s="390"/>
      <c r="L20" s="389" t="s">
        <v>404</v>
      </c>
      <c r="M20" s="389"/>
      <c r="N20" s="389"/>
      <c r="O20" s="388"/>
      <c r="P20" s="389" t="s">
        <v>403</v>
      </c>
      <c r="Q20" s="389"/>
      <c r="R20" s="389"/>
      <c r="S20" s="389"/>
      <c r="T20" s="388"/>
      <c r="U20" s="389" t="s">
        <v>402</v>
      </c>
      <c r="V20" s="389"/>
      <c r="W20" s="388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387"/>
      <c r="I21" s="386" t="s">
        <v>327</v>
      </c>
      <c r="J21" s="386"/>
      <c r="K21" s="385"/>
      <c r="L21" s="383" t="s">
        <v>401</v>
      </c>
      <c r="M21" s="383"/>
      <c r="N21" s="383"/>
      <c r="O21" s="383"/>
      <c r="P21" s="384" t="s">
        <v>400</v>
      </c>
      <c r="Q21" s="383"/>
      <c r="R21" s="383"/>
      <c r="S21" s="383"/>
      <c r="T21" s="382"/>
      <c r="U21" s="383" t="s">
        <v>399</v>
      </c>
      <c r="V21" s="383"/>
      <c r="W21" s="382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97" t="s">
        <v>398</v>
      </c>
      <c r="G22" s="4"/>
      <c r="H22" s="3"/>
      <c r="I22" s="4"/>
      <c r="J22" s="396" t="s">
        <v>397</v>
      </c>
      <c r="K22" s="395"/>
      <c r="L22" s="394" t="s">
        <v>396</v>
      </c>
      <c r="M22" s="394"/>
      <c r="N22" s="394"/>
      <c r="O22" s="393"/>
      <c r="P22" s="394" t="s">
        <v>395</v>
      </c>
      <c r="Q22" s="394"/>
      <c r="R22" s="394"/>
      <c r="S22" s="394"/>
      <c r="T22" s="393"/>
      <c r="U22" s="394" t="s">
        <v>394</v>
      </c>
      <c r="V22" s="394"/>
      <c r="W22" s="393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392"/>
      <c r="G23" s="7"/>
      <c r="H23" s="6"/>
      <c r="I23" s="7"/>
      <c r="J23" s="391" t="s">
        <v>393</v>
      </c>
      <c r="K23" s="390"/>
      <c r="L23" s="389" t="s">
        <v>392</v>
      </c>
      <c r="M23" s="389"/>
      <c r="N23" s="389"/>
      <c r="O23" s="388"/>
      <c r="P23" s="389" t="s">
        <v>391</v>
      </c>
      <c r="Q23" s="389"/>
      <c r="R23" s="389"/>
      <c r="S23" s="389"/>
      <c r="T23" s="388"/>
      <c r="U23" s="389" t="s">
        <v>390</v>
      </c>
      <c r="V23" s="389"/>
      <c r="W23" s="388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392"/>
      <c r="G24" s="7"/>
      <c r="H24" s="3"/>
      <c r="I24" s="405" t="s">
        <v>327</v>
      </c>
      <c r="J24" s="405"/>
      <c r="K24" s="404"/>
      <c r="L24" s="396" t="s">
        <v>389</v>
      </c>
      <c r="M24" s="396"/>
      <c r="N24" s="396"/>
      <c r="O24" s="396"/>
      <c r="P24" s="403" t="s">
        <v>388</v>
      </c>
      <c r="Q24" s="396"/>
      <c r="R24" s="396"/>
      <c r="S24" s="396"/>
      <c r="T24" s="395"/>
      <c r="U24" s="396" t="s">
        <v>387</v>
      </c>
      <c r="V24" s="396"/>
      <c r="W24" s="395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02"/>
      <c r="J25" s="402"/>
      <c r="K25" s="401"/>
      <c r="L25" s="399"/>
      <c r="M25" s="399"/>
      <c r="N25" s="399"/>
      <c r="O25" s="399"/>
      <c r="P25" s="400"/>
      <c r="Q25" s="399"/>
      <c r="R25" s="399"/>
      <c r="S25" s="399"/>
      <c r="T25" s="398"/>
      <c r="U25" s="399"/>
      <c r="V25" s="399"/>
      <c r="W25" s="398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391" t="s">
        <v>350</v>
      </c>
      <c r="K26" s="390"/>
      <c r="L26" s="389" t="s">
        <v>386</v>
      </c>
      <c r="M26" s="389"/>
      <c r="N26" s="389"/>
      <c r="O26" s="388"/>
      <c r="P26" s="389" t="s">
        <v>385</v>
      </c>
      <c r="Q26" s="389"/>
      <c r="R26" s="389"/>
      <c r="S26" s="389"/>
      <c r="T26" s="388"/>
      <c r="U26" s="389" t="s">
        <v>384</v>
      </c>
      <c r="V26" s="389"/>
      <c r="W26" s="388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391" t="s">
        <v>346</v>
      </c>
      <c r="K27" s="390"/>
      <c r="L27" s="389" t="s">
        <v>383</v>
      </c>
      <c r="M27" s="389"/>
      <c r="N27" s="389"/>
      <c r="O27" s="388"/>
      <c r="P27" s="389" t="s">
        <v>382</v>
      </c>
      <c r="Q27" s="389"/>
      <c r="R27" s="389"/>
      <c r="S27" s="389"/>
      <c r="T27" s="388"/>
      <c r="U27" s="389" t="s">
        <v>381</v>
      </c>
      <c r="V27" s="389"/>
      <c r="W27" s="388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387"/>
      <c r="I28" s="386" t="s">
        <v>327</v>
      </c>
      <c r="J28" s="386"/>
      <c r="K28" s="385"/>
      <c r="L28" s="383" t="s">
        <v>380</v>
      </c>
      <c r="M28" s="383"/>
      <c r="N28" s="383"/>
      <c r="O28" s="383"/>
      <c r="P28" s="384" t="s">
        <v>379</v>
      </c>
      <c r="Q28" s="383"/>
      <c r="R28" s="383"/>
      <c r="S28" s="383"/>
      <c r="T28" s="382"/>
      <c r="U28" s="383" t="s">
        <v>378</v>
      </c>
      <c r="V28" s="383"/>
      <c r="W28" s="382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391" t="s">
        <v>339</v>
      </c>
      <c r="K29" s="390"/>
      <c r="L29" s="389" t="s">
        <v>377</v>
      </c>
      <c r="M29" s="389"/>
      <c r="N29" s="389"/>
      <c r="O29" s="388"/>
      <c r="P29" s="389" t="s">
        <v>376</v>
      </c>
      <c r="Q29" s="389"/>
      <c r="R29" s="389"/>
      <c r="S29" s="389"/>
      <c r="T29" s="388"/>
      <c r="U29" s="389" t="s">
        <v>375</v>
      </c>
      <c r="V29" s="389"/>
      <c r="W29" s="388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391" t="s">
        <v>335</v>
      </c>
      <c r="K30" s="390"/>
      <c r="L30" s="389" t="s">
        <v>374</v>
      </c>
      <c r="M30" s="389"/>
      <c r="N30" s="389"/>
      <c r="O30" s="388"/>
      <c r="P30" s="389" t="s">
        <v>373</v>
      </c>
      <c r="Q30" s="389"/>
      <c r="R30" s="389"/>
      <c r="S30" s="389"/>
      <c r="T30" s="388"/>
      <c r="U30" s="389" t="s">
        <v>372</v>
      </c>
      <c r="V30" s="389"/>
      <c r="W30" s="388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391" t="s">
        <v>331</v>
      </c>
      <c r="K31" s="390"/>
      <c r="L31" s="389" t="s">
        <v>371</v>
      </c>
      <c r="M31" s="389"/>
      <c r="N31" s="389"/>
      <c r="O31" s="388"/>
      <c r="P31" s="389" t="s">
        <v>370</v>
      </c>
      <c r="Q31" s="389"/>
      <c r="R31" s="389"/>
      <c r="S31" s="389"/>
      <c r="T31" s="388"/>
      <c r="U31" s="389" t="s">
        <v>369</v>
      </c>
      <c r="V31" s="389"/>
      <c r="W31" s="388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387"/>
      <c r="I32" s="386" t="s">
        <v>327</v>
      </c>
      <c r="J32" s="386"/>
      <c r="K32" s="385"/>
      <c r="L32" s="383" t="s">
        <v>368</v>
      </c>
      <c r="M32" s="383"/>
      <c r="N32" s="383"/>
      <c r="O32" s="383"/>
      <c r="P32" s="384" t="s">
        <v>367</v>
      </c>
      <c r="Q32" s="383"/>
      <c r="R32" s="383"/>
      <c r="S32" s="383"/>
      <c r="T32" s="382"/>
      <c r="U32" s="383" t="s">
        <v>343</v>
      </c>
      <c r="V32" s="383"/>
      <c r="W32" s="382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97" t="s">
        <v>366</v>
      </c>
      <c r="G33" s="4"/>
      <c r="H33" s="3"/>
      <c r="I33" s="4"/>
      <c r="J33" s="396" t="s">
        <v>365</v>
      </c>
      <c r="K33" s="395"/>
      <c r="L33" s="394" t="s">
        <v>364</v>
      </c>
      <c r="M33" s="394"/>
      <c r="N33" s="394"/>
      <c r="O33" s="393"/>
      <c r="P33" s="394" t="s">
        <v>363</v>
      </c>
      <c r="Q33" s="394"/>
      <c r="R33" s="394"/>
      <c r="S33" s="394"/>
      <c r="T33" s="393"/>
      <c r="U33" s="394" t="s">
        <v>362</v>
      </c>
      <c r="V33" s="394"/>
      <c r="W33" s="393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392"/>
      <c r="G34" s="7"/>
      <c r="H34" s="6"/>
      <c r="I34" s="7"/>
      <c r="J34" s="391" t="s">
        <v>361</v>
      </c>
      <c r="K34" s="390"/>
      <c r="L34" s="389" t="s">
        <v>360</v>
      </c>
      <c r="M34" s="389"/>
      <c r="N34" s="389"/>
      <c r="O34" s="388"/>
      <c r="P34" s="389" t="s">
        <v>359</v>
      </c>
      <c r="Q34" s="389"/>
      <c r="R34" s="389"/>
      <c r="S34" s="389"/>
      <c r="T34" s="388"/>
      <c r="U34" s="389" t="s">
        <v>358</v>
      </c>
      <c r="V34" s="389"/>
      <c r="W34" s="388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391"/>
      <c r="K35" s="390"/>
      <c r="L35" s="389"/>
      <c r="M35" s="389"/>
      <c r="N35" s="389"/>
      <c r="O35" s="388"/>
      <c r="P35" s="389"/>
      <c r="Q35" s="389"/>
      <c r="R35" s="389"/>
      <c r="S35" s="389"/>
      <c r="T35" s="388"/>
      <c r="U35" s="389"/>
      <c r="V35" s="389"/>
      <c r="W35" s="388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387"/>
      <c r="I36" s="386" t="s">
        <v>327</v>
      </c>
      <c r="J36" s="386"/>
      <c r="K36" s="385"/>
      <c r="L36" s="383" t="s">
        <v>357</v>
      </c>
      <c r="M36" s="383"/>
      <c r="N36" s="383"/>
      <c r="O36" s="383"/>
      <c r="P36" s="384" t="s">
        <v>356</v>
      </c>
      <c r="Q36" s="383"/>
      <c r="R36" s="383"/>
      <c r="S36" s="383"/>
      <c r="T36" s="382"/>
      <c r="U36" s="383" t="s">
        <v>355</v>
      </c>
      <c r="V36" s="383"/>
      <c r="W36" s="382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391" t="s">
        <v>354</v>
      </c>
      <c r="K37" s="390"/>
      <c r="L37" s="389" t="s">
        <v>353</v>
      </c>
      <c r="M37" s="389"/>
      <c r="N37" s="389"/>
      <c r="O37" s="388"/>
      <c r="P37" s="389" t="s">
        <v>352</v>
      </c>
      <c r="Q37" s="389"/>
      <c r="R37" s="389"/>
      <c r="S37" s="389"/>
      <c r="T37" s="388"/>
      <c r="U37" s="389" t="s">
        <v>351</v>
      </c>
      <c r="V37" s="389"/>
      <c r="W37" s="388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391" t="s">
        <v>350</v>
      </c>
      <c r="K38" s="390"/>
      <c r="L38" s="389" t="s">
        <v>349</v>
      </c>
      <c r="M38" s="389"/>
      <c r="N38" s="389"/>
      <c r="O38" s="388"/>
      <c r="P38" s="389" t="s">
        <v>348</v>
      </c>
      <c r="Q38" s="389"/>
      <c r="R38" s="389"/>
      <c r="S38" s="389"/>
      <c r="T38" s="388"/>
      <c r="U38" s="389" t="s">
        <v>347</v>
      </c>
      <c r="V38" s="389"/>
      <c r="W38" s="388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391" t="s">
        <v>346</v>
      </c>
      <c r="K39" s="390"/>
      <c r="L39" s="389" t="s">
        <v>345</v>
      </c>
      <c r="M39" s="389"/>
      <c r="N39" s="389"/>
      <c r="O39" s="388"/>
      <c r="P39" s="389" t="s">
        <v>344</v>
      </c>
      <c r="Q39" s="389"/>
      <c r="R39" s="389"/>
      <c r="S39" s="389"/>
      <c r="T39" s="388"/>
      <c r="U39" s="389" t="s">
        <v>343</v>
      </c>
      <c r="V39" s="389"/>
      <c r="W39" s="388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387"/>
      <c r="I40" s="386" t="s">
        <v>327</v>
      </c>
      <c r="J40" s="386"/>
      <c r="K40" s="385"/>
      <c r="L40" s="383" t="s">
        <v>342</v>
      </c>
      <c r="M40" s="383"/>
      <c r="N40" s="383"/>
      <c r="O40" s="383"/>
      <c r="P40" s="384" t="s">
        <v>341</v>
      </c>
      <c r="Q40" s="383"/>
      <c r="R40" s="383"/>
      <c r="S40" s="383"/>
      <c r="T40" s="382"/>
      <c r="U40" s="383" t="s">
        <v>340</v>
      </c>
      <c r="V40" s="383"/>
      <c r="W40" s="382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391" t="s">
        <v>339</v>
      </c>
      <c r="K41" s="390"/>
      <c r="L41" s="389" t="s">
        <v>338</v>
      </c>
      <c r="M41" s="389"/>
      <c r="N41" s="389"/>
      <c r="O41" s="388"/>
      <c r="P41" s="389" t="s">
        <v>337</v>
      </c>
      <c r="Q41" s="389"/>
      <c r="R41" s="389"/>
      <c r="S41" s="389"/>
      <c r="T41" s="388"/>
      <c r="U41" s="389" t="s">
        <v>336</v>
      </c>
      <c r="V41" s="389"/>
      <c r="W41" s="388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391" t="s">
        <v>335</v>
      </c>
      <c r="K42" s="390"/>
      <c r="L42" s="389" t="s">
        <v>334</v>
      </c>
      <c r="M42" s="389"/>
      <c r="N42" s="389"/>
      <c r="O42" s="388"/>
      <c r="P42" s="389" t="s">
        <v>333</v>
      </c>
      <c r="Q42" s="389"/>
      <c r="R42" s="389"/>
      <c r="S42" s="389"/>
      <c r="T42" s="388"/>
      <c r="U42" s="389" t="s">
        <v>332</v>
      </c>
      <c r="V42" s="389"/>
      <c r="W42" s="388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391" t="s">
        <v>331</v>
      </c>
      <c r="K43" s="390"/>
      <c r="L43" s="389" t="s">
        <v>330</v>
      </c>
      <c r="M43" s="389"/>
      <c r="N43" s="389"/>
      <c r="O43" s="388"/>
      <c r="P43" s="389" t="s">
        <v>329</v>
      </c>
      <c r="Q43" s="389"/>
      <c r="R43" s="389"/>
      <c r="S43" s="389"/>
      <c r="T43" s="388"/>
      <c r="U43" s="389" t="s">
        <v>328</v>
      </c>
      <c r="V43" s="389"/>
      <c r="W43" s="388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387"/>
      <c r="I44" s="386" t="s">
        <v>327</v>
      </c>
      <c r="J44" s="386"/>
      <c r="K44" s="385"/>
      <c r="L44" s="383" t="s">
        <v>326</v>
      </c>
      <c r="M44" s="383"/>
      <c r="N44" s="383"/>
      <c r="O44" s="383"/>
      <c r="P44" s="384" t="s">
        <v>325</v>
      </c>
      <c r="Q44" s="383"/>
      <c r="R44" s="383"/>
      <c r="S44" s="383"/>
      <c r="T44" s="382"/>
      <c r="U44" s="383" t="s">
        <v>324</v>
      </c>
      <c r="V44" s="383"/>
      <c r="W44" s="382"/>
      <c r="X44" s="13"/>
      <c r="Y44" s="1"/>
      <c r="Z44" s="1"/>
      <c r="AA44" s="1"/>
      <c r="AB44" s="1"/>
    </row>
    <row r="45" spans="1:28" ht="1.5" customHeight="1">
      <c r="A45" s="1"/>
      <c r="B45" s="1"/>
      <c r="C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"/>
      <c r="AA45" s="1"/>
      <c r="AB45" s="1"/>
    </row>
    <row r="46" spans="1:28" ht="18" customHeight="1">
      <c r="A46" s="1"/>
      <c r="B46" s="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19" t="s">
        <v>87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C45:Y46"/>
    <mergeCell ref="E48:Z48"/>
    <mergeCell ref="I44:K44"/>
    <mergeCell ref="L44:O44"/>
    <mergeCell ref="P44:T44"/>
    <mergeCell ref="U44:W44"/>
    <mergeCell ref="J43:K43"/>
    <mergeCell ref="L43:O43"/>
    <mergeCell ref="P43:T43"/>
    <mergeCell ref="U43:W43"/>
    <mergeCell ref="J42:K42"/>
    <mergeCell ref="L42:O42"/>
    <mergeCell ref="P42:T42"/>
    <mergeCell ref="U42:W42"/>
    <mergeCell ref="J41:K41"/>
    <mergeCell ref="L41:O41"/>
    <mergeCell ref="P41:T41"/>
    <mergeCell ref="U41:W41"/>
    <mergeCell ref="I40:K40"/>
    <mergeCell ref="L40:O40"/>
    <mergeCell ref="P40:T40"/>
    <mergeCell ref="U40:W40"/>
    <mergeCell ref="J39:K39"/>
    <mergeCell ref="L39:O39"/>
    <mergeCell ref="P39:T39"/>
    <mergeCell ref="U39:W39"/>
    <mergeCell ref="J38:K38"/>
    <mergeCell ref="L38:O38"/>
    <mergeCell ref="P38:T38"/>
    <mergeCell ref="U38:W38"/>
    <mergeCell ref="J37:K37"/>
    <mergeCell ref="L37:O37"/>
    <mergeCell ref="P37:T37"/>
    <mergeCell ref="U37:W37"/>
    <mergeCell ref="I36:K36"/>
    <mergeCell ref="L36:O36"/>
    <mergeCell ref="P36:T36"/>
    <mergeCell ref="U36:W36"/>
    <mergeCell ref="U33:W33"/>
    <mergeCell ref="J34:K35"/>
    <mergeCell ref="L34:O35"/>
    <mergeCell ref="P34:T35"/>
    <mergeCell ref="U34:W35"/>
    <mergeCell ref="F33:F34"/>
    <mergeCell ref="J33:K33"/>
    <mergeCell ref="L33:O33"/>
    <mergeCell ref="P33:T33"/>
    <mergeCell ref="I32:K32"/>
    <mergeCell ref="L32:O32"/>
    <mergeCell ref="P32:T32"/>
    <mergeCell ref="U32:W32"/>
    <mergeCell ref="J31:K31"/>
    <mergeCell ref="L31:O31"/>
    <mergeCell ref="P31:T31"/>
    <mergeCell ref="U31:W31"/>
    <mergeCell ref="J30:K30"/>
    <mergeCell ref="L30:O30"/>
    <mergeCell ref="P30:T30"/>
    <mergeCell ref="U30:W30"/>
    <mergeCell ref="J29:K29"/>
    <mergeCell ref="L29:O29"/>
    <mergeCell ref="P29:T29"/>
    <mergeCell ref="U29:W29"/>
    <mergeCell ref="I28:K28"/>
    <mergeCell ref="L28:O28"/>
    <mergeCell ref="P28:T28"/>
    <mergeCell ref="U28:W28"/>
    <mergeCell ref="J27:K27"/>
    <mergeCell ref="L27:O27"/>
    <mergeCell ref="P27:T27"/>
    <mergeCell ref="U27:W27"/>
    <mergeCell ref="U24:W25"/>
    <mergeCell ref="J26:K26"/>
    <mergeCell ref="L26:O26"/>
    <mergeCell ref="P26:T26"/>
    <mergeCell ref="U26:W26"/>
    <mergeCell ref="U22:W22"/>
    <mergeCell ref="J23:K23"/>
    <mergeCell ref="L23:O23"/>
    <mergeCell ref="P23:T23"/>
    <mergeCell ref="U23:W23"/>
    <mergeCell ref="F22:F24"/>
    <mergeCell ref="J22:K22"/>
    <mergeCell ref="L22:O22"/>
    <mergeCell ref="P22:T22"/>
    <mergeCell ref="I24:K25"/>
    <mergeCell ref="L24:O25"/>
    <mergeCell ref="P24:T25"/>
    <mergeCell ref="I21:K21"/>
    <mergeCell ref="L21:O21"/>
    <mergeCell ref="P21:T21"/>
    <mergeCell ref="U21:W21"/>
    <mergeCell ref="J20:K20"/>
    <mergeCell ref="L20:O20"/>
    <mergeCell ref="P20:T20"/>
    <mergeCell ref="U20:W20"/>
    <mergeCell ref="J19:K19"/>
    <mergeCell ref="L19:O19"/>
    <mergeCell ref="P19:T19"/>
    <mergeCell ref="U19:W19"/>
    <mergeCell ref="I18:K18"/>
    <mergeCell ref="L18:O18"/>
    <mergeCell ref="P18:T18"/>
    <mergeCell ref="U18:W18"/>
    <mergeCell ref="J17:K17"/>
    <mergeCell ref="L17:O17"/>
    <mergeCell ref="P17:T17"/>
    <mergeCell ref="U17:W17"/>
    <mergeCell ref="U15:W15"/>
    <mergeCell ref="J16:K16"/>
    <mergeCell ref="L16:O16"/>
    <mergeCell ref="P16:T16"/>
    <mergeCell ref="U16:W16"/>
    <mergeCell ref="L15:O15"/>
    <mergeCell ref="J14:K14"/>
    <mergeCell ref="L14:O14"/>
    <mergeCell ref="P14:T14"/>
    <mergeCell ref="U14:W14"/>
    <mergeCell ref="F13:F16"/>
    <mergeCell ref="J13:K13"/>
    <mergeCell ref="L13:O13"/>
    <mergeCell ref="P13:T13"/>
    <mergeCell ref="I15:K15"/>
    <mergeCell ref="P15:T15"/>
    <mergeCell ref="D10:G10"/>
    <mergeCell ref="H10:J10"/>
    <mergeCell ref="Q10:R10"/>
    <mergeCell ref="T10:V10"/>
    <mergeCell ref="R2:AA2"/>
    <mergeCell ref="B4:X4"/>
    <mergeCell ref="D6:U6"/>
    <mergeCell ref="D8:U8"/>
    <mergeCell ref="U13:W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 t="s">
        <v>512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" t="s">
        <v>430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3" t="s">
        <v>511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6" t="s">
        <v>510</v>
      </c>
      <c r="E10" s="415"/>
      <c r="F10" s="415"/>
      <c r="G10" s="415"/>
      <c r="H10" s="415"/>
      <c r="I10" s="415"/>
      <c r="J10" s="415"/>
      <c r="K10" s="27"/>
      <c r="L10" s="9"/>
      <c r="M10" s="10" t="s">
        <v>7</v>
      </c>
      <c r="N10" s="9"/>
      <c r="O10" s="408"/>
      <c r="P10" s="28" t="s">
        <v>8</v>
      </c>
      <c r="Q10" s="28"/>
      <c r="R10" s="9"/>
      <c r="S10" s="407" t="s">
        <v>9</v>
      </c>
      <c r="T10" s="406"/>
      <c r="U10" s="406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24" t="s">
        <v>509</v>
      </c>
      <c r="K12" s="423"/>
      <c r="L12" s="389" t="s">
        <v>508</v>
      </c>
      <c r="M12" s="389"/>
      <c r="N12" s="388"/>
      <c r="O12" s="389" t="s">
        <v>507</v>
      </c>
      <c r="P12" s="389"/>
      <c r="Q12" s="389"/>
      <c r="R12" s="388"/>
      <c r="S12" s="413" t="s">
        <v>506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24" t="s">
        <v>505</v>
      </c>
      <c r="K13" s="423"/>
      <c r="L13" s="389" t="s">
        <v>504</v>
      </c>
      <c r="M13" s="389"/>
      <c r="N13" s="388"/>
      <c r="O13" s="389" t="s">
        <v>503</v>
      </c>
      <c r="P13" s="389"/>
      <c r="Q13" s="389"/>
      <c r="R13" s="388"/>
      <c r="S13" s="413" t="s">
        <v>502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24" t="s">
        <v>501</v>
      </c>
      <c r="K14" s="423"/>
      <c r="L14" s="389" t="s">
        <v>500</v>
      </c>
      <c r="M14" s="389"/>
      <c r="N14" s="388"/>
      <c r="O14" s="389" t="s">
        <v>499</v>
      </c>
      <c r="P14" s="389"/>
      <c r="Q14" s="389"/>
      <c r="R14" s="388"/>
      <c r="S14" s="413" t="s">
        <v>498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24" t="s">
        <v>497</v>
      </c>
      <c r="K15" s="423"/>
      <c r="L15" s="389" t="s">
        <v>496</v>
      </c>
      <c r="M15" s="389"/>
      <c r="N15" s="388"/>
      <c r="O15" s="389" t="s">
        <v>495</v>
      </c>
      <c r="P15" s="389"/>
      <c r="Q15" s="389"/>
      <c r="R15" s="388"/>
      <c r="S15" s="413" t="s">
        <v>494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24" t="s">
        <v>493</v>
      </c>
      <c r="K16" s="423"/>
      <c r="L16" s="389" t="s">
        <v>492</v>
      </c>
      <c r="M16" s="389"/>
      <c r="N16" s="388"/>
      <c r="O16" s="389" t="s">
        <v>491</v>
      </c>
      <c r="P16" s="389"/>
      <c r="Q16" s="389"/>
      <c r="R16" s="388"/>
      <c r="S16" s="413" t="s">
        <v>490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3" t="s">
        <v>489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6" t="s">
        <v>488</v>
      </c>
      <c r="E25" s="415"/>
      <c r="F25" s="415"/>
      <c r="G25" s="415"/>
      <c r="H25" s="415"/>
      <c r="I25" s="415"/>
      <c r="J25" s="415"/>
      <c r="K25" s="27"/>
      <c r="L25" s="9"/>
      <c r="M25" s="10" t="s">
        <v>7</v>
      </c>
      <c r="N25" s="9"/>
      <c r="O25" s="408"/>
      <c r="P25" s="28" t="s">
        <v>8</v>
      </c>
      <c r="Q25" s="28"/>
      <c r="R25" s="9"/>
      <c r="S25" s="407" t="s">
        <v>9</v>
      </c>
      <c r="T25" s="406"/>
      <c r="U25" s="406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22" t="s">
        <v>487</v>
      </c>
      <c r="J27" s="422"/>
      <c r="K27" s="421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14" t="s">
        <v>477</v>
      </c>
      <c r="L28" s="389" t="s">
        <v>486</v>
      </c>
      <c r="M28" s="389"/>
      <c r="N28" s="388"/>
      <c r="O28" s="389" t="s">
        <v>486</v>
      </c>
      <c r="P28" s="389"/>
      <c r="Q28" s="389"/>
      <c r="R28" s="388"/>
      <c r="S28" s="413" t="s">
        <v>13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14" t="s">
        <v>475</v>
      </c>
      <c r="L29" s="389" t="s">
        <v>485</v>
      </c>
      <c r="M29" s="389"/>
      <c r="N29" s="388"/>
      <c r="O29" s="389" t="s">
        <v>484</v>
      </c>
      <c r="P29" s="389"/>
      <c r="Q29" s="389"/>
      <c r="R29" s="388"/>
      <c r="S29" s="413" t="s">
        <v>483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20" t="s">
        <v>482</v>
      </c>
      <c r="E30" s="419"/>
      <c r="F30" s="419"/>
      <c r="G30" s="419"/>
      <c r="H30" s="419"/>
      <c r="I30" s="419"/>
      <c r="J30" s="419"/>
      <c r="K30" s="418"/>
      <c r="L30" s="383" t="s">
        <v>481</v>
      </c>
      <c r="M30" s="383"/>
      <c r="N30" s="383"/>
      <c r="O30" s="384" t="s">
        <v>480</v>
      </c>
      <c r="P30" s="383"/>
      <c r="Q30" s="383"/>
      <c r="R30" s="382"/>
      <c r="S30" s="383" t="s">
        <v>479</v>
      </c>
      <c r="T30" s="383"/>
      <c r="U30" s="383"/>
      <c r="V30" s="410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22" t="s">
        <v>478</v>
      </c>
      <c r="J31" s="422"/>
      <c r="K31" s="421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14" t="s">
        <v>477</v>
      </c>
      <c r="L32" s="389" t="s">
        <v>476</v>
      </c>
      <c r="M32" s="389"/>
      <c r="N32" s="388"/>
      <c r="O32" s="389" t="s">
        <v>476</v>
      </c>
      <c r="P32" s="389"/>
      <c r="Q32" s="389"/>
      <c r="R32" s="388"/>
      <c r="S32" s="413" t="s">
        <v>13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14" t="s">
        <v>475</v>
      </c>
      <c r="L33" s="389" t="s">
        <v>474</v>
      </c>
      <c r="M33" s="389"/>
      <c r="N33" s="388"/>
      <c r="O33" s="389" t="s">
        <v>474</v>
      </c>
      <c r="P33" s="389"/>
      <c r="Q33" s="389"/>
      <c r="R33" s="388"/>
      <c r="S33" s="413" t="s">
        <v>13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20" t="s">
        <v>473</v>
      </c>
      <c r="E34" s="419"/>
      <c r="F34" s="419"/>
      <c r="G34" s="419"/>
      <c r="H34" s="419"/>
      <c r="I34" s="419"/>
      <c r="J34" s="419"/>
      <c r="K34" s="418"/>
      <c r="L34" s="383" t="s">
        <v>472</v>
      </c>
      <c r="M34" s="383"/>
      <c r="N34" s="383"/>
      <c r="O34" s="384" t="s">
        <v>472</v>
      </c>
      <c r="P34" s="383"/>
      <c r="Q34" s="383"/>
      <c r="R34" s="382"/>
      <c r="S34" s="383" t="s">
        <v>13</v>
      </c>
      <c r="T34" s="383"/>
      <c r="U34" s="383"/>
      <c r="V34" s="410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34" t="s">
        <v>471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3" t="s">
        <v>470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33" t="s">
        <v>469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408"/>
      <c r="E43" s="415" t="s">
        <v>468</v>
      </c>
      <c r="F43" s="415"/>
      <c r="G43" s="415"/>
      <c r="H43" s="415"/>
      <c r="I43" s="415"/>
      <c r="J43" s="415"/>
      <c r="K43" s="27"/>
      <c r="L43" s="9"/>
      <c r="M43" s="10" t="s">
        <v>7</v>
      </c>
      <c r="N43" s="9"/>
      <c r="O43" s="408"/>
      <c r="P43" s="28" t="s">
        <v>8</v>
      </c>
      <c r="Q43" s="28"/>
      <c r="R43" s="9"/>
      <c r="S43" s="417" t="s">
        <v>9</v>
      </c>
      <c r="T43" s="416"/>
      <c r="U43" s="416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14" t="s">
        <v>467</v>
      </c>
      <c r="L45" s="389" t="s">
        <v>466</v>
      </c>
      <c r="M45" s="389"/>
      <c r="N45" s="388"/>
      <c r="O45" s="389" t="s">
        <v>465</v>
      </c>
      <c r="P45" s="389"/>
      <c r="Q45" s="389"/>
      <c r="R45" s="388"/>
      <c r="S45" s="413" t="s">
        <v>464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14" t="s">
        <v>463</v>
      </c>
      <c r="L46" s="389" t="s">
        <v>462</v>
      </c>
      <c r="M46" s="389"/>
      <c r="N46" s="388"/>
      <c r="O46" s="389" t="s">
        <v>461</v>
      </c>
      <c r="P46" s="389"/>
      <c r="Q46" s="389"/>
      <c r="R46" s="388"/>
      <c r="S46" s="413" t="s">
        <v>460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387"/>
      <c r="E47" s="412"/>
      <c r="F47" s="412"/>
      <c r="G47" s="412"/>
      <c r="H47" s="412"/>
      <c r="I47" s="412"/>
      <c r="J47" s="412"/>
      <c r="K47" s="411" t="s">
        <v>435</v>
      </c>
      <c r="L47" s="383" t="s">
        <v>459</v>
      </c>
      <c r="M47" s="383"/>
      <c r="N47" s="383"/>
      <c r="O47" s="384" t="s">
        <v>458</v>
      </c>
      <c r="P47" s="383"/>
      <c r="Q47" s="383"/>
      <c r="R47" s="382"/>
      <c r="S47" s="383" t="s">
        <v>457</v>
      </c>
      <c r="T47" s="383"/>
      <c r="U47" s="383"/>
      <c r="V47" s="410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3" t="s">
        <v>456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408"/>
      <c r="E53" s="9"/>
      <c r="F53" s="415" t="s">
        <v>455</v>
      </c>
      <c r="G53" s="415"/>
      <c r="H53" s="415"/>
      <c r="I53" s="415"/>
      <c r="J53" s="415"/>
      <c r="K53" s="27"/>
      <c r="L53" s="9"/>
      <c r="M53" s="10" t="s">
        <v>7</v>
      </c>
      <c r="N53" s="9"/>
      <c r="O53" s="408"/>
      <c r="P53" s="28" t="s">
        <v>8</v>
      </c>
      <c r="Q53" s="28"/>
      <c r="R53" s="9"/>
      <c r="S53" s="407" t="s">
        <v>9</v>
      </c>
      <c r="T53" s="406"/>
      <c r="U53" s="406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14" t="s">
        <v>454</v>
      </c>
      <c r="L55" s="389" t="s">
        <v>449</v>
      </c>
      <c r="M55" s="389"/>
      <c r="N55" s="388"/>
      <c r="O55" s="389" t="s">
        <v>453</v>
      </c>
      <c r="P55" s="389"/>
      <c r="Q55" s="389"/>
      <c r="R55" s="388"/>
      <c r="S55" s="413" t="s">
        <v>452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14" t="s">
        <v>451</v>
      </c>
      <c r="L56" s="389" t="s">
        <v>450</v>
      </c>
      <c r="M56" s="389"/>
      <c r="N56" s="388"/>
      <c r="O56" s="389" t="s">
        <v>449</v>
      </c>
      <c r="P56" s="389"/>
      <c r="Q56" s="389"/>
      <c r="R56" s="388"/>
      <c r="S56" s="413" t="s">
        <v>448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14" t="s">
        <v>447</v>
      </c>
      <c r="L57" s="389" t="s">
        <v>446</v>
      </c>
      <c r="M57" s="389"/>
      <c r="N57" s="388"/>
      <c r="O57" s="389" t="s">
        <v>446</v>
      </c>
      <c r="P57" s="389"/>
      <c r="Q57" s="389"/>
      <c r="R57" s="388"/>
      <c r="S57" s="413" t="s">
        <v>13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14" t="s">
        <v>160</v>
      </c>
      <c r="L58" s="389" t="s">
        <v>445</v>
      </c>
      <c r="M58" s="389"/>
      <c r="N58" s="388"/>
      <c r="O58" s="389" t="s">
        <v>445</v>
      </c>
      <c r="P58" s="389"/>
      <c r="Q58" s="389"/>
      <c r="R58" s="388"/>
      <c r="S58" s="413" t="s">
        <v>13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14" t="s">
        <v>444</v>
      </c>
      <c r="L59" s="389" t="s">
        <v>443</v>
      </c>
      <c r="M59" s="389"/>
      <c r="N59" s="388"/>
      <c r="O59" s="389" t="s">
        <v>443</v>
      </c>
      <c r="P59" s="389"/>
      <c r="Q59" s="389"/>
      <c r="R59" s="388"/>
      <c r="S59" s="413" t="s">
        <v>13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14" t="s">
        <v>442</v>
      </c>
      <c r="L60" s="389" t="s">
        <v>441</v>
      </c>
      <c r="M60" s="389"/>
      <c r="N60" s="388"/>
      <c r="O60" s="389" t="s">
        <v>440</v>
      </c>
      <c r="P60" s="389"/>
      <c r="Q60" s="389"/>
      <c r="R60" s="388"/>
      <c r="S60" s="413" t="s">
        <v>439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14" t="s">
        <v>438</v>
      </c>
      <c r="L61" s="389" t="s">
        <v>437</v>
      </c>
      <c r="M61" s="389"/>
      <c r="N61" s="388"/>
      <c r="O61" s="389" t="s">
        <v>437</v>
      </c>
      <c r="P61" s="389"/>
      <c r="Q61" s="389"/>
      <c r="R61" s="388"/>
      <c r="S61" s="413" t="s">
        <v>13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14" t="s">
        <v>220</v>
      </c>
      <c r="L62" s="389" t="s">
        <v>436</v>
      </c>
      <c r="M62" s="389"/>
      <c r="N62" s="388"/>
      <c r="O62" s="389" t="s">
        <v>436</v>
      </c>
      <c r="P62" s="389"/>
      <c r="Q62" s="389"/>
      <c r="R62" s="388"/>
      <c r="S62" s="413" t="s">
        <v>13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387"/>
      <c r="E63" s="412"/>
      <c r="F63" s="412"/>
      <c r="G63" s="412"/>
      <c r="H63" s="412"/>
      <c r="I63" s="412"/>
      <c r="J63" s="412"/>
      <c r="K63" s="411" t="s">
        <v>435</v>
      </c>
      <c r="L63" s="383" t="s">
        <v>434</v>
      </c>
      <c r="M63" s="383"/>
      <c r="N63" s="383"/>
      <c r="O63" s="384" t="s">
        <v>433</v>
      </c>
      <c r="P63" s="383"/>
      <c r="Q63" s="383"/>
      <c r="R63" s="382"/>
      <c r="S63" s="383" t="s">
        <v>432</v>
      </c>
      <c r="T63" s="383"/>
      <c r="U63" s="383"/>
      <c r="V63" s="410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" t="s">
        <v>87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G68:V68"/>
    <mergeCell ref="L63:N63"/>
    <mergeCell ref="O63:R63"/>
    <mergeCell ref="S63:U63"/>
    <mergeCell ref="D66:X66"/>
    <mergeCell ref="L61:N61"/>
    <mergeCell ref="O61:R61"/>
    <mergeCell ref="S61:U61"/>
    <mergeCell ref="L62:N62"/>
    <mergeCell ref="O62:R62"/>
    <mergeCell ref="S62:U62"/>
    <mergeCell ref="L59:N59"/>
    <mergeCell ref="O59:R59"/>
    <mergeCell ref="S59:U59"/>
    <mergeCell ref="L60:N60"/>
    <mergeCell ref="O60:R60"/>
    <mergeCell ref="S60:U60"/>
    <mergeCell ref="L57:N57"/>
    <mergeCell ref="O57:R57"/>
    <mergeCell ref="S57:U57"/>
    <mergeCell ref="L58:N58"/>
    <mergeCell ref="O58:R58"/>
    <mergeCell ref="S58:U58"/>
    <mergeCell ref="L55:N55"/>
    <mergeCell ref="O55:R55"/>
    <mergeCell ref="S55:U55"/>
    <mergeCell ref="L56:N56"/>
    <mergeCell ref="O56:R56"/>
    <mergeCell ref="S56:U56"/>
    <mergeCell ref="D50:X50"/>
    <mergeCell ref="H51:S51"/>
    <mergeCell ref="F53:K53"/>
    <mergeCell ref="P53:Q53"/>
    <mergeCell ref="S53:U53"/>
    <mergeCell ref="L46:N46"/>
    <mergeCell ref="O46:R46"/>
    <mergeCell ref="S46:U46"/>
    <mergeCell ref="L47:N47"/>
    <mergeCell ref="O47:R47"/>
    <mergeCell ref="S47:U47"/>
    <mergeCell ref="E43:K43"/>
    <mergeCell ref="P43:Q43"/>
    <mergeCell ref="S43:U43"/>
    <mergeCell ref="L45:N45"/>
    <mergeCell ref="O45:R45"/>
    <mergeCell ref="S45:U45"/>
    <mergeCell ref="D37:X37"/>
    <mergeCell ref="B38:W38"/>
    <mergeCell ref="B40:V40"/>
    <mergeCell ref="B41:V41"/>
    <mergeCell ref="L33:N33"/>
    <mergeCell ref="O33:R33"/>
    <mergeCell ref="S33:U33"/>
    <mergeCell ref="D34:K34"/>
    <mergeCell ref="L34:N34"/>
    <mergeCell ref="O34:R34"/>
    <mergeCell ref="S34:U34"/>
    <mergeCell ref="I31:K31"/>
    <mergeCell ref="L32:N32"/>
    <mergeCell ref="O32:R32"/>
    <mergeCell ref="S32:U32"/>
    <mergeCell ref="L29:N29"/>
    <mergeCell ref="O29:R29"/>
    <mergeCell ref="S29:U29"/>
    <mergeCell ref="D30:K30"/>
    <mergeCell ref="L30:N30"/>
    <mergeCell ref="O30:R30"/>
    <mergeCell ref="S30:U30"/>
    <mergeCell ref="I27:K27"/>
    <mergeCell ref="L28:N28"/>
    <mergeCell ref="O28:R28"/>
    <mergeCell ref="S28:U28"/>
    <mergeCell ref="C17:V17"/>
    <mergeCell ref="D20:X20"/>
    <mergeCell ref="B22:T22"/>
    <mergeCell ref="D25:K25"/>
    <mergeCell ref="P25:Q25"/>
    <mergeCell ref="S25:U25"/>
    <mergeCell ref="J16:K16"/>
    <mergeCell ref="L16:N16"/>
    <mergeCell ref="O16:R16"/>
    <mergeCell ref="S16:U16"/>
    <mergeCell ref="J15:K15"/>
    <mergeCell ref="L15:N15"/>
    <mergeCell ref="O15:R15"/>
    <mergeCell ref="S15:U15"/>
    <mergeCell ref="J14:K14"/>
    <mergeCell ref="L14:N14"/>
    <mergeCell ref="O14:R14"/>
    <mergeCell ref="S14:U14"/>
    <mergeCell ref="J13:K13"/>
    <mergeCell ref="L13:N13"/>
    <mergeCell ref="O13:R13"/>
    <mergeCell ref="S13:U13"/>
    <mergeCell ref="J12:K12"/>
    <mergeCell ref="L12:N12"/>
    <mergeCell ref="O12:R12"/>
    <mergeCell ref="S12:U12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2014-05-27T15:39:34Z</dcterms:created>
  <dcterms:modified xsi:type="dcterms:W3CDTF">2014-05-28T12:08:40Z</dcterms:modified>
  <cp:category/>
  <cp:version/>
  <cp:contentType/>
  <cp:contentStatus/>
</cp:coreProperties>
</file>