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431" windowWidth="5130" windowHeight="6855" tabRatio="601" activeTab="0"/>
  </bookViews>
  <sheets>
    <sheet name="30.1" sheetId="1" r:id="rId1"/>
    <sheet name="30.2" sheetId="2" r:id="rId2"/>
    <sheet name="30.3" sheetId="3" r:id="rId3"/>
    <sheet name="30.4" sheetId="4" r:id="rId4"/>
    <sheet name="30.5" sheetId="5" r:id="rId5"/>
    <sheet name="30.6" sheetId="6" r:id="rId6"/>
    <sheet name="30.7" sheetId="7" r:id="rId7"/>
    <sheet name="30.8" sheetId="8" r:id="rId8"/>
    <sheet name="30.9" sheetId="9" r:id="rId9"/>
    <sheet name="30.10" sheetId="10" r:id="rId10"/>
    <sheet name="30.11" sheetId="11" r:id="rId11"/>
    <sheet name="30.12" sheetId="12" r:id="rId12"/>
    <sheet name="30.13" sheetId="13" r:id="rId13"/>
    <sheet name="30.14" sheetId="14" r:id="rId14"/>
    <sheet name="30.15" sheetId="15" r:id="rId15"/>
    <sheet name="30.16" sheetId="16" r:id="rId16"/>
    <sheet name="30.17" sheetId="17" r:id="rId17"/>
    <sheet name="30.18" sheetId="18" r:id="rId18"/>
    <sheet name="30.19" sheetId="19" r:id="rId19"/>
    <sheet name="30.20" sheetId="20" r:id="rId20"/>
    <sheet name="30.21" sheetId="21" r:id="rId21"/>
    <sheet name="30.22" sheetId="22" r:id="rId22"/>
    <sheet name="30.23" sheetId="23" r:id="rId23"/>
    <sheet name="30.24" sheetId="24" r:id="rId24"/>
    <sheet name="30.25" sheetId="25" r:id="rId25"/>
  </sheets>
  <externalReferences>
    <externalReference r:id="rId28"/>
    <externalReference r:id="rId29"/>
    <externalReference r:id="rId30"/>
  </externalReferences>
  <definedNames>
    <definedName name="\A" localSheetId="11">'30.12'!#REF!</definedName>
    <definedName name="\A" localSheetId="22">'30.23'!#REF!</definedName>
    <definedName name="\A" localSheetId="23">'30.24'!#REF!</definedName>
    <definedName name="\A" localSheetId="24">'30.25'!#REF!</definedName>
    <definedName name="\A" localSheetId="2">'30.3'!#REF!</definedName>
    <definedName name="\A" localSheetId="6">'30.7'!#REF!</definedName>
    <definedName name="\A" localSheetId="7">'30.8'!#REF!</definedName>
    <definedName name="\A">#REF!</definedName>
    <definedName name="\C" localSheetId="11">'30.12'!#REF!</definedName>
    <definedName name="\C" localSheetId="22">'30.23'!#REF!</definedName>
    <definedName name="\C" localSheetId="23">'30.24'!#REF!</definedName>
    <definedName name="\C" localSheetId="24">'30.25'!#REF!</definedName>
    <definedName name="\C" localSheetId="2">'30.3'!#REF!</definedName>
    <definedName name="\C" localSheetId="6">'30.7'!#REF!</definedName>
    <definedName name="\C" localSheetId="7">'30.8'!#REF!</definedName>
    <definedName name="\C">#REF!</definedName>
    <definedName name="\G" localSheetId="11">'30.12'!#REF!</definedName>
    <definedName name="\G" localSheetId="22">'30.23'!#REF!</definedName>
    <definedName name="\G" localSheetId="23">'30.24'!#REF!</definedName>
    <definedName name="\G" localSheetId="24">'30.25'!#REF!</definedName>
    <definedName name="\G" localSheetId="2">'30.3'!#REF!</definedName>
    <definedName name="\G" localSheetId="6">'30.7'!#REF!</definedName>
    <definedName name="\G" localSheetId="7">'30.8'!#REF!</definedName>
    <definedName name="\G">#REF!</definedName>
    <definedName name="\N" localSheetId="11">#REF!</definedName>
    <definedName name="\N">#REF!</definedName>
    <definedName name="__123Graph_B" localSheetId="15" hidden="1">'[3]p122'!#REF!</definedName>
    <definedName name="__123Graph_B" hidden="1">'[2]p122'!#REF!</definedName>
    <definedName name="__123Graph_D" localSheetId="15" hidden="1">'[3]p122'!#REF!</definedName>
    <definedName name="__123Graph_D" hidden="1">'[2]p122'!#REF!</definedName>
    <definedName name="__123Graph_F" localSheetId="15" hidden="1">'[3]p122'!#REF!</definedName>
    <definedName name="__123Graph_F" hidden="1">'[2]p122'!#REF!</definedName>
    <definedName name="__123Graph_X" localSheetId="15" hidden="1">'[3]p122'!#REF!</definedName>
    <definedName name="__123Graph_X" hidden="1">'[2]p122'!#REF!</definedName>
    <definedName name="_xlnm.Print_Area" localSheetId="22">'30.23'!$A$1:$I$87</definedName>
    <definedName name="_xlnm.Print_Area" localSheetId="23">'30.24'!$A$1:$I$88</definedName>
    <definedName name="_xlnm.Print_Area" localSheetId="24">'30.25'!$A$1:$H$88</definedName>
    <definedName name="_xlnm.Print_Area" localSheetId="2">'30.3'!$A$1:$H$37</definedName>
    <definedName name="_xlnm.Print_Area" localSheetId="6">'30.7'!$A$1:$H$29</definedName>
    <definedName name="_xlnm.Print_Area" localSheetId="7">'30.8'!$A$1:$H$27</definedName>
    <definedName name="Imprimir_área_IM" localSheetId="11">'30.12'!$A$24:$H$55</definedName>
    <definedName name="Imprimir_área_IM" localSheetId="22">'30.23'!$A$3:$I$88</definedName>
    <definedName name="Imprimir_área_IM" localSheetId="23">'30.24'!$A$3:$I$89</definedName>
    <definedName name="Imprimir_área_IM" localSheetId="24">'30.25'!$A$3:$A$89</definedName>
    <definedName name="Imprimir_área_IM" localSheetId="2">'30.3'!$A$2:$J$43</definedName>
    <definedName name="Imprimir_área_IM" localSheetId="6">'30.7'!#REF!</definedName>
    <definedName name="Imprimir_área_IM" localSheetId="7">'30.8'!$A$3:$H$22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<sst xmlns="http://schemas.openxmlformats.org/spreadsheetml/2006/main" count="1663" uniqueCount="514">
  <si>
    <t xml:space="preserve">             MEDIOS DE PRODUCCION</t>
  </si>
  <si>
    <t>y</t>
  </si>
  <si>
    <t>Unidades</t>
  </si>
  <si>
    <t>1994</t>
  </si>
  <si>
    <t>1995</t>
  </si>
  <si>
    <t>1996</t>
  </si>
  <si>
    <t>SEMILLAS</t>
  </si>
  <si>
    <t>toneladas</t>
  </si>
  <si>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</si>
  <si>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</si>
  <si>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</si>
  <si>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</si>
  <si>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</si>
  <si>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</si>
  <si>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</si>
  <si>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 xml:space="preserve">  Algodón</t>
  </si>
  <si>
    <t xml:space="preserve">  Girasol</t>
  </si>
  <si>
    <t xml:space="preserve">  Cáñamo</t>
  </si>
  <si>
    <t xml:space="preserve">  Soja</t>
  </si>
  <si>
    <t xml:space="preserve">  Colza</t>
  </si>
  <si>
    <t>PLANTAS DE VIVERO</t>
  </si>
  <si>
    <t>miles</t>
  </si>
  <si>
    <t>Años</t>
  </si>
  <si>
    <t>Cereales</t>
  </si>
  <si>
    <t>Patata</t>
  </si>
  <si>
    <t>Leguminosas</t>
  </si>
  <si>
    <t>Cultivos</t>
  </si>
  <si>
    <t>Hortalizas</t>
  </si>
  <si>
    <t>Plantones</t>
  </si>
  <si>
    <t>Total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</si>
  <si>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</si>
  <si>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</si>
  <si>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</si>
  <si>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</si>
  <si>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</si>
  <si>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</si>
  <si>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 </t>
  </si>
  <si>
    <t>\A</t>
  </si>
  <si>
    <t>\G</t>
  </si>
  <si>
    <t>\C</t>
  </si>
  <si>
    <t xml:space="preserve">   Importaciones</t>
  </si>
  <si>
    <t xml:space="preserve">   Exportaciones</t>
  </si>
  <si>
    <t>Partida</t>
  </si>
  <si>
    <t>Clases</t>
  </si>
  <si>
    <t xml:space="preserve"> 06.01</t>
  </si>
  <si>
    <t>Bulbos, cebollas, tubérculos, raíces</t>
  </si>
  <si>
    <t xml:space="preserve"> tuberosas, brotes y rizomas en reposo</t>
  </si>
  <si>
    <t xml:space="preserve"> vegetativo, en vegetación ó en flor</t>
  </si>
  <si>
    <t xml:space="preserve"> 06.02</t>
  </si>
  <si>
    <t xml:space="preserve">Otras plantas y raíces vivas, incluidos </t>
  </si>
  <si>
    <t xml:space="preserve"> los esquejes e injertos</t>
  </si>
  <si>
    <t xml:space="preserve"> 07.01.10</t>
  </si>
  <si>
    <t>Patatas para siembra</t>
  </si>
  <si>
    <t xml:space="preserve"> 1001.90.10</t>
  </si>
  <si>
    <t xml:space="preserve"> 1001.90.91</t>
  </si>
  <si>
    <t xml:space="preserve"> 1003.00.10</t>
  </si>
  <si>
    <t>Cebada</t>
  </si>
  <si>
    <t xml:space="preserve"> 1005.10</t>
  </si>
  <si>
    <t>Maíz</t>
  </si>
  <si>
    <t xml:space="preserve"> 1007.00.10</t>
  </si>
  <si>
    <t>Sorgo</t>
  </si>
  <si>
    <t xml:space="preserve"> 1006.10.10</t>
  </si>
  <si>
    <t>Arroz</t>
  </si>
  <si>
    <t xml:space="preserve"> 1207.20.10</t>
  </si>
  <si>
    <t>Algodón</t>
  </si>
  <si>
    <t xml:space="preserve"> 1204.00.10</t>
  </si>
  <si>
    <t>Lino</t>
  </si>
  <si>
    <t xml:space="preserve"> 1205.00.10</t>
  </si>
  <si>
    <t>Nabo o colza</t>
  </si>
  <si>
    <t xml:space="preserve"> 1201.00.10</t>
  </si>
  <si>
    <t xml:space="preserve"> 1202.00.10</t>
  </si>
  <si>
    <t xml:space="preserve"> 1206.00.10</t>
  </si>
  <si>
    <t xml:space="preserve"> 1207 varios</t>
  </si>
  <si>
    <t>Otras semillas oleaginosas</t>
  </si>
  <si>
    <t xml:space="preserve"> 1209.21-29</t>
  </si>
  <si>
    <t>Forrajeras y pratenses</t>
  </si>
  <si>
    <t xml:space="preserve"> 1209.11.00</t>
  </si>
  <si>
    <t>Remolacha azucarera</t>
  </si>
  <si>
    <t xml:space="preserve">   Fuente: Estadística del Comercio Exterior de España; Departamento de Aduanas e Impuestos Especiales, Agencia Tributaria.</t>
  </si>
  <si>
    <t>Nitrato</t>
  </si>
  <si>
    <t>Sulfato</t>
  </si>
  <si>
    <t>Nitrosulfato</t>
  </si>
  <si>
    <t>de cal</t>
  </si>
  <si>
    <t>de Chile</t>
  </si>
  <si>
    <t>amónico</t>
  </si>
  <si>
    <t xml:space="preserve">  1986</t>
  </si>
  <si>
    <t xml:space="preserve">  1987</t>
  </si>
  <si>
    <t xml:space="preserve">  1988</t>
  </si>
  <si>
    <t xml:space="preserve">  1989</t>
  </si>
  <si>
    <t xml:space="preserve">  1990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</si>
  <si>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</si>
  <si>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</si>
  <si>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</si>
  <si>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</si>
  <si>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</si>
  <si>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</si>
  <si>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</si>
  <si>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</si>
  <si>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(1)</t>
  </si>
  <si>
    <t xml:space="preserve">   MEDIOS DE PRODUCCION</t>
  </si>
  <si>
    <t>Superficie</t>
  </si>
  <si>
    <t>fertilizable</t>
  </si>
  <si>
    <t>Por hectárea</t>
  </si>
  <si>
    <t>miles de ha</t>
  </si>
  <si>
    <t>t</t>
  </si>
  <si>
    <t>kg/ha</t>
  </si>
  <si>
    <t xml:space="preserve">  (1) Tierras de cultivo, menos barbecho, más prados naturales.</t>
  </si>
  <si>
    <t>Producción</t>
  </si>
  <si>
    <t>Importaciones</t>
  </si>
  <si>
    <t>Nitrogenados</t>
  </si>
  <si>
    <t>Fosfatados</t>
  </si>
  <si>
    <t>Potásicos</t>
  </si>
  <si>
    <t>miles de t</t>
  </si>
  <si>
    <t>de N</t>
  </si>
  <si>
    <t xml:space="preserve"> MEDIOS DE PRODUCCION</t>
  </si>
  <si>
    <t>Contenido</t>
  </si>
  <si>
    <t>Clases de fertilizante</t>
  </si>
  <si>
    <t>de elemento</t>
  </si>
  <si>
    <t xml:space="preserve">1997 </t>
  </si>
  <si>
    <t>fertilizante</t>
  </si>
  <si>
    <t xml:space="preserve"> NITROGENADOS:</t>
  </si>
  <si>
    <t>% N</t>
  </si>
  <si>
    <t xml:space="preserve">  Nitrato amónico-cálcico</t>
  </si>
  <si>
    <t>20,5</t>
  </si>
  <si>
    <t>26</t>
  </si>
  <si>
    <t xml:space="preserve">  Nitrato amónico</t>
  </si>
  <si>
    <t>33,5</t>
  </si>
  <si>
    <t xml:space="preserve">  Nitrosulfato amónico</t>
  </si>
  <si>
    <t xml:space="preserve">  Sulfato amónico</t>
  </si>
  <si>
    <t>21</t>
  </si>
  <si>
    <t xml:space="preserve">  Urea</t>
  </si>
  <si>
    <t>46</t>
  </si>
  <si>
    <t xml:space="preserve"> FOSFATADOS:</t>
  </si>
  <si>
    <t xml:space="preserve">  Superfosfato de cal</t>
  </si>
  <si>
    <t>18</t>
  </si>
  <si>
    <t xml:space="preserve"> POTASICOS:</t>
  </si>
  <si>
    <t xml:space="preserve">  Sulfato potásico</t>
  </si>
  <si>
    <t>50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</si>
  <si>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</si>
  <si>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</si>
  <si>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</si>
  <si>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</si>
  <si>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</si>
  <si>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</si>
  <si>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</si>
  <si>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</si>
  <si>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</si>
  <si>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</si>
  <si>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</si>
  <si>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</si>
  <si>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</si>
  <si>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</si>
  <si>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</si>
  <si>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</si>
  <si>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</si>
  <si>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>1985</t>
  </si>
  <si>
    <t>1998 (P)</t>
  </si>
  <si>
    <t>PIENSOS SIMPLES: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</si>
  <si>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</si>
  <si>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</si>
  <si>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</si>
  <si>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</si>
  <si>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</si>
  <si>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</si>
  <si>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</si>
  <si>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Heno de alfalfa</t>
  </si>
  <si>
    <t>PIENSOS COMPUESTOS:</t>
  </si>
  <si>
    <t xml:space="preserve"> Aves:</t>
  </si>
  <si>
    <t xml:space="preserve">  Pollitas cría-recría</t>
  </si>
  <si>
    <t xml:space="preserve">  Gallinas ponedoras</t>
  </si>
  <si>
    <t xml:space="preserve">  Pollos carne</t>
  </si>
  <si>
    <t xml:space="preserve"> Vacuno:</t>
  </si>
  <si>
    <t xml:space="preserve">  Lactoreemplazantes del 20% de proteinas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</si>
  <si>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</si>
  <si>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</si>
  <si>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</si>
  <si>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</si>
  <si>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Ovino y caprino: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</si>
  <si>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</si>
  <si>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</si>
  <si>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</si>
  <si>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Porcino: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</si>
  <si>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</si>
  <si>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</si>
  <si>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</si>
  <si>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</si>
  <si>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</si>
  <si>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</si>
  <si>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</si>
  <si>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</si>
  <si>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</si>
  <si>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</si>
  <si>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</si>
  <si>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</si>
  <si>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</si>
  <si>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</si>
  <si>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Cosechadoras</t>
  </si>
  <si>
    <t>Motocultores</t>
  </si>
  <si>
    <t>De cadenas</t>
  </si>
  <si>
    <t>Nacionales</t>
  </si>
  <si>
    <t>Importados</t>
  </si>
  <si>
    <t>173,3</t>
  </si>
  <si>
    <t>208,7</t>
  </si>
  <si>
    <t>180,0</t>
  </si>
  <si>
    <t>218,1</t>
  </si>
  <si>
    <t>186,8</t>
  </si>
  <si>
    <t>224,4</t>
  </si>
  <si>
    <t>195,3</t>
  </si>
  <si>
    <t>234,0</t>
  </si>
  <si>
    <t>269,9</t>
  </si>
  <si>
    <t>297,2</t>
  </si>
  <si>
    <t>224,1</t>
  </si>
  <si>
    <t>247,7</t>
  </si>
  <si>
    <t>231,4</t>
  </si>
  <si>
    <t>255,6</t>
  </si>
  <si>
    <t>232,8</t>
  </si>
  <si>
    <t>255,5</t>
  </si>
  <si>
    <t>250,9</t>
  </si>
  <si>
    <t>274,9</t>
  </si>
  <si>
    <t>261,3</t>
  </si>
  <si>
    <t>287,9</t>
  </si>
  <si>
    <t>295,7</t>
  </si>
  <si>
    <t>277,6</t>
  </si>
  <si>
    <t>303,2</t>
  </si>
  <si>
    <t>285,5</t>
  </si>
  <si>
    <t>311,8</t>
  </si>
  <si>
    <t>Número</t>
  </si>
  <si>
    <t>CV</t>
  </si>
  <si>
    <t>Conservación y</t>
  </si>
  <si>
    <t>reparación de</t>
  </si>
  <si>
    <t>herramientas</t>
  </si>
  <si>
    <t>Neumáticos</t>
  </si>
  <si>
    <t>Reparaciones</t>
  </si>
  <si>
    <t>edificios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</si>
  <si>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</si>
  <si>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</si>
  <si>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</si>
  <si>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</si>
  <si>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</si>
  <si>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</si>
  <si>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</si>
  <si>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>96/97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</si>
  <si>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</si>
  <si>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</si>
  <si>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</si>
  <si>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</si>
  <si>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</si>
  <si>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</si>
  <si>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</si>
  <si>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</si>
  <si>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</si>
  <si>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</si>
  <si>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</si>
  <si>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</si>
  <si>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</si>
  <si>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</si>
  <si>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</si>
  <si>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</si>
  <si>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</si>
  <si>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</si>
  <si>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</si>
  <si>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</si>
  <si>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</si>
  <si>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</si>
  <si>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</si>
  <si>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</si>
  <si>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</si>
  <si>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</si>
  <si>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</si>
  <si>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</si>
  <si>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</si>
  <si>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</si>
  <si>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</si>
  <si>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</si>
  <si>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</si>
  <si>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</si>
  <si>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</si>
  <si>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</si>
  <si>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</si>
  <si>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</si>
  <si>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</si>
  <si>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</si>
  <si>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</si>
  <si>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</si>
  <si>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</si>
  <si>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</si>
  <si>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</si>
  <si>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</si>
  <si>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</si>
  <si>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</si>
  <si>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</si>
  <si>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</si>
  <si>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</si>
  <si>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</si>
  <si>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</si>
  <si>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</si>
  <si>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</si>
  <si>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S. C. Tenerife</t>
  </si>
  <si>
    <t xml:space="preserve">   CANARIAS</t>
  </si>
  <si>
    <t>Tractores</t>
  </si>
  <si>
    <t>Nitratos amó-</t>
  </si>
  <si>
    <t>nico-cálcicos</t>
  </si>
  <si>
    <t>Amoniaco</t>
  </si>
  <si>
    <t>Cloruro</t>
  </si>
  <si>
    <t>potásico</t>
  </si>
  <si>
    <t xml:space="preserve">  1998</t>
  </si>
  <si>
    <t>Tipo de Maquinaria</t>
  </si>
  <si>
    <t>De ruedas</t>
  </si>
  <si>
    <t>de cereales</t>
  </si>
  <si>
    <t>Todas las</t>
  </si>
  <si>
    <t>Cosechadoras de cereales (automotrices)</t>
  </si>
  <si>
    <t>Especies y clases</t>
  </si>
  <si>
    <t>97/98</t>
  </si>
  <si>
    <t>99/00</t>
  </si>
  <si>
    <t>98/99</t>
  </si>
  <si>
    <t xml:space="preserve">  Trigo blando</t>
  </si>
  <si>
    <t xml:space="preserve">  Trigo duro</t>
  </si>
  <si>
    <t>LEGUMINOSAS GRANO</t>
  </si>
  <si>
    <t>LEGUMINOSAS CONSUMO HUMANO</t>
  </si>
  <si>
    <t xml:space="preserve">  Lino oleaginoso y textil</t>
  </si>
  <si>
    <t>Patrones</t>
  </si>
  <si>
    <t>Naranjos</t>
  </si>
  <si>
    <t>Mandarinos</t>
  </si>
  <si>
    <t>Limoneros</t>
  </si>
  <si>
    <t>Vid</t>
  </si>
  <si>
    <t>Cítricos</t>
  </si>
  <si>
    <t>Barbados</t>
  </si>
  <si>
    <t>Estaquillas</t>
  </si>
  <si>
    <t>Injertos</t>
  </si>
  <si>
    <t>Planta-injerto</t>
  </si>
  <si>
    <t>Frutales</t>
  </si>
  <si>
    <t>Almendro</t>
  </si>
  <si>
    <t>Manzano</t>
  </si>
  <si>
    <t>Melocotonero</t>
  </si>
  <si>
    <t>Peral</t>
  </si>
  <si>
    <t>Fresa</t>
  </si>
  <si>
    <t>TOTAL SEMILLAS</t>
  </si>
  <si>
    <t>HORTICOLAS (haba de verdeo, judía de verdeo, nabo)</t>
  </si>
  <si>
    <t>FORRAJERAS</t>
  </si>
  <si>
    <t>REMOLACHA AZUCARERA</t>
  </si>
  <si>
    <t>PATATA</t>
  </si>
  <si>
    <t>CEREALES:</t>
  </si>
  <si>
    <t>TOTAL PLANTAS DE VIVERO</t>
  </si>
  <si>
    <t>Nectarina</t>
  </si>
  <si>
    <t>industriales</t>
  </si>
  <si>
    <t>1997 (P)</t>
  </si>
  <si>
    <t>1999 (P)</t>
  </si>
  <si>
    <t>2000 (P)</t>
  </si>
  <si>
    <t>Abonos Simples</t>
  </si>
  <si>
    <t>Consumo</t>
  </si>
  <si>
    <t>por ha de</t>
  </si>
  <si>
    <t>per</t>
  </si>
  <si>
    <t>Países</t>
  </si>
  <si>
    <t>tierra</t>
  </si>
  <si>
    <t>capita</t>
  </si>
  <si>
    <t>arable (1)</t>
  </si>
  <si>
    <t>kg de N+</t>
  </si>
  <si>
    <t xml:space="preserve">MUNDO </t>
  </si>
  <si>
    <t>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</si>
  <si>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</si>
  <si>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</si>
  <si>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</si>
  <si>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</si>
  <si>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</si>
  <si>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</si>
  <si>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</si>
  <si>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</si>
  <si>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</si>
  <si>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</si>
  <si>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</si>
  <si>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</si>
  <si>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</si>
  <si>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</si>
  <si>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</si>
  <si>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</si>
  <si>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</si>
  <si>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</si>
  <si>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</si>
  <si>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</si>
  <si>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</si>
  <si>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</si>
  <si>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</si>
  <si>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</si>
  <si>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</si>
  <si>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>OTROS PAISES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</si>
  <si>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</si>
  <si>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</si>
  <si>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</si>
  <si>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</si>
  <si>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</si>
  <si>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</si>
  <si>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</si>
  <si>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</si>
  <si>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</si>
  <si>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</si>
  <si>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</si>
  <si>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 xml:space="preserve"> (1) Tierras de labranza y con cultivos permanentes: tierras dedicadas a cosechas temporales para siega o pastos; los huertos fami-</t>
  </si>
  <si>
    <t xml:space="preserve">     liares, los barbechos y las tierras dedicadas a cultivos permanentes.</t>
  </si>
  <si>
    <t>Materiales y</t>
  </si>
  <si>
    <t>pequeñas</t>
  </si>
  <si>
    <t>Mantenimiento y reparaciones</t>
  </si>
  <si>
    <t>Ordeñadoras mecánicas</t>
  </si>
  <si>
    <t>1989-91</t>
  </si>
  <si>
    <t>Legumbres de vainas secas</t>
  </si>
  <si>
    <t>Trigo Blando</t>
  </si>
  <si>
    <t xml:space="preserve">     .13.20.00.10</t>
  </si>
  <si>
    <t xml:space="preserve">     .13.31.00.10</t>
  </si>
  <si>
    <t xml:space="preserve">     .13.32.00.10</t>
  </si>
  <si>
    <t xml:space="preserve">     .13.33.00.10</t>
  </si>
  <si>
    <t xml:space="preserve">     .13.39.00.10</t>
  </si>
  <si>
    <t xml:space="preserve">     .13.40.00.10</t>
  </si>
  <si>
    <t xml:space="preserve">     .13.50.00.10</t>
  </si>
  <si>
    <t xml:space="preserve">     .13.90.10.00</t>
  </si>
  <si>
    <t xml:space="preserve">  1997</t>
  </si>
  <si>
    <t>–</t>
  </si>
  <si>
    <t xml:space="preserve"> –</t>
  </si>
  <si>
    <t>Consumo de N</t>
  </si>
  <si>
    <t>y motocultores</t>
  </si>
  <si>
    <t>Sólo tractores</t>
  </si>
  <si>
    <t>automotrices</t>
  </si>
  <si>
    <t xml:space="preserve">máquinas </t>
  </si>
  <si>
    <t>MEDIOS DE PRODUCCION</t>
  </si>
  <si>
    <t xml:space="preserve"> (P) Provisional.</t>
  </si>
  <si>
    <t>OLEAGINOSAS Y TEXTILES:</t>
  </si>
  <si>
    <t>2000(P)</t>
  </si>
  <si>
    <t xml:space="preserve">  (P) Provisional.   </t>
  </si>
  <si>
    <t xml:space="preserve">  2000 (P)</t>
  </si>
  <si>
    <t xml:space="preserve"> Países con Solicitud de Adhesión</t>
  </si>
  <si>
    <t>a 31 de diciembre de cada año de tractores, motocultores y cosechadoras de cereales</t>
  </si>
  <si>
    <t>(millones de pesetas)</t>
  </si>
  <si>
    <t xml:space="preserve"> motocultores y cosechadoras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</si>
  <si>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</si>
  <si>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</si>
  <si>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</si>
  <si>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</si>
  <si>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</si>
  <si>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r>
      <t>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</si>
  <si>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%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</si>
  <si>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 +P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+K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</si>
  <si>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 xml:space="preserve">   Rumanía</t>
  </si>
  <si>
    <t xml:space="preserve">  Turquía</t>
  </si>
  <si>
    <t xml:space="preserve"> Fuente: FAOSTAT.</t>
  </si>
  <si>
    <t>1999</t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</si>
  <si>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</si>
  <si>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</si>
  <si>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</si>
  <si>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</si>
  <si>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</si>
  <si>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</si>
  <si>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</si>
  <si>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</si>
  <si>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</si>
  <si>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</si>
  <si>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</si>
  <si>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</si>
  <si>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de bienes de equipo y construcciones de la explotación agrícola. (metodología U.E.)</t>
  </si>
  <si>
    <t xml:space="preserve"> (millones de pesetas)</t>
  </si>
  <si>
    <t>Fuente: FAOSTAT.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</si>
  <si>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</si>
  <si>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</si>
  <si>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</si>
  <si>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</si>
  <si>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</si>
  <si>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(P) Provisional.   </t>
  </si>
  <si>
    <t>Serie histórica de las inscripciones anuales de tractores,</t>
  </si>
  <si>
    <t>2001(P)</t>
  </si>
  <si>
    <t>2001 (P)</t>
  </si>
  <si>
    <t xml:space="preserve">  2001 (P)</t>
  </si>
  <si>
    <t xml:space="preserve">  1999</t>
  </si>
  <si>
    <t>Fumigantes</t>
  </si>
  <si>
    <t>nematodos</t>
  </si>
  <si>
    <t>Acaricidas</t>
  </si>
  <si>
    <t xml:space="preserve">  2000</t>
  </si>
  <si>
    <t xml:space="preserve"> Nota: los datos de la serie no son comparables a los publicados en anteriores ediciones del Anuario, por utilizarse como base para la evaluación del consumo de fitosanitarios el precio pagado por el agricultor.</t>
  </si>
  <si>
    <t>AGRICULTURA ECOLÓGICA</t>
  </si>
  <si>
    <t>Cereales, Leguminosas y Otros</t>
  </si>
  <si>
    <t>Hortalizas           y                Tubérculos</t>
  </si>
  <si>
    <t>Olivar</t>
  </si>
  <si>
    <t>Frutos Secos</t>
  </si>
  <si>
    <t>Subtropicales</t>
  </si>
  <si>
    <t>Aromáticas y Medicinales</t>
  </si>
  <si>
    <t>Bosque y Recolección Silvestre</t>
  </si>
  <si>
    <t>Pastos, Praderas y Forrajes</t>
  </si>
  <si>
    <t>Barbecho y Abono Verde</t>
  </si>
  <si>
    <t>Semillas y Viveros</t>
  </si>
  <si>
    <t>TOTAL</t>
  </si>
  <si>
    <t xml:space="preserve"> 30.2.  SEMILLAS Y PLANTONES AGRÍCOLAS: Serie histórica de gastos fuera del sector en semillas y plantones (metodología U.E.) (millones de pesetas a precios corrientes)</t>
  </si>
  <si>
    <t xml:space="preserve"> 30.3.  SEMILLAS Y PLANTONES AGRICOLAS: Comercio exterior por clases (toneladas)</t>
  </si>
  <si>
    <t xml:space="preserve"> 30.4.  FERTILIZANTES NITROGENADOS: Serie histórica del consumo agrícola en toneladas de N</t>
  </si>
  <si>
    <r>
      <t xml:space="preserve"> 30.5.  FERTILIZANTES FOSFATADOS: Serie histórica del consumo agrícola en 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</si>
  <si>
    <r>
      <t xml:space="preserve"> 30.6.  FERTILIZANTES POTASICOS: Serie histórica del consumo agrícola en 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</si>
  <si>
    <t xml:space="preserve"> 30.7.  FERTILIZANTES: Serie histórica del consumo total y por hectárea de superficie fertilizable</t>
  </si>
  <si>
    <t xml:space="preserve"> 30.8.  FERTILIZANTES: Serie histórica de producción e importaciones de fertilizantes</t>
  </si>
  <si>
    <t xml:space="preserve"> 30.10.  FERTILIZANTES: Serie histórica del importe de los gastos de los agricultores en las diferentes clases de fertilizantes (millones de pesetas)</t>
  </si>
  <si>
    <t xml:space="preserve"> 30.11.  FERTILIZANTES: Datos referentes a producción y consumo en diferentes países, 1999</t>
  </si>
  <si>
    <t xml:space="preserve"> 30.14.  PIENSOS: Serie histórica de su importe (metodología U.E.) (millones de pesetas)</t>
  </si>
  <si>
    <t xml:space="preserve"> 30.15.  ENERGIA: Serie histórica del gasto en combustibles y energia eléctrica en la explotación (metodología U.E.) (millones de pesetas)</t>
  </si>
  <si>
    <t xml:space="preserve"> 30.16. MAQUINARIA AGRICOLA: Serie histórica del Censo de Maquinaria Automotriz a 31 de diciembre</t>
  </si>
  <si>
    <t xml:space="preserve"> 30.17.  TRACTORES, MOTOCULTORES Y COSECHADORAS DE CEREALES:</t>
  </si>
  <si>
    <t xml:space="preserve"> 30.18.  INDICE DE MECANIZACION: Serie histórica del número de CV por 100 hectáreas cultivadas</t>
  </si>
  <si>
    <t xml:space="preserve"> 30.19.  TRACTORES, MOTOCULTORES Y COSECHADORAS DE CEREALES: Serie histórica de las existencias </t>
  </si>
  <si>
    <t xml:space="preserve"> 30.20.  MATERIALES Y REPARACIONES: Serie histórica de gastos (metodología U.E.)</t>
  </si>
  <si>
    <t xml:space="preserve"> 30.21.  AMORTIZACIONES: Serie histórica del importe de las amortizaciones</t>
  </si>
  <si>
    <t xml:space="preserve"> 30.22.  MAQUINARIA AGRICOLA: Unidades de maquinaria agrícola en servicio en determinados países (miles)</t>
  </si>
  <si>
    <t xml:space="preserve"> 30.23.  SUPERFICIES DEDICADAS A CULTIVOS FORZADOS: Estimación al final de la campaña (miles de m²)</t>
  </si>
  <si>
    <t xml:space="preserve"> 30.9.  FERTILIZANTES: Serie histórica de los precios medios anuales pagados por los agricultores (euros/100 kg)</t>
  </si>
  <si>
    <t xml:space="preserve"> 30.12.  FITOSANITARIOS: Serie histórica del consumo a precios pagados por el agricultor, por clases</t>
  </si>
  <si>
    <t xml:space="preserve"> (miles de euros)</t>
  </si>
  <si>
    <t xml:space="preserve"> 30.13.  PIENSOS: Serie histórica de los precios medios anuales pagados por los agricultores (euros/100 kg)</t>
  </si>
  <si>
    <t xml:space="preserve"> 30.24.  SUPERFICIE DE AGRICULTURA ECOLÓGICA: Análisis provincial por tipo de cultivo o aprovechamiento, 1999</t>
  </si>
  <si>
    <t xml:space="preserve"> (hectáreas)</t>
  </si>
  <si>
    <t xml:space="preserve"> 30.25.  SUPERFICIE DE AGRICULTURA ECOLÓGICA: Análisis provincial por tipo de cultivo o aprovechamiento, 1999</t>
  </si>
  <si>
    <t xml:space="preserve"> (hectáreas) (conclusión) </t>
  </si>
  <si>
    <t xml:space="preserve"> 30.1.  SEMILLAS Y PLANTAS DE VIVERO CERTIFICADAS: Serie histórica de la producción por especies y clases
</t>
  </si>
</sst>
</file>

<file path=xl/styles.xml><?xml version="1.0" encoding="utf-8"?>
<styleSheet xmlns="http://schemas.openxmlformats.org/spreadsheetml/2006/main">
  <numFmts count="7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_);\(#,##0.0\)"/>
    <numFmt numFmtId="174" formatCode="0.00_)"/>
    <numFmt numFmtId="175" formatCode="0.0_)"/>
    <numFmt numFmtId="176" formatCode="#,##0.00_);\(#,##0.00\)"/>
    <numFmt numFmtId="177" formatCode="#,##0.0"/>
    <numFmt numFmtId="178" formatCode="0.0"/>
    <numFmt numFmtId="179" formatCode="#,##0____\);\(#,##0\)"/>
    <numFmt numFmtId="180" formatCode="#,##0____;\(#,##0\)"/>
    <numFmt numFmtId="181" formatCode="##,#0_________;\(#,##0\)"/>
    <numFmt numFmtId="182" formatCode="#,##0________"/>
    <numFmt numFmtId="183" formatCode="#,##0________________"/>
    <numFmt numFmtId="184" formatCode="#,##0.00____;\(#,##0\)"/>
    <numFmt numFmtId="185" formatCode="#,##0.000_);\(#,##0.000\)"/>
    <numFmt numFmtId="186" formatCode="#,##0.000____;\(#,##0\)"/>
    <numFmt numFmtId="187" formatCode="#,##0.0____;\(#,##0\)"/>
    <numFmt numFmtId="188" formatCode="#,##0__"/>
    <numFmt numFmtId="189" formatCode="0.000__"/>
    <numFmt numFmtId="190" formatCode="0.0__"/>
    <numFmt numFmtId="191" formatCode="#,##0.0__"/>
    <numFmt numFmtId="192" formatCode="0_)"/>
    <numFmt numFmtId="193" formatCode="General_)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 ;[Red]\-#,##0\ "/>
    <numFmt numFmtId="205" formatCode="0_ ;[Red]\-0\ "/>
    <numFmt numFmtId="206" formatCode="#,##0.00_);\(#,##0.000\)"/>
    <numFmt numFmtId="207" formatCode="#,##0___________);\(#,##0\)"/>
    <numFmt numFmtId="208" formatCode="#,##0.00__"/>
    <numFmt numFmtId="209" formatCode="#,##0___);\(#,##0\)"/>
    <numFmt numFmtId="210" formatCode="#,##0_____;"/>
    <numFmt numFmtId="211" formatCode="0.000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__\);\(#,##0\)"/>
    <numFmt numFmtId="221" formatCode="#,##0.0_______;"/>
    <numFmt numFmtId="222" formatCode="0.00__"/>
    <numFmt numFmtId="223" formatCode="#,##0.0__;"/>
    <numFmt numFmtId="224" formatCode="#,##0.0___);\(#,##0.0\)"/>
    <numFmt numFmtId="225" formatCode="#,##0_____)"/>
    <numFmt numFmtId="226" formatCode="#,##0__;"/>
    <numFmt numFmtId="227" formatCode="0.000000"/>
    <numFmt numFmtId="228" formatCode="0.00000"/>
    <numFmt numFmtId="229" formatCode="0.0000"/>
    <numFmt numFmtId="230" formatCode="#,##0.000"/>
    <numFmt numFmtId="231" formatCode="#,##0\ _P_t_s"/>
  </numFmts>
  <fonts count="1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1" xfId="17" applyNumberFormat="1" applyFont="1" applyBorder="1" applyAlignment="1">
      <alignment horizontal="right"/>
    </xf>
    <xf numFmtId="0" fontId="0" fillId="0" borderId="0" xfId="0" applyFont="1" applyBorder="1" applyAlignment="1">
      <alignment horizontal="fill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7" fontId="0" fillId="0" borderId="1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" fontId="0" fillId="0" borderId="0" xfId="38" applyNumberFormat="1" applyFont="1" applyBorder="1" applyAlignment="1">
      <alignment horizontal="left"/>
      <protection/>
    </xf>
    <xf numFmtId="1" fontId="0" fillId="0" borderId="0" xfId="41" applyNumberFormat="1" applyFont="1" applyBorder="1" applyAlignment="1">
      <alignment horizontal="left" vertical="center"/>
      <protection/>
    </xf>
    <xf numFmtId="177" fontId="0" fillId="0" borderId="0" xfId="0" applyNumberFormat="1" applyFont="1" applyBorder="1" applyAlignment="1">
      <alignment horizontal="right"/>
    </xf>
    <xf numFmtId="1" fontId="0" fillId="0" borderId="5" xfId="38" applyNumberFormat="1" applyFont="1" applyBorder="1" applyAlignment="1">
      <alignment horizontal="left"/>
      <protection/>
    </xf>
    <xf numFmtId="0" fontId="0" fillId="0" borderId="0" xfId="44" applyFont="1" applyProtection="1">
      <alignment/>
      <protection/>
    </xf>
    <xf numFmtId="0" fontId="0" fillId="0" borderId="5" xfId="44" applyFont="1" applyBorder="1" applyAlignment="1" applyProtection="1">
      <alignment horizontal="center"/>
      <protection/>
    </xf>
    <xf numFmtId="0" fontId="0" fillId="0" borderId="4" xfId="44" applyFont="1" applyBorder="1" applyAlignment="1" applyProtection="1">
      <alignment horizontal="center"/>
      <protection/>
    </xf>
    <xf numFmtId="0" fontId="0" fillId="0" borderId="1" xfId="44" applyFont="1" applyBorder="1" applyAlignment="1" applyProtection="1">
      <alignment horizontal="center"/>
      <protection/>
    </xf>
    <xf numFmtId="0" fontId="0" fillId="0" borderId="5" xfId="44" applyFont="1" applyBorder="1" applyProtection="1">
      <alignment/>
      <protection/>
    </xf>
    <xf numFmtId="0" fontId="0" fillId="0" borderId="4" xfId="44" applyFont="1" applyBorder="1" applyProtection="1">
      <alignment/>
      <protection/>
    </xf>
    <xf numFmtId="0" fontId="0" fillId="0" borderId="1" xfId="44" applyFont="1" applyBorder="1" applyProtection="1">
      <alignment/>
      <protection/>
    </xf>
    <xf numFmtId="175" fontId="0" fillId="0" borderId="4" xfId="44" applyNumberFormat="1" applyFont="1" applyBorder="1" applyAlignment="1" applyProtection="1">
      <alignment horizontal="center"/>
      <protection/>
    </xf>
    <xf numFmtId="176" fontId="0" fillId="0" borderId="4" xfId="44" applyNumberFormat="1" applyFont="1" applyBorder="1" applyProtection="1">
      <alignment/>
      <protection/>
    </xf>
    <xf numFmtId="176" fontId="0" fillId="0" borderId="1" xfId="44" applyNumberFormat="1" applyFont="1" applyBorder="1" applyProtection="1">
      <alignment/>
      <protection/>
    </xf>
    <xf numFmtId="1" fontId="0" fillId="0" borderId="0" xfId="41" applyNumberFormat="1" applyFont="1" applyBorder="1" applyAlignment="1">
      <alignment horizontal="left" vertical="center" indent="1"/>
      <protection/>
    </xf>
    <xf numFmtId="1" fontId="0" fillId="0" borderId="0" xfId="41" applyNumberFormat="1" applyFont="1" applyBorder="1" applyAlignment="1">
      <alignment horizontal="left" vertical="center" indent="2"/>
      <protection/>
    </xf>
    <xf numFmtId="173" fontId="0" fillId="0" borderId="0" xfId="36" applyFont="1">
      <alignment/>
      <protection/>
    </xf>
    <xf numFmtId="173" fontId="0" fillId="0" borderId="6" xfId="36" applyFont="1" applyBorder="1" applyAlignment="1">
      <alignment horizontal="center"/>
      <protection/>
    </xf>
    <xf numFmtId="173" fontId="0" fillId="0" borderId="5" xfId="36" applyFont="1" applyBorder="1" applyAlignment="1">
      <alignment horizontal="center"/>
      <protection/>
    </xf>
    <xf numFmtId="173" fontId="0" fillId="0" borderId="0" xfId="36" applyFont="1" applyBorder="1">
      <alignment/>
      <protection/>
    </xf>
    <xf numFmtId="172" fontId="0" fillId="0" borderId="0" xfId="36" applyNumberFormat="1" applyFont="1" applyProtection="1">
      <alignment/>
      <protection/>
    </xf>
    <xf numFmtId="173" fontId="0" fillId="0" borderId="5" xfId="36" applyFont="1" applyBorder="1">
      <alignment/>
      <protection/>
    </xf>
    <xf numFmtId="173" fontId="0" fillId="0" borderId="0" xfId="36" applyNumberFormat="1" applyFont="1" applyProtection="1">
      <alignment/>
      <protection/>
    </xf>
    <xf numFmtId="173" fontId="0" fillId="0" borderId="0" xfId="36" applyNumberFormat="1" applyFont="1" applyAlignment="1" applyProtection="1">
      <alignment horizontal="center"/>
      <protection/>
    </xf>
    <xf numFmtId="0" fontId="0" fillId="0" borderId="0" xfId="35" applyFont="1">
      <alignment/>
      <protection/>
    </xf>
    <xf numFmtId="0" fontId="0" fillId="0" borderId="5" xfId="35" applyFont="1" applyBorder="1">
      <alignment/>
      <protection/>
    </xf>
    <xf numFmtId="176" fontId="0" fillId="0" borderId="0" xfId="35" applyNumberFormat="1" applyFont="1" applyProtection="1">
      <alignment/>
      <protection/>
    </xf>
    <xf numFmtId="172" fontId="0" fillId="0" borderId="0" xfId="35" applyNumberFormat="1" applyFont="1" applyProtection="1">
      <alignment/>
      <protection/>
    </xf>
    <xf numFmtId="176" fontId="0" fillId="0" borderId="0" xfId="38" applyFont="1">
      <alignment/>
      <protection/>
    </xf>
    <xf numFmtId="176" fontId="0" fillId="0" borderId="5" xfId="38" applyFont="1" applyBorder="1">
      <alignment/>
      <protection/>
    </xf>
    <xf numFmtId="176" fontId="0" fillId="0" borderId="4" xfId="38" applyFont="1" applyBorder="1">
      <alignment/>
      <protection/>
    </xf>
    <xf numFmtId="174" fontId="0" fillId="0" borderId="4" xfId="38" applyNumberFormat="1" applyFont="1" applyBorder="1" applyProtection="1">
      <alignment/>
      <protection/>
    </xf>
    <xf numFmtId="174" fontId="0" fillId="0" borderId="1" xfId="38" applyNumberFormat="1" applyFont="1" applyBorder="1" applyProtection="1">
      <alignment/>
      <protection/>
    </xf>
    <xf numFmtId="176" fontId="0" fillId="0" borderId="4" xfId="38" applyFont="1" applyBorder="1" applyAlignment="1">
      <alignment horizontal="fill"/>
      <protection/>
    </xf>
    <xf numFmtId="174" fontId="0" fillId="0" borderId="4" xfId="38" applyNumberFormat="1" applyFont="1" applyBorder="1" applyAlignment="1" applyProtection="1">
      <alignment horizontal="fill"/>
      <protection/>
    </xf>
    <xf numFmtId="174" fontId="0" fillId="0" borderId="1" xfId="38" applyNumberFormat="1" applyFont="1" applyBorder="1" applyAlignment="1" applyProtection="1">
      <alignment horizontal="fill"/>
      <protection/>
    </xf>
    <xf numFmtId="0" fontId="0" fillId="0" borderId="0" xfId="37" applyFont="1">
      <alignment/>
      <protection/>
    </xf>
    <xf numFmtId="173" fontId="0" fillId="0" borderId="0" xfId="37" applyNumberFormat="1" applyFont="1" applyProtection="1">
      <alignment/>
      <protection/>
    </xf>
    <xf numFmtId="172" fontId="0" fillId="0" borderId="0" xfId="37" applyNumberFormat="1" applyFont="1" applyProtection="1">
      <alignment/>
      <protection/>
    </xf>
    <xf numFmtId="0" fontId="0" fillId="0" borderId="5" xfId="0" applyFont="1" applyBorder="1" applyAlignment="1">
      <alignment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center"/>
      <protection/>
    </xf>
    <xf numFmtId="0" fontId="0" fillId="0" borderId="0" xfId="44" applyFont="1">
      <alignment/>
      <protection/>
    </xf>
    <xf numFmtId="172" fontId="0" fillId="0" borderId="0" xfId="43" applyFont="1">
      <alignment/>
      <protection/>
    </xf>
    <xf numFmtId="172" fontId="0" fillId="0" borderId="0" xfId="43" applyFont="1" applyAlignment="1">
      <alignment horizontal="fill"/>
      <protection/>
    </xf>
    <xf numFmtId="173" fontId="0" fillId="0" borderId="0" xfId="43" applyNumberFormat="1" applyFont="1" applyProtection="1">
      <alignment/>
      <protection/>
    </xf>
    <xf numFmtId="172" fontId="0" fillId="0" borderId="0" xfId="43" applyNumberFormat="1" applyFont="1" applyProtection="1">
      <alignment/>
      <protection/>
    </xf>
    <xf numFmtId="172" fontId="2" fillId="0" borderId="0" xfId="43" applyFont="1" applyAlignment="1">
      <alignment horizontal="center"/>
      <protection/>
    </xf>
    <xf numFmtId="172" fontId="0" fillId="0" borderId="0" xfId="40" applyFont="1">
      <alignment/>
      <protection/>
    </xf>
    <xf numFmtId="172" fontId="0" fillId="0" borderId="0" xfId="40" applyFont="1" applyBorder="1">
      <alignment/>
      <protection/>
    </xf>
    <xf numFmtId="172" fontId="0" fillId="0" borderId="5" xfId="40" applyFont="1" applyBorder="1">
      <alignment/>
      <protection/>
    </xf>
    <xf numFmtId="172" fontId="0" fillId="0" borderId="4" xfId="40" applyFont="1" applyBorder="1">
      <alignment/>
      <protection/>
    </xf>
    <xf numFmtId="172" fontId="0" fillId="0" borderId="1" xfId="40" applyFont="1" applyBorder="1">
      <alignment/>
      <protection/>
    </xf>
    <xf numFmtId="173" fontId="0" fillId="0" borderId="0" xfId="40" applyNumberFormat="1" applyFont="1" applyProtection="1">
      <alignment/>
      <protection/>
    </xf>
    <xf numFmtId="172" fontId="0" fillId="0" borderId="0" xfId="40" applyFont="1" applyAlignment="1">
      <alignment horizontal="center"/>
      <protection/>
    </xf>
    <xf numFmtId="3" fontId="0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172" fontId="0" fillId="0" borderId="1" xfId="0" applyNumberFormat="1" applyFont="1" applyBorder="1" applyAlignment="1">
      <alignment horizontal="right"/>
    </xf>
    <xf numFmtId="172" fontId="0" fillId="0" borderId="1" xfId="17" applyNumberFormat="1" applyFont="1" applyBorder="1" applyAlignment="1">
      <alignment horizontal="right"/>
    </xf>
    <xf numFmtId="172" fontId="0" fillId="0" borderId="6" xfId="43" applyFont="1" applyBorder="1">
      <alignment/>
      <protection/>
    </xf>
    <xf numFmtId="172" fontId="0" fillId="0" borderId="3" xfId="43" applyFont="1" applyBorder="1" applyAlignment="1">
      <alignment horizontal="center"/>
      <protection/>
    </xf>
    <xf numFmtId="172" fontId="0" fillId="0" borderId="2" xfId="43" applyFont="1" applyBorder="1" applyAlignment="1">
      <alignment horizontal="center"/>
      <protection/>
    </xf>
    <xf numFmtId="172" fontId="0" fillId="0" borderId="5" xfId="43" applyFont="1" applyBorder="1">
      <alignment/>
      <protection/>
    </xf>
    <xf numFmtId="172" fontId="0" fillId="0" borderId="4" xfId="43" applyFont="1" applyBorder="1" applyAlignment="1">
      <alignment horizontal="center"/>
      <protection/>
    </xf>
    <xf numFmtId="172" fontId="0" fillId="0" borderId="5" xfId="43" applyFont="1" applyBorder="1" applyAlignment="1">
      <alignment horizontal="center"/>
      <protection/>
    </xf>
    <xf numFmtId="172" fontId="0" fillId="0" borderId="1" xfId="43" applyFont="1" applyBorder="1" applyAlignment="1">
      <alignment horizontal="center"/>
      <protection/>
    </xf>
    <xf numFmtId="172" fontId="0" fillId="0" borderId="4" xfId="43" applyFont="1" applyBorder="1">
      <alignment/>
      <protection/>
    </xf>
    <xf numFmtId="173" fontId="0" fillId="0" borderId="4" xfId="43" applyNumberFormat="1" applyFont="1" applyBorder="1" applyProtection="1">
      <alignment/>
      <protection/>
    </xf>
    <xf numFmtId="173" fontId="0" fillId="0" borderId="1" xfId="43" applyNumberFormat="1" applyFont="1" applyBorder="1" applyProtection="1">
      <alignment/>
      <protection/>
    </xf>
    <xf numFmtId="0" fontId="0" fillId="0" borderId="6" xfId="44" applyFont="1" applyBorder="1" applyProtection="1">
      <alignment/>
      <protection/>
    </xf>
    <xf numFmtId="0" fontId="0" fillId="0" borderId="3" xfId="44" applyFont="1" applyBorder="1" applyAlignment="1" applyProtection="1">
      <alignment horizontal="center"/>
      <protection/>
    </xf>
    <xf numFmtId="0" fontId="0" fillId="0" borderId="3" xfId="44" applyFont="1" applyBorder="1" applyProtection="1">
      <alignment/>
      <protection/>
    </xf>
    <xf numFmtId="0" fontId="0" fillId="0" borderId="2" xfId="44" applyFont="1" applyBorder="1" applyProtection="1">
      <alignment/>
      <protection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3" xfId="37" applyFont="1" applyBorder="1" applyAlignment="1">
      <alignment horizontal="center"/>
      <protection/>
    </xf>
    <xf numFmtId="0" fontId="0" fillId="0" borderId="5" xfId="37" applyFont="1" applyBorder="1" applyAlignment="1">
      <alignment horizontal="center"/>
      <protection/>
    </xf>
    <xf numFmtId="0" fontId="0" fillId="0" borderId="4" xfId="37" applyFont="1" applyBorder="1" applyAlignment="1">
      <alignment horizontal="center"/>
      <protection/>
    </xf>
    <xf numFmtId="0" fontId="0" fillId="0" borderId="1" xfId="37" applyFont="1" applyBorder="1" applyAlignment="1">
      <alignment horizontal="center"/>
      <protection/>
    </xf>
    <xf numFmtId="0" fontId="0" fillId="0" borderId="5" xfId="37" applyFont="1" applyBorder="1">
      <alignment/>
      <protection/>
    </xf>
    <xf numFmtId="172" fontId="0" fillId="0" borderId="4" xfId="37" applyNumberFormat="1" applyFont="1" applyBorder="1" applyAlignment="1" applyProtection="1">
      <alignment horizontal="center"/>
      <protection/>
    </xf>
    <xf numFmtId="0" fontId="0" fillId="0" borderId="3" xfId="0" applyFont="1" applyBorder="1" applyAlignment="1">
      <alignment/>
    </xf>
    <xf numFmtId="176" fontId="0" fillId="0" borderId="0" xfId="38" applyFont="1" applyBorder="1">
      <alignment/>
      <protection/>
    </xf>
    <xf numFmtId="178" fontId="0" fillId="0" borderId="0" xfId="0" applyNumberFormat="1" applyFont="1" applyBorder="1" applyAlignment="1">
      <alignment/>
    </xf>
    <xf numFmtId="177" fontId="0" fillId="0" borderId="3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0" fontId="2" fillId="0" borderId="0" xfId="32" applyFont="1" applyAlignment="1">
      <alignment horizontal="center"/>
      <protection/>
    </xf>
    <xf numFmtId="3" fontId="0" fillId="0" borderId="0" xfId="17" applyNumberFormat="1" applyFont="1" applyBorder="1" applyAlignment="1">
      <alignment horizontal="right"/>
    </xf>
    <xf numFmtId="0" fontId="0" fillId="0" borderId="7" xfId="0" applyFont="1" applyBorder="1" applyAlignment="1">
      <alignment horizontal="center" vertical="justify"/>
    </xf>
    <xf numFmtId="0" fontId="0" fillId="0" borderId="0" xfId="35" applyFont="1" applyBorder="1">
      <alignment/>
      <protection/>
    </xf>
    <xf numFmtId="0" fontId="0" fillId="0" borderId="6" xfId="35" applyFont="1" applyBorder="1" applyAlignment="1">
      <alignment horizontal="center"/>
      <protection/>
    </xf>
    <xf numFmtId="0" fontId="5" fillId="0" borderId="0" xfId="37" applyFont="1" applyAlignment="1">
      <alignment horizontal="center"/>
      <protection/>
    </xf>
    <xf numFmtId="0" fontId="6" fillId="0" borderId="0" xfId="37" applyFont="1">
      <alignment/>
      <protection/>
    </xf>
    <xf numFmtId="0" fontId="6" fillId="0" borderId="0" xfId="37" applyFont="1" applyAlignment="1">
      <alignment horizontal="center"/>
      <protection/>
    </xf>
    <xf numFmtId="0" fontId="0" fillId="0" borderId="4" xfId="37" applyFont="1" applyBorder="1">
      <alignment/>
      <protection/>
    </xf>
    <xf numFmtId="0" fontId="0" fillId="0" borderId="1" xfId="37" applyFont="1" applyBorder="1">
      <alignment/>
      <protection/>
    </xf>
    <xf numFmtId="0" fontId="0" fillId="0" borderId="9" xfId="37" applyFont="1" applyBorder="1">
      <alignment/>
      <protection/>
    </xf>
    <xf numFmtId="172" fontId="0" fillId="0" borderId="10" xfId="37" applyNumberFormat="1" applyFont="1" applyBorder="1" applyAlignment="1" applyProtection="1">
      <alignment horizontal="center"/>
      <protection/>
    </xf>
    <xf numFmtId="172" fontId="0" fillId="0" borderId="11" xfId="37" applyNumberFormat="1" applyFont="1" applyBorder="1" applyAlignment="1" applyProtection="1">
      <alignment horizontal="center"/>
      <protection/>
    </xf>
    <xf numFmtId="172" fontId="0" fillId="0" borderId="1" xfId="37" applyNumberFormat="1" applyFont="1" applyBorder="1" applyAlignment="1" applyProtection="1">
      <alignment horizontal="center"/>
      <protection/>
    </xf>
    <xf numFmtId="0" fontId="0" fillId="0" borderId="12" xfId="37" applyFont="1" applyBorder="1">
      <alignment/>
      <protection/>
    </xf>
    <xf numFmtId="172" fontId="0" fillId="0" borderId="13" xfId="37" applyNumberFormat="1" applyFont="1" applyBorder="1" applyAlignment="1" applyProtection="1">
      <alignment horizontal="center"/>
      <protection/>
    </xf>
    <xf numFmtId="172" fontId="0" fillId="0" borderId="14" xfId="37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73" fontId="7" fillId="0" borderId="0" xfId="36" applyFont="1">
      <alignment/>
      <protection/>
    </xf>
    <xf numFmtId="0" fontId="7" fillId="0" borderId="0" xfId="35" applyFont="1">
      <alignment/>
      <protection/>
    </xf>
    <xf numFmtId="0" fontId="5" fillId="0" borderId="0" xfId="37" applyFont="1">
      <alignment/>
      <protection/>
    </xf>
    <xf numFmtId="0" fontId="7" fillId="0" borderId="0" xfId="44" applyFont="1" applyProtection="1">
      <alignment/>
      <protection/>
    </xf>
    <xf numFmtId="172" fontId="7" fillId="0" borderId="0" xfId="43" applyFont="1">
      <alignment/>
      <protection/>
    </xf>
    <xf numFmtId="172" fontId="7" fillId="0" borderId="0" xfId="40" applyFont="1">
      <alignment/>
      <protection/>
    </xf>
    <xf numFmtId="0" fontId="6" fillId="0" borderId="0" xfId="44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fill"/>
    </xf>
    <xf numFmtId="173" fontId="8" fillId="0" borderId="0" xfId="36" applyFont="1">
      <alignment/>
      <protection/>
    </xf>
    <xf numFmtId="0" fontId="8" fillId="0" borderId="0" xfId="35" applyFont="1">
      <alignment/>
      <protection/>
    </xf>
    <xf numFmtId="0" fontId="8" fillId="0" borderId="0" xfId="35" applyFont="1" applyBorder="1">
      <alignment/>
      <protection/>
    </xf>
    <xf numFmtId="0" fontId="6" fillId="0" borderId="0" xfId="34" applyFont="1" applyAlignment="1">
      <alignment horizontal="center"/>
      <protection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176" fontId="8" fillId="0" borderId="0" xfId="38" applyFont="1">
      <alignment/>
      <protection/>
    </xf>
    <xf numFmtId="0" fontId="8" fillId="0" borderId="0" xfId="44" applyFont="1" applyProtection="1">
      <alignment/>
      <protection/>
    </xf>
    <xf numFmtId="172" fontId="6" fillId="0" borderId="0" xfId="43" applyFont="1" applyAlignment="1">
      <alignment horizontal="center"/>
      <protection/>
    </xf>
    <xf numFmtId="172" fontId="8" fillId="0" borderId="0" xfId="43" applyFont="1">
      <alignment/>
      <protection/>
    </xf>
    <xf numFmtId="172" fontId="6" fillId="0" borderId="0" xfId="40" applyFont="1" applyAlignment="1">
      <alignment horizontal="center"/>
      <protection/>
    </xf>
    <xf numFmtId="172" fontId="8" fillId="0" borderId="0" xfId="40" applyFont="1">
      <alignment/>
      <protection/>
    </xf>
    <xf numFmtId="0" fontId="6" fillId="0" borderId="0" xfId="0" applyFont="1" applyAlignment="1">
      <alignment/>
    </xf>
    <xf numFmtId="173" fontId="6" fillId="0" borderId="0" xfId="36" applyFont="1">
      <alignment/>
      <protection/>
    </xf>
    <xf numFmtId="0" fontId="6" fillId="0" borderId="0" xfId="35" applyFont="1">
      <alignment/>
      <protection/>
    </xf>
    <xf numFmtId="0" fontId="6" fillId="0" borderId="0" xfId="44" applyFont="1" applyProtection="1">
      <alignment/>
      <protection/>
    </xf>
    <xf numFmtId="172" fontId="6" fillId="0" borderId="0" xfId="43" applyFont="1">
      <alignment/>
      <protection/>
    </xf>
    <xf numFmtId="172" fontId="6" fillId="0" borderId="0" xfId="40" applyFont="1">
      <alignment/>
      <protection/>
    </xf>
    <xf numFmtId="1" fontId="2" fillId="0" borderId="0" xfId="41" applyNumberFormat="1" applyFont="1" applyBorder="1" applyAlignment="1">
      <alignment horizontal="left" vertical="center"/>
      <protection/>
    </xf>
    <xf numFmtId="1" fontId="2" fillId="0" borderId="7" xfId="41" applyNumberFormat="1" applyFont="1" applyBorder="1" applyAlignment="1">
      <alignment horizontal="left" vertical="center"/>
      <protection/>
    </xf>
    <xf numFmtId="1" fontId="2" fillId="0" borderId="15" xfId="41" applyNumberFormat="1" applyFont="1" applyBorder="1" applyAlignment="1">
      <alignment horizontal="left" vertical="center"/>
      <protection/>
    </xf>
    <xf numFmtId="3" fontId="0" fillId="0" borderId="10" xfId="0" applyNumberFormat="1" applyFont="1" applyBorder="1" applyAlignment="1">
      <alignment horizontal="right"/>
    </xf>
    <xf numFmtId="1" fontId="2" fillId="0" borderId="16" xfId="41" applyNumberFormat="1" applyFont="1" applyBorder="1" applyAlignment="1">
      <alignment horizontal="left" vertical="center"/>
      <protection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fill"/>
    </xf>
    <xf numFmtId="0" fontId="0" fillId="0" borderId="10" xfId="0" applyFont="1" applyBorder="1" applyAlignment="1">
      <alignment horizontal="fill"/>
    </xf>
    <xf numFmtId="1" fontId="0" fillId="0" borderId="16" xfId="41" applyNumberFormat="1" applyFont="1" applyBorder="1" applyAlignment="1">
      <alignment horizontal="left" vertical="center"/>
      <protection/>
    </xf>
    <xf numFmtId="1" fontId="0" fillId="0" borderId="3" xfId="40" applyNumberFormat="1" applyFont="1" applyBorder="1" applyAlignment="1">
      <alignment horizontal="center"/>
      <protection/>
    </xf>
    <xf numFmtId="1" fontId="0" fillId="0" borderId="2" xfId="40" applyNumberFormat="1" applyFont="1" applyBorder="1" applyAlignment="1">
      <alignment horizontal="center"/>
      <protection/>
    </xf>
    <xf numFmtId="172" fontId="0" fillId="0" borderId="9" xfId="40" applyFont="1" applyBorder="1">
      <alignment/>
      <protection/>
    </xf>
    <xf numFmtId="172" fontId="0" fillId="0" borderId="11" xfId="40" applyFont="1" applyBorder="1">
      <alignment/>
      <protection/>
    </xf>
    <xf numFmtId="172" fontId="0" fillId="0" borderId="10" xfId="40" applyFont="1" applyBorder="1">
      <alignment/>
      <protection/>
    </xf>
    <xf numFmtId="172" fontId="0" fillId="0" borderId="12" xfId="40" applyFont="1" applyBorder="1">
      <alignment/>
      <protection/>
    </xf>
    <xf numFmtId="172" fontId="0" fillId="0" borderId="13" xfId="40" applyFont="1" applyBorder="1">
      <alignment/>
      <protection/>
    </xf>
    <xf numFmtId="172" fontId="0" fillId="0" borderId="14" xfId="40" applyFont="1" applyBorder="1">
      <alignment/>
      <protection/>
    </xf>
    <xf numFmtId="1" fontId="0" fillId="0" borderId="15" xfId="41" applyNumberFormat="1" applyFont="1" applyBorder="1" applyAlignment="1">
      <alignment horizontal="left" vertical="center"/>
      <protection/>
    </xf>
    <xf numFmtId="172" fontId="0" fillId="0" borderId="10" xfId="0" applyNumberFormat="1" applyFont="1" applyBorder="1" applyAlignment="1">
      <alignment horizontal="right"/>
    </xf>
    <xf numFmtId="172" fontId="0" fillId="0" borderId="14" xfId="0" applyNumberFormat="1" applyFont="1" applyBorder="1" applyAlignment="1">
      <alignment horizontal="right"/>
    </xf>
    <xf numFmtId="172" fontId="0" fillId="0" borderId="5" xfId="43" applyFont="1" applyBorder="1" applyAlignment="1">
      <alignment horizontal="left"/>
      <protection/>
    </xf>
    <xf numFmtId="172" fontId="0" fillId="0" borderId="9" xfId="43" applyFont="1" applyBorder="1" applyAlignment="1">
      <alignment horizontal="left"/>
      <protection/>
    </xf>
    <xf numFmtId="172" fontId="0" fillId="0" borderId="11" xfId="43" applyFont="1" applyBorder="1">
      <alignment/>
      <protection/>
    </xf>
    <xf numFmtId="173" fontId="0" fillId="0" borderId="11" xfId="43" applyNumberFormat="1" applyFont="1" applyBorder="1" applyProtection="1">
      <alignment/>
      <protection/>
    </xf>
    <xf numFmtId="173" fontId="0" fillId="0" borderId="10" xfId="43" applyNumberFormat="1" applyFont="1" applyBorder="1" applyProtection="1">
      <alignment/>
      <protection/>
    </xf>
    <xf numFmtId="172" fontId="0" fillId="0" borderId="12" xfId="43" applyFont="1" applyBorder="1" applyAlignment="1">
      <alignment horizontal="left"/>
      <protection/>
    </xf>
    <xf numFmtId="172" fontId="0" fillId="0" borderId="13" xfId="43" applyFont="1" applyBorder="1">
      <alignment/>
      <protection/>
    </xf>
    <xf numFmtId="173" fontId="0" fillId="0" borderId="13" xfId="43" applyNumberFormat="1" applyFont="1" applyBorder="1" applyProtection="1">
      <alignment/>
      <protection/>
    </xf>
    <xf numFmtId="173" fontId="0" fillId="0" borderId="14" xfId="43" applyNumberFormat="1" applyFont="1" applyBorder="1" applyProtection="1">
      <alignment/>
      <protection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44" applyFont="1" applyBorder="1" applyProtection="1">
      <alignment/>
      <protection/>
    </xf>
    <xf numFmtId="172" fontId="0" fillId="0" borderId="0" xfId="44" applyNumberFormat="1" applyFont="1" applyBorder="1" applyProtection="1">
      <alignment/>
      <protection/>
    </xf>
    <xf numFmtId="0" fontId="0" fillId="0" borderId="9" xfId="44" applyFont="1" applyBorder="1" applyProtection="1">
      <alignment/>
      <protection/>
    </xf>
    <xf numFmtId="0" fontId="0" fillId="0" borderId="11" xfId="44" applyFont="1" applyBorder="1" applyAlignment="1" applyProtection="1">
      <alignment horizontal="center"/>
      <protection/>
    </xf>
    <xf numFmtId="0" fontId="0" fillId="0" borderId="11" xfId="44" applyFont="1" applyBorder="1" applyProtection="1">
      <alignment/>
      <protection/>
    </xf>
    <xf numFmtId="0" fontId="0" fillId="0" borderId="10" xfId="44" applyFont="1" applyBorder="1" applyProtection="1">
      <alignment/>
      <protection/>
    </xf>
    <xf numFmtId="0" fontId="0" fillId="0" borderId="12" xfId="44" applyFont="1" applyBorder="1" applyProtection="1">
      <alignment/>
      <protection/>
    </xf>
    <xf numFmtId="0" fontId="0" fillId="0" borderId="13" xfId="44" applyFont="1" applyBorder="1" applyAlignment="1" applyProtection="1">
      <alignment horizontal="center"/>
      <protection/>
    </xf>
    <xf numFmtId="176" fontId="0" fillId="0" borderId="13" xfId="44" applyNumberFormat="1" applyFont="1" applyBorder="1" applyProtection="1">
      <alignment/>
      <protection/>
    </xf>
    <xf numFmtId="176" fontId="0" fillId="0" borderId="14" xfId="44" applyNumberFormat="1" applyFont="1" applyBorder="1" applyProtection="1">
      <alignment/>
      <protection/>
    </xf>
    <xf numFmtId="0" fontId="2" fillId="0" borderId="9" xfId="0" applyFont="1" applyBorder="1" applyAlignment="1">
      <alignment/>
    </xf>
    <xf numFmtId="0" fontId="0" fillId="0" borderId="12" xfId="0" applyFont="1" applyBorder="1" applyAlignment="1">
      <alignment/>
    </xf>
    <xf numFmtId="176" fontId="2" fillId="0" borderId="0" xfId="38" applyFont="1" applyBorder="1">
      <alignment/>
      <protection/>
    </xf>
    <xf numFmtId="173" fontId="0" fillId="0" borderId="4" xfId="38" applyNumberFormat="1" applyFont="1" applyBorder="1" applyAlignment="1" applyProtection="1">
      <alignment horizontal="right"/>
      <protection/>
    </xf>
    <xf numFmtId="173" fontId="0" fillId="0" borderId="1" xfId="38" applyNumberFormat="1" applyFont="1" applyBorder="1" applyAlignment="1" applyProtection="1">
      <alignment horizontal="right"/>
      <protection/>
    </xf>
    <xf numFmtId="176" fontId="0" fillId="0" borderId="3" xfId="38" applyFont="1" applyBorder="1" applyAlignment="1">
      <alignment horizontal="center"/>
      <protection/>
    </xf>
    <xf numFmtId="1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center"/>
    </xf>
    <xf numFmtId="176" fontId="2" fillId="0" borderId="15" xfId="38" applyFont="1" applyBorder="1">
      <alignment/>
      <protection/>
    </xf>
    <xf numFmtId="176" fontId="0" fillId="0" borderId="9" xfId="38" applyFont="1" applyBorder="1">
      <alignment/>
      <protection/>
    </xf>
    <xf numFmtId="176" fontId="0" fillId="0" borderId="11" xfId="38" applyFont="1" applyBorder="1">
      <alignment/>
      <protection/>
    </xf>
    <xf numFmtId="176" fontId="0" fillId="0" borderId="10" xfId="38" applyFont="1" applyBorder="1">
      <alignment/>
      <protection/>
    </xf>
    <xf numFmtId="176" fontId="0" fillId="0" borderId="16" xfId="38" applyFont="1" applyBorder="1">
      <alignment/>
      <protection/>
    </xf>
    <xf numFmtId="176" fontId="0" fillId="0" borderId="12" xfId="38" applyFont="1" applyBorder="1">
      <alignment/>
      <protection/>
    </xf>
    <xf numFmtId="176" fontId="0" fillId="0" borderId="13" xfId="38" applyFont="1" applyBorder="1">
      <alignment/>
      <protection/>
    </xf>
    <xf numFmtId="174" fontId="0" fillId="0" borderId="13" xfId="38" applyNumberFormat="1" applyFont="1" applyBorder="1" applyProtection="1">
      <alignment/>
      <protection/>
    </xf>
    <xf numFmtId="174" fontId="0" fillId="0" borderId="14" xfId="38" applyNumberFormat="1" applyFont="1" applyBorder="1" applyProtection="1">
      <alignment/>
      <protection/>
    </xf>
    <xf numFmtId="1" fontId="0" fillId="0" borderId="9" xfId="38" applyNumberFormat="1" applyFont="1" applyBorder="1" applyAlignment="1">
      <alignment horizontal="left"/>
      <protection/>
    </xf>
    <xf numFmtId="173" fontId="0" fillId="0" borderId="11" xfId="38" applyNumberFormat="1" applyFont="1" applyBorder="1" applyAlignment="1" applyProtection="1">
      <alignment horizontal="right"/>
      <protection/>
    </xf>
    <xf numFmtId="173" fontId="0" fillId="0" borderId="10" xfId="38" applyNumberFormat="1" applyFont="1" applyBorder="1" applyAlignment="1" applyProtection="1">
      <alignment horizontal="right"/>
      <protection/>
    </xf>
    <xf numFmtId="1" fontId="0" fillId="0" borderId="12" xfId="41" applyNumberFormat="1" applyFont="1" applyBorder="1" applyAlignment="1">
      <alignment horizontal="left" vertical="center"/>
      <protection/>
    </xf>
    <xf numFmtId="173" fontId="0" fillId="0" borderId="13" xfId="38" applyNumberFormat="1" applyFont="1" applyBorder="1" applyAlignment="1" applyProtection="1">
      <alignment horizontal="right"/>
      <protection/>
    </xf>
    <xf numFmtId="173" fontId="0" fillId="0" borderId="14" xfId="0" applyNumberFormat="1" applyFont="1" applyBorder="1" applyAlignment="1">
      <alignment horizontal="right"/>
    </xf>
    <xf numFmtId="1" fontId="0" fillId="0" borderId="15" xfId="38" applyNumberFormat="1" applyFont="1" applyBorder="1" applyAlignment="1">
      <alignment horizontal="left"/>
      <protection/>
    </xf>
    <xf numFmtId="0" fontId="0" fillId="0" borderId="0" xfId="31" applyFont="1" applyBorder="1">
      <alignment/>
      <protection/>
    </xf>
    <xf numFmtId="3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177" fontId="0" fillId="0" borderId="14" xfId="0" applyNumberFormat="1" applyFont="1" applyBorder="1" applyAlignment="1">
      <alignment horizontal="right"/>
    </xf>
    <xf numFmtId="177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 horizontal="fill"/>
    </xf>
    <xf numFmtId="0" fontId="2" fillId="0" borderId="0" xfId="0" applyFont="1" applyBorder="1" applyAlignment="1">
      <alignment/>
    </xf>
    <xf numFmtId="177" fontId="0" fillId="0" borderId="14" xfId="38" applyNumberFormat="1" applyFont="1" applyBorder="1" applyAlignment="1" applyProtection="1">
      <alignment horizontal="right"/>
      <protection/>
    </xf>
    <xf numFmtId="1" fontId="0" fillId="0" borderId="15" xfId="0" applyNumberFormat="1" applyFont="1" applyBorder="1" applyAlignment="1">
      <alignment horizontal="left"/>
    </xf>
    <xf numFmtId="177" fontId="0" fillId="0" borderId="11" xfId="34" applyNumberFormat="1" applyFont="1" applyBorder="1" applyAlignment="1" applyProtection="1">
      <alignment horizontal="right"/>
      <protection/>
    </xf>
    <xf numFmtId="177" fontId="0" fillId="0" borderId="10" xfId="34" applyNumberFormat="1" applyFont="1" applyBorder="1" applyAlignment="1" applyProtection="1">
      <alignment horizontal="right"/>
      <protection/>
    </xf>
    <xf numFmtId="177" fontId="0" fillId="0" borderId="4" xfId="34" applyNumberFormat="1" applyFont="1" applyBorder="1" applyAlignment="1" applyProtection="1">
      <alignment horizontal="right"/>
      <protection/>
    </xf>
    <xf numFmtId="177" fontId="0" fillId="0" borderId="1" xfId="34" applyNumberFormat="1" applyFont="1" applyBorder="1" applyAlignment="1" applyProtection="1">
      <alignment horizontal="right"/>
      <protection/>
    </xf>
    <xf numFmtId="177" fontId="0" fillId="0" borderId="13" xfId="34" applyNumberFormat="1" applyFont="1" applyBorder="1" applyAlignment="1" applyProtection="1">
      <alignment horizontal="right"/>
      <protection/>
    </xf>
    <xf numFmtId="0" fontId="0" fillId="0" borderId="4" xfId="35" applyFont="1" applyBorder="1" applyAlignment="1">
      <alignment horizontal="center"/>
      <protection/>
    </xf>
    <xf numFmtId="0" fontId="0" fillId="0" borderId="1" xfId="35" applyFont="1" applyBorder="1" applyAlignment="1">
      <alignment horizontal="center"/>
      <protection/>
    </xf>
    <xf numFmtId="176" fontId="0" fillId="0" borderId="0" xfId="35" applyNumberFormat="1" applyFont="1" applyBorder="1" applyProtection="1">
      <alignment/>
      <protection/>
    </xf>
    <xf numFmtId="172" fontId="0" fillId="0" borderId="0" xfId="35" applyNumberFormat="1" applyFont="1" applyBorder="1" applyProtection="1">
      <alignment/>
      <protection/>
    </xf>
    <xf numFmtId="0" fontId="2" fillId="0" borderId="9" xfId="35" applyFont="1" applyBorder="1">
      <alignment/>
      <protection/>
    </xf>
    <xf numFmtId="0" fontId="0" fillId="0" borderId="12" xfId="35" applyFont="1" applyBorder="1">
      <alignment/>
      <protection/>
    </xf>
    <xf numFmtId="173" fontId="2" fillId="0" borderId="5" xfId="36" applyFont="1" applyBorder="1">
      <alignment/>
      <protection/>
    </xf>
    <xf numFmtId="173" fontId="0" fillId="0" borderId="3" xfId="36" applyFont="1" applyBorder="1" applyAlignment="1">
      <alignment horizontal="center"/>
      <protection/>
    </xf>
    <xf numFmtId="173" fontId="0" fillId="0" borderId="3" xfId="36" applyFont="1" applyBorder="1" applyAlignment="1" quotePrefix="1">
      <alignment horizontal="center"/>
      <protection/>
    </xf>
    <xf numFmtId="173" fontId="0" fillId="0" borderId="2" xfId="36" applyFont="1" applyBorder="1" applyAlignment="1" quotePrefix="1">
      <alignment horizontal="center"/>
      <protection/>
    </xf>
    <xf numFmtId="173" fontId="2" fillId="0" borderId="12" xfId="36" applyFont="1" applyBorder="1">
      <alignment/>
      <protection/>
    </xf>
    <xf numFmtId="49" fontId="0" fillId="0" borderId="4" xfId="0" applyNumberFormat="1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right"/>
      <protection/>
    </xf>
    <xf numFmtId="3" fontId="0" fillId="0" borderId="4" xfId="0" applyNumberFormat="1" applyFont="1" applyBorder="1" applyAlignment="1" applyProtection="1">
      <alignment horizontal="right"/>
      <protection/>
    </xf>
    <xf numFmtId="3" fontId="0" fillId="0" borderId="4" xfId="0" applyNumberFormat="1" applyFont="1" applyBorder="1" applyAlignment="1">
      <alignment horizontal="right"/>
    </xf>
    <xf numFmtId="3" fontId="0" fillId="0" borderId="13" xfId="0" applyNumberFormat="1" applyFont="1" applyBorder="1" applyAlignment="1" applyProtection="1">
      <alignment horizontal="right"/>
      <protection/>
    </xf>
    <xf numFmtId="4" fontId="2" fillId="0" borderId="11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right"/>
      <protection/>
    </xf>
    <xf numFmtId="4" fontId="0" fillId="0" borderId="4" xfId="0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Alignment="1" applyProtection="1">
      <alignment horizontal="right"/>
      <protection/>
    </xf>
    <xf numFmtId="4" fontId="0" fillId="0" borderId="13" xfId="0" applyNumberFormat="1" applyFont="1" applyBorder="1" applyAlignment="1" applyProtection="1">
      <alignment horizontal="right"/>
      <protection/>
    </xf>
    <xf numFmtId="4" fontId="0" fillId="0" borderId="14" xfId="0" applyNumberFormat="1" applyFont="1" applyBorder="1" applyAlignment="1" applyProtection="1">
      <alignment horizontal="right"/>
      <protection/>
    </xf>
    <xf numFmtId="177" fontId="0" fillId="0" borderId="11" xfId="30" applyNumberFormat="1" applyFont="1" applyBorder="1" applyAlignment="1" applyProtection="1">
      <alignment horizontal="right"/>
      <protection/>
    </xf>
    <xf numFmtId="177" fontId="0" fillId="0" borderId="10" xfId="30" applyNumberFormat="1" applyFont="1" applyBorder="1" applyAlignment="1" applyProtection="1">
      <alignment horizontal="right"/>
      <protection/>
    </xf>
    <xf numFmtId="177" fontId="0" fillId="0" borderId="4" xfId="30" applyNumberFormat="1" applyFont="1" applyBorder="1" applyAlignment="1" applyProtection="1">
      <alignment horizontal="right"/>
      <protection/>
    </xf>
    <xf numFmtId="177" fontId="0" fillId="0" borderId="1" xfId="30" applyNumberFormat="1" applyFont="1" applyBorder="1" applyAlignment="1" applyProtection="1">
      <alignment horizontal="right"/>
      <protection/>
    </xf>
    <xf numFmtId="177" fontId="0" fillId="0" borderId="13" xfId="30" applyNumberFormat="1" applyFont="1" applyBorder="1" applyAlignment="1" applyProtection="1">
      <alignment horizontal="right"/>
      <protection/>
    </xf>
    <xf numFmtId="3" fontId="0" fillId="0" borderId="1" xfId="0" applyNumberFormat="1" applyFont="1" applyBorder="1" applyAlignment="1" quotePrefix="1">
      <alignment horizontal="right"/>
    </xf>
    <xf numFmtId="0" fontId="0" fillId="0" borderId="0" xfId="31" applyFont="1">
      <alignment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177" fontId="0" fillId="0" borderId="14" xfId="30" applyNumberFormat="1" applyFont="1" applyBorder="1" applyAlignment="1" applyProtection="1">
      <alignment horizontal="right"/>
      <protection/>
    </xf>
    <xf numFmtId="3" fontId="2" fillId="0" borderId="11" xfId="35" applyNumberFormat="1" applyFont="1" applyBorder="1" applyAlignment="1" applyProtection="1">
      <alignment horizontal="right"/>
      <protection/>
    </xf>
    <xf numFmtId="3" fontId="2" fillId="0" borderId="10" xfId="35" applyNumberFormat="1" applyFont="1" applyBorder="1" applyAlignment="1" applyProtection="1">
      <alignment horizontal="right"/>
      <protection/>
    </xf>
    <xf numFmtId="3" fontId="0" fillId="0" borderId="4" xfId="35" applyNumberFormat="1" applyFont="1" applyBorder="1" applyAlignment="1" applyProtection="1">
      <alignment horizontal="right"/>
      <protection/>
    </xf>
    <xf numFmtId="3" fontId="0" fillId="0" borderId="1" xfId="35" applyNumberFormat="1" applyFont="1" applyBorder="1" applyAlignment="1" applyProtection="1">
      <alignment horizontal="right"/>
      <protection/>
    </xf>
    <xf numFmtId="3" fontId="0" fillId="0" borderId="13" xfId="35" applyNumberFormat="1" applyFont="1" applyBorder="1" applyAlignment="1" applyProtection="1">
      <alignment horizontal="right"/>
      <protection/>
    </xf>
    <xf numFmtId="3" fontId="0" fillId="0" borderId="14" xfId="35" applyNumberFormat="1" applyFont="1" applyBorder="1" applyAlignment="1" applyProtection="1">
      <alignment horizontal="right"/>
      <protection/>
    </xf>
    <xf numFmtId="0" fontId="0" fillId="2" borderId="1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7" fontId="0" fillId="0" borderId="11" xfId="36" applyNumberFormat="1" applyFont="1" applyBorder="1" applyAlignment="1">
      <alignment horizontal="right"/>
      <protection/>
    </xf>
    <xf numFmtId="177" fontId="0" fillId="0" borderId="11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77" fontId="0" fillId="0" borderId="4" xfId="36" applyNumberFormat="1" applyFont="1" applyBorder="1" applyAlignment="1">
      <alignment horizontal="right"/>
      <protection/>
    </xf>
    <xf numFmtId="177" fontId="0" fillId="0" borderId="4" xfId="0" applyNumberFormat="1" applyFont="1" applyBorder="1" applyAlignment="1">
      <alignment horizontal="right"/>
    </xf>
    <xf numFmtId="177" fontId="2" fillId="0" borderId="4" xfId="36" applyNumberFormat="1" applyFont="1" applyBorder="1" applyAlignment="1">
      <alignment horizontal="right"/>
      <protection/>
    </xf>
    <xf numFmtId="177" fontId="2" fillId="0" borderId="4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4" xfId="36" applyNumberFormat="1" applyFont="1" applyBorder="1" applyAlignment="1" applyProtection="1">
      <alignment horizontal="right"/>
      <protection/>
    </xf>
    <xf numFmtId="177" fontId="2" fillId="0" borderId="13" xfId="36" applyNumberFormat="1" applyFont="1" applyBorder="1" applyAlignment="1">
      <alignment horizontal="right"/>
      <protection/>
    </xf>
    <xf numFmtId="177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2" fontId="5" fillId="0" borderId="0" xfId="43" applyFont="1" applyAlignment="1">
      <alignment horizontal="center"/>
      <protection/>
    </xf>
    <xf numFmtId="0" fontId="5" fillId="0" borderId="0" xfId="44" applyFont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176" fontId="6" fillId="0" borderId="0" xfId="38" applyFont="1" applyAlignment="1">
      <alignment horizontal="center"/>
      <protection/>
    </xf>
    <xf numFmtId="172" fontId="0" fillId="0" borderId="0" xfId="0" applyNumberFormat="1" applyFont="1" applyAlignment="1">
      <alignment/>
    </xf>
    <xf numFmtId="172" fontId="0" fillId="0" borderId="5" xfId="37" applyNumberFormat="1" applyFont="1" applyBorder="1" applyAlignment="1" applyProtection="1">
      <alignment horizontal="center"/>
      <protection/>
    </xf>
    <xf numFmtId="49" fontId="0" fillId="0" borderId="0" xfId="38" applyNumberFormat="1" applyFont="1" applyBorder="1" applyAlignment="1">
      <alignment horizontal="center"/>
      <protection/>
    </xf>
    <xf numFmtId="174" fontId="0" fillId="0" borderId="0" xfId="38" applyNumberFormat="1" applyFont="1" applyBorder="1" applyProtection="1">
      <alignment/>
      <protection/>
    </xf>
    <xf numFmtId="174" fontId="0" fillId="0" borderId="0" xfId="38" applyNumberFormat="1" applyFont="1" applyBorder="1" applyAlignment="1" applyProtection="1">
      <alignment horizontal="fill"/>
      <protection/>
    </xf>
    <xf numFmtId="1" fontId="0" fillId="0" borderId="3" xfId="38" applyNumberFormat="1" applyFont="1" applyBorder="1" applyAlignment="1">
      <alignment horizontal="center"/>
      <protection/>
    </xf>
    <xf numFmtId="1" fontId="0" fillId="0" borderId="2" xfId="38" applyNumberFormat="1" applyFont="1" applyBorder="1" applyAlignment="1">
      <alignment horizontal="center"/>
      <protection/>
    </xf>
    <xf numFmtId="0" fontId="0" fillId="0" borderId="13" xfId="37" applyFont="1" applyBorder="1" applyAlignment="1">
      <alignment horizontal="center"/>
      <protection/>
    </xf>
    <xf numFmtId="0" fontId="6" fillId="0" borderId="0" xfId="37" applyFont="1" applyAlignment="1">
      <alignment/>
      <protection/>
    </xf>
    <xf numFmtId="0" fontId="6" fillId="0" borderId="8" xfId="37" applyFont="1" applyBorder="1" applyAlignment="1">
      <alignment/>
      <protection/>
    </xf>
    <xf numFmtId="0" fontId="0" fillId="0" borderId="6" xfId="37" applyFont="1" applyBorder="1" applyAlignment="1">
      <alignment/>
      <protection/>
    </xf>
    <xf numFmtId="0" fontId="0" fillId="0" borderId="3" xfId="37" applyFont="1" applyBorder="1" applyAlignment="1">
      <alignment/>
      <protection/>
    </xf>
    <xf numFmtId="0" fontId="0" fillId="0" borderId="2" xfId="37" applyFont="1" applyBorder="1" applyAlignment="1">
      <alignment/>
      <protection/>
    </xf>
    <xf numFmtId="0" fontId="0" fillId="0" borderId="0" xfId="37" applyFont="1" applyBorder="1">
      <alignment/>
      <protection/>
    </xf>
    <xf numFmtId="172" fontId="0" fillId="0" borderId="0" xfId="37" applyNumberFormat="1" applyFont="1" applyBorder="1" applyProtection="1">
      <alignment/>
      <protection/>
    </xf>
    <xf numFmtId="0" fontId="0" fillId="0" borderId="0" xfId="37" applyFont="1" applyBorder="1" applyAlignment="1">
      <alignment horizontal="center"/>
      <protection/>
    </xf>
    <xf numFmtId="172" fontId="0" fillId="0" borderId="0" xfId="37" applyNumberFormat="1" applyFont="1" applyBorder="1" applyAlignment="1" applyProtection="1">
      <alignment horizontal="center"/>
      <protection/>
    </xf>
    <xf numFmtId="231" fontId="0" fillId="0" borderId="0" xfId="37" applyNumberFormat="1" applyFont="1" applyBorder="1" applyAlignment="1" applyProtection="1">
      <alignment horizontal="center"/>
      <protection/>
    </xf>
    <xf numFmtId="3" fontId="0" fillId="0" borderId="11" xfId="36" applyNumberFormat="1" applyFont="1" applyBorder="1" applyAlignment="1">
      <alignment horizontal="right"/>
      <protection/>
    </xf>
    <xf numFmtId="3" fontId="0" fillId="0" borderId="11" xfId="0" applyNumberFormat="1" applyFont="1" applyBorder="1" applyAlignment="1">
      <alignment horizontal="right"/>
    </xf>
    <xf numFmtId="3" fontId="0" fillId="0" borderId="4" xfId="36" applyNumberFormat="1" applyFont="1" applyBorder="1" applyAlignment="1">
      <alignment horizontal="right"/>
      <protection/>
    </xf>
    <xf numFmtId="3" fontId="2" fillId="0" borderId="4" xfId="36" applyNumberFormat="1" applyFont="1" applyBorder="1" applyAlignment="1">
      <alignment horizontal="right"/>
      <protection/>
    </xf>
    <xf numFmtId="3" fontId="2" fillId="0" borderId="4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4" xfId="36" applyNumberFormat="1" applyFont="1" applyBorder="1" applyAlignment="1" applyProtection="1">
      <alignment horizontal="right"/>
      <protection/>
    </xf>
    <xf numFmtId="3" fontId="2" fillId="0" borderId="13" xfId="36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72" fontId="0" fillId="0" borderId="4" xfId="43" applyFont="1" applyFill="1" applyBorder="1">
      <alignment/>
      <protection/>
    </xf>
    <xf numFmtId="172" fontId="0" fillId="0" borderId="0" xfId="43" applyFont="1" applyBorder="1">
      <alignment/>
      <protection/>
    </xf>
    <xf numFmtId="172" fontId="0" fillId="0" borderId="0" xfId="43" applyNumberFormat="1" applyFont="1" applyBorder="1" applyProtection="1">
      <alignment/>
      <protection/>
    </xf>
    <xf numFmtId="0" fontId="0" fillId="0" borderId="13" xfId="0" applyFont="1" applyBorder="1" applyAlignment="1">
      <alignment horizontal="center"/>
    </xf>
    <xf numFmtId="174" fontId="0" fillId="0" borderId="4" xfId="38" applyNumberFormat="1" applyFont="1" applyFill="1" applyBorder="1" applyProtection="1">
      <alignment/>
      <protection/>
    </xf>
    <xf numFmtId="174" fontId="0" fillId="0" borderId="1" xfId="38" applyNumberFormat="1" applyFont="1" applyFill="1" applyBorder="1" applyProtection="1">
      <alignment/>
      <protection/>
    </xf>
    <xf numFmtId="176" fontId="0" fillId="0" borderId="1" xfId="44" applyNumberFormat="1" applyFont="1" applyFill="1" applyBorder="1" applyProtection="1">
      <alignment/>
      <protection/>
    </xf>
    <xf numFmtId="3" fontId="0" fillId="0" borderId="14" xfId="17" applyNumberFormat="1" applyFont="1" applyBorder="1" applyAlignment="1">
      <alignment horizontal="right"/>
    </xf>
    <xf numFmtId="173" fontId="2" fillId="0" borderId="0" xfId="36" applyFont="1">
      <alignment/>
      <protection/>
    </xf>
    <xf numFmtId="172" fontId="2" fillId="0" borderId="0" xfId="36" applyNumberFormat="1" applyFont="1" applyProtection="1">
      <alignment/>
      <protection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0" xfId="32" applyFont="1" applyAlignment="1">
      <alignment horizontal="center"/>
      <protection/>
    </xf>
    <xf numFmtId="0" fontId="0" fillId="0" borderId="21" xfId="0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0" fillId="0" borderId="19" xfId="0" applyFont="1" applyBorder="1" applyAlignment="1">
      <alignment horizontal="center" vertical="justify"/>
    </xf>
    <xf numFmtId="0" fontId="6" fillId="0" borderId="0" xfId="33" applyFont="1" applyAlignment="1">
      <alignment horizontal="center"/>
      <protection/>
    </xf>
    <xf numFmtId="177" fontId="0" fillId="0" borderId="21" xfId="0" applyNumberFormat="1" applyFont="1" applyBorder="1" applyAlignment="1">
      <alignment horizontal="center"/>
    </xf>
    <xf numFmtId="0" fontId="6" fillId="0" borderId="0" xfId="37" applyFont="1" applyAlignment="1">
      <alignment horizontal="center"/>
      <protection/>
    </xf>
    <xf numFmtId="176" fontId="6" fillId="0" borderId="0" xfId="38" applyFont="1" applyAlignment="1">
      <alignment horizontal="center"/>
      <protection/>
    </xf>
    <xf numFmtId="176" fontId="0" fillId="0" borderId="7" xfId="38" applyFont="1" applyBorder="1" applyAlignment="1">
      <alignment horizontal="center"/>
      <protection/>
    </xf>
    <xf numFmtId="176" fontId="0" fillId="0" borderId="6" xfId="38" applyFont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39" applyFont="1" applyAlignment="1">
      <alignment horizontal="center"/>
      <protection/>
    </xf>
    <xf numFmtId="0" fontId="6" fillId="0" borderId="0" xfId="0" applyFont="1" applyAlignment="1">
      <alignment horizontal="center" wrapText="1"/>
    </xf>
    <xf numFmtId="172" fontId="6" fillId="0" borderId="0" xfId="40" applyFont="1" applyAlignment="1">
      <alignment horizontal="center"/>
      <protection/>
    </xf>
    <xf numFmtId="172" fontId="0" fillId="0" borderId="21" xfId="40" applyFont="1" applyBorder="1" applyAlignment="1">
      <alignment horizontal="center"/>
      <protection/>
    </xf>
    <xf numFmtId="172" fontId="0" fillId="0" borderId="19" xfId="40" applyFont="1" applyBorder="1" applyAlignment="1">
      <alignment horizontal="center"/>
      <protection/>
    </xf>
    <xf numFmtId="172" fontId="0" fillId="0" borderId="20" xfId="40" applyFont="1" applyBorder="1" applyAlignment="1">
      <alignment horizontal="center"/>
      <protection/>
    </xf>
    <xf numFmtId="1" fontId="0" fillId="0" borderId="6" xfId="40" applyNumberFormat="1" applyFont="1" applyBorder="1" applyAlignment="1">
      <alignment horizontal="center" vertical="center"/>
      <protection/>
    </xf>
    <xf numFmtId="1" fontId="0" fillId="0" borderId="5" xfId="40" applyNumberFormat="1" applyFont="1" applyBorder="1" applyAlignment="1">
      <alignment horizontal="center" vertical="center"/>
      <protection/>
    </xf>
    <xf numFmtId="1" fontId="0" fillId="0" borderId="3" xfId="40" applyNumberFormat="1" applyFont="1" applyBorder="1" applyAlignment="1">
      <alignment horizontal="center" vertical="center"/>
      <protection/>
    </xf>
    <xf numFmtId="1" fontId="0" fillId="0" borderId="4" xfId="40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172" fontId="6" fillId="0" borderId="0" xfId="43" applyFont="1" applyAlignment="1">
      <alignment horizontal="center"/>
      <protection/>
    </xf>
    <xf numFmtId="172" fontId="0" fillId="0" borderId="22" xfId="43" applyFont="1" applyBorder="1" applyAlignment="1">
      <alignment horizontal="center"/>
      <protection/>
    </xf>
    <xf numFmtId="172" fontId="0" fillId="0" borderId="8" xfId="43" applyFont="1" applyBorder="1" applyAlignment="1">
      <alignment horizontal="center"/>
      <protection/>
    </xf>
    <xf numFmtId="172" fontId="5" fillId="0" borderId="0" xfId="43" applyFont="1" applyAlignment="1">
      <alignment horizontal="center"/>
      <protection/>
    </xf>
    <xf numFmtId="172" fontId="0" fillId="0" borderId="3" xfId="43" applyFont="1" applyBorder="1" applyAlignment="1">
      <alignment horizontal="center"/>
      <protection/>
    </xf>
    <xf numFmtId="172" fontId="0" fillId="0" borderId="2" xfId="43" applyFont="1" applyBorder="1" applyAlignment="1">
      <alignment horizontal="center"/>
      <protection/>
    </xf>
    <xf numFmtId="172" fontId="0" fillId="0" borderId="23" xfId="43" applyFont="1" applyBorder="1" applyAlignment="1">
      <alignment horizontal="center"/>
      <protection/>
    </xf>
    <xf numFmtId="172" fontId="0" fillId="0" borderId="24" xfId="43" applyFont="1" applyBorder="1" applyAlignment="1">
      <alignment horizontal="center"/>
      <protection/>
    </xf>
    <xf numFmtId="172" fontId="0" fillId="0" borderId="21" xfId="43" applyFont="1" applyBorder="1" applyAlignment="1">
      <alignment horizontal="center"/>
      <protection/>
    </xf>
    <xf numFmtId="0" fontId="5" fillId="0" borderId="0" xfId="44" applyFont="1" applyAlignment="1" applyProtection="1">
      <alignment horizontal="center"/>
      <protection/>
    </xf>
    <xf numFmtId="0" fontId="6" fillId="0" borderId="0" xfId="44" applyFont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0" xfId="37" applyFont="1" applyAlignment="1">
      <alignment horizontal="center"/>
      <protection/>
    </xf>
    <xf numFmtId="177" fontId="0" fillId="0" borderId="20" xfId="0" applyNumberFormat="1" applyFont="1" applyBorder="1" applyAlignment="1">
      <alignment horizontal="center"/>
    </xf>
    <xf numFmtId="0" fontId="6" fillId="0" borderId="0" xfId="34" applyFont="1" applyAlignment="1">
      <alignment horizontal="center"/>
      <protection/>
    </xf>
    <xf numFmtId="0" fontId="0" fillId="0" borderId="21" xfId="35" applyFont="1" applyBorder="1" applyAlignment="1">
      <alignment horizontal="center"/>
      <protection/>
    </xf>
    <xf numFmtId="0" fontId="0" fillId="0" borderId="19" xfId="35" applyFont="1" applyBorder="1" applyAlignment="1">
      <alignment horizontal="center"/>
      <protection/>
    </xf>
    <xf numFmtId="0" fontId="0" fillId="0" borderId="20" xfId="35" applyFont="1" applyBorder="1" applyAlignment="1">
      <alignment horizontal="center"/>
      <protection/>
    </xf>
    <xf numFmtId="0" fontId="6" fillId="0" borderId="0" xfId="35" applyFont="1" applyAlignment="1">
      <alignment horizontal="center"/>
      <protection/>
    </xf>
    <xf numFmtId="173" fontId="6" fillId="0" borderId="0" xfId="36" applyFont="1" applyAlignment="1">
      <alignment horizontal="center"/>
      <protection/>
    </xf>
    <xf numFmtId="173" fontId="0" fillId="0" borderId="2" xfId="36" applyFont="1" applyBorder="1" applyAlignment="1">
      <alignment horizontal="center" vertical="center"/>
      <protection/>
    </xf>
    <xf numFmtId="173" fontId="0" fillId="0" borderId="6" xfId="36" applyFont="1" applyBorder="1" applyAlignment="1">
      <alignment horizontal="center" vertical="center"/>
      <protection/>
    </xf>
    <xf numFmtId="173" fontId="0" fillId="0" borderId="22" xfId="36" applyFont="1" applyBorder="1" applyAlignment="1">
      <alignment horizontal="center" vertical="center"/>
      <protection/>
    </xf>
    <xf numFmtId="173" fontId="0" fillId="0" borderId="23" xfId="36" applyFont="1" applyBorder="1" applyAlignment="1">
      <alignment horizontal="center" vertical="center"/>
      <protection/>
    </xf>
    <xf numFmtId="173" fontId="0" fillId="0" borderId="7" xfId="36" applyFont="1" applyBorder="1" applyAlignment="1">
      <alignment horizontal="center" vertical="center"/>
      <protection/>
    </xf>
    <xf numFmtId="173" fontId="0" fillId="0" borderId="8" xfId="36" applyFont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173" fontId="0" fillId="0" borderId="3" xfId="36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1" fillId="0" borderId="0" xfId="37" applyFont="1" applyAlignment="1">
      <alignment horizontal="center"/>
      <protection/>
    </xf>
    <xf numFmtId="0" fontId="6" fillId="0" borderId="0" xfId="39" applyFont="1" applyAlignment="1">
      <alignment horizontal="center" wrapText="1"/>
      <protection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2002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62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46.7109375" style="2" customWidth="1"/>
    <col min="2" max="6" width="14.7109375" style="2" customWidth="1"/>
    <col min="7" max="16384" width="11.421875" style="2" customWidth="1"/>
  </cols>
  <sheetData>
    <row r="1" spans="1:6" s="130" customFormat="1" ht="18">
      <c r="A1" s="353" t="s">
        <v>421</v>
      </c>
      <c r="B1" s="353"/>
      <c r="C1" s="353"/>
      <c r="D1" s="353"/>
      <c r="E1" s="353"/>
      <c r="F1" s="353"/>
    </row>
    <row r="3" spans="1:6" s="152" customFormat="1" ht="15">
      <c r="A3" s="403" t="s">
        <v>513</v>
      </c>
      <c r="B3" s="354"/>
      <c r="C3" s="354"/>
      <c r="D3" s="354"/>
      <c r="E3" s="354"/>
      <c r="F3" s="354"/>
    </row>
    <row r="4" spans="1:6" s="138" customFormat="1" ht="14.25">
      <c r="A4" s="139"/>
      <c r="B4" s="139"/>
      <c r="C4" s="139"/>
      <c r="D4" s="139"/>
      <c r="E4" s="139"/>
      <c r="F4" s="139"/>
    </row>
    <row r="5" spans="1:6" ht="13.5" thickBot="1">
      <c r="A5" s="76" t="s">
        <v>311</v>
      </c>
      <c r="B5" s="10" t="s">
        <v>2</v>
      </c>
      <c r="C5" s="10" t="s">
        <v>241</v>
      </c>
      <c r="D5" s="10" t="s">
        <v>312</v>
      </c>
      <c r="E5" s="10" t="s">
        <v>314</v>
      </c>
      <c r="F5" s="10" t="s">
        <v>313</v>
      </c>
    </row>
    <row r="6" spans="1:6" ht="12.75">
      <c r="A6" s="160" t="s">
        <v>6</v>
      </c>
      <c r="B6" s="161"/>
      <c r="C6" s="161"/>
      <c r="D6" s="161"/>
      <c r="E6" s="161"/>
      <c r="F6" s="161"/>
    </row>
    <row r="7" spans="1:6" ht="12.75">
      <c r="A7" s="21"/>
      <c r="B7" s="5"/>
      <c r="C7" s="5"/>
      <c r="D7" s="5"/>
      <c r="E7" s="5"/>
      <c r="F7" s="5"/>
    </row>
    <row r="8" spans="1:6" ht="12.75">
      <c r="A8" s="21" t="s">
        <v>341</v>
      </c>
      <c r="B8" s="5"/>
      <c r="C8" s="5"/>
      <c r="D8" s="5"/>
      <c r="E8" s="5"/>
      <c r="F8" s="5"/>
    </row>
    <row r="9" spans="1:6" ht="12.75">
      <c r="A9" s="21" t="s">
        <v>315</v>
      </c>
      <c r="B9" s="75" t="s">
        <v>7</v>
      </c>
      <c r="C9" s="5">
        <v>39979.9</v>
      </c>
      <c r="D9" s="5">
        <v>37827.6</v>
      </c>
      <c r="E9" s="5">
        <v>39844.9</v>
      </c>
      <c r="F9" s="5">
        <v>50436.5</v>
      </c>
    </row>
    <row r="10" spans="1:6" ht="12.75">
      <c r="A10" s="21" t="s">
        <v>316</v>
      </c>
      <c r="B10" s="75" t="s">
        <v>7</v>
      </c>
      <c r="C10" s="5">
        <v>123634.9</v>
      </c>
      <c r="D10" s="5">
        <v>104260</v>
      </c>
      <c r="E10" s="5">
        <v>135566.2</v>
      </c>
      <c r="F10" s="5">
        <v>113151.9</v>
      </c>
    </row>
    <row r="11" spans="1:6" ht="12.75">
      <c r="A11" s="21" t="s">
        <v>8</v>
      </c>
      <c r="B11" s="75" t="s">
        <v>7</v>
      </c>
      <c r="C11" s="5">
        <v>51308</v>
      </c>
      <c r="D11" s="5">
        <v>47989</v>
      </c>
      <c r="E11" s="5">
        <v>49950</v>
      </c>
      <c r="F11" s="5">
        <v>60224</v>
      </c>
    </row>
    <row r="12" spans="1:6" ht="12.75">
      <c r="A12" s="21" t="s">
        <v>9</v>
      </c>
      <c r="B12" s="75" t="s">
        <v>7</v>
      </c>
      <c r="C12" s="5">
        <v>336</v>
      </c>
      <c r="D12" s="5">
        <v>535</v>
      </c>
      <c r="E12" s="5">
        <v>586</v>
      </c>
      <c r="F12" s="5">
        <v>323</v>
      </c>
    </row>
    <row r="13" spans="1:6" ht="12.75">
      <c r="A13" s="21" t="s">
        <v>10</v>
      </c>
      <c r="B13" s="75" t="s">
        <v>7</v>
      </c>
      <c r="C13" s="5">
        <v>3280</v>
      </c>
      <c r="D13" s="5">
        <v>3532</v>
      </c>
      <c r="E13" s="5">
        <v>4199.3</v>
      </c>
      <c r="F13" s="5">
        <v>4997</v>
      </c>
    </row>
    <row r="14" spans="1:6" ht="12.75">
      <c r="A14" s="21" t="s">
        <v>11</v>
      </c>
      <c r="B14" s="75" t="s">
        <v>7</v>
      </c>
      <c r="C14" s="5">
        <v>13594.7</v>
      </c>
      <c r="D14" s="5">
        <v>15422.9</v>
      </c>
      <c r="E14" s="5">
        <v>19438</v>
      </c>
      <c r="F14" s="5">
        <v>18139.1</v>
      </c>
    </row>
    <row r="15" spans="1:6" ht="12.75">
      <c r="A15" s="21" t="s">
        <v>12</v>
      </c>
      <c r="B15" s="75" t="s">
        <v>7</v>
      </c>
      <c r="C15" s="5">
        <v>4304</v>
      </c>
      <c r="D15" s="5">
        <v>3357</v>
      </c>
      <c r="E15" s="5">
        <v>3532</v>
      </c>
      <c r="F15" s="5">
        <v>3032</v>
      </c>
    </row>
    <row r="16" spans="1:6" ht="12.75">
      <c r="A16" s="21" t="s">
        <v>13</v>
      </c>
      <c r="B16" s="75" t="s">
        <v>7</v>
      </c>
      <c r="C16" s="5">
        <v>194</v>
      </c>
      <c r="D16" s="5">
        <v>453</v>
      </c>
      <c r="E16" s="5">
        <v>118</v>
      </c>
      <c r="F16" s="5">
        <v>106</v>
      </c>
    </row>
    <row r="17" spans="1:6" ht="12.75">
      <c r="A17" s="21" t="s">
        <v>14</v>
      </c>
      <c r="B17" s="75" t="s">
        <v>7</v>
      </c>
      <c r="C17" s="5">
        <v>1561.6</v>
      </c>
      <c r="D17" s="5">
        <v>1918</v>
      </c>
      <c r="E17" s="5">
        <v>2575</v>
      </c>
      <c r="F17" s="5">
        <v>2632.3</v>
      </c>
    </row>
    <row r="18" spans="1:6" ht="12.75">
      <c r="A18" s="21"/>
      <c r="B18" s="75"/>
      <c r="C18" s="5"/>
      <c r="D18" s="5"/>
      <c r="E18" s="5"/>
      <c r="F18" s="5"/>
    </row>
    <row r="19" spans="1:6" ht="12.75">
      <c r="A19" s="21" t="s">
        <v>340</v>
      </c>
      <c r="B19" s="75" t="s">
        <v>7</v>
      </c>
      <c r="C19" s="5">
        <v>53950</v>
      </c>
      <c r="D19" s="5">
        <v>47990</v>
      </c>
      <c r="E19" s="5">
        <v>53156</v>
      </c>
      <c r="F19" s="5">
        <v>47515</v>
      </c>
    </row>
    <row r="20" spans="1:6" ht="12.75">
      <c r="A20" s="21" t="s">
        <v>339</v>
      </c>
      <c r="B20" s="75" t="s">
        <v>7</v>
      </c>
      <c r="C20" s="5">
        <v>391</v>
      </c>
      <c r="D20" s="5">
        <v>373</v>
      </c>
      <c r="E20" s="5">
        <v>307</v>
      </c>
      <c r="F20" s="5">
        <v>253</v>
      </c>
    </row>
    <row r="21" spans="1:6" ht="12.75">
      <c r="A21" s="21"/>
      <c r="B21" s="75"/>
      <c r="C21" s="5"/>
      <c r="D21" s="5"/>
      <c r="E21" s="5"/>
      <c r="F21" s="5"/>
    </row>
    <row r="22" spans="1:6" ht="12.75">
      <c r="A22" s="21" t="s">
        <v>423</v>
      </c>
      <c r="B22" s="75"/>
      <c r="C22" s="5"/>
      <c r="D22" s="5"/>
      <c r="E22" s="5"/>
      <c r="F22" s="5"/>
    </row>
    <row r="23" spans="1:6" ht="12.75">
      <c r="A23" s="21" t="s">
        <v>15</v>
      </c>
      <c r="B23" s="75" t="s">
        <v>7</v>
      </c>
      <c r="C23" s="5">
        <v>2004</v>
      </c>
      <c r="D23" s="5">
        <v>2437</v>
      </c>
      <c r="E23" s="5">
        <v>2833</v>
      </c>
      <c r="F23" s="5">
        <v>2128</v>
      </c>
    </row>
    <row r="24" spans="1:6" ht="12.75">
      <c r="A24" s="21" t="s">
        <v>16</v>
      </c>
      <c r="B24" s="75" t="s">
        <v>7</v>
      </c>
      <c r="C24" s="5">
        <v>5026</v>
      </c>
      <c r="D24" s="5">
        <v>6217</v>
      </c>
      <c r="E24" s="5">
        <v>6525</v>
      </c>
      <c r="F24" s="5">
        <v>6322</v>
      </c>
    </row>
    <row r="25" spans="1:6" ht="12.75">
      <c r="A25" s="21" t="s">
        <v>17</v>
      </c>
      <c r="B25" s="75" t="s">
        <v>7</v>
      </c>
      <c r="C25" s="5">
        <v>23</v>
      </c>
      <c r="D25" s="5">
        <v>64</v>
      </c>
      <c r="E25" s="5">
        <v>47</v>
      </c>
      <c r="F25" s="5">
        <v>57</v>
      </c>
    </row>
    <row r="26" spans="1:6" ht="12.75">
      <c r="A26" s="21" t="s">
        <v>18</v>
      </c>
      <c r="B26" s="75" t="s">
        <v>7</v>
      </c>
      <c r="C26" s="5">
        <v>1</v>
      </c>
      <c r="D26" s="5">
        <v>1</v>
      </c>
      <c r="E26" s="5">
        <v>6</v>
      </c>
      <c r="F26" s="5" t="s">
        <v>414</v>
      </c>
    </row>
    <row r="27" spans="1:6" ht="12.75">
      <c r="A27" s="21" t="s">
        <v>19</v>
      </c>
      <c r="B27" s="75" t="s">
        <v>7</v>
      </c>
      <c r="C27" s="5">
        <v>991</v>
      </c>
      <c r="D27" s="5">
        <v>868</v>
      </c>
      <c r="E27" s="5">
        <v>652</v>
      </c>
      <c r="F27" s="5">
        <v>654</v>
      </c>
    </row>
    <row r="28" spans="1:6" ht="12.75">
      <c r="A28" s="21" t="s">
        <v>319</v>
      </c>
      <c r="B28" s="75" t="s">
        <v>7</v>
      </c>
      <c r="C28" s="5">
        <v>1188</v>
      </c>
      <c r="D28" s="5">
        <v>2192</v>
      </c>
      <c r="E28" s="5">
        <v>3480</v>
      </c>
      <c r="F28" s="5">
        <v>1427</v>
      </c>
    </row>
    <row r="29" spans="1:6" ht="12.75">
      <c r="A29" s="21"/>
      <c r="B29" s="75"/>
      <c r="C29" s="5"/>
      <c r="D29" s="5"/>
      <c r="E29" s="5"/>
      <c r="F29" s="5"/>
    </row>
    <row r="30" spans="1:6" ht="12.75">
      <c r="A30" s="21" t="s">
        <v>338</v>
      </c>
      <c r="B30" s="75" t="s">
        <v>7</v>
      </c>
      <c r="C30" s="5">
        <v>18807</v>
      </c>
      <c r="D30" s="5">
        <v>16916</v>
      </c>
      <c r="E30" s="5">
        <v>23842</v>
      </c>
      <c r="F30" s="5">
        <v>28747</v>
      </c>
    </row>
    <row r="31" spans="1:6" ht="12.75">
      <c r="A31" s="21" t="s">
        <v>317</v>
      </c>
      <c r="B31" s="75" t="s">
        <v>7</v>
      </c>
      <c r="C31" s="5">
        <v>1934</v>
      </c>
      <c r="D31" s="5">
        <v>1512</v>
      </c>
      <c r="E31" s="5">
        <v>1276</v>
      </c>
      <c r="F31" s="5">
        <v>1412</v>
      </c>
    </row>
    <row r="32" spans="1:6" ht="12.75">
      <c r="A32" s="21" t="s">
        <v>318</v>
      </c>
      <c r="B32" s="75" t="s">
        <v>7</v>
      </c>
      <c r="C32" s="5">
        <v>152</v>
      </c>
      <c r="D32" s="5">
        <v>318</v>
      </c>
      <c r="E32" s="5">
        <v>185</v>
      </c>
      <c r="F32" s="5">
        <v>192</v>
      </c>
    </row>
    <row r="33" spans="1:6" ht="12.75">
      <c r="A33" s="21" t="s">
        <v>337</v>
      </c>
      <c r="B33" s="75" t="s">
        <v>7</v>
      </c>
      <c r="C33" s="5">
        <v>12</v>
      </c>
      <c r="D33" s="5">
        <v>219</v>
      </c>
      <c r="E33" s="5">
        <v>28</v>
      </c>
      <c r="F33" s="5">
        <v>111</v>
      </c>
    </row>
    <row r="34" spans="1:6" ht="12.75">
      <c r="A34" s="21"/>
      <c r="B34" s="75"/>
      <c r="C34" s="5"/>
      <c r="D34" s="5"/>
      <c r="E34" s="5"/>
      <c r="F34" s="5"/>
    </row>
    <row r="35" spans="1:8" ht="12.75">
      <c r="A35" s="158" t="s">
        <v>336</v>
      </c>
      <c r="B35" s="75" t="s">
        <v>7</v>
      </c>
      <c r="C35" s="6">
        <v>322672.1</v>
      </c>
      <c r="D35" s="6">
        <v>294400</v>
      </c>
      <c r="E35" s="6">
        <v>348146.4</v>
      </c>
      <c r="F35" s="6">
        <v>341858</v>
      </c>
      <c r="G35" s="295"/>
      <c r="H35" s="295"/>
    </row>
    <row r="36" spans="1:6" ht="12.75">
      <c r="A36" s="159" t="s">
        <v>20</v>
      </c>
      <c r="B36" s="77"/>
      <c r="C36" s="78"/>
      <c r="D36" s="78"/>
      <c r="E36" s="78"/>
      <c r="F36" s="78"/>
    </row>
    <row r="37" spans="1:6" ht="12.75">
      <c r="A37" s="21"/>
      <c r="B37" s="75"/>
      <c r="C37" s="5"/>
      <c r="D37" s="5"/>
      <c r="E37" s="5"/>
      <c r="F37" s="5"/>
    </row>
    <row r="38" spans="1:6" ht="12.75">
      <c r="A38" s="21" t="s">
        <v>325</v>
      </c>
      <c r="B38" s="75"/>
      <c r="C38" s="5"/>
      <c r="D38" s="5"/>
      <c r="E38" s="5"/>
      <c r="F38" s="5"/>
    </row>
    <row r="39" spans="1:6" ht="12.75">
      <c r="A39" s="34" t="s">
        <v>320</v>
      </c>
      <c r="B39" s="75" t="s">
        <v>21</v>
      </c>
      <c r="C39" s="5">
        <v>1179.511</v>
      </c>
      <c r="D39" s="5">
        <v>776.714</v>
      </c>
      <c r="E39" s="5">
        <v>514.686</v>
      </c>
      <c r="F39" s="5">
        <v>119.031</v>
      </c>
    </row>
    <row r="40" spans="1:6" ht="12.75">
      <c r="A40" s="34" t="s">
        <v>28</v>
      </c>
      <c r="B40" s="75"/>
      <c r="C40" s="5"/>
      <c r="D40" s="5"/>
      <c r="E40" s="5"/>
      <c r="F40" s="5"/>
    </row>
    <row r="41" spans="1:6" ht="12.75">
      <c r="A41" s="35" t="s">
        <v>321</v>
      </c>
      <c r="B41" s="75" t="s">
        <v>21</v>
      </c>
      <c r="C41" s="5">
        <v>2353.377</v>
      </c>
      <c r="D41" s="5">
        <v>2710.819</v>
      </c>
      <c r="E41" s="5">
        <v>2533.096</v>
      </c>
      <c r="F41" s="5">
        <v>2448.46</v>
      </c>
    </row>
    <row r="42" spans="1:6" ht="12.75">
      <c r="A42" s="35" t="s">
        <v>322</v>
      </c>
      <c r="B42" s="75" t="s">
        <v>21</v>
      </c>
      <c r="C42" s="5">
        <v>2522.906</v>
      </c>
      <c r="D42" s="5">
        <v>3657.442</v>
      </c>
      <c r="E42" s="5">
        <v>3692.282</v>
      </c>
      <c r="F42" s="5">
        <v>3321.942</v>
      </c>
    </row>
    <row r="43" spans="1:6" ht="12.75">
      <c r="A43" s="35" t="s">
        <v>323</v>
      </c>
      <c r="B43" s="75" t="s">
        <v>21</v>
      </c>
      <c r="C43" s="5">
        <v>523.844</v>
      </c>
      <c r="D43" s="5">
        <v>599.557</v>
      </c>
      <c r="E43" s="5">
        <v>542.152</v>
      </c>
      <c r="F43" s="5">
        <v>619.59</v>
      </c>
    </row>
    <row r="44" spans="1:6" ht="12.75">
      <c r="A44" s="35" t="s">
        <v>192</v>
      </c>
      <c r="B44" s="75" t="s">
        <v>21</v>
      </c>
      <c r="C44" s="5">
        <v>26.75</v>
      </c>
      <c r="D44" s="5">
        <v>36.089</v>
      </c>
      <c r="E44" s="5">
        <v>36.726</v>
      </c>
      <c r="F44" s="5">
        <v>50.881</v>
      </c>
    </row>
    <row r="45" spans="1:6" ht="12.75">
      <c r="A45" s="21" t="s">
        <v>324</v>
      </c>
      <c r="B45" s="75"/>
      <c r="C45" s="5"/>
      <c r="D45" s="5"/>
      <c r="E45" s="5"/>
      <c r="F45" s="5"/>
    </row>
    <row r="46" spans="1:6" ht="12.75">
      <c r="A46" s="34" t="s">
        <v>326</v>
      </c>
      <c r="B46" s="75" t="s">
        <v>21</v>
      </c>
      <c r="C46" s="5">
        <v>23495.125</v>
      </c>
      <c r="D46" s="5">
        <v>28692</v>
      </c>
      <c r="E46" s="5">
        <v>40485</v>
      </c>
      <c r="F46" s="5">
        <v>36684</v>
      </c>
    </row>
    <row r="47" spans="1:6" ht="12.75">
      <c r="A47" s="34" t="s">
        <v>327</v>
      </c>
      <c r="B47" s="75" t="s">
        <v>21</v>
      </c>
      <c r="C47" s="5">
        <v>4281.7</v>
      </c>
      <c r="D47" s="5">
        <v>2540</v>
      </c>
      <c r="E47" s="5">
        <v>1537</v>
      </c>
      <c r="F47" s="5">
        <v>4210</v>
      </c>
    </row>
    <row r="48" spans="1:6" ht="12.75">
      <c r="A48" s="34" t="s">
        <v>328</v>
      </c>
      <c r="B48" s="75" t="s">
        <v>21</v>
      </c>
      <c r="C48" s="5">
        <v>1818.54</v>
      </c>
      <c r="D48" s="5">
        <v>783</v>
      </c>
      <c r="E48" s="5">
        <v>2352</v>
      </c>
      <c r="F48" s="5">
        <v>3939</v>
      </c>
    </row>
    <row r="49" spans="1:6" ht="12.75">
      <c r="A49" s="34" t="s">
        <v>329</v>
      </c>
      <c r="B49" s="75" t="s">
        <v>21</v>
      </c>
      <c r="C49" s="5">
        <v>4891.419</v>
      </c>
      <c r="D49" s="5">
        <v>6074</v>
      </c>
      <c r="E49" s="5">
        <v>8564</v>
      </c>
      <c r="F49" s="5">
        <v>8668</v>
      </c>
    </row>
    <row r="50" spans="1:6" ht="12.75">
      <c r="A50" s="21" t="s">
        <v>330</v>
      </c>
      <c r="B50" s="75"/>
      <c r="C50" s="5"/>
      <c r="D50" s="5"/>
      <c r="E50" s="5"/>
      <c r="F50" s="5"/>
    </row>
    <row r="51" spans="1:6" ht="12.75">
      <c r="A51" s="34" t="s">
        <v>320</v>
      </c>
      <c r="B51" s="75" t="s">
        <v>21</v>
      </c>
      <c r="C51" s="5">
        <v>2127</v>
      </c>
      <c r="D51" s="5">
        <v>3765</v>
      </c>
      <c r="E51" s="5">
        <v>1859</v>
      </c>
      <c r="F51" s="5">
        <v>3166</v>
      </c>
    </row>
    <row r="52" spans="1:6" ht="12.75">
      <c r="A52" s="34" t="s">
        <v>28</v>
      </c>
      <c r="B52" s="75"/>
      <c r="C52" s="5"/>
      <c r="D52" s="5"/>
      <c r="E52" s="5"/>
      <c r="F52" s="5"/>
    </row>
    <row r="53" spans="1:6" ht="12.75">
      <c r="A53" s="35" t="s">
        <v>331</v>
      </c>
      <c r="B53" s="75" t="s">
        <v>21</v>
      </c>
      <c r="C53" s="5" t="s">
        <v>414</v>
      </c>
      <c r="D53" s="5">
        <v>42</v>
      </c>
      <c r="E53" s="5">
        <v>42</v>
      </c>
      <c r="F53" s="5">
        <v>33</v>
      </c>
    </row>
    <row r="54" spans="1:6" ht="12.75">
      <c r="A54" s="35" t="s">
        <v>332</v>
      </c>
      <c r="B54" s="75" t="s">
        <v>21</v>
      </c>
      <c r="C54" s="5">
        <v>415</v>
      </c>
      <c r="D54" s="5">
        <v>554</v>
      </c>
      <c r="E54" s="5">
        <v>467</v>
      </c>
      <c r="F54" s="5">
        <v>587</v>
      </c>
    </row>
    <row r="55" spans="1:6" ht="12.75">
      <c r="A55" s="35" t="s">
        <v>333</v>
      </c>
      <c r="B55" s="75" t="s">
        <v>21</v>
      </c>
      <c r="C55" s="5">
        <v>7</v>
      </c>
      <c r="D55" s="5">
        <v>12</v>
      </c>
      <c r="E55" s="5">
        <v>6</v>
      </c>
      <c r="F55" s="5">
        <v>8</v>
      </c>
    </row>
    <row r="56" spans="1:6" ht="12.75">
      <c r="A56" s="35" t="s">
        <v>343</v>
      </c>
      <c r="B56" s="75" t="s">
        <v>21</v>
      </c>
      <c r="C56" s="5">
        <v>6</v>
      </c>
      <c r="D56" s="5">
        <v>6</v>
      </c>
      <c r="E56" s="5">
        <v>3</v>
      </c>
      <c r="F56" s="5">
        <v>9</v>
      </c>
    </row>
    <row r="57" spans="1:6" ht="12.75">
      <c r="A57" s="35" t="s">
        <v>334</v>
      </c>
      <c r="B57" s="75" t="s">
        <v>21</v>
      </c>
      <c r="C57" s="5">
        <v>436</v>
      </c>
      <c r="D57" s="5">
        <v>398</v>
      </c>
      <c r="E57" s="5">
        <v>263</v>
      </c>
      <c r="F57" s="5">
        <v>388</v>
      </c>
    </row>
    <row r="58" spans="1:6" ht="12.75">
      <c r="A58" s="35" t="s">
        <v>192</v>
      </c>
      <c r="B58" s="75" t="s">
        <v>21</v>
      </c>
      <c r="C58" s="5">
        <v>3</v>
      </c>
      <c r="D58" s="5">
        <v>8</v>
      </c>
      <c r="E58" s="5">
        <v>12</v>
      </c>
      <c r="F58" s="5">
        <v>6</v>
      </c>
    </row>
    <row r="59" spans="1:6" ht="12.75">
      <c r="A59" s="21" t="s">
        <v>335</v>
      </c>
      <c r="B59" s="75" t="s">
        <v>21</v>
      </c>
      <c r="C59" s="5">
        <v>440034</v>
      </c>
      <c r="D59" s="5">
        <v>490412</v>
      </c>
      <c r="E59" s="5">
        <v>553894</v>
      </c>
      <c r="F59" s="5">
        <v>604652</v>
      </c>
    </row>
    <row r="60" spans="1:6" ht="12.75">
      <c r="A60" s="21"/>
      <c r="B60" s="75"/>
      <c r="C60" s="5"/>
      <c r="D60" s="5"/>
      <c r="E60" s="5"/>
      <c r="F60" s="5"/>
    </row>
    <row r="61" spans="1:6" ht="13.5" thickBot="1">
      <c r="A61" s="162" t="s">
        <v>342</v>
      </c>
      <c r="B61" s="163" t="s">
        <v>21</v>
      </c>
      <c r="C61" s="164">
        <v>484121.172</v>
      </c>
      <c r="D61" s="164">
        <v>541066.621</v>
      </c>
      <c r="E61" s="164">
        <v>616802.942</v>
      </c>
      <c r="F61" s="164">
        <v>668909.904</v>
      </c>
    </row>
    <row r="62" spans="1:6" ht="12.75">
      <c r="A62" s="18"/>
      <c r="B62" s="18"/>
      <c r="C62" s="18"/>
      <c r="D62" s="18"/>
      <c r="E62" s="18"/>
      <c r="F62" s="18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L1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4.28125" style="2" customWidth="1"/>
    <col min="2" max="16384" width="11.421875" style="2" customWidth="1"/>
  </cols>
  <sheetData>
    <row r="1" spans="1:12" s="130" customFormat="1" ht="18">
      <c r="A1" s="374" t="s">
        <v>114</v>
      </c>
      <c r="B1" s="374"/>
      <c r="C1" s="374"/>
      <c r="D1" s="374"/>
      <c r="E1" s="374"/>
      <c r="F1" s="374"/>
      <c r="G1" s="374"/>
      <c r="H1" s="374"/>
      <c r="I1" s="294"/>
      <c r="J1" s="134"/>
      <c r="K1" s="134"/>
      <c r="L1" s="134"/>
    </row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8" ht="27.75" customHeight="1">
      <c r="A3" s="355" t="s">
        <v>493</v>
      </c>
      <c r="B3" s="355"/>
      <c r="C3" s="355"/>
      <c r="D3" s="355"/>
      <c r="E3" s="355"/>
      <c r="F3" s="355"/>
      <c r="G3" s="355"/>
      <c r="H3" s="355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2.75">
      <c r="A5" s="98" t="s">
        <v>22</v>
      </c>
      <c r="B5" s="376" t="s">
        <v>348</v>
      </c>
      <c r="C5" s="376"/>
      <c r="D5" s="376"/>
      <c r="E5" s="376"/>
      <c r="F5" s="11" t="s">
        <v>147</v>
      </c>
      <c r="G5" s="11" t="s">
        <v>148</v>
      </c>
      <c r="H5" s="10" t="s">
        <v>29</v>
      </c>
    </row>
    <row r="6" spans="1:8" ht="13.5" thickBot="1">
      <c r="A6" s="59"/>
      <c r="B6" s="11" t="s">
        <v>109</v>
      </c>
      <c r="C6" s="11" t="s">
        <v>110</v>
      </c>
      <c r="D6" s="11" t="s">
        <v>111</v>
      </c>
      <c r="E6" s="11" t="s">
        <v>29</v>
      </c>
      <c r="F6" s="12" t="s">
        <v>149</v>
      </c>
      <c r="G6" s="188"/>
      <c r="H6" s="189"/>
    </row>
    <row r="7" spans="1:8" ht="12.75">
      <c r="A7" s="176">
        <v>1990</v>
      </c>
      <c r="B7" s="161">
        <v>55700.3</v>
      </c>
      <c r="C7" s="161">
        <v>5698.7</v>
      </c>
      <c r="D7" s="161">
        <v>4682.4</v>
      </c>
      <c r="E7" s="161">
        <v>66081.4</v>
      </c>
      <c r="F7" s="161">
        <v>68877.9</v>
      </c>
      <c r="G7" s="161">
        <v>1528.5</v>
      </c>
      <c r="H7" s="161">
        <v>136487.8</v>
      </c>
    </row>
    <row r="8" spans="1:8" ht="12.75">
      <c r="A8" s="21">
        <v>1991</v>
      </c>
      <c r="B8" s="5">
        <v>58539.5</v>
      </c>
      <c r="C8" s="5">
        <v>5031.1</v>
      </c>
      <c r="D8" s="5">
        <v>5724.2</v>
      </c>
      <c r="E8" s="5">
        <v>69294.8</v>
      </c>
      <c r="F8" s="5">
        <v>65425.4</v>
      </c>
      <c r="G8" s="5">
        <v>1525.8</v>
      </c>
      <c r="H8" s="5">
        <v>136246</v>
      </c>
    </row>
    <row r="9" spans="1:8" ht="12.75">
      <c r="A9" s="21">
        <v>1992</v>
      </c>
      <c r="B9" s="5">
        <v>51207.6</v>
      </c>
      <c r="C9" s="5">
        <v>3441</v>
      </c>
      <c r="D9" s="5">
        <v>4567.4</v>
      </c>
      <c r="E9" s="5">
        <v>59216</v>
      </c>
      <c r="F9" s="5">
        <v>59745.3</v>
      </c>
      <c r="G9" s="5">
        <v>1347.3</v>
      </c>
      <c r="H9" s="5">
        <v>120308.6</v>
      </c>
    </row>
    <row r="10" spans="1:8" ht="12.75">
      <c r="A10" s="21">
        <v>1993</v>
      </c>
      <c r="B10" s="5">
        <v>37393.5</v>
      </c>
      <c r="C10" s="5">
        <v>2537.5</v>
      </c>
      <c r="D10" s="5">
        <v>5980.2</v>
      </c>
      <c r="E10" s="5">
        <v>45911.2</v>
      </c>
      <c r="F10" s="5">
        <v>50943</v>
      </c>
      <c r="G10" s="5">
        <v>1096.9</v>
      </c>
      <c r="H10" s="5">
        <v>97951.1</v>
      </c>
    </row>
    <row r="11" spans="1:8" ht="12.75">
      <c r="A11" s="21">
        <v>1994</v>
      </c>
      <c r="B11" s="5">
        <v>52718.5</v>
      </c>
      <c r="C11" s="5">
        <v>4731.3</v>
      </c>
      <c r="D11" s="5">
        <v>6602.3</v>
      </c>
      <c r="E11" s="5">
        <v>64052.1</v>
      </c>
      <c r="F11" s="5">
        <v>68875.8</v>
      </c>
      <c r="G11" s="5">
        <v>1463.2</v>
      </c>
      <c r="H11" s="5">
        <v>134391.1</v>
      </c>
    </row>
    <row r="12" spans="1:8" ht="12.75">
      <c r="A12" s="21">
        <v>1995</v>
      </c>
      <c r="B12" s="5">
        <v>53700.8</v>
      </c>
      <c r="C12" s="5">
        <v>3445.8</v>
      </c>
      <c r="D12" s="5">
        <v>7756</v>
      </c>
      <c r="E12" s="5">
        <v>64902.6</v>
      </c>
      <c r="F12" s="5">
        <v>69792</v>
      </c>
      <c r="G12" s="5">
        <v>1525.5</v>
      </c>
      <c r="H12" s="5">
        <v>136220.1</v>
      </c>
    </row>
    <row r="13" spans="1:8" ht="12.75">
      <c r="A13" s="21">
        <v>1996</v>
      </c>
      <c r="B13" s="5">
        <v>72592.7</v>
      </c>
      <c r="C13" s="5">
        <v>3354.4</v>
      </c>
      <c r="D13" s="5">
        <v>7659.1</v>
      </c>
      <c r="E13" s="5">
        <v>83606.2</v>
      </c>
      <c r="F13" s="5">
        <v>75224.8</v>
      </c>
      <c r="G13" s="5">
        <v>1798.9</v>
      </c>
      <c r="H13" s="5">
        <v>160629.9</v>
      </c>
    </row>
    <row r="14" spans="1:8" ht="12.75">
      <c r="A14" s="21">
        <v>1997</v>
      </c>
      <c r="B14" s="5" t="s">
        <v>414</v>
      </c>
      <c r="C14" s="5" t="s">
        <v>414</v>
      </c>
      <c r="D14" s="5" t="s">
        <v>414</v>
      </c>
      <c r="E14" s="5" t="s">
        <v>414</v>
      </c>
      <c r="F14" s="5" t="s">
        <v>414</v>
      </c>
      <c r="G14" s="5" t="s">
        <v>414</v>
      </c>
      <c r="H14" s="5">
        <v>148900</v>
      </c>
    </row>
    <row r="15" spans="1:8" ht="12.75">
      <c r="A15" s="21" t="s">
        <v>156</v>
      </c>
      <c r="B15" s="5" t="s">
        <v>414</v>
      </c>
      <c r="C15" s="6" t="s">
        <v>414</v>
      </c>
      <c r="D15" s="6" t="s">
        <v>414</v>
      </c>
      <c r="E15" s="6" t="s">
        <v>414</v>
      </c>
      <c r="F15" s="5" t="s">
        <v>414</v>
      </c>
      <c r="G15" s="5" t="s">
        <v>414</v>
      </c>
      <c r="H15" s="5">
        <v>150400</v>
      </c>
    </row>
    <row r="16" spans="1:8" ht="12.75">
      <c r="A16" s="21" t="s">
        <v>346</v>
      </c>
      <c r="B16" s="5" t="s">
        <v>414</v>
      </c>
      <c r="C16" s="6" t="s">
        <v>414</v>
      </c>
      <c r="D16" s="6" t="s">
        <v>414</v>
      </c>
      <c r="E16" s="6" t="s">
        <v>414</v>
      </c>
      <c r="F16" s="5" t="s">
        <v>414</v>
      </c>
      <c r="G16" s="5" t="s">
        <v>414</v>
      </c>
      <c r="H16" s="5">
        <v>142400</v>
      </c>
    </row>
    <row r="17" spans="1:8" ht="13.5" thickBot="1">
      <c r="A17" s="167" t="s">
        <v>347</v>
      </c>
      <c r="B17" s="164" t="s">
        <v>414</v>
      </c>
      <c r="C17" s="332" t="s">
        <v>414</v>
      </c>
      <c r="D17" s="332" t="s">
        <v>414</v>
      </c>
      <c r="E17" s="332" t="s">
        <v>414</v>
      </c>
      <c r="F17" s="164" t="s">
        <v>414</v>
      </c>
      <c r="G17" s="164" t="s">
        <v>414</v>
      </c>
      <c r="H17" s="164">
        <v>155900</v>
      </c>
    </row>
    <row r="18" ht="12.75">
      <c r="A18" s="2" t="s">
        <v>425</v>
      </c>
    </row>
  </sheetData>
  <mergeCells count="3">
    <mergeCell ref="A3:H3"/>
    <mergeCell ref="B5:E5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"/>
  <dimension ref="A1:K68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0.421875" style="2" customWidth="1"/>
    <col min="2" max="9" width="13.7109375" style="2" customWidth="1"/>
    <col min="10" max="10" width="35.7109375" style="2" customWidth="1"/>
    <col min="11" max="16384" width="19.140625" style="2" customWidth="1"/>
  </cols>
  <sheetData>
    <row r="1" spans="1:9" s="130" customFormat="1" ht="18">
      <c r="A1" s="374" t="s">
        <v>114</v>
      </c>
      <c r="B1" s="374"/>
      <c r="C1" s="374"/>
      <c r="D1" s="374"/>
      <c r="E1" s="374"/>
      <c r="F1" s="374"/>
      <c r="G1" s="374"/>
      <c r="H1" s="374"/>
      <c r="I1" s="374"/>
    </row>
    <row r="3" spans="1:11" s="152" customFormat="1" ht="15">
      <c r="A3" s="364" t="s">
        <v>494</v>
      </c>
      <c r="B3" s="364"/>
      <c r="C3" s="364"/>
      <c r="D3" s="364"/>
      <c r="E3" s="364"/>
      <c r="F3" s="364"/>
      <c r="G3" s="364"/>
      <c r="H3" s="364"/>
      <c r="I3" s="364"/>
      <c r="J3" s="128"/>
      <c r="K3" s="128"/>
    </row>
    <row r="4" s="138" customFormat="1" ht="14.25"/>
    <row r="5" spans="1:9" ht="12.75">
      <c r="A5" s="99"/>
      <c r="B5" s="377" t="s">
        <v>107</v>
      </c>
      <c r="C5" s="378"/>
      <c r="D5" s="379"/>
      <c r="E5" s="377" t="s">
        <v>349</v>
      </c>
      <c r="F5" s="378"/>
      <c r="G5" s="379"/>
      <c r="H5" s="11" t="s">
        <v>349</v>
      </c>
      <c r="I5" s="10" t="s">
        <v>349</v>
      </c>
    </row>
    <row r="6" spans="1:9" ht="12.75">
      <c r="A6" s="59"/>
      <c r="B6" s="380"/>
      <c r="C6" s="381"/>
      <c r="D6" s="382"/>
      <c r="E6" s="380"/>
      <c r="F6" s="381"/>
      <c r="G6" s="382"/>
      <c r="H6" s="12" t="s">
        <v>350</v>
      </c>
      <c r="I6" s="3" t="s">
        <v>351</v>
      </c>
    </row>
    <row r="7" spans="1:9" ht="12.75">
      <c r="A7" s="14" t="s">
        <v>352</v>
      </c>
      <c r="B7" s="12" t="s">
        <v>109</v>
      </c>
      <c r="C7" s="12" t="s">
        <v>110</v>
      </c>
      <c r="D7" s="12" t="s">
        <v>111</v>
      </c>
      <c r="E7" s="12" t="s">
        <v>109</v>
      </c>
      <c r="F7" s="12" t="s">
        <v>110</v>
      </c>
      <c r="G7" s="12" t="s">
        <v>111</v>
      </c>
      <c r="H7" s="12" t="s">
        <v>353</v>
      </c>
      <c r="I7" s="3" t="s">
        <v>354</v>
      </c>
    </row>
    <row r="8" spans="1:9" ht="12.75">
      <c r="A8" s="59"/>
      <c r="B8" s="12" t="s">
        <v>414</v>
      </c>
      <c r="C8" s="12" t="s">
        <v>414</v>
      </c>
      <c r="D8" s="12" t="s">
        <v>414</v>
      </c>
      <c r="E8" s="12" t="s">
        <v>414</v>
      </c>
      <c r="F8" s="12" t="s">
        <v>414</v>
      </c>
      <c r="G8" s="12" t="s">
        <v>414</v>
      </c>
      <c r="H8" s="12" t="s">
        <v>355</v>
      </c>
      <c r="I8" s="3" t="s">
        <v>414</v>
      </c>
    </row>
    <row r="9" spans="1:9" ht="12.75">
      <c r="A9" s="59"/>
      <c r="B9" s="12" t="s">
        <v>112</v>
      </c>
      <c r="C9" s="12" t="s">
        <v>112</v>
      </c>
      <c r="D9" s="12" t="s">
        <v>112</v>
      </c>
      <c r="E9" s="12" t="s">
        <v>112</v>
      </c>
      <c r="F9" s="12" t="s">
        <v>112</v>
      </c>
      <c r="G9" s="12" t="s">
        <v>112</v>
      </c>
      <c r="H9" s="12" t="s">
        <v>356</v>
      </c>
      <c r="I9" s="3" t="s">
        <v>356</v>
      </c>
    </row>
    <row r="10" spans="1:9" ht="16.5" thickBot="1">
      <c r="A10" s="59"/>
      <c r="B10" s="328" t="s">
        <v>113</v>
      </c>
      <c r="C10" s="12" t="s">
        <v>433</v>
      </c>
      <c r="D10" s="12" t="s">
        <v>434</v>
      </c>
      <c r="E10" s="12" t="s">
        <v>113</v>
      </c>
      <c r="F10" s="12" t="s">
        <v>433</v>
      </c>
      <c r="G10" s="12" t="s">
        <v>434</v>
      </c>
      <c r="H10" s="250" t="s">
        <v>438</v>
      </c>
      <c r="I10" s="1" t="s">
        <v>438</v>
      </c>
    </row>
    <row r="11" spans="1:9" ht="12.75">
      <c r="A11" s="200" t="s">
        <v>357</v>
      </c>
      <c r="B11" s="251">
        <v>90850</v>
      </c>
      <c r="C11" s="251">
        <v>32649</v>
      </c>
      <c r="D11" s="251">
        <v>25425</v>
      </c>
      <c r="E11" s="251">
        <v>85530</v>
      </c>
      <c r="F11" s="251">
        <v>33150</v>
      </c>
      <c r="G11" s="251">
        <v>22681</v>
      </c>
      <c r="H11" s="255">
        <v>94.14557963123912</v>
      </c>
      <c r="I11" s="256">
        <v>23.64530553011209</v>
      </c>
    </row>
    <row r="12" spans="1:9" ht="12.75">
      <c r="A12" s="59"/>
      <c r="C12" s="252"/>
      <c r="D12" s="252"/>
      <c r="E12" s="252"/>
      <c r="F12" s="252"/>
      <c r="G12" s="252"/>
      <c r="H12" s="257"/>
      <c r="I12" s="258"/>
    </row>
    <row r="13" spans="1:9" ht="12.75">
      <c r="A13" s="59" t="s">
        <v>358</v>
      </c>
      <c r="C13" s="252"/>
      <c r="D13" s="252"/>
      <c r="E13" s="252"/>
      <c r="F13" s="252"/>
      <c r="G13" s="252"/>
      <c r="H13" s="257"/>
      <c r="I13" s="258"/>
    </row>
    <row r="14" spans="1:9" ht="12.75">
      <c r="A14" s="59" t="s">
        <v>359</v>
      </c>
      <c r="B14" s="252">
        <v>8613.652</v>
      </c>
      <c r="C14" s="252">
        <v>2276.668</v>
      </c>
      <c r="D14" s="252">
        <v>4901.012</v>
      </c>
      <c r="E14" s="252">
        <v>10038.738</v>
      </c>
      <c r="F14" s="252">
        <v>3467.711</v>
      </c>
      <c r="G14" s="252">
        <v>3833.981</v>
      </c>
      <c r="H14" s="257">
        <v>202.5396250657011</v>
      </c>
      <c r="I14" s="258">
        <v>46.23510527957681</v>
      </c>
    </row>
    <row r="15" spans="1:9" ht="12.75">
      <c r="A15" s="59" t="s">
        <v>360</v>
      </c>
      <c r="B15" s="252">
        <v>1194.6</v>
      </c>
      <c r="C15" s="252">
        <v>185</v>
      </c>
      <c r="D15" s="252">
        <v>3544.9</v>
      </c>
      <c r="E15" s="252">
        <v>2014.357</v>
      </c>
      <c r="F15" s="252">
        <v>420.336</v>
      </c>
      <c r="G15" s="252">
        <v>599.15</v>
      </c>
      <c r="H15" s="257">
        <v>252.02217976408042</v>
      </c>
      <c r="I15" s="258">
        <v>36.917946409014576</v>
      </c>
    </row>
    <row r="16" spans="1:9" ht="12.75">
      <c r="A16" s="59" t="s">
        <v>361</v>
      </c>
      <c r="B16" s="252">
        <v>273</v>
      </c>
      <c r="C16" s="252">
        <v>65</v>
      </c>
      <c r="D16" s="252" t="s">
        <v>414</v>
      </c>
      <c r="E16" s="252">
        <v>128</v>
      </c>
      <c r="F16" s="252">
        <v>55</v>
      </c>
      <c r="G16" s="252">
        <v>60</v>
      </c>
      <c r="H16" s="257">
        <v>164.3002028397566</v>
      </c>
      <c r="I16" s="258">
        <v>29.7175003057356</v>
      </c>
    </row>
    <row r="17" spans="1:9" ht="12.75">
      <c r="A17" s="59" t="s">
        <v>362</v>
      </c>
      <c r="B17" s="252">
        <v>877</v>
      </c>
      <c r="C17" s="252">
        <v>132</v>
      </c>
      <c r="D17" s="252" t="s">
        <v>414</v>
      </c>
      <c r="E17" s="252">
        <v>166</v>
      </c>
      <c r="F17" s="253">
        <v>45</v>
      </c>
      <c r="G17" s="252">
        <v>88</v>
      </c>
      <c r="H17" s="257">
        <v>358.51318944844127</v>
      </c>
      <c r="I17" s="258">
        <v>28.26354097740807</v>
      </c>
    </row>
    <row r="18" spans="1:9" ht="12.75">
      <c r="A18" s="59" t="s">
        <v>363</v>
      </c>
      <c r="B18" s="252">
        <v>143</v>
      </c>
      <c r="C18" s="252">
        <v>47</v>
      </c>
      <c r="D18" s="252" t="s">
        <v>414</v>
      </c>
      <c r="E18" s="252">
        <v>252</v>
      </c>
      <c r="F18" s="252">
        <v>41</v>
      </c>
      <c r="G18" s="252">
        <v>98</v>
      </c>
      <c r="H18" s="257">
        <v>169.85230234578628</v>
      </c>
      <c r="I18" s="258">
        <v>74.02499053388868</v>
      </c>
    </row>
    <row r="19" spans="1:9" ht="12.75">
      <c r="A19" s="59" t="s">
        <v>364</v>
      </c>
      <c r="B19" s="252">
        <v>916.652</v>
      </c>
      <c r="C19" s="252">
        <v>381.968</v>
      </c>
      <c r="D19" s="252">
        <v>550</v>
      </c>
      <c r="E19" s="252">
        <v>1180</v>
      </c>
      <c r="F19" s="252">
        <v>643</v>
      </c>
      <c r="G19" s="252">
        <v>491</v>
      </c>
      <c r="H19" s="257">
        <v>124.87857528332434</v>
      </c>
      <c r="I19" s="258">
        <v>58.384215572488266</v>
      </c>
    </row>
    <row r="20" spans="1:9" ht="12.75">
      <c r="A20" s="59" t="s">
        <v>365</v>
      </c>
      <c r="B20" s="252">
        <v>225</v>
      </c>
      <c r="C20" s="252">
        <v>97</v>
      </c>
      <c r="D20" s="252" t="s">
        <v>414</v>
      </c>
      <c r="E20" s="252">
        <v>176</v>
      </c>
      <c r="F20" s="252">
        <v>53</v>
      </c>
      <c r="G20" s="252">
        <v>82</v>
      </c>
      <c r="H20" s="257">
        <v>142.85714285714286</v>
      </c>
      <c r="I20" s="258">
        <v>60.21297192642788</v>
      </c>
    </row>
    <row r="21" spans="1:9" ht="12.75">
      <c r="A21" s="59" t="s">
        <v>366</v>
      </c>
      <c r="B21" s="252">
        <v>1450</v>
      </c>
      <c r="C21" s="252">
        <v>435.7</v>
      </c>
      <c r="D21" s="252">
        <v>311</v>
      </c>
      <c r="E21" s="252">
        <v>2571</v>
      </c>
      <c r="F21" s="252">
        <v>966</v>
      </c>
      <c r="G21" s="252">
        <v>1216</v>
      </c>
      <c r="H21" s="257">
        <v>243.55623879067383</v>
      </c>
      <c r="I21" s="258">
        <v>80.71528037224468</v>
      </c>
    </row>
    <row r="22" spans="1:9" ht="12.75">
      <c r="A22" s="59" t="s">
        <v>367</v>
      </c>
      <c r="B22" s="252">
        <v>228.8</v>
      </c>
      <c r="C22" s="252">
        <v>134</v>
      </c>
      <c r="D22" s="252" t="s">
        <v>414</v>
      </c>
      <c r="E22" s="252">
        <v>291</v>
      </c>
      <c r="F22" s="252">
        <v>119</v>
      </c>
      <c r="G22" s="252">
        <v>59</v>
      </c>
      <c r="H22" s="257">
        <v>121.18863049095607</v>
      </c>
      <c r="I22" s="258">
        <v>44.13702239789196</v>
      </c>
    </row>
    <row r="23" spans="1:9" ht="12.75">
      <c r="A23" s="59" t="s">
        <v>368</v>
      </c>
      <c r="B23" s="252">
        <v>1425</v>
      </c>
      <c r="C23" s="252">
        <v>355</v>
      </c>
      <c r="D23" s="252" t="s">
        <v>414</v>
      </c>
      <c r="E23" s="252">
        <v>343</v>
      </c>
      <c r="F23" s="252">
        <v>59</v>
      </c>
      <c r="G23" s="252">
        <v>73</v>
      </c>
      <c r="H23" s="257">
        <v>500.5268703898841</v>
      </c>
      <c r="I23" s="258">
        <v>30.187480139815698</v>
      </c>
    </row>
    <row r="24" spans="1:9" ht="12.75">
      <c r="A24" s="59" t="s">
        <v>369</v>
      </c>
      <c r="B24" s="252">
        <v>277.1</v>
      </c>
      <c r="C24" s="252" t="s">
        <v>414</v>
      </c>
      <c r="D24" s="252" t="s">
        <v>414</v>
      </c>
      <c r="E24" s="252">
        <v>429</v>
      </c>
      <c r="F24" s="252">
        <v>115</v>
      </c>
      <c r="G24" s="252">
        <v>156</v>
      </c>
      <c r="H24" s="257">
        <v>648.7488415199258</v>
      </c>
      <c r="I24" s="258">
        <v>188.93387314439946</v>
      </c>
    </row>
    <row r="25" spans="1:9" ht="12.75">
      <c r="A25" s="59" t="s">
        <v>370</v>
      </c>
      <c r="B25" s="252">
        <v>389.5</v>
      </c>
      <c r="C25" s="252">
        <v>170</v>
      </c>
      <c r="D25" s="252" t="s">
        <v>414</v>
      </c>
      <c r="E25" s="252">
        <v>866</v>
      </c>
      <c r="F25" s="252">
        <v>514</v>
      </c>
      <c r="G25" s="252">
        <v>392</v>
      </c>
      <c r="H25" s="257">
        <v>155.13920504289965</v>
      </c>
      <c r="I25" s="258">
        <v>30.90176656261444</v>
      </c>
    </row>
    <row r="26" spans="1:9" ht="12.75">
      <c r="A26" s="59" t="s">
        <v>371</v>
      </c>
      <c r="B26" s="252">
        <v>138</v>
      </c>
      <c r="C26" s="252">
        <v>56</v>
      </c>
      <c r="D26" s="252" t="s">
        <v>414</v>
      </c>
      <c r="E26" s="252">
        <v>130</v>
      </c>
      <c r="F26" s="252">
        <v>77</v>
      </c>
      <c r="G26" s="252">
        <v>50</v>
      </c>
      <c r="H26" s="257">
        <v>95.00924214417745</v>
      </c>
      <c r="I26" s="258">
        <v>26.03058847361491</v>
      </c>
    </row>
    <row r="27" spans="1:9" ht="12.75">
      <c r="A27" s="59" t="s">
        <v>372</v>
      </c>
      <c r="B27" s="252">
        <v>965</v>
      </c>
      <c r="C27" s="252">
        <v>200</v>
      </c>
      <c r="D27" s="252">
        <v>495</v>
      </c>
      <c r="E27" s="252">
        <v>1303</v>
      </c>
      <c r="F27" s="252">
        <v>320</v>
      </c>
      <c r="G27" s="252">
        <v>423</v>
      </c>
      <c r="H27" s="257">
        <v>342.828418230563</v>
      </c>
      <c r="I27" s="258">
        <v>34.69325465459355</v>
      </c>
    </row>
    <row r="28" spans="1:9" ht="12.75">
      <c r="A28" s="59" t="s">
        <v>373</v>
      </c>
      <c r="B28" s="252">
        <v>111</v>
      </c>
      <c r="C28" s="252">
        <v>18</v>
      </c>
      <c r="D28" s="252" t="s">
        <v>414</v>
      </c>
      <c r="E28" s="252">
        <v>189.381</v>
      </c>
      <c r="F28" s="252">
        <v>40.375</v>
      </c>
      <c r="G28" s="252">
        <v>46.831</v>
      </c>
      <c r="H28" s="257">
        <v>100.68693119767018</v>
      </c>
      <c r="I28" s="258">
        <v>31.105150697255958</v>
      </c>
    </row>
    <row r="29" spans="1:9" ht="12.75">
      <c r="A29" s="59"/>
      <c r="B29" s="252"/>
      <c r="C29" s="252"/>
      <c r="D29" s="252"/>
      <c r="E29" s="252"/>
      <c r="F29" s="252"/>
      <c r="G29" s="252"/>
      <c r="H29" s="257"/>
      <c r="I29" s="258"/>
    </row>
    <row r="30" spans="1:9" ht="12.75">
      <c r="A30" s="59" t="s">
        <v>427</v>
      </c>
      <c r="B30" s="252"/>
      <c r="C30" s="252"/>
      <c r="D30" s="252"/>
      <c r="E30" s="252"/>
      <c r="F30" s="252"/>
      <c r="G30" s="252"/>
      <c r="H30" s="257"/>
      <c r="I30" s="258"/>
    </row>
    <row r="31" spans="1:9" ht="12.75">
      <c r="A31" s="59" t="s">
        <v>374</v>
      </c>
      <c r="B31" s="252">
        <v>270</v>
      </c>
      <c r="C31" s="252">
        <v>44</v>
      </c>
      <c r="D31" s="252" t="s">
        <v>414</v>
      </c>
      <c r="E31" s="252">
        <v>110.594</v>
      </c>
      <c r="F31" s="252">
        <v>6.012</v>
      </c>
      <c r="G31" s="252">
        <v>6</v>
      </c>
      <c r="H31" s="257">
        <v>27.179339392595875</v>
      </c>
      <c r="I31" s="258">
        <v>14.809276482666988</v>
      </c>
    </row>
    <row r="32" spans="1:9" ht="12.75">
      <c r="A32" s="59" t="s">
        <v>375</v>
      </c>
      <c r="B32" s="252" t="s">
        <v>414</v>
      </c>
      <c r="C32" s="252" t="s">
        <v>414</v>
      </c>
      <c r="D32" s="252" t="s">
        <v>415</v>
      </c>
      <c r="E32" s="252">
        <v>10.911</v>
      </c>
      <c r="F32" s="252">
        <v>7.347</v>
      </c>
      <c r="G32" s="252">
        <v>1.938</v>
      </c>
      <c r="H32" s="257">
        <v>141.23076923076923</v>
      </c>
      <c r="I32" s="258">
        <v>25.958868894601537</v>
      </c>
    </row>
    <row r="33" spans="1:9" ht="12.75">
      <c r="A33" s="59" t="s">
        <v>376</v>
      </c>
      <c r="B33" s="252">
        <v>202</v>
      </c>
      <c r="C33" s="252">
        <v>26</v>
      </c>
      <c r="D33" s="252" t="s">
        <v>415</v>
      </c>
      <c r="E33" s="252">
        <v>65.393</v>
      </c>
      <c r="F33" s="252">
        <v>13.114</v>
      </c>
      <c r="G33" s="252">
        <v>10.576</v>
      </c>
      <c r="H33" s="257">
        <v>55.88644918444165</v>
      </c>
      <c r="I33" s="258">
        <v>16.552025269416575</v>
      </c>
    </row>
    <row r="34" spans="1:9" ht="12.75">
      <c r="A34" s="59" t="s">
        <v>377</v>
      </c>
      <c r="B34" s="252" t="s">
        <v>414</v>
      </c>
      <c r="C34" s="252" t="s">
        <v>414</v>
      </c>
      <c r="D34" s="252" t="s">
        <v>415</v>
      </c>
      <c r="E34" s="252">
        <v>34.392</v>
      </c>
      <c r="F34" s="252">
        <v>19.751</v>
      </c>
      <c r="G34" s="252">
        <v>24.451</v>
      </c>
      <c r="H34" s="257">
        <v>389.07920792079204</v>
      </c>
      <c r="I34" s="258">
        <v>39.51432880844645</v>
      </c>
    </row>
    <row r="35" spans="1:9" ht="12.75">
      <c r="A35" s="59" t="s">
        <v>378</v>
      </c>
      <c r="B35" s="252">
        <v>40</v>
      </c>
      <c r="C35" s="252" t="s">
        <v>414</v>
      </c>
      <c r="D35" s="252" t="s">
        <v>415</v>
      </c>
      <c r="E35" s="252">
        <v>19.55</v>
      </c>
      <c r="F35" s="252">
        <v>4.001</v>
      </c>
      <c r="G35" s="252">
        <v>3.739</v>
      </c>
      <c r="H35" s="257">
        <v>24.044052863436125</v>
      </c>
      <c r="I35" s="258">
        <v>19.3271954674221</v>
      </c>
    </row>
    <row r="36" spans="1:9" ht="12.75">
      <c r="A36" s="59" t="s">
        <v>379</v>
      </c>
      <c r="B36" s="252">
        <v>210</v>
      </c>
      <c r="C36" s="252">
        <v>15</v>
      </c>
      <c r="D36" s="252" t="s">
        <v>415</v>
      </c>
      <c r="E36" s="252">
        <v>300</v>
      </c>
      <c r="F36" s="252">
        <v>40</v>
      </c>
      <c r="G36" s="252">
        <v>47</v>
      </c>
      <c r="H36" s="257">
        <v>76.80095256995435</v>
      </c>
      <c r="I36" s="258">
        <v>38.40809845176658</v>
      </c>
    </row>
    <row r="37" spans="1:9" ht="12.75">
      <c r="A37" s="59" t="s">
        <v>380</v>
      </c>
      <c r="B37" s="252" t="s">
        <v>414</v>
      </c>
      <c r="C37" s="252" t="s">
        <v>414</v>
      </c>
      <c r="D37" s="252" t="s">
        <v>415</v>
      </c>
      <c r="E37" s="252">
        <v>33.6</v>
      </c>
      <c r="F37" s="252">
        <v>10.5</v>
      </c>
      <c r="G37" s="252">
        <v>10.3</v>
      </c>
      <c r="H37" s="257">
        <v>28.936170212765962</v>
      </c>
      <c r="I37" s="258">
        <v>22.77103390539975</v>
      </c>
    </row>
    <row r="38" spans="1:9" ht="12.75">
      <c r="A38" s="59" t="s">
        <v>381</v>
      </c>
      <c r="B38" s="252">
        <v>453</v>
      </c>
      <c r="C38" s="252">
        <v>324.9</v>
      </c>
      <c r="D38" s="252" t="s">
        <v>415</v>
      </c>
      <c r="E38" s="252">
        <v>94</v>
      </c>
      <c r="F38" s="252">
        <v>39</v>
      </c>
      <c r="G38" s="252">
        <v>50</v>
      </c>
      <c r="H38" s="257">
        <v>61.081441922563414</v>
      </c>
      <c r="I38" s="258">
        <v>49.70124932102119</v>
      </c>
    </row>
    <row r="39" spans="1:9" ht="12.75">
      <c r="A39" s="59" t="s">
        <v>382</v>
      </c>
      <c r="B39" s="252">
        <v>1360</v>
      </c>
      <c r="C39" s="252">
        <v>373.2</v>
      </c>
      <c r="D39" s="252" t="s">
        <v>415</v>
      </c>
      <c r="E39" s="252">
        <v>861.3</v>
      </c>
      <c r="F39" s="252">
        <v>296.8</v>
      </c>
      <c r="G39" s="252">
        <v>368.4</v>
      </c>
      <c r="H39" s="257">
        <v>105.9995833622665</v>
      </c>
      <c r="I39" s="258">
        <v>39.40371708828084</v>
      </c>
    </row>
    <row r="40" spans="1:9" ht="12.75">
      <c r="A40" s="59" t="s">
        <v>383</v>
      </c>
      <c r="B40" s="252">
        <v>269</v>
      </c>
      <c r="C40" s="252">
        <v>18.3</v>
      </c>
      <c r="D40" s="252">
        <v>16</v>
      </c>
      <c r="E40" s="252">
        <v>209.6</v>
      </c>
      <c r="F40" s="252">
        <v>35.4</v>
      </c>
      <c r="G40" s="252">
        <v>24</v>
      </c>
      <c r="H40" s="257">
        <v>80.73229291716687</v>
      </c>
      <c r="I40" s="258">
        <v>26.21321379847983</v>
      </c>
    </row>
    <row r="41" spans="1:9" ht="12.75">
      <c r="A41" s="59" t="s">
        <v>439</v>
      </c>
      <c r="B41" s="252">
        <v>518</v>
      </c>
      <c r="C41" s="252">
        <v>110.2</v>
      </c>
      <c r="D41" s="252" t="s">
        <v>415</v>
      </c>
      <c r="E41" s="252">
        <v>181.5</v>
      </c>
      <c r="F41" s="252">
        <v>46.2</v>
      </c>
      <c r="G41" s="252">
        <v>8.6</v>
      </c>
      <c r="H41" s="257">
        <v>24.002031488065004</v>
      </c>
      <c r="I41" s="258">
        <v>10.548165342380143</v>
      </c>
    </row>
    <row r="42" spans="1:9" ht="12.75">
      <c r="A42" s="59" t="s">
        <v>440</v>
      </c>
      <c r="B42" s="252">
        <v>731</v>
      </c>
      <c r="C42" s="252">
        <v>438</v>
      </c>
      <c r="D42" s="252" t="s">
        <v>415</v>
      </c>
      <c r="E42" s="252">
        <v>1484</v>
      </c>
      <c r="F42" s="252">
        <v>637.9</v>
      </c>
      <c r="G42" s="252">
        <v>80.6</v>
      </c>
      <c r="H42" s="257">
        <v>82.57723455308938</v>
      </c>
      <c r="I42" s="258">
        <v>33.60235559759558</v>
      </c>
    </row>
    <row r="43" spans="1:9" ht="12.75">
      <c r="A43" s="59"/>
      <c r="B43" s="252"/>
      <c r="C43" s="252"/>
      <c r="D43" s="252"/>
      <c r="E43" s="252"/>
      <c r="F43" s="252"/>
      <c r="G43" s="252"/>
      <c r="H43" s="257"/>
      <c r="I43" s="258"/>
    </row>
    <row r="44" spans="1:9" ht="12.75">
      <c r="A44" s="59" t="s">
        <v>384</v>
      </c>
      <c r="B44" s="252"/>
      <c r="C44" s="252"/>
      <c r="D44" s="252"/>
      <c r="E44" s="252"/>
      <c r="F44" s="252"/>
      <c r="G44" s="252"/>
      <c r="H44" s="257"/>
      <c r="I44" s="258"/>
    </row>
    <row r="45" spans="1:9" ht="12.75">
      <c r="A45" s="59" t="s">
        <v>386</v>
      </c>
      <c r="B45" s="252">
        <v>64</v>
      </c>
      <c r="C45" s="252" t="s">
        <v>414</v>
      </c>
      <c r="D45" s="252" t="s">
        <v>415</v>
      </c>
      <c r="E45" s="252">
        <v>457.3</v>
      </c>
      <c r="F45" s="252">
        <v>340.1</v>
      </c>
      <c r="G45" s="252">
        <v>26</v>
      </c>
      <c r="H45" s="257">
        <v>30.272058823529417</v>
      </c>
      <c r="I45" s="258">
        <v>22.51141427673128</v>
      </c>
    </row>
    <row r="46" spans="1:9" ht="12.75">
      <c r="A46" s="59" t="s">
        <v>385</v>
      </c>
      <c r="B46" s="252">
        <v>302.5</v>
      </c>
      <c r="C46" s="252">
        <v>327.22</v>
      </c>
      <c r="D46" s="252" t="s">
        <v>415</v>
      </c>
      <c r="E46" s="252">
        <v>1089</v>
      </c>
      <c r="F46" s="252">
        <v>987.6</v>
      </c>
      <c r="G46" s="252">
        <v>226.5</v>
      </c>
      <c r="H46" s="257">
        <v>47.75342636173257</v>
      </c>
      <c r="I46" s="258">
        <v>123.1538420405326</v>
      </c>
    </row>
    <row r="47" spans="1:9" ht="12.75">
      <c r="A47" s="59" t="s">
        <v>387</v>
      </c>
      <c r="B47" s="252">
        <v>847.608</v>
      </c>
      <c r="C47" s="252">
        <v>1357.784</v>
      </c>
      <c r="D47" s="252">
        <v>348</v>
      </c>
      <c r="E47" s="252">
        <v>1671.6</v>
      </c>
      <c r="F47" s="252">
        <v>1936</v>
      </c>
      <c r="G47" s="252">
        <v>2248.5</v>
      </c>
      <c r="H47" s="257">
        <v>89.81748466257669</v>
      </c>
      <c r="I47" s="258">
        <v>34.860228111531775</v>
      </c>
    </row>
    <row r="48" spans="1:9" ht="12.75">
      <c r="A48" s="59" t="s">
        <v>388</v>
      </c>
      <c r="B48" s="252">
        <v>3.9812</v>
      </c>
      <c r="C48" s="252" t="s">
        <v>414</v>
      </c>
      <c r="D48" s="252">
        <v>8230</v>
      </c>
      <c r="E48" s="252">
        <v>1.61</v>
      </c>
      <c r="F48" s="252">
        <v>0.641</v>
      </c>
      <c r="G48" s="252">
        <v>332</v>
      </c>
      <c r="H48" s="257">
        <v>7.314026258205689</v>
      </c>
      <c r="I48" s="258">
        <v>10.83225848267816</v>
      </c>
    </row>
    <row r="49" spans="1:9" ht="12.75">
      <c r="A49" s="59" t="s">
        <v>389</v>
      </c>
      <c r="B49" s="252">
        <v>12668.517</v>
      </c>
      <c r="C49" s="252">
        <v>8470.326</v>
      </c>
      <c r="D49" s="252">
        <v>865</v>
      </c>
      <c r="E49" s="252">
        <v>11249.206</v>
      </c>
      <c r="F49" s="252">
        <v>3991.654</v>
      </c>
      <c r="G49" s="252">
        <v>4626.689</v>
      </c>
      <c r="H49" s="257">
        <v>110.9918938547486</v>
      </c>
      <c r="I49" s="258">
        <v>71.92706123424252</v>
      </c>
    </row>
    <row r="50" spans="1:9" ht="12.75">
      <c r="A50" s="59" t="s">
        <v>390</v>
      </c>
      <c r="B50" s="252">
        <v>12</v>
      </c>
      <c r="C50" s="252" t="s">
        <v>414</v>
      </c>
      <c r="D50" s="252" t="s">
        <v>415</v>
      </c>
      <c r="E50" s="252">
        <v>13.5</v>
      </c>
      <c r="F50" s="252">
        <v>4.2</v>
      </c>
      <c r="G50" s="252">
        <v>4.2</v>
      </c>
      <c r="H50" s="257">
        <v>3128.5714285714284</v>
      </c>
      <c r="I50" s="258">
        <v>78.49462365591397</v>
      </c>
    </row>
    <row r="51" spans="1:9" ht="12.75">
      <c r="A51" s="59" t="s">
        <v>391</v>
      </c>
      <c r="B51" s="252">
        <v>802.4</v>
      </c>
      <c r="C51" s="252">
        <v>233.4</v>
      </c>
      <c r="D51" s="252">
        <v>18</v>
      </c>
      <c r="E51" s="252">
        <v>479.5</v>
      </c>
      <c r="F51" s="252">
        <v>568.6</v>
      </c>
      <c r="G51" s="252">
        <v>388.8</v>
      </c>
      <c r="H51" s="257">
        <v>295.2938758734073</v>
      </c>
      <c r="I51" s="258">
        <v>11.358444330263625</v>
      </c>
    </row>
    <row r="52" spans="1:9" ht="12.75">
      <c r="A52" s="59" t="s">
        <v>392</v>
      </c>
      <c r="B52" s="252">
        <v>948</v>
      </c>
      <c r="C52" s="252">
        <v>515.3</v>
      </c>
      <c r="D52" s="252" t="s">
        <v>414</v>
      </c>
      <c r="E52" s="252">
        <v>1300</v>
      </c>
      <c r="F52" s="252">
        <v>349</v>
      </c>
      <c r="G52" s="252">
        <v>165.937</v>
      </c>
      <c r="H52" s="257">
        <v>66.48120879120879</v>
      </c>
      <c r="I52" s="258">
        <v>18.640548451702355</v>
      </c>
    </row>
    <row r="53" spans="1:9" ht="12.75">
      <c r="A53" s="59" t="s">
        <v>393</v>
      </c>
      <c r="B53" s="252">
        <v>575</v>
      </c>
      <c r="C53" s="252">
        <v>240</v>
      </c>
      <c r="D53" s="252" t="s">
        <v>414</v>
      </c>
      <c r="E53" s="252">
        <v>106</v>
      </c>
      <c r="F53" s="252">
        <v>30</v>
      </c>
      <c r="G53" s="252">
        <v>63</v>
      </c>
      <c r="H53" s="257">
        <v>226.90992018244015</v>
      </c>
      <c r="I53" s="258">
        <v>44.79963980189104</v>
      </c>
    </row>
    <row r="54" spans="1:9" ht="12.75">
      <c r="A54" s="59" t="s">
        <v>394</v>
      </c>
      <c r="B54" s="252">
        <v>108</v>
      </c>
      <c r="C54" s="252">
        <v>260</v>
      </c>
      <c r="D54" s="252" t="s">
        <v>414</v>
      </c>
      <c r="E54" s="252">
        <v>156</v>
      </c>
      <c r="F54" s="252">
        <v>380</v>
      </c>
      <c r="G54" s="252">
        <v>133</v>
      </c>
      <c r="H54" s="257">
        <v>203.96341463414632</v>
      </c>
      <c r="I54" s="258">
        <v>174.76489028213166</v>
      </c>
    </row>
    <row r="55" spans="1:9" ht="13.5" thickBot="1">
      <c r="A55" s="201" t="s">
        <v>395</v>
      </c>
      <c r="B55" s="254">
        <v>18</v>
      </c>
      <c r="C55" s="254" t="s">
        <v>414</v>
      </c>
      <c r="D55" s="254" t="s">
        <v>415</v>
      </c>
      <c r="E55" s="254">
        <v>58.7</v>
      </c>
      <c r="F55" s="254">
        <v>24</v>
      </c>
      <c r="G55" s="254">
        <v>35</v>
      </c>
      <c r="H55" s="259">
        <v>268.10933940774487</v>
      </c>
      <c r="I55" s="260">
        <v>16.026688453159043</v>
      </c>
    </row>
    <row r="56" spans="1:9" ht="12.75">
      <c r="A56" s="2" t="s">
        <v>396</v>
      </c>
      <c r="B56" s="60"/>
      <c r="C56" s="60"/>
      <c r="D56" s="60"/>
      <c r="E56" s="60"/>
      <c r="F56" s="60"/>
      <c r="G56" s="60"/>
      <c r="H56" s="60"/>
      <c r="I56" s="60"/>
    </row>
    <row r="57" spans="1:9" ht="12.75">
      <c r="A57" s="2" t="s">
        <v>397</v>
      </c>
      <c r="B57" s="60"/>
      <c r="C57" s="60"/>
      <c r="D57" s="60"/>
      <c r="E57" s="60"/>
      <c r="F57" s="60"/>
      <c r="G57" s="60"/>
      <c r="H57" s="60"/>
      <c r="I57" s="60"/>
    </row>
    <row r="58" spans="1:9" ht="12.75">
      <c r="A58" s="2" t="s">
        <v>441</v>
      </c>
      <c r="B58" s="60"/>
      <c r="C58" s="60"/>
      <c r="D58" s="60"/>
      <c r="E58" s="60"/>
      <c r="F58" s="60"/>
      <c r="G58" s="60"/>
      <c r="H58" s="60"/>
      <c r="I58" s="60"/>
    </row>
    <row r="59" spans="2:9" ht="12.75">
      <c r="B59" s="60"/>
      <c r="C59" s="60"/>
      <c r="D59" s="60"/>
      <c r="E59" s="60"/>
      <c r="F59" s="60"/>
      <c r="G59" s="60"/>
      <c r="H59" s="60"/>
      <c r="I59" s="60"/>
    </row>
    <row r="60" spans="2:9" ht="12.75">
      <c r="B60" s="60"/>
      <c r="C60" s="60"/>
      <c r="D60" s="60"/>
      <c r="E60" s="60"/>
      <c r="F60" s="60"/>
      <c r="G60" s="60"/>
      <c r="H60" s="60"/>
      <c r="I60" s="60"/>
    </row>
    <row r="61" spans="2:9" ht="12.75">
      <c r="B61" s="60"/>
      <c r="C61" s="60"/>
      <c r="D61" s="60"/>
      <c r="E61" s="60"/>
      <c r="F61" s="60"/>
      <c r="G61" s="60"/>
      <c r="H61" s="60"/>
      <c r="I61" s="60"/>
    </row>
    <row r="62" spans="2:9" ht="12.75">
      <c r="B62" s="60"/>
      <c r="C62" s="60"/>
      <c r="D62" s="60"/>
      <c r="E62" s="60"/>
      <c r="F62" s="60"/>
      <c r="G62" s="60"/>
      <c r="H62" s="60"/>
      <c r="I62" s="60"/>
    </row>
    <row r="63" spans="2:9" ht="12.75">
      <c r="B63" s="60"/>
      <c r="C63" s="60"/>
      <c r="D63" s="60"/>
      <c r="E63" s="60"/>
      <c r="F63" s="60"/>
      <c r="G63" s="60"/>
      <c r="H63" s="60"/>
      <c r="I63" s="60"/>
    </row>
    <row r="64" spans="2:9" ht="12.75">
      <c r="B64" s="60"/>
      <c r="C64" s="60"/>
      <c r="D64" s="60"/>
      <c r="E64" s="60"/>
      <c r="F64" s="60"/>
      <c r="G64" s="60"/>
      <c r="H64" s="60"/>
      <c r="I64" s="60"/>
    </row>
    <row r="65" spans="2:9" ht="12.75">
      <c r="B65" s="60"/>
      <c r="C65" s="60"/>
      <c r="D65" s="60"/>
      <c r="E65" s="60"/>
      <c r="F65" s="60"/>
      <c r="G65" s="60"/>
      <c r="H65" s="60"/>
      <c r="I65" s="60"/>
    </row>
    <row r="66" spans="2:9" ht="12.75">
      <c r="B66" s="60"/>
      <c r="C66" s="60"/>
      <c r="D66" s="60"/>
      <c r="E66" s="61"/>
      <c r="F66" s="60"/>
      <c r="G66" s="60"/>
      <c r="H66" s="60"/>
      <c r="I66" s="60"/>
    </row>
    <row r="67" spans="2:9" ht="12.75">
      <c r="B67" s="60"/>
      <c r="C67" s="60"/>
      <c r="D67" s="60"/>
      <c r="E67" s="60"/>
      <c r="F67" s="60"/>
      <c r="G67" s="60"/>
      <c r="H67" s="60"/>
      <c r="I67" s="60"/>
    </row>
    <row r="68" spans="2:9" ht="12.75">
      <c r="B68" s="60"/>
      <c r="C68" s="60"/>
      <c r="D68" s="60"/>
      <c r="E68" s="60"/>
      <c r="F68" s="60"/>
      <c r="G68" s="60"/>
      <c r="H68" s="60"/>
      <c r="I68" s="60"/>
    </row>
  </sheetData>
  <mergeCells count="4">
    <mergeCell ref="B5:D6"/>
    <mergeCell ref="E5:G6"/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 transitionEvaluation="1"/>
  <dimension ref="A1:N34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8" width="20.7109375" style="56" customWidth="1"/>
    <col min="9" max="9" width="2.28125" style="56" customWidth="1"/>
    <col min="10" max="10" width="16.421875" style="56" customWidth="1"/>
    <col min="11" max="11" width="2.28125" style="56" customWidth="1"/>
    <col min="12" max="12" width="16.421875" style="56" customWidth="1"/>
    <col min="13" max="13" width="2.28125" style="56" customWidth="1"/>
    <col min="14" max="14" width="16.421875" style="56" customWidth="1"/>
    <col min="15" max="16384" width="19.140625" style="56" customWidth="1"/>
  </cols>
  <sheetData>
    <row r="1" spans="1:8" s="133" customFormat="1" ht="18">
      <c r="A1" s="383" t="s">
        <v>421</v>
      </c>
      <c r="B1" s="383"/>
      <c r="C1" s="383"/>
      <c r="D1" s="383"/>
      <c r="E1" s="383"/>
      <c r="F1" s="383"/>
      <c r="G1" s="383"/>
      <c r="H1" s="383"/>
    </row>
    <row r="2" spans="1:8" s="117" customFormat="1" ht="15">
      <c r="A2" s="305"/>
      <c r="B2" s="305"/>
      <c r="C2" s="305"/>
      <c r="D2" s="305"/>
      <c r="E2" s="305"/>
      <c r="F2" s="305"/>
      <c r="G2" s="305"/>
      <c r="H2" s="305"/>
    </row>
    <row r="3" spans="1:12" s="117" customFormat="1" ht="15">
      <c r="A3" s="348" t="s">
        <v>506</v>
      </c>
      <c r="B3" s="348"/>
      <c r="C3" s="348"/>
      <c r="D3" s="348"/>
      <c r="E3" s="348"/>
      <c r="F3" s="348"/>
      <c r="G3" s="348"/>
      <c r="H3" s="348"/>
      <c r="I3" s="118"/>
      <c r="J3" s="118"/>
      <c r="K3" s="118"/>
      <c r="L3" s="118"/>
    </row>
    <row r="4" spans="1:12" s="117" customFormat="1" ht="15">
      <c r="A4" s="348" t="s">
        <v>507</v>
      </c>
      <c r="B4" s="348"/>
      <c r="C4" s="348"/>
      <c r="D4" s="348"/>
      <c r="E4" s="348"/>
      <c r="F4" s="348"/>
      <c r="G4" s="348"/>
      <c r="H4" s="348"/>
      <c r="I4" s="118"/>
      <c r="J4" s="118"/>
      <c r="K4" s="118"/>
      <c r="L4" s="118"/>
    </row>
    <row r="5" spans="1:8" s="117" customFormat="1" ht="15">
      <c r="A5" s="306"/>
      <c r="B5" s="306"/>
      <c r="C5" s="306"/>
      <c r="D5" s="306"/>
      <c r="E5" s="306"/>
      <c r="F5" s="306"/>
      <c r="G5" s="306"/>
      <c r="H5" s="306"/>
    </row>
    <row r="6" spans="1:8" ht="12.75">
      <c r="A6" s="307"/>
      <c r="B6" s="100"/>
      <c r="C6" s="100"/>
      <c r="D6" s="100" t="s">
        <v>469</v>
      </c>
      <c r="E6" s="308"/>
      <c r="F6" s="308"/>
      <c r="G6" s="308"/>
      <c r="H6" s="309"/>
    </row>
    <row r="7" spans="1:8" ht="12.75">
      <c r="A7" s="101" t="s">
        <v>22</v>
      </c>
      <c r="B7" s="102" t="s">
        <v>150</v>
      </c>
      <c r="C7" s="102" t="s">
        <v>471</v>
      </c>
      <c r="D7" s="102" t="s">
        <v>1</v>
      </c>
      <c r="E7" s="102" t="s">
        <v>151</v>
      </c>
      <c r="F7" s="102" t="s">
        <v>152</v>
      </c>
      <c r="G7" s="102" t="s">
        <v>153</v>
      </c>
      <c r="H7" s="103" t="s">
        <v>29</v>
      </c>
    </row>
    <row r="8" spans="1:8" ht="13.5" thickBot="1">
      <c r="A8" s="104"/>
      <c r="B8" s="304"/>
      <c r="C8" s="304"/>
      <c r="D8" s="304" t="s">
        <v>470</v>
      </c>
      <c r="E8" s="119"/>
      <c r="F8" s="119"/>
      <c r="G8" s="119"/>
      <c r="H8" s="120"/>
    </row>
    <row r="9" spans="1:8" ht="12.75">
      <c r="A9" s="121" t="s">
        <v>89</v>
      </c>
      <c r="B9" s="105">
        <v>144441.237993</v>
      </c>
      <c r="C9" s="298">
        <v>24581.39489</v>
      </c>
      <c r="D9" s="105">
        <v>20127.895228999998</v>
      </c>
      <c r="E9" s="123">
        <v>114823.361705</v>
      </c>
      <c r="F9" s="123">
        <v>164232.56644599998</v>
      </c>
      <c r="G9" s="123">
        <v>51146.12971</v>
      </c>
      <c r="H9" s="122">
        <v>519352.585973</v>
      </c>
    </row>
    <row r="10" spans="1:14" ht="12.75">
      <c r="A10" s="104" t="s">
        <v>30</v>
      </c>
      <c r="B10" s="105">
        <v>143527.699601</v>
      </c>
      <c r="C10" s="105">
        <v>27634.536357999998</v>
      </c>
      <c r="D10" s="105">
        <v>22934.621736</v>
      </c>
      <c r="E10" s="105">
        <v>107893.692192</v>
      </c>
      <c r="F10" s="105">
        <v>106938.08295299999</v>
      </c>
      <c r="G10" s="105">
        <v>51308.402977</v>
      </c>
      <c r="H10" s="124">
        <v>520338.245817</v>
      </c>
      <c r="I10" s="57"/>
      <c r="J10" s="58"/>
      <c r="K10" s="58"/>
      <c r="L10" s="58"/>
      <c r="M10" s="58"/>
      <c r="N10" s="58"/>
    </row>
    <row r="11" spans="1:14" ht="12.75">
      <c r="A11" s="104" t="s">
        <v>31</v>
      </c>
      <c r="B11" s="105">
        <v>144765.78452699998</v>
      </c>
      <c r="C11" s="105">
        <v>27219.838009</v>
      </c>
      <c r="D11" s="105">
        <v>20620.725151</v>
      </c>
      <c r="E11" s="105">
        <v>102700.947648</v>
      </c>
      <c r="F11" s="105">
        <v>149303.42588199998</v>
      </c>
      <c r="G11" s="105">
        <v>49908.044784</v>
      </c>
      <c r="H11" s="124">
        <v>494518.766001</v>
      </c>
      <c r="I11" s="57"/>
      <c r="J11" s="58"/>
      <c r="K11" s="58"/>
      <c r="L11" s="58"/>
      <c r="M11" s="58"/>
      <c r="N11" s="58"/>
    </row>
    <row r="12" spans="1:14" ht="12.75">
      <c r="A12" s="104" t="s">
        <v>32</v>
      </c>
      <c r="B12" s="105">
        <v>132060.388733</v>
      </c>
      <c r="C12" s="105">
        <v>29245.248786</v>
      </c>
      <c r="D12" s="105">
        <v>18066.423726</v>
      </c>
      <c r="E12" s="105">
        <v>106331.060732</v>
      </c>
      <c r="F12" s="105">
        <v>149261.355035</v>
      </c>
      <c r="G12" s="105">
        <v>47431.874932</v>
      </c>
      <c r="H12" s="124">
        <v>482396.351944</v>
      </c>
      <c r="I12" s="57"/>
      <c r="J12" s="58"/>
      <c r="K12" s="58"/>
      <c r="L12" s="58"/>
      <c r="M12" s="58"/>
      <c r="N12" s="58"/>
    </row>
    <row r="13" spans="1:14" ht="12.75">
      <c r="A13" s="104" t="s">
        <v>33</v>
      </c>
      <c r="B13" s="105">
        <v>150914.13831</v>
      </c>
      <c r="C13" s="105">
        <v>38110.177261</v>
      </c>
      <c r="D13" s="105">
        <v>20536.583457</v>
      </c>
      <c r="E13" s="105">
        <v>120022.11637</v>
      </c>
      <c r="F13" s="105">
        <v>180441.862783</v>
      </c>
      <c r="G13" s="105">
        <v>49577.488129</v>
      </c>
      <c r="H13" s="124">
        <v>559602.36631</v>
      </c>
      <c r="I13" s="57"/>
      <c r="J13" s="58"/>
      <c r="K13" s="58"/>
      <c r="L13" s="58"/>
      <c r="M13" s="58"/>
      <c r="N13" s="58"/>
    </row>
    <row r="14" spans="1:14" ht="12.75">
      <c r="A14" s="104" t="s">
        <v>34</v>
      </c>
      <c r="B14" s="105">
        <v>170338.849382</v>
      </c>
      <c r="C14" s="105">
        <v>44541.006731</v>
      </c>
      <c r="D14" s="105">
        <v>24334.979929</v>
      </c>
      <c r="E14" s="105">
        <v>122083.587873</v>
      </c>
      <c r="F14" s="105">
        <v>167453.991302</v>
      </c>
      <c r="G14" s="105">
        <v>58568.629145</v>
      </c>
      <c r="H14" s="124">
        <v>587321.044362</v>
      </c>
      <c r="K14" s="58"/>
      <c r="L14" s="58"/>
      <c r="M14" s="58"/>
      <c r="N14" s="58"/>
    </row>
    <row r="15" spans="1:8" ht="12.75">
      <c r="A15" s="104" t="s">
        <v>35</v>
      </c>
      <c r="B15" s="105">
        <v>197558.68739099998</v>
      </c>
      <c r="C15" s="105">
        <v>21942.951771</v>
      </c>
      <c r="D15" s="105">
        <v>26480.593126</v>
      </c>
      <c r="E15" s="105">
        <v>147656.652728</v>
      </c>
      <c r="F15" s="105">
        <v>220655.582394</v>
      </c>
      <c r="G15" s="105">
        <v>62114.600535</v>
      </c>
      <c r="H15" s="124">
        <v>676409.067945</v>
      </c>
    </row>
    <row r="16" spans="1:8" ht="12.75">
      <c r="A16" s="104" t="s">
        <v>36</v>
      </c>
      <c r="B16" s="105">
        <v>209524.838302</v>
      </c>
      <c r="C16" s="105">
        <v>23920.28158</v>
      </c>
      <c r="D16" s="105">
        <v>26396.451431999998</v>
      </c>
      <c r="E16" s="105">
        <v>167039.292953</v>
      </c>
      <c r="F16" s="105">
        <v>235921.289734</v>
      </c>
      <c r="G16" s="105">
        <v>65576.43023099999</v>
      </c>
      <c r="H16" s="124">
        <v>728378.5842319999</v>
      </c>
    </row>
    <row r="17" spans="1:8" ht="12.75">
      <c r="A17" s="104" t="s">
        <v>305</v>
      </c>
      <c r="B17" s="105">
        <v>228492.780178</v>
      </c>
      <c r="C17" s="105">
        <v>26396.451431999998</v>
      </c>
      <c r="D17" s="105">
        <v>31348.791136</v>
      </c>
      <c r="E17" s="105">
        <v>189727.499728</v>
      </c>
      <c r="F17" s="105">
        <v>257365.40146199998</v>
      </c>
      <c r="G17" s="105">
        <v>71760.84474</v>
      </c>
      <c r="H17" s="124">
        <v>805091.768676</v>
      </c>
    </row>
    <row r="18" spans="1:8" ht="12.75">
      <c r="A18" s="104" t="s">
        <v>468</v>
      </c>
      <c r="B18" s="105">
        <v>221070.28074299998</v>
      </c>
      <c r="C18" s="105">
        <v>25573.064855</v>
      </c>
      <c r="D18" s="105">
        <v>33818.950867</v>
      </c>
      <c r="E18" s="105">
        <v>174876.490737</v>
      </c>
      <c r="F18" s="105">
        <v>247466.73217499998</v>
      </c>
      <c r="G18" s="105">
        <v>73413.628015</v>
      </c>
      <c r="H18" s="124">
        <v>776219.147392</v>
      </c>
    </row>
    <row r="19" spans="1:8" ht="12.75">
      <c r="A19" s="104" t="s">
        <v>472</v>
      </c>
      <c r="B19" s="105">
        <v>246649.35571899998</v>
      </c>
      <c r="C19" s="105">
        <v>28067.265069999998</v>
      </c>
      <c r="D19" s="105">
        <v>37665.428307</v>
      </c>
      <c r="E19" s="105">
        <v>204927.095737</v>
      </c>
      <c r="F19" s="105">
        <v>281387.855099</v>
      </c>
      <c r="G19" s="105">
        <v>77416.368601</v>
      </c>
      <c r="H19" s="124">
        <v>876113.368533</v>
      </c>
    </row>
    <row r="20" spans="1:8" ht="13.5" thickBot="1">
      <c r="A20" s="125" t="s">
        <v>467</v>
      </c>
      <c r="B20" s="126">
        <v>237724.326034</v>
      </c>
      <c r="C20" s="126">
        <v>30453.283107</v>
      </c>
      <c r="D20" s="126">
        <v>41626.098046</v>
      </c>
      <c r="E20" s="126">
        <v>210516.508267</v>
      </c>
      <c r="F20" s="126">
        <v>309683.504767</v>
      </c>
      <c r="G20" s="126">
        <v>52065.678222999995</v>
      </c>
      <c r="H20" s="127">
        <v>882069.3984439999</v>
      </c>
    </row>
    <row r="21" spans="1:5" ht="12.75">
      <c r="A21" s="56" t="s">
        <v>473</v>
      </c>
      <c r="E21" s="58"/>
    </row>
    <row r="22" spans="1:5" ht="12.75">
      <c r="A22" s="56" t="s">
        <v>422</v>
      </c>
      <c r="E22" s="58"/>
    </row>
    <row r="23" spans="1:14" ht="12.75">
      <c r="A23" s="310"/>
      <c r="B23" s="310"/>
      <c r="C23" s="310"/>
      <c r="D23" s="310"/>
      <c r="E23" s="311"/>
      <c r="F23" s="310"/>
      <c r="G23" s="310"/>
      <c r="H23" s="310"/>
      <c r="I23" s="311"/>
      <c r="J23" s="311"/>
      <c r="K23" s="310"/>
      <c r="L23" s="310"/>
      <c r="M23" s="310"/>
      <c r="N23" s="310"/>
    </row>
    <row r="24" spans="1:14" ht="12.75">
      <c r="A24" s="310"/>
      <c r="B24" s="310"/>
      <c r="C24" s="310"/>
      <c r="D24" s="310"/>
      <c r="E24" s="310"/>
      <c r="F24" s="310"/>
      <c r="G24" s="310"/>
      <c r="H24" s="310"/>
      <c r="I24" s="311"/>
      <c r="J24" s="311"/>
      <c r="K24" s="310"/>
      <c r="L24" s="310"/>
      <c r="M24" s="310"/>
      <c r="N24" s="310"/>
    </row>
    <row r="25" spans="1:14" ht="12.75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</row>
    <row r="26" spans="1:14" ht="12.75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</row>
    <row r="27" spans="1:14" ht="12.75">
      <c r="A27" s="312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0"/>
    </row>
    <row r="28" spans="1:14" ht="12.75">
      <c r="A28" s="312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0"/>
    </row>
    <row r="29" spans="1:14" ht="12.75">
      <c r="A29" s="312"/>
      <c r="B29" s="314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0"/>
    </row>
    <row r="30" spans="1:14" ht="12.75">
      <c r="A30" s="310"/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0"/>
    </row>
    <row r="31" spans="1:14" ht="12.75">
      <c r="A31" s="310"/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0"/>
    </row>
    <row r="32" spans="1:14" ht="12.75">
      <c r="A32" s="310"/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0"/>
    </row>
    <row r="33" spans="1:14" ht="12.75">
      <c r="A33" s="310"/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0"/>
    </row>
    <row r="34" spans="1:14" ht="12.75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</row>
  </sheetData>
  <mergeCells count="3">
    <mergeCell ref="A1:H1"/>
    <mergeCell ref="A3:H3"/>
    <mergeCell ref="A4:H4"/>
  </mergeCells>
  <printOptions/>
  <pageMargins left="0.5" right="0.5" top="0.5" bottom="0.55" header="0" footer="0"/>
  <pageSetup horizontalDpi="300" verticalDpi="3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L37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2" customWidth="1"/>
    <col min="2" max="16384" width="11.421875" style="2" customWidth="1"/>
  </cols>
  <sheetData>
    <row r="1" spans="1:12" s="130" customFormat="1" ht="18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116"/>
    </row>
    <row r="2" spans="1:12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152" customFormat="1" ht="15">
      <c r="A3" s="349" t="s">
        <v>508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296"/>
    </row>
    <row r="4" spans="1:12" s="138" customFormat="1" ht="14.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3.5" thickBot="1">
      <c r="A5" s="350" t="s">
        <v>154</v>
      </c>
      <c r="B5" s="351"/>
      <c r="C5" s="205" t="s">
        <v>155</v>
      </c>
      <c r="D5" s="205" t="s">
        <v>3</v>
      </c>
      <c r="E5" s="205" t="s">
        <v>4</v>
      </c>
      <c r="F5" s="205" t="s">
        <v>5</v>
      </c>
      <c r="G5" s="205" t="s">
        <v>118</v>
      </c>
      <c r="H5" s="302">
        <v>1998</v>
      </c>
      <c r="I5" s="302" t="s">
        <v>442</v>
      </c>
      <c r="J5" s="302" t="s">
        <v>347</v>
      </c>
      <c r="K5" s="303" t="s">
        <v>466</v>
      </c>
      <c r="L5" s="299"/>
    </row>
    <row r="6" spans="1:12" ht="12.75">
      <c r="A6" s="208" t="s">
        <v>157</v>
      </c>
      <c r="B6" s="209"/>
      <c r="C6" s="210"/>
      <c r="D6" s="210"/>
      <c r="E6" s="210"/>
      <c r="F6" s="210"/>
      <c r="G6" s="210"/>
      <c r="H6" s="210"/>
      <c r="I6" s="210"/>
      <c r="J6" s="210"/>
      <c r="K6" s="211"/>
      <c r="L6" s="107"/>
    </row>
    <row r="7" spans="1:12" ht="12.75">
      <c r="A7" s="107" t="s">
        <v>158</v>
      </c>
      <c r="B7" s="49"/>
      <c r="C7" s="50">
        <v>16.87040977005277</v>
      </c>
      <c r="D7" s="50">
        <v>17.381270058778984</v>
      </c>
      <c r="E7" s="50">
        <v>18.180616157609414</v>
      </c>
      <c r="F7" s="50">
        <v>18.05440361568882</v>
      </c>
      <c r="G7" s="51">
        <v>17.14086521702547</v>
      </c>
      <c r="H7" s="50">
        <v>16.497782265334823</v>
      </c>
      <c r="I7" s="51">
        <v>15.770557619030448</v>
      </c>
      <c r="J7" s="51">
        <v>15.58</v>
      </c>
      <c r="K7" s="52">
        <v>15.77</v>
      </c>
      <c r="L7" s="300"/>
    </row>
    <row r="8" spans="1:12" ht="12.75">
      <c r="A8" s="107" t="s">
        <v>159</v>
      </c>
      <c r="B8" s="49"/>
      <c r="C8" s="50">
        <v>14.808938252016397</v>
      </c>
      <c r="D8" s="50">
        <v>15.193585998822016</v>
      </c>
      <c r="E8" s="50">
        <v>16.083083913310013</v>
      </c>
      <c r="F8" s="50">
        <v>15.482071808926232</v>
      </c>
      <c r="G8" s="51">
        <v>14.574543531306722</v>
      </c>
      <c r="H8" s="50">
        <v>13.769187311432452</v>
      </c>
      <c r="I8" s="51">
        <v>13.739136706213264</v>
      </c>
      <c r="J8" s="51">
        <v>13.8</v>
      </c>
      <c r="K8" s="52">
        <v>13.82</v>
      </c>
      <c r="L8" s="300"/>
    </row>
    <row r="9" spans="1:12" ht="12.75">
      <c r="A9" s="107" t="s">
        <v>160</v>
      </c>
      <c r="B9" s="49"/>
      <c r="C9" s="50">
        <v>14.304088084334019</v>
      </c>
      <c r="D9" s="50">
        <v>16.18525597105526</v>
      </c>
      <c r="E9" s="50">
        <v>17.375259937735148</v>
      </c>
      <c r="F9" s="50">
        <v>17.501472479655742</v>
      </c>
      <c r="G9" s="51">
        <v>16.894450254228122</v>
      </c>
      <c r="H9" s="50">
        <v>17.27909800103374</v>
      </c>
      <c r="I9" s="51">
        <v>16.503792386378663</v>
      </c>
      <c r="J9" s="51">
        <v>16.67</v>
      </c>
      <c r="K9" s="52">
        <v>16.37</v>
      </c>
      <c r="L9" s="300"/>
    </row>
    <row r="10" spans="1:12" ht="12.75">
      <c r="A10" s="107" t="s">
        <v>161</v>
      </c>
      <c r="B10" s="49"/>
      <c r="C10" s="50">
        <v>17.501472479655742</v>
      </c>
      <c r="D10" s="50">
        <v>17.63970526366401</v>
      </c>
      <c r="E10" s="50">
        <v>18.24672748909163</v>
      </c>
      <c r="F10" s="50">
        <v>18.156575673434062</v>
      </c>
      <c r="G10" s="51">
        <v>16.51581262846634</v>
      </c>
      <c r="H10" s="50">
        <v>15.806618345293474</v>
      </c>
      <c r="I10" s="51">
        <v>35.38158258507326</v>
      </c>
      <c r="J10" s="51">
        <v>16.12</v>
      </c>
      <c r="K10" s="52">
        <v>15.47</v>
      </c>
      <c r="L10" s="300"/>
    </row>
    <row r="11" spans="1:12" ht="12.75">
      <c r="A11" s="107" t="s">
        <v>162</v>
      </c>
      <c r="B11" s="49"/>
      <c r="C11" s="50">
        <v>15.007272246463044</v>
      </c>
      <c r="D11" s="50">
        <v>16.557883475773203</v>
      </c>
      <c r="E11" s="50">
        <v>16.828338922745903</v>
      </c>
      <c r="F11" s="50">
        <v>17.2730878799899</v>
      </c>
      <c r="G11" s="51">
        <v>17.08677412763093</v>
      </c>
      <c r="H11" s="50">
        <v>16.53384299159785</v>
      </c>
      <c r="I11" s="51">
        <v>16.53384299159785</v>
      </c>
      <c r="J11" s="329">
        <v>16.96</v>
      </c>
      <c r="K11" s="330">
        <v>16.86</v>
      </c>
      <c r="L11" s="300"/>
    </row>
    <row r="12" spans="1:12" ht="12.75">
      <c r="A12" s="107" t="s">
        <v>163</v>
      </c>
      <c r="B12" s="49"/>
      <c r="C12" s="50">
        <v>22.009063262534106</v>
      </c>
      <c r="D12" s="50">
        <v>20.897190869424115</v>
      </c>
      <c r="E12" s="50">
        <v>19.412690971596167</v>
      </c>
      <c r="F12" s="50">
        <v>23.253158318608538</v>
      </c>
      <c r="G12" s="51">
        <v>29.539744930462902</v>
      </c>
      <c r="H12" s="50">
        <v>23.144976139819455</v>
      </c>
      <c r="I12" s="51">
        <v>23.144976139819455</v>
      </c>
      <c r="J12" s="329">
        <v>23.61</v>
      </c>
      <c r="K12" s="330">
        <v>25.33</v>
      </c>
      <c r="L12" s="300"/>
    </row>
    <row r="13" spans="1:12" ht="12.75">
      <c r="A13" s="107" t="s">
        <v>164</v>
      </c>
      <c r="B13" s="49"/>
      <c r="C13" s="50">
        <v>14.79691800992872</v>
      </c>
      <c r="D13" s="50">
        <v>14.730806678446504</v>
      </c>
      <c r="E13" s="50">
        <v>15.92682076617023</v>
      </c>
      <c r="F13" s="50">
        <v>16.888440133184282</v>
      </c>
      <c r="G13" s="51">
        <v>15.992932097652448</v>
      </c>
      <c r="H13" s="50">
        <v>14.664695346964288</v>
      </c>
      <c r="I13" s="51">
        <v>14.574543531306722</v>
      </c>
      <c r="J13" s="51">
        <v>15.6</v>
      </c>
      <c r="K13" s="52">
        <v>16.83</v>
      </c>
      <c r="L13" s="300"/>
    </row>
    <row r="14" spans="1:12" ht="12.75">
      <c r="A14" s="107" t="s">
        <v>165</v>
      </c>
      <c r="B14" s="49"/>
      <c r="C14" s="50">
        <v>9.958770569639272</v>
      </c>
      <c r="D14" s="50">
        <v>13.504741985503589</v>
      </c>
      <c r="E14" s="50">
        <v>15.04934309376991</v>
      </c>
      <c r="F14" s="50">
        <v>14.814948373060234</v>
      </c>
      <c r="G14" s="51">
        <v>14.802928130972559</v>
      </c>
      <c r="H14" s="50">
        <v>14.965201399156179</v>
      </c>
      <c r="I14" s="51">
        <v>14.965201399156179</v>
      </c>
      <c r="J14" s="51">
        <v>15.25</v>
      </c>
      <c r="K14" s="52">
        <v>14.84</v>
      </c>
      <c r="L14" s="300"/>
    </row>
    <row r="15" spans="1:12" ht="12.75">
      <c r="A15" s="107"/>
      <c r="B15" s="49"/>
      <c r="C15" s="53"/>
      <c r="D15" s="53"/>
      <c r="E15" s="53"/>
      <c r="F15" s="53"/>
      <c r="G15" s="54"/>
      <c r="H15" s="53"/>
      <c r="I15" s="54"/>
      <c r="J15" s="54"/>
      <c r="K15" s="55"/>
      <c r="L15" s="301"/>
    </row>
    <row r="16" spans="1:12" ht="12.75">
      <c r="A16" s="202" t="s">
        <v>166</v>
      </c>
      <c r="B16" s="49"/>
      <c r="C16" s="50"/>
      <c r="D16" s="50"/>
      <c r="E16" s="50"/>
      <c r="F16" s="50"/>
      <c r="G16" s="51"/>
      <c r="H16" s="50"/>
      <c r="I16" s="51"/>
      <c r="J16" s="51"/>
      <c r="K16" s="52"/>
      <c r="L16" s="300"/>
    </row>
    <row r="17" spans="1:12" ht="12.75">
      <c r="A17" s="107" t="s">
        <v>167</v>
      </c>
      <c r="B17" s="49"/>
      <c r="C17" s="50"/>
      <c r="D17" s="50"/>
      <c r="E17" s="50"/>
      <c r="F17" s="50"/>
      <c r="G17" s="51"/>
      <c r="H17" s="50"/>
      <c r="I17" s="51"/>
      <c r="J17" s="51"/>
      <c r="K17" s="52"/>
      <c r="L17" s="300"/>
    </row>
    <row r="18" spans="1:12" ht="12.75">
      <c r="A18" s="107" t="s">
        <v>168</v>
      </c>
      <c r="B18" s="49"/>
      <c r="C18" s="50">
        <v>24.948012452970804</v>
      </c>
      <c r="D18" s="50">
        <v>25.89761157789718</v>
      </c>
      <c r="E18" s="50">
        <v>25.476903104828533</v>
      </c>
      <c r="F18" s="50">
        <v>26.047864603993126</v>
      </c>
      <c r="G18" s="51">
        <v>26.69695767672761</v>
      </c>
      <c r="H18" s="50">
        <v>26.192107509045233</v>
      </c>
      <c r="I18" s="51">
        <v>24.641496279735076</v>
      </c>
      <c r="J18" s="51">
        <v>24.92</v>
      </c>
      <c r="K18" s="52">
        <v>26.54</v>
      </c>
      <c r="L18" s="300"/>
    </row>
    <row r="19" spans="1:12" ht="12.75">
      <c r="A19" s="107" t="s">
        <v>169</v>
      </c>
      <c r="B19" s="49"/>
      <c r="C19" s="50">
        <v>22.838459966583727</v>
      </c>
      <c r="D19" s="50">
        <v>24.713617732261127</v>
      </c>
      <c r="E19" s="50">
        <v>24.56336470616518</v>
      </c>
      <c r="F19" s="50">
        <v>25.5670549204861</v>
      </c>
      <c r="G19" s="51">
        <v>25.64518649405599</v>
      </c>
      <c r="H19" s="50">
        <v>24.996093421321508</v>
      </c>
      <c r="I19" s="51">
        <v>23.499573281405887</v>
      </c>
      <c r="J19" s="51">
        <v>23.88</v>
      </c>
      <c r="K19" s="52">
        <v>26.16</v>
      </c>
      <c r="L19" s="300"/>
    </row>
    <row r="20" spans="1:12" ht="12.75">
      <c r="A20" s="107" t="s">
        <v>170</v>
      </c>
      <c r="B20" s="49"/>
      <c r="C20" s="50">
        <v>26.192107509045233</v>
      </c>
      <c r="D20" s="50">
        <v>26.516654045412476</v>
      </c>
      <c r="E20" s="50">
        <v>25.933672304160208</v>
      </c>
      <c r="F20" s="50">
        <v>27.41216208094431</v>
      </c>
      <c r="G20" s="51">
        <v>28.427872537352904</v>
      </c>
      <c r="H20" s="50">
        <v>26.901301792218096</v>
      </c>
      <c r="I20" s="51">
        <v>24.833820153137886</v>
      </c>
      <c r="J20" s="51">
        <v>25.84</v>
      </c>
      <c r="K20" s="52">
        <v>26.65</v>
      </c>
      <c r="L20" s="300"/>
    </row>
    <row r="21" spans="1:12" ht="12.75">
      <c r="A21" s="107"/>
      <c r="B21" s="49"/>
      <c r="C21" s="50"/>
      <c r="D21" s="50"/>
      <c r="E21" s="50"/>
      <c r="F21" s="50"/>
      <c r="G21" s="51"/>
      <c r="H21" s="50"/>
      <c r="I21" s="51"/>
      <c r="J21" s="51"/>
      <c r="K21" s="52"/>
      <c r="L21" s="300"/>
    </row>
    <row r="22" spans="1:12" ht="12.75">
      <c r="A22" s="107" t="s">
        <v>171</v>
      </c>
      <c r="B22" s="49"/>
      <c r="C22" s="50"/>
      <c r="D22" s="50"/>
      <c r="E22" s="50"/>
      <c r="F22" s="50"/>
      <c r="G22" s="51"/>
      <c r="H22" s="50"/>
      <c r="I22" s="51"/>
      <c r="J22" s="51"/>
      <c r="K22" s="52"/>
      <c r="L22" s="300"/>
    </row>
    <row r="23" spans="1:12" ht="12.75">
      <c r="A23" s="107" t="s">
        <v>172</v>
      </c>
      <c r="B23" s="49"/>
      <c r="C23" s="50">
        <v>82.56704290024402</v>
      </c>
      <c r="D23" s="50">
        <v>112.25103073575902</v>
      </c>
      <c r="E23" s="50">
        <v>113.00229586623875</v>
      </c>
      <c r="F23" s="50">
        <v>121.18808072794586</v>
      </c>
      <c r="G23" s="51">
        <v>119.91994518769609</v>
      </c>
      <c r="H23" s="50">
        <v>118.50155662135036</v>
      </c>
      <c r="I23" s="51">
        <v>121.84318392172419</v>
      </c>
      <c r="J23" s="51">
        <v>125.73</v>
      </c>
      <c r="K23" s="52">
        <v>130.43</v>
      </c>
      <c r="L23" s="300"/>
    </row>
    <row r="24" spans="1:12" ht="12.75">
      <c r="A24" s="107" t="s">
        <v>173</v>
      </c>
      <c r="B24" s="49"/>
      <c r="C24" s="50">
        <v>22.387700888295893</v>
      </c>
      <c r="D24" s="50">
        <v>23.974372843869077</v>
      </c>
      <c r="E24" s="50">
        <v>24.250838411885617</v>
      </c>
      <c r="F24" s="50">
        <v>25.140336326373614</v>
      </c>
      <c r="G24" s="51">
        <v>24.731648095392643</v>
      </c>
      <c r="H24" s="50">
        <v>24.2328080487541</v>
      </c>
      <c r="I24" s="51">
        <v>23.637806065414157</v>
      </c>
      <c r="J24" s="51">
        <v>23.76</v>
      </c>
      <c r="K24" s="52">
        <v>23.66</v>
      </c>
      <c r="L24" s="300"/>
    </row>
    <row r="25" spans="1:12" ht="12.75">
      <c r="A25" s="107" t="s">
        <v>174</v>
      </c>
      <c r="B25" s="49"/>
      <c r="C25" s="50">
        <v>20.23006743355811</v>
      </c>
      <c r="D25" s="50">
        <v>21.684516726166866</v>
      </c>
      <c r="E25" s="50">
        <v>21.77466854182443</v>
      </c>
      <c r="F25" s="50">
        <v>22.74830815092616</v>
      </c>
      <c r="G25" s="51">
        <v>22.465832461865784</v>
      </c>
      <c r="H25" s="50">
        <v>20.95128195881865</v>
      </c>
      <c r="I25" s="51">
        <v>20.29617876504033</v>
      </c>
      <c r="J25" s="51">
        <v>20.57</v>
      </c>
      <c r="K25" s="52">
        <v>20.4</v>
      </c>
      <c r="L25" s="300"/>
    </row>
    <row r="26" spans="1:12" ht="12.75">
      <c r="A26" s="107" t="s">
        <v>175</v>
      </c>
      <c r="B26" s="49"/>
      <c r="C26" s="50">
        <v>20.698856874977462</v>
      </c>
      <c r="D26" s="50">
        <v>22.105225199235512</v>
      </c>
      <c r="E26" s="50">
        <v>22.087194836104</v>
      </c>
      <c r="F26" s="50">
        <v>23.01876359789886</v>
      </c>
      <c r="G26" s="51">
        <v>23.499573281405887</v>
      </c>
      <c r="H26" s="50">
        <v>22.976692750591994</v>
      </c>
      <c r="I26" s="51">
        <v>21.371990431887298</v>
      </c>
      <c r="J26" s="51">
        <v>21.77</v>
      </c>
      <c r="K26" s="52">
        <v>23.6</v>
      </c>
      <c r="L26" s="300"/>
    </row>
    <row r="27" spans="1:12" ht="12.75">
      <c r="A27" s="107" t="s">
        <v>176</v>
      </c>
      <c r="B27" s="49"/>
      <c r="C27" s="50">
        <v>20.470472275311625</v>
      </c>
      <c r="D27" s="50">
        <v>23.373360739485292</v>
      </c>
      <c r="E27" s="50">
        <v>22.856490329715243</v>
      </c>
      <c r="F27" s="50">
        <v>23.818109696729294</v>
      </c>
      <c r="G27" s="51">
        <v>22.357650283076705</v>
      </c>
      <c r="H27" s="50">
        <v>21.552294063202435</v>
      </c>
      <c r="I27" s="51">
        <v>20.909211111511787</v>
      </c>
      <c r="J27" s="51">
        <v>21.66</v>
      </c>
      <c r="K27" s="52">
        <v>23.66</v>
      </c>
      <c r="L27" s="300"/>
    </row>
    <row r="28" spans="1:12" ht="12.75">
      <c r="A28" s="107"/>
      <c r="B28" s="49"/>
      <c r="C28" s="50"/>
      <c r="D28" s="50"/>
      <c r="E28" s="50"/>
      <c r="F28" s="50"/>
      <c r="G28" s="51"/>
      <c r="H28" s="50"/>
      <c r="I28" s="51"/>
      <c r="J28" s="51"/>
      <c r="K28" s="52"/>
      <c r="L28" s="300"/>
    </row>
    <row r="29" spans="1:12" ht="12.75">
      <c r="A29" s="107" t="s">
        <v>177</v>
      </c>
      <c r="B29" s="49"/>
      <c r="C29" s="50"/>
      <c r="D29" s="50"/>
      <c r="E29" s="50"/>
      <c r="F29" s="50"/>
      <c r="G29" s="51"/>
      <c r="H29" s="50"/>
      <c r="I29" s="51"/>
      <c r="J29" s="51"/>
      <c r="K29" s="52"/>
      <c r="L29" s="300"/>
    </row>
    <row r="30" spans="1:12" ht="12.75">
      <c r="A30" s="107" t="s">
        <v>178</v>
      </c>
      <c r="B30" s="49"/>
      <c r="C30" s="50">
        <v>23.205077350257834</v>
      </c>
      <c r="D30" s="50">
        <v>25.224478020987345</v>
      </c>
      <c r="E30" s="50">
        <v>25.723318067625883</v>
      </c>
      <c r="F30" s="50">
        <v>26.997463728919502</v>
      </c>
      <c r="G30" s="51">
        <v>28.51201423196663</v>
      </c>
      <c r="H30" s="50">
        <v>26.69695767672761</v>
      </c>
      <c r="I30" s="51">
        <v>26.095945572343826</v>
      </c>
      <c r="J30" s="51">
        <v>26.1</v>
      </c>
      <c r="K30" s="52">
        <v>26.24</v>
      </c>
      <c r="L30" s="300"/>
    </row>
    <row r="31" spans="1:12" ht="12.75">
      <c r="A31" s="107" t="s">
        <v>179</v>
      </c>
      <c r="B31" s="49"/>
      <c r="C31" s="50">
        <v>20.861130143161084</v>
      </c>
      <c r="D31" s="50">
        <v>22.958662387460485</v>
      </c>
      <c r="E31" s="50">
        <v>22.489872946041135</v>
      </c>
      <c r="F31" s="50">
        <v>23.565684612888106</v>
      </c>
      <c r="G31" s="51">
        <v>24.190737201447238</v>
      </c>
      <c r="H31" s="50">
        <v>23.685887033764857</v>
      </c>
      <c r="I31" s="51">
        <v>22.89255105597827</v>
      </c>
      <c r="J31" s="51">
        <v>22.7</v>
      </c>
      <c r="K31" s="52">
        <v>23.42</v>
      </c>
      <c r="L31" s="300"/>
    </row>
    <row r="32" spans="1:12" ht="12.75">
      <c r="A32" s="107" t="s">
        <v>180</v>
      </c>
      <c r="B32" s="49"/>
      <c r="C32" s="50">
        <v>19.95961198658541</v>
      </c>
      <c r="D32" s="50">
        <v>20.668806269758274</v>
      </c>
      <c r="E32" s="50">
        <v>20.692846753933626</v>
      </c>
      <c r="F32" s="50">
        <v>21.642445878860002</v>
      </c>
      <c r="G32" s="51">
        <v>22.928611782241294</v>
      </c>
      <c r="H32" s="50">
        <v>22.297549072638322</v>
      </c>
      <c r="I32" s="51">
        <v>21.023403411344702</v>
      </c>
      <c r="J32" s="51">
        <v>21.35</v>
      </c>
      <c r="K32" s="52">
        <v>21.21</v>
      </c>
      <c r="L32" s="300"/>
    </row>
    <row r="33" spans="1:12" ht="12.75">
      <c r="A33" s="107"/>
      <c r="B33" s="49"/>
      <c r="C33" s="50"/>
      <c r="D33" s="50"/>
      <c r="E33" s="50"/>
      <c r="F33" s="50"/>
      <c r="G33" s="51"/>
      <c r="H33" s="50"/>
      <c r="I33" s="51"/>
      <c r="J33" s="51"/>
      <c r="K33" s="52"/>
      <c r="L33" s="300"/>
    </row>
    <row r="34" spans="1:12" ht="12.75">
      <c r="A34" s="107" t="s">
        <v>181</v>
      </c>
      <c r="B34" s="49"/>
      <c r="C34" s="50"/>
      <c r="D34" s="50"/>
      <c r="E34" s="50"/>
      <c r="F34" s="50"/>
      <c r="G34" s="51"/>
      <c r="H34" s="50"/>
      <c r="I34" s="51"/>
      <c r="J34" s="51"/>
      <c r="K34" s="52"/>
      <c r="L34" s="300"/>
    </row>
    <row r="35" spans="1:12" ht="12.75">
      <c r="A35" s="107" t="s">
        <v>182</v>
      </c>
      <c r="B35" s="49"/>
      <c r="C35" s="50">
        <v>28.938732826079118</v>
      </c>
      <c r="D35" s="50">
        <v>31.817580806077434</v>
      </c>
      <c r="E35" s="50">
        <v>32.49672448403111</v>
      </c>
      <c r="F35" s="50">
        <v>32.63495726803938</v>
      </c>
      <c r="G35" s="51">
        <v>33.13379731467792</v>
      </c>
      <c r="H35" s="50">
        <v>33.62662724027262</v>
      </c>
      <c r="I35" s="51">
        <v>32.652987631170895</v>
      </c>
      <c r="J35" s="51">
        <v>33.58</v>
      </c>
      <c r="K35" s="52">
        <v>35.48</v>
      </c>
      <c r="L35" s="300"/>
    </row>
    <row r="36" spans="1:12" ht="12.75">
      <c r="A36" s="107" t="s">
        <v>183</v>
      </c>
      <c r="B36" s="49"/>
      <c r="C36" s="50">
        <v>22.796389119276864</v>
      </c>
      <c r="D36" s="50">
        <v>22.71825754570697</v>
      </c>
      <c r="E36" s="50">
        <v>22.604065245874054</v>
      </c>
      <c r="F36" s="50">
        <v>23.541644128712754</v>
      </c>
      <c r="G36" s="51">
        <v>23.950332359693725</v>
      </c>
      <c r="H36" s="50">
        <v>22.561994398567187</v>
      </c>
      <c r="I36" s="51">
        <v>21.107545105958433</v>
      </c>
      <c r="J36" s="51">
        <v>21.34</v>
      </c>
      <c r="K36" s="52">
        <v>21.7</v>
      </c>
      <c r="L36" s="300"/>
    </row>
    <row r="37" spans="1:12" ht="13.5" thickBot="1">
      <c r="A37" s="212" t="s">
        <v>184</v>
      </c>
      <c r="B37" s="213"/>
      <c r="C37" s="214">
        <v>21.11956534804611</v>
      </c>
      <c r="D37" s="214">
        <v>21.966992415227242</v>
      </c>
      <c r="E37" s="214">
        <v>22.123255562367028</v>
      </c>
      <c r="F37" s="214">
        <v>22.646136093180917</v>
      </c>
      <c r="G37" s="215">
        <v>22.784368877189184</v>
      </c>
      <c r="H37" s="214">
        <v>22.213407378024595</v>
      </c>
      <c r="I37" s="215">
        <v>20.368300217566382</v>
      </c>
      <c r="J37" s="215">
        <v>20.63</v>
      </c>
      <c r="K37" s="216">
        <v>21.56</v>
      </c>
      <c r="L37" s="300"/>
    </row>
  </sheetData>
  <mergeCells count="3">
    <mergeCell ref="A1:K1"/>
    <mergeCell ref="A3:K3"/>
    <mergeCell ref="A5:B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/>
  <dimension ref="A1:K21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0.7109375" style="2" customWidth="1"/>
    <col min="2" max="16384" width="11.421875" style="2" customWidth="1"/>
  </cols>
  <sheetData>
    <row r="1" spans="1:11" s="130" customFormat="1" ht="18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116"/>
    </row>
    <row r="2" spans="1:11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">
      <c r="A3" s="355" t="s">
        <v>495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0" ht="12.75">
      <c r="A5" s="99"/>
      <c r="B5" s="106"/>
      <c r="C5" s="352" t="s">
        <v>94</v>
      </c>
      <c r="D5" s="335"/>
      <c r="E5" s="335"/>
      <c r="F5" s="335"/>
      <c r="G5" s="335"/>
      <c r="H5" s="336"/>
      <c r="I5" s="11"/>
      <c r="J5" s="10"/>
    </row>
    <row r="6" spans="1:10" ht="12.75">
      <c r="A6" s="14" t="s">
        <v>22</v>
      </c>
      <c r="B6" s="12" t="s">
        <v>185</v>
      </c>
      <c r="C6" s="12"/>
      <c r="D6" s="12" t="s">
        <v>187</v>
      </c>
      <c r="E6" s="12"/>
      <c r="F6" s="12"/>
      <c r="G6" s="12"/>
      <c r="H6" s="12"/>
      <c r="I6" s="12" t="s">
        <v>186</v>
      </c>
      <c r="J6" s="3" t="s">
        <v>29</v>
      </c>
    </row>
    <row r="7" spans="1:10" ht="13.5" thickBot="1">
      <c r="A7" s="59"/>
      <c r="B7" s="12"/>
      <c r="C7" s="12" t="s">
        <v>188</v>
      </c>
      <c r="D7" s="12" t="s">
        <v>189</v>
      </c>
      <c r="E7" s="12" t="s">
        <v>190</v>
      </c>
      <c r="F7" s="12" t="s">
        <v>191</v>
      </c>
      <c r="G7" s="12" t="s">
        <v>192</v>
      </c>
      <c r="H7" s="12" t="s">
        <v>29</v>
      </c>
      <c r="I7" s="12"/>
      <c r="J7" s="3"/>
    </row>
    <row r="8" spans="1:10" ht="12.75">
      <c r="A8" s="217">
        <v>1990</v>
      </c>
      <c r="B8" s="218">
        <v>57383.5</v>
      </c>
      <c r="C8" s="218">
        <v>130593.2</v>
      </c>
      <c r="D8" s="218">
        <v>24303.1</v>
      </c>
      <c r="E8" s="218">
        <v>220365.5</v>
      </c>
      <c r="F8" s="218">
        <v>190065.8</v>
      </c>
      <c r="G8" s="218">
        <v>16597.2</v>
      </c>
      <c r="H8" s="218">
        <v>581924.8</v>
      </c>
      <c r="I8" s="218">
        <v>6989.8</v>
      </c>
      <c r="J8" s="219">
        <v>646298.1</v>
      </c>
    </row>
    <row r="9" spans="1:10" ht="12.75">
      <c r="A9" s="23">
        <v>1991</v>
      </c>
      <c r="B9" s="203">
        <v>60404.4</v>
      </c>
      <c r="C9" s="203">
        <v>129952.7</v>
      </c>
      <c r="D9" s="203">
        <v>23342.8</v>
      </c>
      <c r="E9" s="203">
        <v>219179.2</v>
      </c>
      <c r="F9" s="203">
        <v>191844.4</v>
      </c>
      <c r="G9" s="203">
        <v>16447.5</v>
      </c>
      <c r="H9" s="203">
        <v>580766.6</v>
      </c>
      <c r="I9" s="203">
        <v>6059.9</v>
      </c>
      <c r="J9" s="204">
        <v>647230.9</v>
      </c>
    </row>
    <row r="10" spans="1:10" ht="12.75">
      <c r="A10" s="23">
        <v>1992</v>
      </c>
      <c r="B10" s="203">
        <v>65198.6</v>
      </c>
      <c r="C10" s="203">
        <v>130334.1</v>
      </c>
      <c r="D10" s="203">
        <v>24511.3</v>
      </c>
      <c r="E10" s="203">
        <v>242352.4</v>
      </c>
      <c r="F10" s="203">
        <v>175453.4</v>
      </c>
      <c r="G10" s="203">
        <v>19429.7</v>
      </c>
      <c r="H10" s="203">
        <v>592080.9</v>
      </c>
      <c r="I10" s="203">
        <v>4883.1</v>
      </c>
      <c r="J10" s="204">
        <v>662162.6</v>
      </c>
    </row>
    <row r="11" spans="1:10" ht="12.75">
      <c r="A11" s="23">
        <v>1993</v>
      </c>
      <c r="B11" s="203">
        <v>82165.6</v>
      </c>
      <c r="C11" s="203">
        <v>129270.4</v>
      </c>
      <c r="D11" s="203">
        <v>23983.8</v>
      </c>
      <c r="E11" s="203">
        <v>257863.5</v>
      </c>
      <c r="F11" s="203">
        <v>161963</v>
      </c>
      <c r="G11" s="203">
        <v>21522.1</v>
      </c>
      <c r="H11" s="203">
        <v>594602.8</v>
      </c>
      <c r="I11" s="203">
        <v>4715.1</v>
      </c>
      <c r="J11" s="204">
        <v>681483.5</v>
      </c>
    </row>
    <row r="12" spans="1:10" ht="12.75">
      <c r="A12" s="23">
        <v>1994</v>
      </c>
      <c r="B12" s="203">
        <v>79013.7</v>
      </c>
      <c r="C12" s="203">
        <v>134642.4</v>
      </c>
      <c r="D12" s="203">
        <v>25725.9</v>
      </c>
      <c r="E12" s="203">
        <v>257293.5</v>
      </c>
      <c r="F12" s="203">
        <v>169534.4</v>
      </c>
      <c r="G12" s="203">
        <v>21979.3</v>
      </c>
      <c r="H12" s="203">
        <v>609175.5</v>
      </c>
      <c r="I12" s="203">
        <v>4815.6</v>
      </c>
      <c r="J12" s="204">
        <v>693004.8</v>
      </c>
    </row>
    <row r="13" spans="1:10" ht="12.75">
      <c r="A13" s="23">
        <v>1995</v>
      </c>
      <c r="B13" s="203">
        <v>87625.9</v>
      </c>
      <c r="C13" s="203">
        <v>141289.3</v>
      </c>
      <c r="D13" s="203">
        <v>26447.2</v>
      </c>
      <c r="E13" s="203">
        <v>262624.8</v>
      </c>
      <c r="F13" s="203">
        <v>176170.4</v>
      </c>
      <c r="G13" s="203">
        <v>21602.4</v>
      </c>
      <c r="H13" s="203">
        <v>628134.1</v>
      </c>
      <c r="I13" s="203">
        <v>4873.4</v>
      </c>
      <c r="J13" s="204">
        <v>720633.4</v>
      </c>
    </row>
    <row r="14" spans="1:10" ht="12.75">
      <c r="A14" s="23">
        <v>1996</v>
      </c>
      <c r="B14" s="203">
        <v>93823.7</v>
      </c>
      <c r="C14" s="203">
        <v>151062.1</v>
      </c>
      <c r="D14" s="203">
        <v>36399.6</v>
      </c>
      <c r="E14" s="203">
        <v>281641.8</v>
      </c>
      <c r="F14" s="203">
        <v>165602.6</v>
      </c>
      <c r="G14" s="203">
        <v>24125.8</v>
      </c>
      <c r="H14" s="203">
        <v>658831.9</v>
      </c>
      <c r="I14" s="203">
        <v>5203.3</v>
      </c>
      <c r="J14" s="204">
        <v>757858.9</v>
      </c>
    </row>
    <row r="15" spans="1:10" ht="12.75">
      <c r="A15" s="23" t="s">
        <v>345</v>
      </c>
      <c r="B15" s="203" t="s">
        <v>414</v>
      </c>
      <c r="C15" s="203" t="s">
        <v>414</v>
      </c>
      <c r="D15" s="203" t="s">
        <v>414</v>
      </c>
      <c r="E15" s="203" t="s">
        <v>414</v>
      </c>
      <c r="F15" s="203" t="s">
        <v>414</v>
      </c>
      <c r="G15" s="203" t="s">
        <v>414</v>
      </c>
      <c r="H15" s="203" t="s">
        <v>414</v>
      </c>
      <c r="I15" s="203" t="s">
        <v>414</v>
      </c>
      <c r="J15" s="204">
        <v>777700</v>
      </c>
    </row>
    <row r="16" spans="1:10" ht="12.75">
      <c r="A16" s="23" t="s">
        <v>156</v>
      </c>
      <c r="B16" s="203" t="s">
        <v>414</v>
      </c>
      <c r="C16" s="203" t="s">
        <v>414</v>
      </c>
      <c r="D16" s="203" t="s">
        <v>414</v>
      </c>
      <c r="E16" s="203" t="s">
        <v>414</v>
      </c>
      <c r="F16" s="203" t="s">
        <v>414</v>
      </c>
      <c r="G16" s="203" t="s">
        <v>414</v>
      </c>
      <c r="H16" s="203" t="s">
        <v>414</v>
      </c>
      <c r="I16" s="203" t="s">
        <v>414</v>
      </c>
      <c r="J16" s="204">
        <v>779900</v>
      </c>
    </row>
    <row r="17" spans="1:10" ht="12.75">
      <c r="A17" s="23" t="s">
        <v>346</v>
      </c>
      <c r="B17" s="203" t="s">
        <v>414</v>
      </c>
      <c r="C17" s="203" t="s">
        <v>414</v>
      </c>
      <c r="D17" s="203" t="s">
        <v>414</v>
      </c>
      <c r="E17" s="203" t="s">
        <v>414</v>
      </c>
      <c r="F17" s="203" t="s">
        <v>414</v>
      </c>
      <c r="G17" s="203" t="s">
        <v>414</v>
      </c>
      <c r="H17" s="203" t="s">
        <v>414</v>
      </c>
      <c r="I17" s="203" t="s">
        <v>414</v>
      </c>
      <c r="J17" s="204">
        <v>769900</v>
      </c>
    </row>
    <row r="18" spans="1:10" ht="13.5" thickBot="1">
      <c r="A18" s="220" t="s">
        <v>347</v>
      </c>
      <c r="B18" s="221" t="s">
        <v>414</v>
      </c>
      <c r="C18" s="221" t="s">
        <v>414</v>
      </c>
      <c r="D18" s="221" t="s">
        <v>414</v>
      </c>
      <c r="E18" s="221" t="s">
        <v>414</v>
      </c>
      <c r="F18" s="221" t="s">
        <v>414</v>
      </c>
      <c r="G18" s="221" t="s">
        <v>414</v>
      </c>
      <c r="H18" s="221" t="s">
        <v>414</v>
      </c>
      <c r="I18" s="221" t="s">
        <v>414</v>
      </c>
      <c r="J18" s="222">
        <v>755500</v>
      </c>
    </row>
    <row r="19" spans="1:11" ht="12.75">
      <c r="A19" s="206" t="s">
        <v>425</v>
      </c>
      <c r="B19" s="206"/>
      <c r="C19" s="108"/>
      <c r="D19" s="108"/>
      <c r="E19" s="207"/>
      <c r="F19" s="207"/>
      <c r="G19" s="108"/>
      <c r="H19" s="108"/>
      <c r="I19" s="108"/>
      <c r="J19" s="108"/>
      <c r="K19" s="108"/>
    </row>
    <row r="20" spans="1:11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3">
    <mergeCell ref="A3:K3"/>
    <mergeCell ref="C5:H5"/>
    <mergeCell ref="A1:J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/>
  <dimension ref="A1:K18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5.7109375" style="2" customWidth="1"/>
    <col min="2" max="5" width="16.7109375" style="2" customWidth="1"/>
    <col min="6" max="16384" width="11.421875" style="2" customWidth="1"/>
  </cols>
  <sheetData>
    <row r="1" spans="1:11" s="130" customFormat="1" ht="18">
      <c r="A1" s="383" t="s">
        <v>0</v>
      </c>
      <c r="B1" s="383"/>
      <c r="C1" s="383"/>
      <c r="D1" s="383"/>
      <c r="E1" s="383"/>
      <c r="F1" s="116"/>
      <c r="G1" s="116"/>
      <c r="H1" s="116"/>
      <c r="I1" s="116"/>
      <c r="J1" s="116"/>
      <c r="K1" s="116"/>
    </row>
    <row r="2" spans="1:8" ht="12" customHeight="1">
      <c r="A2" s="355"/>
      <c r="B2" s="355"/>
      <c r="C2" s="355"/>
      <c r="D2" s="355"/>
      <c r="E2" s="355"/>
      <c r="F2" s="79"/>
      <c r="G2" s="79"/>
      <c r="H2" s="79"/>
    </row>
    <row r="3" spans="1:10" s="152" customFormat="1" ht="33.75" customHeight="1">
      <c r="A3" s="355" t="s">
        <v>496</v>
      </c>
      <c r="B3" s="355"/>
      <c r="C3" s="355"/>
      <c r="D3" s="355"/>
      <c r="E3" s="355"/>
      <c r="F3" s="145"/>
      <c r="G3" s="145"/>
      <c r="H3" s="145"/>
      <c r="I3" s="145"/>
      <c r="J3" s="145"/>
    </row>
    <row r="4" spans="1:6" s="138" customFormat="1" ht="14.25">
      <c r="A4" s="139"/>
      <c r="B4" s="139"/>
      <c r="C4" s="139"/>
      <c r="D4" s="139"/>
      <c r="E4" s="139"/>
      <c r="F4" s="144"/>
    </row>
    <row r="5" spans="1:6" ht="13.5" thickBot="1">
      <c r="A5" s="80" t="s">
        <v>22</v>
      </c>
      <c r="B5" s="109" t="s">
        <v>193</v>
      </c>
      <c r="C5" s="109" t="s">
        <v>194</v>
      </c>
      <c r="D5" s="109" t="s">
        <v>195</v>
      </c>
      <c r="E5" s="110" t="s">
        <v>29</v>
      </c>
      <c r="F5" s="19"/>
    </row>
    <row r="6" spans="1:6" ht="12.75">
      <c r="A6" s="223">
        <v>1990</v>
      </c>
      <c r="B6" s="261">
        <v>58953.7</v>
      </c>
      <c r="C6" s="261">
        <v>44943.1</v>
      </c>
      <c r="D6" s="261">
        <v>9546.5</v>
      </c>
      <c r="E6" s="262">
        <v>113443.3</v>
      </c>
      <c r="F6" s="19"/>
    </row>
    <row r="7" spans="1:6" ht="12.75">
      <c r="A7" s="20">
        <v>1991</v>
      </c>
      <c r="B7" s="263">
        <v>63225.3</v>
      </c>
      <c r="C7" s="263">
        <v>47465.4</v>
      </c>
      <c r="D7" s="263">
        <v>11345.5</v>
      </c>
      <c r="E7" s="264">
        <v>122036.2</v>
      </c>
      <c r="F7" s="19"/>
    </row>
    <row r="8" spans="1:6" ht="12.75">
      <c r="A8" s="20">
        <v>1992</v>
      </c>
      <c r="B8" s="263">
        <v>65445.5</v>
      </c>
      <c r="C8" s="263">
        <v>49900</v>
      </c>
      <c r="D8" s="263">
        <v>12315.3</v>
      </c>
      <c r="E8" s="264">
        <v>127660.8</v>
      </c>
      <c r="F8" s="19"/>
    </row>
    <row r="9" spans="1:6" ht="12.75">
      <c r="A9" s="20">
        <v>1993</v>
      </c>
      <c r="B9" s="263">
        <v>71187.2</v>
      </c>
      <c r="C9" s="263">
        <v>47213.5</v>
      </c>
      <c r="D9" s="263">
        <v>12391.6</v>
      </c>
      <c r="E9" s="264">
        <v>130792.3</v>
      </c>
      <c r="F9" s="19"/>
    </row>
    <row r="10" spans="1:6" ht="12.75">
      <c r="A10" s="20">
        <v>1994</v>
      </c>
      <c r="B10" s="263">
        <v>63319.9</v>
      </c>
      <c r="C10" s="263">
        <v>56926.5</v>
      </c>
      <c r="D10" s="263">
        <v>12019.8</v>
      </c>
      <c r="E10" s="264">
        <v>132266.2</v>
      </c>
      <c r="F10" s="19"/>
    </row>
    <row r="11" spans="1:6" ht="12.75">
      <c r="A11" s="20">
        <v>1995</v>
      </c>
      <c r="B11" s="263">
        <v>60570.7</v>
      </c>
      <c r="C11" s="263">
        <v>60061.2</v>
      </c>
      <c r="D11" s="263">
        <v>12136.1</v>
      </c>
      <c r="E11" s="264">
        <v>132768</v>
      </c>
      <c r="F11" s="19"/>
    </row>
    <row r="12" spans="1:6" ht="12.75">
      <c r="A12" s="20">
        <v>1996</v>
      </c>
      <c r="B12" s="263">
        <v>63688.3</v>
      </c>
      <c r="C12" s="263">
        <v>61094.2</v>
      </c>
      <c r="D12" s="263">
        <v>12500.5</v>
      </c>
      <c r="E12" s="264">
        <v>137283</v>
      </c>
      <c r="F12" s="19"/>
    </row>
    <row r="13" spans="1:6" ht="12.75">
      <c r="A13" s="20" t="s">
        <v>345</v>
      </c>
      <c r="B13" s="263" t="s">
        <v>414</v>
      </c>
      <c r="C13" s="263" t="s">
        <v>414</v>
      </c>
      <c r="D13" s="263" t="s">
        <v>414</v>
      </c>
      <c r="E13" s="264">
        <v>147200</v>
      </c>
      <c r="F13" s="19"/>
    </row>
    <row r="14" spans="1:6" ht="12.75">
      <c r="A14" s="20" t="s">
        <v>156</v>
      </c>
      <c r="B14" s="263" t="s">
        <v>414</v>
      </c>
      <c r="C14" s="263" t="s">
        <v>414</v>
      </c>
      <c r="D14" s="263" t="s">
        <v>414</v>
      </c>
      <c r="E14" s="264">
        <v>136100</v>
      </c>
      <c r="F14" s="19"/>
    </row>
    <row r="15" spans="1:6" ht="12.75">
      <c r="A15" s="20" t="s">
        <v>346</v>
      </c>
      <c r="B15" s="263" t="s">
        <v>414</v>
      </c>
      <c r="C15" s="263" t="s">
        <v>414</v>
      </c>
      <c r="D15" s="263" t="s">
        <v>414</v>
      </c>
      <c r="E15" s="264">
        <v>139400</v>
      </c>
      <c r="F15" s="19"/>
    </row>
    <row r="16" spans="1:6" ht="13.5" thickBot="1">
      <c r="A16" s="167" t="s">
        <v>347</v>
      </c>
      <c r="B16" s="265" t="s">
        <v>414</v>
      </c>
      <c r="C16" s="265" t="s">
        <v>414</v>
      </c>
      <c r="D16" s="265" t="s">
        <v>414</v>
      </c>
      <c r="E16" s="232">
        <v>174000</v>
      </c>
      <c r="F16" s="19"/>
    </row>
    <row r="17" spans="1:6" ht="12.75">
      <c r="A17" s="2" t="s">
        <v>425</v>
      </c>
      <c r="F17" s="18"/>
    </row>
    <row r="18" ht="12.75">
      <c r="F18" s="18"/>
    </row>
  </sheetData>
  <mergeCells count="3">
    <mergeCell ref="A3:E3"/>
    <mergeCell ref="A2:E2"/>
    <mergeCell ref="A1:E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1"/>
  <dimension ref="A1:J23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8515625" style="2" customWidth="1"/>
    <col min="2" max="16384" width="11.421875" style="2" customWidth="1"/>
  </cols>
  <sheetData>
    <row r="1" spans="1:9" ht="18">
      <c r="A1" s="383" t="s">
        <v>0</v>
      </c>
      <c r="B1" s="383"/>
      <c r="C1" s="383"/>
      <c r="D1" s="383"/>
      <c r="E1" s="383"/>
      <c r="F1" s="383"/>
      <c r="G1" s="383"/>
      <c r="H1" s="383"/>
      <c r="I1" s="383"/>
    </row>
    <row r="3" spans="1:9" ht="15">
      <c r="A3" s="364" t="s">
        <v>497</v>
      </c>
      <c r="B3" s="364"/>
      <c r="C3" s="364"/>
      <c r="D3" s="364"/>
      <c r="E3" s="364"/>
      <c r="F3" s="364"/>
      <c r="G3" s="364"/>
      <c r="H3" s="364"/>
      <c r="I3" s="364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9" ht="13.5" thickBot="1">
      <c r="A5" s="268" t="s">
        <v>306</v>
      </c>
      <c r="B5" s="269">
        <v>1994</v>
      </c>
      <c r="C5" s="269">
        <v>1995</v>
      </c>
      <c r="D5" s="269">
        <v>1996</v>
      </c>
      <c r="E5" s="269">
        <v>1997</v>
      </c>
      <c r="F5" s="269">
        <v>1998</v>
      </c>
      <c r="G5" s="269">
        <v>1999</v>
      </c>
      <c r="H5" s="269">
        <v>2000</v>
      </c>
      <c r="I5" s="269">
        <v>2001</v>
      </c>
    </row>
    <row r="6" spans="1:9" ht="12.75">
      <c r="A6" s="267" t="s">
        <v>443</v>
      </c>
      <c r="B6" s="5">
        <v>31661</v>
      </c>
      <c r="C6" s="5">
        <v>32084</v>
      </c>
      <c r="D6" s="5">
        <v>32448</v>
      </c>
      <c r="E6" s="5">
        <v>32592</v>
      </c>
      <c r="F6" s="5">
        <v>32394</v>
      </c>
      <c r="G6" s="5">
        <v>32326</v>
      </c>
      <c r="H6" s="5">
        <v>32600</v>
      </c>
      <c r="I6" s="5">
        <v>31805</v>
      </c>
    </row>
    <row r="7" spans="1:9" ht="12.75">
      <c r="A7" s="224" t="s">
        <v>444</v>
      </c>
      <c r="B7" s="5">
        <v>758086</v>
      </c>
      <c r="C7" s="5">
        <v>773509</v>
      </c>
      <c r="D7" s="5">
        <v>791161</v>
      </c>
      <c r="E7" s="5">
        <v>809340</v>
      </c>
      <c r="F7" s="5">
        <v>829746</v>
      </c>
      <c r="G7" s="5">
        <v>849651</v>
      </c>
      <c r="H7" s="5">
        <v>867100</v>
      </c>
      <c r="I7" s="5">
        <v>893883</v>
      </c>
    </row>
    <row r="8" spans="1:9" ht="12.75">
      <c r="A8" s="224" t="s">
        <v>197</v>
      </c>
      <c r="B8" s="5">
        <v>278070</v>
      </c>
      <c r="C8" s="5">
        <v>279422</v>
      </c>
      <c r="D8" s="5">
        <v>280866</v>
      </c>
      <c r="E8" s="5">
        <v>281906</v>
      </c>
      <c r="F8" s="5">
        <v>282759</v>
      </c>
      <c r="G8" s="5">
        <v>284001</v>
      </c>
      <c r="H8" s="5">
        <v>284944</v>
      </c>
      <c r="I8" s="5">
        <v>279920</v>
      </c>
    </row>
    <row r="9" spans="1:9" ht="12.75">
      <c r="A9" s="224" t="s">
        <v>445</v>
      </c>
      <c r="B9" s="5">
        <v>49080</v>
      </c>
      <c r="C9" s="5">
        <v>49221</v>
      </c>
      <c r="D9" s="5">
        <v>49408</v>
      </c>
      <c r="E9" s="5">
        <v>49729</v>
      </c>
      <c r="F9" s="5">
        <v>50087</v>
      </c>
      <c r="G9" s="5">
        <v>50485</v>
      </c>
      <c r="H9" s="5">
        <v>51130</v>
      </c>
      <c r="I9" s="5">
        <v>50591</v>
      </c>
    </row>
    <row r="10" spans="1:9" ht="12.75">
      <c r="A10" s="224" t="s">
        <v>446</v>
      </c>
      <c r="B10" s="5">
        <v>435</v>
      </c>
      <c r="C10" s="5">
        <v>457</v>
      </c>
      <c r="D10" s="5">
        <v>488</v>
      </c>
      <c r="E10" s="5">
        <v>523</v>
      </c>
      <c r="F10" s="5">
        <v>553</v>
      </c>
      <c r="G10" s="5">
        <v>604</v>
      </c>
      <c r="H10" s="5">
        <v>675</v>
      </c>
      <c r="I10" s="5">
        <v>761</v>
      </c>
    </row>
    <row r="11" spans="1:9" ht="12.75">
      <c r="A11" s="224" t="s">
        <v>447</v>
      </c>
      <c r="B11" s="5">
        <v>791</v>
      </c>
      <c r="C11" s="5">
        <v>805</v>
      </c>
      <c r="D11" s="5">
        <v>844</v>
      </c>
      <c r="E11" s="5">
        <v>875</v>
      </c>
      <c r="F11" s="5">
        <v>882</v>
      </c>
      <c r="G11" s="5">
        <v>864</v>
      </c>
      <c r="H11" s="5">
        <v>894</v>
      </c>
      <c r="I11" s="5">
        <v>887</v>
      </c>
    </row>
    <row r="12" spans="1:9" ht="12.75">
      <c r="A12" s="224" t="s">
        <v>448</v>
      </c>
      <c r="B12" s="5">
        <v>107</v>
      </c>
      <c r="C12" s="5">
        <v>122</v>
      </c>
      <c r="D12" s="5">
        <v>127</v>
      </c>
      <c r="E12" s="5">
        <v>148</v>
      </c>
      <c r="F12" s="5">
        <v>172</v>
      </c>
      <c r="G12" s="5">
        <v>221</v>
      </c>
      <c r="H12" s="5">
        <v>282</v>
      </c>
      <c r="I12" s="5">
        <v>321</v>
      </c>
    </row>
    <row r="13" spans="1:9" ht="12.75">
      <c r="A13" s="224" t="s">
        <v>449</v>
      </c>
      <c r="B13" s="5">
        <v>889</v>
      </c>
      <c r="C13" s="5">
        <v>881</v>
      </c>
      <c r="D13" s="5">
        <v>908</v>
      </c>
      <c r="E13" s="5">
        <v>872</v>
      </c>
      <c r="F13" s="5">
        <v>823</v>
      </c>
      <c r="G13" s="5">
        <v>724</v>
      </c>
      <c r="H13" s="5">
        <v>772</v>
      </c>
      <c r="I13" s="5">
        <v>1087</v>
      </c>
    </row>
    <row r="14" spans="1:9" ht="12.75">
      <c r="A14" s="224" t="s">
        <v>450</v>
      </c>
      <c r="B14" s="266">
        <v>31</v>
      </c>
      <c r="C14" s="5">
        <v>40</v>
      </c>
      <c r="D14" s="5">
        <v>48</v>
      </c>
      <c r="E14" s="5">
        <v>73</v>
      </c>
      <c r="F14" s="5">
        <v>92</v>
      </c>
      <c r="G14" s="5">
        <v>128</v>
      </c>
      <c r="H14" s="5">
        <v>199</v>
      </c>
      <c r="I14" s="5">
        <v>248</v>
      </c>
    </row>
    <row r="15" spans="1:9" ht="12.75">
      <c r="A15" s="224" t="s">
        <v>451</v>
      </c>
      <c r="B15" s="266" t="s">
        <v>414</v>
      </c>
      <c r="C15" s="266">
        <v>348</v>
      </c>
      <c r="D15" s="5">
        <v>345</v>
      </c>
      <c r="E15" s="5">
        <v>418</v>
      </c>
      <c r="F15" s="5">
        <v>458</v>
      </c>
      <c r="G15" s="5">
        <v>523</v>
      </c>
      <c r="H15" s="5">
        <v>708</v>
      </c>
      <c r="I15" s="5">
        <v>665</v>
      </c>
    </row>
    <row r="16" spans="1:9" ht="12.75">
      <c r="A16" s="224" t="s">
        <v>452</v>
      </c>
      <c r="B16" s="266">
        <v>160</v>
      </c>
      <c r="C16" s="5">
        <v>188</v>
      </c>
      <c r="D16" s="5">
        <v>194</v>
      </c>
      <c r="E16" s="5">
        <v>247</v>
      </c>
      <c r="F16" s="5">
        <v>358</v>
      </c>
      <c r="G16" s="5">
        <v>444</v>
      </c>
      <c r="H16" s="5">
        <v>603</v>
      </c>
      <c r="I16" s="5">
        <v>659</v>
      </c>
    </row>
    <row r="17" spans="1:9" ht="12.75">
      <c r="A17" s="224" t="s">
        <v>453</v>
      </c>
      <c r="B17" s="266">
        <v>868</v>
      </c>
      <c r="C17" s="5">
        <v>973</v>
      </c>
      <c r="D17" s="5">
        <v>1026</v>
      </c>
      <c r="E17" s="5">
        <v>1155</v>
      </c>
      <c r="F17" s="5">
        <v>1274</v>
      </c>
      <c r="G17" s="5">
        <v>1469</v>
      </c>
      <c r="H17" s="5">
        <v>1738</v>
      </c>
      <c r="I17" s="5">
        <v>1887</v>
      </c>
    </row>
    <row r="18" spans="1:9" ht="13.5" thickBot="1">
      <c r="A18" s="224" t="s">
        <v>454</v>
      </c>
      <c r="B18" s="266">
        <v>646</v>
      </c>
      <c r="C18" s="5">
        <v>294</v>
      </c>
      <c r="D18" s="5">
        <v>423</v>
      </c>
      <c r="E18" s="5">
        <v>458</v>
      </c>
      <c r="F18" s="5">
        <v>463</v>
      </c>
      <c r="G18" s="5">
        <v>470</v>
      </c>
      <c r="H18" s="5">
        <v>539</v>
      </c>
      <c r="I18" s="5">
        <v>587</v>
      </c>
    </row>
    <row r="19" spans="1:10" ht="12.75">
      <c r="A19" s="226"/>
      <c r="B19" s="270"/>
      <c r="C19" s="270"/>
      <c r="D19" s="270"/>
      <c r="E19" s="270"/>
      <c r="F19" s="270"/>
      <c r="G19" s="271"/>
      <c r="H19" s="271"/>
      <c r="I19" s="271"/>
      <c r="J19" s="18"/>
    </row>
    <row r="20" spans="1:10" ht="12.7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2.75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2.75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18"/>
      <c r="B23" s="18"/>
      <c r="C23" s="18"/>
      <c r="D23" s="18"/>
      <c r="E23" s="18"/>
      <c r="F23" s="18"/>
      <c r="G23" s="18"/>
      <c r="H23" s="18"/>
      <c r="I23" s="18"/>
      <c r="J23" s="18"/>
    </row>
  </sheetData>
  <mergeCells count="2">
    <mergeCell ref="A1:I1"/>
    <mergeCell ref="A3:I3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1"/>
  <dimension ref="A1:J2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2" customWidth="1"/>
    <col min="2" max="7" width="17.7109375" style="2" customWidth="1"/>
    <col min="8" max="16384" width="11.421875" style="2" customWidth="1"/>
  </cols>
  <sheetData>
    <row r="1" spans="1:7" s="130" customFormat="1" ht="18">
      <c r="A1" s="383" t="s">
        <v>0</v>
      </c>
      <c r="B1" s="383"/>
      <c r="C1" s="383"/>
      <c r="D1" s="383"/>
      <c r="E1" s="383"/>
      <c r="F1" s="383"/>
      <c r="G1" s="383"/>
    </row>
    <row r="3" spans="1:10" s="152" customFormat="1" ht="15">
      <c r="A3" s="364" t="s">
        <v>498</v>
      </c>
      <c r="B3" s="364"/>
      <c r="C3" s="364"/>
      <c r="D3" s="364"/>
      <c r="E3" s="364"/>
      <c r="F3" s="364"/>
      <c r="G3" s="364"/>
      <c r="H3" s="128"/>
      <c r="I3" s="128"/>
      <c r="J3" s="128"/>
    </row>
    <row r="4" spans="1:7" s="138" customFormat="1" ht="15">
      <c r="A4" s="364" t="s">
        <v>464</v>
      </c>
      <c r="B4" s="364"/>
      <c r="C4" s="364"/>
      <c r="D4" s="364"/>
      <c r="E4" s="364"/>
      <c r="F4" s="364"/>
      <c r="G4" s="364"/>
    </row>
    <row r="5" spans="1:7" s="138" customFormat="1" ht="15">
      <c r="A5" s="364" t="s">
        <v>430</v>
      </c>
      <c r="B5" s="364"/>
      <c r="C5" s="364"/>
      <c r="D5" s="364"/>
      <c r="E5" s="364"/>
      <c r="F5" s="364"/>
      <c r="G5" s="364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76"/>
      <c r="B7" s="352" t="s">
        <v>299</v>
      </c>
      <c r="C7" s="335"/>
      <c r="D7" s="335"/>
      <c r="E7" s="336"/>
      <c r="F7" s="80" t="s">
        <v>197</v>
      </c>
      <c r="G7" s="10" t="s">
        <v>196</v>
      </c>
    </row>
    <row r="8" spans="1:7" ht="12.75">
      <c r="A8" s="8" t="s">
        <v>22</v>
      </c>
      <c r="B8" s="352" t="s">
        <v>307</v>
      </c>
      <c r="C8" s="336"/>
      <c r="D8" s="11" t="s">
        <v>198</v>
      </c>
      <c r="E8" s="11" t="s">
        <v>29</v>
      </c>
      <c r="F8" s="18"/>
      <c r="G8" s="3" t="s">
        <v>308</v>
      </c>
    </row>
    <row r="9" spans="1:7" ht="13.5" thickBot="1">
      <c r="A9" s="18"/>
      <c r="B9" s="3" t="s">
        <v>199</v>
      </c>
      <c r="C9" s="12" t="s">
        <v>200</v>
      </c>
      <c r="D9" s="12"/>
      <c r="E9" s="12"/>
      <c r="F9" s="8"/>
      <c r="G9" s="189"/>
    </row>
    <row r="10" spans="1:7" ht="12.75">
      <c r="A10" s="176">
        <v>1987</v>
      </c>
      <c r="B10" s="177">
        <v>14189</v>
      </c>
      <c r="C10" s="177">
        <v>6916</v>
      </c>
      <c r="D10" s="177">
        <v>721</v>
      </c>
      <c r="E10" s="177">
        <v>21826</v>
      </c>
      <c r="F10" s="177">
        <v>5180</v>
      </c>
      <c r="G10" s="177">
        <v>1033</v>
      </c>
    </row>
    <row r="11" spans="1:7" ht="12.75">
      <c r="A11" s="21">
        <v>1988</v>
      </c>
      <c r="B11" s="82">
        <v>14645</v>
      </c>
      <c r="C11" s="82">
        <v>9152</v>
      </c>
      <c r="D11" s="82">
        <v>774</v>
      </c>
      <c r="E11" s="82">
        <v>24571</v>
      </c>
      <c r="F11" s="82">
        <v>5107</v>
      </c>
      <c r="G11" s="82">
        <v>1102</v>
      </c>
    </row>
    <row r="12" spans="1:7" ht="12.75">
      <c r="A12" s="21">
        <v>1989</v>
      </c>
      <c r="B12" s="82">
        <v>12964</v>
      </c>
      <c r="C12" s="82">
        <v>10313</v>
      </c>
      <c r="D12" s="82">
        <v>524</v>
      </c>
      <c r="E12" s="82">
        <v>23277</v>
      </c>
      <c r="F12" s="82">
        <v>4251</v>
      </c>
      <c r="G12" s="82">
        <v>943</v>
      </c>
    </row>
    <row r="13" spans="1:7" ht="12.75">
      <c r="A13" s="21">
        <v>1990</v>
      </c>
      <c r="B13" s="82">
        <v>10498</v>
      </c>
      <c r="C13" s="82">
        <v>8701</v>
      </c>
      <c r="D13" s="82">
        <v>519</v>
      </c>
      <c r="E13" s="82">
        <v>19718</v>
      </c>
      <c r="F13" s="82">
        <v>3364</v>
      </c>
      <c r="G13" s="82">
        <v>888</v>
      </c>
    </row>
    <row r="14" spans="1:7" ht="12.75">
      <c r="A14" s="21">
        <v>1991</v>
      </c>
      <c r="B14" s="82">
        <v>8749</v>
      </c>
      <c r="C14" s="82">
        <v>8229</v>
      </c>
      <c r="D14" s="82">
        <v>474</v>
      </c>
      <c r="E14" s="82">
        <v>17452</v>
      </c>
      <c r="F14" s="82">
        <v>2900</v>
      </c>
      <c r="G14" s="82">
        <v>655</v>
      </c>
    </row>
    <row r="15" spans="1:7" ht="12.75">
      <c r="A15" s="21">
        <v>1992</v>
      </c>
      <c r="B15" s="82">
        <v>6404</v>
      </c>
      <c r="C15" s="82">
        <v>6907</v>
      </c>
      <c r="D15" s="82">
        <v>319</v>
      </c>
      <c r="E15" s="82">
        <v>13630</v>
      </c>
      <c r="F15" s="82">
        <v>2844</v>
      </c>
      <c r="G15" s="82">
        <v>373</v>
      </c>
    </row>
    <row r="16" spans="1:7" ht="12.75">
      <c r="A16" s="21">
        <v>1993</v>
      </c>
      <c r="B16" s="82">
        <v>4877</v>
      </c>
      <c r="C16" s="82">
        <v>7268</v>
      </c>
      <c r="D16" s="82">
        <v>243</v>
      </c>
      <c r="E16" s="82">
        <v>12388</v>
      </c>
      <c r="F16" s="82">
        <v>2206</v>
      </c>
      <c r="G16" s="82">
        <v>372</v>
      </c>
    </row>
    <row r="17" spans="1:7" ht="12.75">
      <c r="A17" s="21">
        <v>1994</v>
      </c>
      <c r="B17" s="82">
        <v>4818</v>
      </c>
      <c r="C17" s="82">
        <v>10021</v>
      </c>
      <c r="D17" s="82">
        <v>431</v>
      </c>
      <c r="E17" s="82">
        <v>15270</v>
      </c>
      <c r="F17" s="82">
        <v>2088</v>
      </c>
      <c r="G17" s="82">
        <v>387</v>
      </c>
    </row>
    <row r="18" spans="1:7" ht="12.75">
      <c r="A18" s="21">
        <v>1995</v>
      </c>
      <c r="B18" s="82">
        <v>2671</v>
      </c>
      <c r="C18" s="82">
        <v>12983</v>
      </c>
      <c r="D18" s="82">
        <v>414</v>
      </c>
      <c r="E18" s="82">
        <v>16068</v>
      </c>
      <c r="F18" s="82">
        <v>1735</v>
      </c>
      <c r="G18" s="82">
        <v>308</v>
      </c>
    </row>
    <row r="19" spans="1:7" ht="12.75">
      <c r="A19" s="21">
        <v>1996</v>
      </c>
      <c r="B19" s="82">
        <v>1523</v>
      </c>
      <c r="C19" s="82">
        <v>16903</v>
      </c>
      <c r="D19" s="82">
        <v>608</v>
      </c>
      <c r="E19" s="82">
        <v>19034</v>
      </c>
      <c r="F19" s="82">
        <v>1694</v>
      </c>
      <c r="G19" s="82">
        <v>497</v>
      </c>
    </row>
    <row r="20" spans="1:7" ht="12.75">
      <c r="A20" s="21">
        <v>1997</v>
      </c>
      <c r="B20" s="82">
        <v>1251</v>
      </c>
      <c r="C20" s="82">
        <v>20345</v>
      </c>
      <c r="D20" s="82">
        <v>922</v>
      </c>
      <c r="E20" s="82">
        <v>22518</v>
      </c>
      <c r="F20" s="82">
        <v>1673</v>
      </c>
      <c r="G20" s="82">
        <v>605</v>
      </c>
    </row>
    <row r="21" spans="1:7" ht="12.75">
      <c r="A21" s="21">
        <v>1998</v>
      </c>
      <c r="B21" s="82">
        <v>1171</v>
      </c>
      <c r="C21" s="83">
        <v>22999</v>
      </c>
      <c r="D21" s="83">
        <v>866</v>
      </c>
      <c r="E21" s="83">
        <v>25036</v>
      </c>
      <c r="F21" s="83">
        <v>1358</v>
      </c>
      <c r="G21" s="82">
        <v>784</v>
      </c>
    </row>
    <row r="22" spans="1:7" ht="12.75">
      <c r="A22" s="21">
        <v>1999</v>
      </c>
      <c r="B22" s="82">
        <v>1152</v>
      </c>
      <c r="C22" s="82">
        <v>20763</v>
      </c>
      <c r="D22" s="82">
        <v>620</v>
      </c>
      <c r="E22" s="82">
        <v>22535</v>
      </c>
      <c r="F22" s="82">
        <v>1305</v>
      </c>
      <c r="G22" s="82">
        <v>652</v>
      </c>
    </row>
    <row r="23" spans="1:7" ht="12.75">
      <c r="A23" s="21" t="s">
        <v>424</v>
      </c>
      <c r="B23" s="82">
        <v>999</v>
      </c>
      <c r="C23" s="82">
        <v>18551</v>
      </c>
      <c r="D23" s="82">
        <v>482</v>
      </c>
      <c r="E23" s="82">
        <v>20032</v>
      </c>
      <c r="F23" s="82">
        <v>1220</v>
      </c>
      <c r="G23" s="82">
        <v>633</v>
      </c>
    </row>
    <row r="24" spans="1:7" ht="13.5" thickBot="1">
      <c r="A24" s="167" t="s">
        <v>465</v>
      </c>
      <c r="B24" s="178">
        <v>868</v>
      </c>
      <c r="C24" s="178">
        <v>17106</v>
      </c>
      <c r="D24" s="178">
        <v>340</v>
      </c>
      <c r="E24" s="178">
        <v>18314</v>
      </c>
      <c r="F24" s="178">
        <v>1057</v>
      </c>
      <c r="G24" s="178">
        <v>649</v>
      </c>
    </row>
    <row r="25" spans="1:7" ht="12.75">
      <c r="A25" s="18" t="s">
        <v>425</v>
      </c>
      <c r="B25" s="18"/>
      <c r="C25" s="18"/>
      <c r="D25" s="18"/>
      <c r="E25" s="18"/>
      <c r="F25" s="18"/>
      <c r="G25" s="18"/>
    </row>
  </sheetData>
  <mergeCells count="6">
    <mergeCell ref="B8:C8"/>
    <mergeCell ref="A1:G1"/>
    <mergeCell ref="B7:E7"/>
    <mergeCell ref="A3:G3"/>
    <mergeCell ref="A4:G4"/>
    <mergeCell ref="A5:G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/>
  <dimension ref="A1:G23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0.7109375" style="2" customWidth="1"/>
    <col min="2" max="7" width="17.7109375" style="2" customWidth="1"/>
    <col min="8" max="16384" width="11.421875" style="2" customWidth="1"/>
  </cols>
  <sheetData>
    <row r="1" spans="1:7" s="130" customFormat="1" ht="18">
      <c r="A1" s="383" t="s">
        <v>0</v>
      </c>
      <c r="B1" s="383"/>
      <c r="C1" s="383"/>
      <c r="D1" s="383"/>
      <c r="E1" s="383"/>
      <c r="F1" s="116"/>
      <c r="G1" s="116"/>
    </row>
    <row r="3" spans="1:6" ht="15">
      <c r="A3" s="342" t="s">
        <v>499</v>
      </c>
      <c r="B3" s="342"/>
      <c r="C3" s="342"/>
      <c r="D3" s="342"/>
      <c r="E3" s="342"/>
      <c r="F3" s="111"/>
    </row>
    <row r="4" spans="1:4" ht="12.75">
      <c r="A4" s="7"/>
      <c r="B4" s="7"/>
      <c r="C4" s="7"/>
      <c r="D4" s="7"/>
    </row>
    <row r="5" spans="1:5" ht="12.75">
      <c r="A5" s="80"/>
      <c r="B5" s="339" t="s">
        <v>418</v>
      </c>
      <c r="C5" s="340"/>
      <c r="D5" s="339" t="s">
        <v>309</v>
      </c>
      <c r="E5" s="340"/>
    </row>
    <row r="6" spans="1:5" ht="12.75">
      <c r="A6" s="8" t="s">
        <v>22</v>
      </c>
      <c r="B6" s="337" t="s">
        <v>417</v>
      </c>
      <c r="C6" s="341"/>
      <c r="D6" s="337" t="s">
        <v>420</v>
      </c>
      <c r="E6" s="338"/>
    </row>
    <row r="7" spans="1:5" ht="13.5" thickBot="1">
      <c r="A7" s="18"/>
      <c r="B7" s="337"/>
      <c r="C7" s="338"/>
      <c r="D7" s="337" t="s">
        <v>419</v>
      </c>
      <c r="E7" s="338"/>
    </row>
    <row r="8" spans="1:5" ht="12.75">
      <c r="A8" s="176">
        <v>1987</v>
      </c>
      <c r="B8" s="161" t="s">
        <v>201</v>
      </c>
      <c r="C8" s="225"/>
      <c r="D8" s="161" t="s">
        <v>202</v>
      </c>
      <c r="E8" s="226"/>
    </row>
    <row r="9" spans="1:5" ht="12.75">
      <c r="A9" s="21">
        <v>1988</v>
      </c>
      <c r="B9" s="5" t="s">
        <v>203</v>
      </c>
      <c r="C9" s="9"/>
      <c r="D9" s="5" t="s">
        <v>204</v>
      </c>
      <c r="E9" s="18"/>
    </row>
    <row r="10" spans="1:5" ht="12.75">
      <c r="A10" s="21">
        <v>1989</v>
      </c>
      <c r="B10" s="5" t="s">
        <v>205</v>
      </c>
      <c r="C10" s="9"/>
      <c r="D10" s="5" t="s">
        <v>206</v>
      </c>
      <c r="E10" s="18"/>
    </row>
    <row r="11" spans="1:5" ht="12.75">
      <c r="A11" s="21">
        <v>1990</v>
      </c>
      <c r="B11" s="5" t="s">
        <v>207</v>
      </c>
      <c r="C11" s="9"/>
      <c r="D11" s="5" t="s">
        <v>208</v>
      </c>
      <c r="E11" s="18"/>
    </row>
    <row r="12" spans="1:5" ht="12.75">
      <c r="A12" s="21">
        <v>1991</v>
      </c>
      <c r="B12" s="5" t="s">
        <v>209</v>
      </c>
      <c r="C12" s="9"/>
      <c r="D12" s="5" t="s">
        <v>210</v>
      </c>
      <c r="E12" s="18"/>
    </row>
    <row r="13" spans="1:5" ht="12.75">
      <c r="A13" s="21">
        <v>1992</v>
      </c>
      <c r="B13" s="5" t="s">
        <v>211</v>
      </c>
      <c r="C13" s="9"/>
      <c r="D13" s="5" t="s">
        <v>212</v>
      </c>
      <c r="E13" s="18"/>
    </row>
    <row r="14" spans="1:5" ht="12.75">
      <c r="A14" s="21">
        <v>1993</v>
      </c>
      <c r="B14" s="5" t="s">
        <v>213</v>
      </c>
      <c r="C14" s="9"/>
      <c r="D14" s="5" t="s">
        <v>214</v>
      </c>
      <c r="E14" s="18"/>
    </row>
    <row r="15" spans="1:5" ht="12.75">
      <c r="A15" s="21">
        <v>1994</v>
      </c>
      <c r="B15" s="5" t="s">
        <v>215</v>
      </c>
      <c r="C15" s="9"/>
      <c r="D15" s="5" t="s">
        <v>216</v>
      </c>
      <c r="E15" s="18"/>
    </row>
    <row r="16" spans="1:5" ht="12.75">
      <c r="A16" s="21">
        <v>1995</v>
      </c>
      <c r="B16" s="5" t="s">
        <v>217</v>
      </c>
      <c r="C16" s="9"/>
      <c r="D16" s="5" t="s">
        <v>218</v>
      </c>
      <c r="E16" s="18"/>
    </row>
    <row r="17" spans="1:5" ht="12.75">
      <c r="A17" s="21">
        <v>1996</v>
      </c>
      <c r="B17" s="5" t="s">
        <v>219</v>
      </c>
      <c r="C17" s="9"/>
      <c r="D17" s="5" t="s">
        <v>220</v>
      </c>
      <c r="E17" s="18"/>
    </row>
    <row r="18" spans="1:5" ht="12.75">
      <c r="A18" s="21">
        <v>1997</v>
      </c>
      <c r="B18" s="13">
        <v>268.7</v>
      </c>
      <c r="C18" s="22"/>
      <c r="D18" s="5" t="s">
        <v>221</v>
      </c>
      <c r="E18" s="18"/>
    </row>
    <row r="19" spans="1:5" ht="12.75">
      <c r="A19" s="21">
        <v>1998</v>
      </c>
      <c r="B19" s="6" t="s">
        <v>222</v>
      </c>
      <c r="C19" s="112"/>
      <c r="D19" s="5" t="s">
        <v>223</v>
      </c>
      <c r="E19" s="18"/>
    </row>
    <row r="20" spans="1:5" ht="12.75">
      <c r="A20" s="21">
        <v>1999</v>
      </c>
      <c r="B20" s="5" t="s">
        <v>224</v>
      </c>
      <c r="C20" s="9"/>
      <c r="D20" s="5" t="s">
        <v>225</v>
      </c>
      <c r="E20" s="18"/>
    </row>
    <row r="21" spans="1:5" ht="12.75">
      <c r="A21" s="21" t="s">
        <v>424</v>
      </c>
      <c r="B21" s="13">
        <v>292.8</v>
      </c>
      <c r="C21" s="9"/>
      <c r="D21" s="13">
        <v>325.2</v>
      </c>
      <c r="E21" s="18"/>
    </row>
    <row r="22" spans="1:5" ht="13.5" thickBot="1">
      <c r="A22" s="167" t="s">
        <v>465</v>
      </c>
      <c r="B22" s="227">
        <v>305.4</v>
      </c>
      <c r="C22" s="228"/>
      <c r="D22" s="227">
        <v>335.6</v>
      </c>
      <c r="E22" s="229"/>
    </row>
    <row r="23" ht="12.75">
      <c r="A23" s="2" t="s">
        <v>463</v>
      </c>
    </row>
  </sheetData>
  <mergeCells count="8">
    <mergeCell ref="D6:E6"/>
    <mergeCell ref="A1:E1"/>
    <mergeCell ref="D7:E7"/>
    <mergeCell ref="B7:C7"/>
    <mergeCell ref="B5:C5"/>
    <mergeCell ref="B6:C6"/>
    <mergeCell ref="A3:E3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3"/>
  <dimension ref="A1:J2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2.7109375" style="2" customWidth="1"/>
    <col min="2" max="7" width="15.7109375" style="2" customWidth="1"/>
    <col min="8" max="16384" width="11.421875" style="2" customWidth="1"/>
  </cols>
  <sheetData>
    <row r="1" spans="1:7" s="130" customFormat="1" ht="18">
      <c r="A1" s="383" t="s">
        <v>0</v>
      </c>
      <c r="B1" s="383"/>
      <c r="C1" s="383"/>
      <c r="D1" s="383"/>
      <c r="E1" s="383"/>
      <c r="F1" s="383"/>
      <c r="G1" s="383"/>
    </row>
    <row r="3" spans="1:10" s="152" customFormat="1" ht="15">
      <c r="A3" s="364" t="s">
        <v>500</v>
      </c>
      <c r="B3" s="364"/>
      <c r="C3" s="364"/>
      <c r="D3" s="364"/>
      <c r="E3" s="364"/>
      <c r="F3" s="364"/>
      <c r="G3" s="364"/>
      <c r="H3" s="128"/>
      <c r="I3" s="128"/>
      <c r="J3" s="128"/>
    </row>
    <row r="4" spans="1:7" s="138" customFormat="1" ht="15" customHeight="1">
      <c r="A4" s="346" t="s">
        <v>428</v>
      </c>
      <c r="B4" s="346"/>
      <c r="C4" s="346"/>
      <c r="D4" s="346"/>
      <c r="E4" s="346"/>
      <c r="F4" s="346"/>
      <c r="G4" s="346"/>
    </row>
    <row r="5" spans="1:7" ht="12.75">
      <c r="A5" s="7"/>
      <c r="B5" s="7"/>
      <c r="C5" s="7"/>
      <c r="D5" s="7"/>
      <c r="E5" s="7"/>
      <c r="F5" s="7"/>
      <c r="G5" s="7"/>
    </row>
    <row r="6" spans="1:8" ht="27.75" customHeight="1">
      <c r="A6" s="113" t="s">
        <v>22</v>
      </c>
      <c r="B6" s="343" t="s">
        <v>299</v>
      </c>
      <c r="C6" s="344"/>
      <c r="D6" s="343" t="s">
        <v>197</v>
      </c>
      <c r="E6" s="344"/>
      <c r="F6" s="343" t="s">
        <v>310</v>
      </c>
      <c r="G6" s="345"/>
      <c r="H6" s="18"/>
    </row>
    <row r="7" spans="1:8" ht="13.5" thickBot="1">
      <c r="A7" s="18"/>
      <c r="B7" s="3" t="s">
        <v>226</v>
      </c>
      <c r="C7" s="12" t="s">
        <v>227</v>
      </c>
      <c r="D7" s="3" t="s">
        <v>226</v>
      </c>
      <c r="E7" s="12" t="s">
        <v>227</v>
      </c>
      <c r="F7" s="3" t="s">
        <v>226</v>
      </c>
      <c r="G7" s="3" t="s">
        <v>227</v>
      </c>
      <c r="H7" s="18"/>
    </row>
    <row r="8" spans="1:7" ht="12.75">
      <c r="A8" s="176">
        <v>1987</v>
      </c>
      <c r="B8" s="161">
        <v>678680</v>
      </c>
      <c r="C8" s="161">
        <v>37830511</v>
      </c>
      <c r="D8" s="161">
        <v>278215</v>
      </c>
      <c r="E8" s="161">
        <v>3510426</v>
      </c>
      <c r="F8" s="161">
        <v>47555</v>
      </c>
      <c r="G8" s="161">
        <v>4433175</v>
      </c>
    </row>
    <row r="9" spans="1:7" ht="12.75">
      <c r="A9" s="21">
        <v>1988</v>
      </c>
      <c r="B9" s="5">
        <v>701928</v>
      </c>
      <c r="C9" s="5">
        <v>39238019</v>
      </c>
      <c r="D9" s="5">
        <v>282213</v>
      </c>
      <c r="E9" s="5">
        <v>3566712</v>
      </c>
      <c r="F9" s="5">
        <v>49843</v>
      </c>
      <c r="G9" s="5">
        <v>4719814</v>
      </c>
    </row>
    <row r="10" spans="1:7" ht="12.75">
      <c r="A10" s="21">
        <v>1989</v>
      </c>
      <c r="B10" s="5">
        <v>722661</v>
      </c>
      <c r="C10" s="5">
        <v>40628299</v>
      </c>
      <c r="D10" s="5">
        <v>283593</v>
      </c>
      <c r="E10" s="5">
        <v>3615767</v>
      </c>
      <c r="F10" s="5">
        <v>49009</v>
      </c>
      <c r="G10" s="5">
        <v>4582812</v>
      </c>
    </row>
    <row r="11" spans="1:7" ht="12.75">
      <c r="A11" s="21">
        <v>1990</v>
      </c>
      <c r="B11" s="5">
        <v>740830</v>
      </c>
      <c r="C11" s="5">
        <v>42110660</v>
      </c>
      <c r="D11" s="5">
        <v>280002</v>
      </c>
      <c r="E11" s="5">
        <v>3642228</v>
      </c>
      <c r="F11" s="5">
        <v>48246</v>
      </c>
      <c r="G11" s="5">
        <v>4697414</v>
      </c>
    </row>
    <row r="12" spans="1:7" ht="12.75">
      <c r="A12" s="21">
        <v>1991</v>
      </c>
      <c r="B12" s="5">
        <v>755743</v>
      </c>
      <c r="C12" s="5">
        <v>43198776</v>
      </c>
      <c r="D12" s="5">
        <v>280904</v>
      </c>
      <c r="E12" s="5">
        <v>3667634</v>
      </c>
      <c r="F12" s="5">
        <v>48821</v>
      </c>
      <c r="G12" s="5">
        <v>4747795</v>
      </c>
    </row>
    <row r="13" spans="1:7" ht="12.75">
      <c r="A13" s="21">
        <v>1992</v>
      </c>
      <c r="B13" s="5">
        <v>766267</v>
      </c>
      <c r="C13" s="5">
        <v>43994954</v>
      </c>
      <c r="D13" s="5">
        <v>280989</v>
      </c>
      <c r="E13" s="5">
        <v>3662706</v>
      </c>
      <c r="F13" s="5">
        <v>48795</v>
      </c>
      <c r="G13" s="5">
        <v>4756280</v>
      </c>
    </row>
    <row r="14" spans="1:7" ht="12.75">
      <c r="A14" s="21">
        <v>1993</v>
      </c>
      <c r="B14" s="5">
        <v>775297</v>
      </c>
      <c r="C14" s="5">
        <v>44848559</v>
      </c>
      <c r="D14" s="5">
        <v>283101</v>
      </c>
      <c r="E14" s="5">
        <v>3650453</v>
      </c>
      <c r="F14" s="5">
        <v>48964</v>
      </c>
      <c r="G14" s="5">
        <v>4800828</v>
      </c>
    </row>
    <row r="15" spans="1:7" ht="12.75">
      <c r="A15" s="21">
        <v>1994</v>
      </c>
      <c r="B15" s="5">
        <v>789747</v>
      </c>
      <c r="C15" s="5">
        <v>45889551</v>
      </c>
      <c r="D15" s="5">
        <v>278070</v>
      </c>
      <c r="E15" s="5">
        <v>3621089</v>
      </c>
      <c r="F15" s="5">
        <v>49080</v>
      </c>
      <c r="G15" s="5">
        <v>4837645</v>
      </c>
    </row>
    <row r="16" spans="1:7" ht="12.75">
      <c r="A16" s="21">
        <v>1995</v>
      </c>
      <c r="B16" s="5">
        <v>805593</v>
      </c>
      <c r="C16" s="5">
        <v>47131773</v>
      </c>
      <c r="D16" s="5">
        <v>279424</v>
      </c>
      <c r="E16" s="5">
        <v>3674236</v>
      </c>
      <c r="F16" s="5">
        <v>49221</v>
      </c>
      <c r="G16" s="5">
        <v>4879385</v>
      </c>
    </row>
    <row r="17" spans="1:7" ht="12.75">
      <c r="A17" s="21">
        <v>1996</v>
      </c>
      <c r="B17" s="5">
        <v>823609</v>
      </c>
      <c r="C17" s="5">
        <v>48648532</v>
      </c>
      <c r="D17" s="5">
        <v>280866</v>
      </c>
      <c r="E17" s="5">
        <v>3721129</v>
      </c>
      <c r="F17" s="5">
        <v>49408</v>
      </c>
      <c r="G17" s="5">
        <v>4940136</v>
      </c>
    </row>
    <row r="18" spans="1:7" ht="12.75">
      <c r="A18" s="21">
        <v>1997</v>
      </c>
      <c r="B18" s="5">
        <v>841932</v>
      </c>
      <c r="C18" s="6">
        <v>50112025</v>
      </c>
      <c r="D18" s="5">
        <v>281906</v>
      </c>
      <c r="E18" s="6">
        <v>3737864</v>
      </c>
      <c r="F18" s="5">
        <v>49729</v>
      </c>
      <c r="G18" s="6">
        <v>5010650</v>
      </c>
    </row>
    <row r="19" spans="1:7" ht="12.75">
      <c r="A19" s="21">
        <v>1998</v>
      </c>
      <c r="B19" s="5">
        <v>862140</v>
      </c>
      <c r="C19" s="5">
        <v>51833776</v>
      </c>
      <c r="D19" s="5">
        <v>282759</v>
      </c>
      <c r="E19" s="5">
        <v>3681159</v>
      </c>
      <c r="F19" s="5">
        <v>50087</v>
      </c>
      <c r="G19" s="5">
        <v>5136098</v>
      </c>
    </row>
    <row r="20" spans="1:7" ht="12.75">
      <c r="A20" s="21">
        <v>1999</v>
      </c>
      <c r="B20" s="5">
        <v>881977</v>
      </c>
      <c r="C20" s="5">
        <v>53413298</v>
      </c>
      <c r="D20" s="5">
        <v>284001</v>
      </c>
      <c r="E20" s="5">
        <v>3691641</v>
      </c>
      <c r="F20" s="5">
        <v>50485</v>
      </c>
      <c r="G20" s="5">
        <v>5262544</v>
      </c>
    </row>
    <row r="21" spans="1:7" ht="12.75">
      <c r="A21" s="21" t="s">
        <v>347</v>
      </c>
      <c r="B21" s="5">
        <v>899700</v>
      </c>
      <c r="C21" s="5">
        <v>54854877</v>
      </c>
      <c r="D21" s="5">
        <v>284944</v>
      </c>
      <c r="E21" s="5">
        <v>3702533</v>
      </c>
      <c r="F21" s="5">
        <v>51130</v>
      </c>
      <c r="G21" s="5">
        <v>5422548</v>
      </c>
    </row>
    <row r="22" spans="1:7" ht="13.5" thickBot="1">
      <c r="A22" s="167" t="s">
        <v>466</v>
      </c>
      <c r="B22" s="164">
        <v>925688</v>
      </c>
      <c r="C22" s="164">
        <v>56941776</v>
      </c>
      <c r="D22" s="164">
        <v>279920</v>
      </c>
      <c r="E22" s="164">
        <v>3623708</v>
      </c>
      <c r="F22" s="164">
        <v>50591</v>
      </c>
      <c r="G22" s="164">
        <v>5415265</v>
      </c>
    </row>
    <row r="23" spans="1:7" ht="12.75">
      <c r="A23" s="18" t="s">
        <v>425</v>
      </c>
      <c r="B23" s="18"/>
      <c r="C23" s="18"/>
      <c r="D23" s="18"/>
      <c r="E23" s="18"/>
      <c r="F23" s="18"/>
      <c r="G23" s="18"/>
    </row>
  </sheetData>
  <mergeCells count="6">
    <mergeCell ref="B6:C6"/>
    <mergeCell ref="D6:E6"/>
    <mergeCell ref="F6:G6"/>
    <mergeCell ref="A1:G1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H21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46.7109375" style="2" customWidth="1"/>
    <col min="2" max="2" width="12.7109375" style="2" customWidth="1"/>
    <col min="3" max="16384" width="11.421875" style="2" customWidth="1"/>
  </cols>
  <sheetData>
    <row r="1" spans="1:8" s="130" customFormat="1" ht="18">
      <c r="A1" s="353" t="s">
        <v>421</v>
      </c>
      <c r="B1" s="353"/>
      <c r="C1" s="353"/>
      <c r="D1" s="353"/>
      <c r="E1" s="353"/>
      <c r="F1" s="353"/>
      <c r="G1" s="353"/>
      <c r="H1" s="353"/>
    </row>
    <row r="3" spans="1:8" ht="27.75" customHeight="1">
      <c r="A3" s="355" t="s">
        <v>486</v>
      </c>
      <c r="B3" s="355"/>
      <c r="C3" s="355"/>
      <c r="D3" s="355"/>
      <c r="E3" s="355"/>
      <c r="F3" s="355"/>
      <c r="G3" s="355"/>
      <c r="H3" s="355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2.75">
      <c r="A5" s="76"/>
      <c r="B5" s="10"/>
      <c r="C5" s="10"/>
      <c r="D5" s="10"/>
      <c r="E5" s="10"/>
      <c r="F5" s="10"/>
      <c r="G5" s="10"/>
      <c r="H5" s="10"/>
    </row>
    <row r="6" spans="1:8" ht="12.75">
      <c r="A6" s="8" t="s">
        <v>22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29</v>
      </c>
    </row>
    <row r="7" spans="1:8" ht="12.75">
      <c r="A7" s="18"/>
      <c r="B7" s="3"/>
      <c r="C7" s="3"/>
      <c r="D7" s="3"/>
      <c r="E7" s="3" t="s">
        <v>344</v>
      </c>
      <c r="F7" s="3"/>
      <c r="G7" s="3"/>
      <c r="H7" s="3"/>
    </row>
    <row r="8" spans="1:8" ht="13.5" thickBot="1">
      <c r="A8" s="18"/>
      <c r="B8" s="3"/>
      <c r="C8" s="3"/>
      <c r="D8" s="3"/>
      <c r="E8" s="3"/>
      <c r="F8" s="3"/>
      <c r="G8" s="3"/>
      <c r="H8" s="3"/>
    </row>
    <row r="9" spans="1:8" ht="12.75">
      <c r="A9" s="165"/>
      <c r="B9" s="166"/>
      <c r="C9" s="166"/>
      <c r="D9" s="166"/>
      <c r="E9" s="166"/>
      <c r="F9" s="166"/>
      <c r="G9" s="166"/>
      <c r="H9" s="166"/>
    </row>
    <row r="10" spans="1:8" ht="12.75">
      <c r="A10" s="21">
        <v>1990</v>
      </c>
      <c r="B10" s="5">
        <v>18121.5</v>
      </c>
      <c r="C10" s="5">
        <v>9687.9</v>
      </c>
      <c r="D10" s="5">
        <v>1770.4</v>
      </c>
      <c r="E10" s="5">
        <v>11479.5</v>
      </c>
      <c r="F10" s="5">
        <v>4735</v>
      </c>
      <c r="G10" s="5">
        <v>11875.3</v>
      </c>
      <c r="H10" s="5">
        <v>60704.7</v>
      </c>
    </row>
    <row r="11" spans="1:8" ht="12.75">
      <c r="A11" s="21">
        <v>1991</v>
      </c>
      <c r="B11" s="5">
        <v>18767</v>
      </c>
      <c r="C11" s="5">
        <v>9447.7</v>
      </c>
      <c r="D11" s="5">
        <v>1930.2</v>
      </c>
      <c r="E11" s="5">
        <v>7833.2</v>
      </c>
      <c r="F11" s="5">
        <v>4498.2</v>
      </c>
      <c r="G11" s="5">
        <v>11872.3</v>
      </c>
      <c r="H11" s="5">
        <v>57361.2</v>
      </c>
    </row>
    <row r="12" spans="1:8" ht="12.75">
      <c r="A12" s="21">
        <v>1992</v>
      </c>
      <c r="B12" s="5">
        <v>17059.4</v>
      </c>
      <c r="C12" s="5">
        <v>8056.9</v>
      </c>
      <c r="D12" s="5">
        <v>1344.1</v>
      </c>
      <c r="E12" s="5">
        <v>7348</v>
      </c>
      <c r="F12" s="5">
        <v>4221</v>
      </c>
      <c r="G12" s="5">
        <v>11727.4</v>
      </c>
      <c r="H12" s="5">
        <v>52636.6</v>
      </c>
    </row>
    <row r="13" spans="1:8" ht="12.75">
      <c r="A13" s="21">
        <v>1993</v>
      </c>
      <c r="B13" s="5">
        <v>11662.5</v>
      </c>
      <c r="C13" s="5">
        <v>6695.2</v>
      </c>
      <c r="D13" s="5">
        <v>1424.9</v>
      </c>
      <c r="E13" s="5">
        <v>4105.7</v>
      </c>
      <c r="F13" s="5">
        <v>3934</v>
      </c>
      <c r="G13" s="5">
        <v>12979</v>
      </c>
      <c r="H13" s="5">
        <v>43712.4</v>
      </c>
    </row>
    <row r="14" spans="1:8" ht="12.75">
      <c r="A14" s="21">
        <v>1994</v>
      </c>
      <c r="B14" s="5">
        <v>9471.1</v>
      </c>
      <c r="C14" s="5">
        <v>8515.7</v>
      </c>
      <c r="D14" s="5">
        <v>2231.8</v>
      </c>
      <c r="E14" s="5">
        <v>4005.4</v>
      </c>
      <c r="F14" s="5">
        <v>4286.3</v>
      </c>
      <c r="G14" s="5">
        <v>13855.8</v>
      </c>
      <c r="H14" s="5">
        <v>44990.9</v>
      </c>
    </row>
    <row r="15" spans="1:8" ht="12.75">
      <c r="A15" s="21">
        <v>1995</v>
      </c>
      <c r="B15" s="5">
        <v>18246.3</v>
      </c>
      <c r="C15" s="5">
        <v>9478.7</v>
      </c>
      <c r="D15" s="5">
        <v>1662.9</v>
      </c>
      <c r="E15" s="5">
        <v>3981.2</v>
      </c>
      <c r="F15" s="5">
        <v>4621.8</v>
      </c>
      <c r="G15" s="5">
        <v>19719.7</v>
      </c>
      <c r="H15" s="5">
        <v>60372.4</v>
      </c>
    </row>
    <row r="16" spans="1:8" ht="12.75">
      <c r="A16" s="21">
        <v>1996</v>
      </c>
      <c r="B16" s="5">
        <v>16833.2</v>
      </c>
      <c r="C16" s="5">
        <v>7601.9</v>
      </c>
      <c r="D16" s="5">
        <v>2232.7</v>
      </c>
      <c r="E16" s="5">
        <v>4601.6</v>
      </c>
      <c r="F16" s="5">
        <v>4533.8</v>
      </c>
      <c r="G16" s="5">
        <v>20460.2</v>
      </c>
      <c r="H16" s="5">
        <v>60056.2</v>
      </c>
    </row>
    <row r="17" spans="1:8" ht="12.75">
      <c r="A17" s="21" t="s">
        <v>345</v>
      </c>
      <c r="B17" s="5" t="s">
        <v>414</v>
      </c>
      <c r="C17" s="5" t="s">
        <v>414</v>
      </c>
      <c r="D17" s="5" t="s">
        <v>414</v>
      </c>
      <c r="E17" s="5" t="s">
        <v>414</v>
      </c>
      <c r="F17" s="5" t="s">
        <v>414</v>
      </c>
      <c r="G17" s="5" t="s">
        <v>414</v>
      </c>
      <c r="H17" s="5">
        <v>56400</v>
      </c>
    </row>
    <row r="18" spans="1:8" ht="12.75">
      <c r="A18" s="21" t="s">
        <v>156</v>
      </c>
      <c r="B18" s="5" t="s">
        <v>414</v>
      </c>
      <c r="C18" s="6" t="s">
        <v>414</v>
      </c>
      <c r="D18" s="6" t="s">
        <v>414</v>
      </c>
      <c r="E18" s="6" t="s">
        <v>414</v>
      </c>
      <c r="F18" s="5" t="s">
        <v>414</v>
      </c>
      <c r="G18" s="5" t="s">
        <v>414</v>
      </c>
      <c r="H18" s="5">
        <v>58400</v>
      </c>
    </row>
    <row r="19" spans="1:8" ht="12.75">
      <c r="A19" s="21" t="s">
        <v>346</v>
      </c>
      <c r="B19" s="5" t="s">
        <v>414</v>
      </c>
      <c r="C19" s="5" t="s">
        <v>414</v>
      </c>
      <c r="D19" s="5" t="s">
        <v>414</v>
      </c>
      <c r="E19" s="5" t="s">
        <v>414</v>
      </c>
      <c r="F19" s="5" t="s">
        <v>414</v>
      </c>
      <c r="G19" s="5" t="s">
        <v>414</v>
      </c>
      <c r="H19" s="5">
        <v>58800</v>
      </c>
    </row>
    <row r="20" spans="1:8" ht="13.5" thickBot="1">
      <c r="A20" s="167" t="s">
        <v>347</v>
      </c>
      <c r="B20" s="164" t="s">
        <v>414</v>
      </c>
      <c r="C20" s="164" t="s">
        <v>414</v>
      </c>
      <c r="D20" s="164" t="s">
        <v>414</v>
      </c>
      <c r="E20" s="164" t="s">
        <v>414</v>
      </c>
      <c r="F20" s="164" t="s">
        <v>414</v>
      </c>
      <c r="G20" s="164" t="s">
        <v>414</v>
      </c>
      <c r="H20" s="164">
        <v>59900</v>
      </c>
    </row>
    <row r="21" spans="1:8" ht="12.75">
      <c r="A21" s="18" t="s">
        <v>425</v>
      </c>
      <c r="B21" s="18"/>
      <c r="C21" s="18"/>
      <c r="D21" s="18"/>
      <c r="E21" s="18"/>
      <c r="F21" s="18"/>
      <c r="G21" s="18"/>
      <c r="H21" s="18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1"/>
  <dimension ref="A1:J20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2.7109375" style="2" customWidth="1"/>
    <col min="2" max="5" width="18.7109375" style="2" customWidth="1"/>
    <col min="6" max="6" width="15.7109375" style="2" customWidth="1"/>
    <col min="7" max="16384" width="11.421875" style="2" customWidth="1"/>
  </cols>
  <sheetData>
    <row r="1" spans="1:7" s="130" customFormat="1" ht="18">
      <c r="A1" s="383" t="s">
        <v>0</v>
      </c>
      <c r="B1" s="383"/>
      <c r="C1" s="383"/>
      <c r="D1" s="383"/>
      <c r="E1" s="383"/>
      <c r="F1" s="383"/>
      <c r="G1" s="116"/>
    </row>
    <row r="3" spans="1:10" s="152" customFormat="1" ht="15">
      <c r="A3" s="385" t="s">
        <v>501</v>
      </c>
      <c r="B3" s="385"/>
      <c r="C3" s="385"/>
      <c r="D3" s="385"/>
      <c r="E3" s="385"/>
      <c r="F3" s="385"/>
      <c r="G3" s="143"/>
      <c r="H3" s="143"/>
      <c r="I3" s="143"/>
      <c r="J3" s="143"/>
    </row>
    <row r="4" spans="1:10" s="152" customFormat="1" ht="15">
      <c r="A4" s="385" t="s">
        <v>429</v>
      </c>
      <c r="B4" s="385"/>
      <c r="C4" s="385"/>
      <c r="D4" s="385"/>
      <c r="E4" s="385"/>
      <c r="F4" s="385"/>
      <c r="G4" s="143"/>
      <c r="H4" s="143"/>
      <c r="I4" s="143"/>
      <c r="J4" s="143"/>
    </row>
    <row r="5" spans="1:7" s="138" customFormat="1" ht="14.25">
      <c r="A5" s="139"/>
      <c r="B5" s="139"/>
      <c r="C5" s="139"/>
      <c r="D5" s="139"/>
      <c r="E5" s="139"/>
      <c r="F5" s="139"/>
      <c r="G5" s="144"/>
    </row>
    <row r="6" spans="1:7" ht="12.75">
      <c r="A6" s="76"/>
      <c r="B6" s="109" t="s">
        <v>398</v>
      </c>
      <c r="C6" s="347" t="s">
        <v>400</v>
      </c>
      <c r="D6" s="384"/>
      <c r="E6" s="109" t="s">
        <v>228</v>
      </c>
      <c r="F6" s="110"/>
      <c r="G6" s="19"/>
    </row>
    <row r="7" spans="1:7" ht="12.75">
      <c r="A7" s="8" t="s">
        <v>22</v>
      </c>
      <c r="B7" s="15" t="s">
        <v>399</v>
      </c>
      <c r="C7" s="15" t="s">
        <v>231</v>
      </c>
      <c r="D7" s="15" t="s">
        <v>232</v>
      </c>
      <c r="E7" s="15" t="s">
        <v>229</v>
      </c>
      <c r="F7" s="16" t="s">
        <v>29</v>
      </c>
      <c r="G7" s="19"/>
    </row>
    <row r="8" spans="1:7" ht="13.5" thickBot="1">
      <c r="A8" s="18"/>
      <c r="B8" s="15" t="s">
        <v>230</v>
      </c>
      <c r="C8" s="15"/>
      <c r="D8" s="15"/>
      <c r="E8" s="15" t="s">
        <v>233</v>
      </c>
      <c r="F8" s="16"/>
      <c r="G8" s="19"/>
    </row>
    <row r="9" spans="1:7" ht="12.75">
      <c r="A9" s="223">
        <v>1990</v>
      </c>
      <c r="B9" s="234">
        <v>24786.8</v>
      </c>
      <c r="C9" s="234">
        <v>22102.8</v>
      </c>
      <c r="D9" s="234">
        <v>149518.9</v>
      </c>
      <c r="E9" s="234">
        <v>35592</v>
      </c>
      <c r="F9" s="235">
        <v>232000.5</v>
      </c>
      <c r="G9" s="19"/>
    </row>
    <row r="10" spans="1:7" ht="12.75">
      <c r="A10" s="20">
        <v>1991</v>
      </c>
      <c r="B10" s="236">
        <v>27906.9</v>
      </c>
      <c r="C10" s="236">
        <v>23403.7</v>
      </c>
      <c r="D10" s="236">
        <v>154794.5</v>
      </c>
      <c r="E10" s="236">
        <v>36456.4</v>
      </c>
      <c r="F10" s="237">
        <v>242561.5</v>
      </c>
      <c r="G10" s="19"/>
    </row>
    <row r="11" spans="1:7" ht="12.75">
      <c r="A11" s="20">
        <v>1992</v>
      </c>
      <c r="B11" s="236">
        <v>28908.5</v>
      </c>
      <c r="C11" s="236">
        <v>24462.8</v>
      </c>
      <c r="D11" s="236">
        <v>149009.1</v>
      </c>
      <c r="E11" s="236">
        <v>38634.7</v>
      </c>
      <c r="F11" s="237">
        <v>241015.1</v>
      </c>
      <c r="G11" s="19"/>
    </row>
    <row r="12" spans="1:7" ht="12.75">
      <c r="A12" s="20">
        <v>1993</v>
      </c>
      <c r="B12" s="236">
        <v>25793.8</v>
      </c>
      <c r="C12" s="236">
        <v>24511.1</v>
      </c>
      <c r="D12" s="236">
        <v>150753.6</v>
      </c>
      <c r="E12" s="236">
        <v>39952.1</v>
      </c>
      <c r="F12" s="237">
        <v>241010.6</v>
      </c>
      <c r="G12" s="19"/>
    </row>
    <row r="13" spans="1:7" ht="12.75">
      <c r="A13" s="20">
        <v>1994</v>
      </c>
      <c r="B13" s="236">
        <v>26180.3</v>
      </c>
      <c r="C13" s="236">
        <v>22226.8</v>
      </c>
      <c r="D13" s="236">
        <v>159064.3</v>
      </c>
      <c r="E13" s="236">
        <v>40785.1</v>
      </c>
      <c r="F13" s="237">
        <v>248256.5</v>
      </c>
      <c r="G13" s="19"/>
    </row>
    <row r="14" spans="1:7" ht="12.75">
      <c r="A14" s="20">
        <v>1995</v>
      </c>
      <c r="B14" s="236">
        <v>29683.9</v>
      </c>
      <c r="C14" s="236">
        <v>23025.8</v>
      </c>
      <c r="D14" s="236">
        <v>172455.6</v>
      </c>
      <c r="E14" s="236">
        <v>42503.9</v>
      </c>
      <c r="F14" s="237">
        <v>267669.2</v>
      </c>
      <c r="G14" s="19"/>
    </row>
    <row r="15" spans="1:7" ht="12.75">
      <c r="A15" s="20">
        <v>1996</v>
      </c>
      <c r="B15" s="236">
        <v>33474.8</v>
      </c>
      <c r="C15" s="236">
        <v>22879.7</v>
      </c>
      <c r="D15" s="236">
        <v>181923.9</v>
      </c>
      <c r="E15" s="236">
        <v>43980.8</v>
      </c>
      <c r="F15" s="237">
        <v>282259.2</v>
      </c>
      <c r="G15" s="19"/>
    </row>
    <row r="16" spans="1:7" ht="12.75">
      <c r="A16" s="20" t="s">
        <v>345</v>
      </c>
      <c r="B16" s="236" t="s">
        <v>414</v>
      </c>
      <c r="C16" s="236" t="s">
        <v>414</v>
      </c>
      <c r="D16" s="236" t="s">
        <v>414</v>
      </c>
      <c r="E16" s="236" t="s">
        <v>414</v>
      </c>
      <c r="F16" s="237">
        <v>311600</v>
      </c>
      <c r="G16" s="19"/>
    </row>
    <row r="17" spans="1:7" ht="12.75">
      <c r="A17" s="20" t="s">
        <v>156</v>
      </c>
      <c r="B17" s="236" t="s">
        <v>414</v>
      </c>
      <c r="C17" s="236" t="s">
        <v>414</v>
      </c>
      <c r="D17" s="236" t="s">
        <v>414</v>
      </c>
      <c r="E17" s="236" t="s">
        <v>414</v>
      </c>
      <c r="F17" s="237">
        <v>337800</v>
      </c>
      <c r="G17" s="19"/>
    </row>
    <row r="18" spans="1:7" ht="12.75">
      <c r="A18" s="20" t="s">
        <v>346</v>
      </c>
      <c r="B18" s="236" t="s">
        <v>414</v>
      </c>
      <c r="C18" s="236" t="s">
        <v>414</v>
      </c>
      <c r="D18" s="236" t="s">
        <v>414</v>
      </c>
      <c r="E18" s="236" t="s">
        <v>414</v>
      </c>
      <c r="F18" s="237">
        <v>346800</v>
      </c>
      <c r="G18" s="19"/>
    </row>
    <row r="19" spans="1:7" ht="13.5" thickBot="1">
      <c r="A19" s="167" t="s">
        <v>347</v>
      </c>
      <c r="B19" s="238" t="s">
        <v>414</v>
      </c>
      <c r="C19" s="238" t="s">
        <v>414</v>
      </c>
      <c r="D19" s="238" t="s">
        <v>414</v>
      </c>
      <c r="E19" s="238" t="s">
        <v>414</v>
      </c>
      <c r="F19" s="232">
        <v>351000</v>
      </c>
      <c r="G19" s="19"/>
    </row>
    <row r="20" spans="1:7" ht="12.75">
      <c r="A20" s="2" t="s">
        <v>425</v>
      </c>
      <c r="G20" s="18"/>
    </row>
  </sheetData>
  <mergeCells count="4">
    <mergeCell ref="C6:D6"/>
    <mergeCell ref="A1:F1"/>
    <mergeCell ref="A3:F3"/>
    <mergeCell ref="A4:F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4"/>
  <dimension ref="A1:F25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5.7109375" style="2" customWidth="1"/>
    <col min="2" max="4" width="18.7109375" style="2" customWidth="1"/>
    <col min="5" max="5" width="15.7109375" style="2" customWidth="1"/>
    <col min="6" max="16384" width="11.421875" style="2" customWidth="1"/>
  </cols>
  <sheetData>
    <row r="1" spans="1:6" s="130" customFormat="1" ht="18">
      <c r="A1" s="383" t="s">
        <v>0</v>
      </c>
      <c r="B1" s="383"/>
      <c r="C1" s="383"/>
      <c r="D1" s="383"/>
      <c r="E1" s="116"/>
      <c r="F1" s="116"/>
    </row>
    <row r="3" spans="1:4" ht="15">
      <c r="A3" s="385" t="s">
        <v>502</v>
      </c>
      <c r="B3" s="385"/>
      <c r="C3" s="385"/>
      <c r="D3" s="385"/>
    </row>
    <row r="4" spans="1:4" ht="15">
      <c r="A4" s="385" t="s">
        <v>455</v>
      </c>
      <c r="B4" s="385"/>
      <c r="C4" s="385"/>
      <c r="D4" s="385"/>
    </row>
    <row r="5" spans="1:4" ht="15">
      <c r="A5" s="385" t="s">
        <v>456</v>
      </c>
      <c r="B5" s="385"/>
      <c r="C5" s="385"/>
      <c r="D5" s="385"/>
    </row>
    <row r="6" spans="1:4" ht="12.75">
      <c r="A6" s="230"/>
      <c r="B6" s="230"/>
      <c r="C6" s="230"/>
      <c r="D6" s="231"/>
    </row>
    <row r="7" spans="1:4" ht="13.5" thickBot="1">
      <c r="A7" s="80" t="s">
        <v>22</v>
      </c>
      <c r="B7" s="109" t="s">
        <v>234</v>
      </c>
      <c r="C7" s="109" t="s">
        <v>235</v>
      </c>
      <c r="D7" s="110" t="s">
        <v>29</v>
      </c>
    </row>
    <row r="8" spans="1:4" ht="12.75">
      <c r="A8" s="233">
        <v>1985</v>
      </c>
      <c r="B8" s="234">
        <v>185461.9</v>
      </c>
      <c r="C8" s="234">
        <v>15255</v>
      </c>
      <c r="D8" s="235">
        <v>200716.9</v>
      </c>
    </row>
    <row r="9" spans="1:4" ht="12.75">
      <c r="A9" s="17">
        <v>1986</v>
      </c>
      <c r="B9" s="236">
        <v>211664.3</v>
      </c>
      <c r="C9" s="236">
        <v>18936.3</v>
      </c>
      <c r="D9" s="237">
        <v>230600.6</v>
      </c>
    </row>
    <row r="10" spans="1:4" ht="12.75">
      <c r="A10" s="17">
        <v>1987</v>
      </c>
      <c r="B10" s="236">
        <v>223267.1</v>
      </c>
      <c r="C10" s="236">
        <v>19326.4</v>
      </c>
      <c r="D10" s="237">
        <v>242593.5</v>
      </c>
    </row>
    <row r="11" spans="1:4" ht="12.75">
      <c r="A11" s="17">
        <v>1988</v>
      </c>
      <c r="B11" s="236">
        <v>247426.5</v>
      </c>
      <c r="C11" s="236">
        <v>21046.4</v>
      </c>
      <c r="D11" s="237">
        <v>268472.9</v>
      </c>
    </row>
    <row r="12" spans="1:4" ht="12.75">
      <c r="A12" s="17">
        <v>1989</v>
      </c>
      <c r="B12" s="236">
        <v>252213.2</v>
      </c>
      <c r="C12" s="236">
        <v>20888.6</v>
      </c>
      <c r="D12" s="237">
        <v>273101.8</v>
      </c>
    </row>
    <row r="13" spans="1:4" ht="12.75">
      <c r="A13" s="20">
        <v>1990</v>
      </c>
      <c r="B13" s="236">
        <v>255782</v>
      </c>
      <c r="C13" s="236">
        <v>30738</v>
      </c>
      <c r="D13" s="237">
        <v>286520</v>
      </c>
    </row>
    <row r="14" spans="1:4" ht="12.75">
      <c r="A14" s="20">
        <v>1991</v>
      </c>
      <c r="B14" s="236">
        <v>261373.8</v>
      </c>
      <c r="C14" s="236">
        <v>32328</v>
      </c>
      <c r="D14" s="237">
        <v>293701.8</v>
      </c>
    </row>
    <row r="15" spans="1:4" ht="12.75">
      <c r="A15" s="20">
        <v>1992</v>
      </c>
      <c r="B15" s="236">
        <v>253008.3</v>
      </c>
      <c r="C15" s="236">
        <v>34465</v>
      </c>
      <c r="D15" s="237">
        <v>287473.3</v>
      </c>
    </row>
    <row r="16" spans="1:4" ht="12.75">
      <c r="A16" s="20">
        <v>1993</v>
      </c>
      <c r="B16" s="236">
        <v>257134.6</v>
      </c>
      <c r="C16" s="236">
        <v>35808</v>
      </c>
      <c r="D16" s="237">
        <v>292942.6</v>
      </c>
    </row>
    <row r="17" spans="1:4" ht="12.75">
      <c r="A17" s="20">
        <v>1994</v>
      </c>
      <c r="B17" s="236">
        <v>274129.1</v>
      </c>
      <c r="C17" s="236">
        <v>36820</v>
      </c>
      <c r="D17" s="237">
        <v>310949.1</v>
      </c>
    </row>
    <row r="18" spans="1:4" ht="12.75">
      <c r="A18" s="20">
        <v>1995</v>
      </c>
      <c r="B18" s="236">
        <v>297497.2</v>
      </c>
      <c r="C18" s="236">
        <v>38372</v>
      </c>
      <c r="D18" s="237">
        <v>335869.2</v>
      </c>
    </row>
    <row r="19" spans="1:4" ht="12.75">
      <c r="A19" s="20">
        <v>1996</v>
      </c>
      <c r="B19" s="236">
        <v>312954.4</v>
      </c>
      <c r="C19" s="236">
        <v>39705</v>
      </c>
      <c r="D19" s="237">
        <v>352659.4</v>
      </c>
    </row>
    <row r="20" spans="1:4" ht="12.75">
      <c r="A20" s="20" t="s">
        <v>345</v>
      </c>
      <c r="B20" s="236">
        <v>344062.2</v>
      </c>
      <c r="C20" s="236">
        <v>40800</v>
      </c>
      <c r="D20" s="237">
        <v>369800</v>
      </c>
    </row>
    <row r="21" spans="1:4" ht="12.75">
      <c r="A21" s="20" t="s">
        <v>156</v>
      </c>
      <c r="B21" s="236">
        <v>336200</v>
      </c>
      <c r="C21" s="236">
        <v>41900</v>
      </c>
      <c r="D21" s="237">
        <v>378100</v>
      </c>
    </row>
    <row r="22" spans="1:4" ht="12.75">
      <c r="A22" s="20" t="s">
        <v>346</v>
      </c>
      <c r="B22" s="236">
        <v>333400</v>
      </c>
      <c r="C22" s="236">
        <v>40800</v>
      </c>
      <c r="D22" s="237">
        <v>374200</v>
      </c>
    </row>
    <row r="23" spans="1:4" ht="13.5" thickBot="1">
      <c r="A23" s="167" t="s">
        <v>347</v>
      </c>
      <c r="B23" s="265" t="s">
        <v>414</v>
      </c>
      <c r="C23" s="265" t="s">
        <v>414</v>
      </c>
      <c r="D23" s="272">
        <v>373800</v>
      </c>
    </row>
    <row r="24" spans="1:4" ht="12.75">
      <c r="A24" s="18" t="s">
        <v>425</v>
      </c>
      <c r="B24" s="18"/>
      <c r="C24" s="18"/>
      <c r="D24" s="18"/>
    </row>
    <row r="25" ht="12.75">
      <c r="D25" s="18"/>
    </row>
  </sheetData>
  <mergeCells count="4">
    <mergeCell ref="A5:D5"/>
    <mergeCell ref="A4:D4"/>
    <mergeCell ref="A3:D3"/>
    <mergeCell ref="A1:D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5"/>
  <dimension ref="A1:J53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30.7109375" style="44" customWidth="1"/>
    <col min="2" max="10" width="12.7109375" style="44" customWidth="1"/>
    <col min="11" max="16384" width="19.140625" style="44" customWidth="1"/>
  </cols>
  <sheetData>
    <row r="1" spans="1:10" s="132" customFormat="1" ht="18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383"/>
    </row>
    <row r="3" spans="1:10" s="154" customFormat="1" ht="15">
      <c r="A3" s="389" t="s">
        <v>503</v>
      </c>
      <c r="B3" s="389"/>
      <c r="C3" s="389"/>
      <c r="D3" s="389"/>
      <c r="E3" s="389"/>
      <c r="F3" s="389"/>
      <c r="G3" s="389"/>
      <c r="H3" s="389"/>
      <c r="I3" s="389"/>
      <c r="J3" s="389"/>
    </row>
    <row r="4" s="141" customFormat="1" ht="14.25">
      <c r="A4" s="142"/>
    </row>
    <row r="5" spans="1:10" ht="12.75">
      <c r="A5" s="115" t="s">
        <v>352</v>
      </c>
      <c r="B5" s="386" t="s">
        <v>299</v>
      </c>
      <c r="C5" s="387"/>
      <c r="D5" s="388"/>
      <c r="E5" s="386" t="s">
        <v>196</v>
      </c>
      <c r="F5" s="387"/>
      <c r="G5" s="388"/>
      <c r="H5" s="386" t="s">
        <v>401</v>
      </c>
      <c r="I5" s="387"/>
      <c r="J5" s="387"/>
    </row>
    <row r="6" spans="1:10" ht="13.5" thickBot="1">
      <c r="A6" s="45"/>
      <c r="B6" s="239" t="s">
        <v>402</v>
      </c>
      <c r="C6" s="239">
        <v>1998</v>
      </c>
      <c r="D6" s="239">
        <v>1999</v>
      </c>
      <c r="E6" s="239" t="s">
        <v>402</v>
      </c>
      <c r="F6" s="239">
        <v>1998</v>
      </c>
      <c r="G6" s="239">
        <v>1999</v>
      </c>
      <c r="H6" s="239" t="s">
        <v>402</v>
      </c>
      <c r="I6" s="239">
        <v>1998</v>
      </c>
      <c r="J6" s="240">
        <v>1999</v>
      </c>
    </row>
    <row r="7" spans="1:10" ht="12.75">
      <c r="A7" s="243" t="s">
        <v>357</v>
      </c>
      <c r="B7" s="273">
        <v>26367</v>
      </c>
      <c r="C7" s="273">
        <v>26254</v>
      </c>
      <c r="D7" s="273">
        <v>26424</v>
      </c>
      <c r="E7" s="273">
        <v>4084</v>
      </c>
      <c r="F7" s="273">
        <v>4127</v>
      </c>
      <c r="G7" s="273">
        <v>4242</v>
      </c>
      <c r="H7" s="273">
        <v>2600</v>
      </c>
      <c r="I7" s="273">
        <v>2195</v>
      </c>
      <c r="J7" s="274">
        <v>2126</v>
      </c>
    </row>
    <row r="8" spans="1:10" ht="12.75">
      <c r="A8" s="45"/>
      <c r="B8" s="275"/>
      <c r="C8" s="275"/>
      <c r="D8" s="275"/>
      <c r="E8" s="275"/>
      <c r="F8" s="275"/>
      <c r="G8" s="275"/>
      <c r="H8" s="275"/>
      <c r="I8" s="275"/>
      <c r="J8" s="276"/>
    </row>
    <row r="9" spans="1:10" ht="12.75">
      <c r="A9" s="45" t="s">
        <v>358</v>
      </c>
      <c r="B9" s="275"/>
      <c r="C9" s="275"/>
      <c r="D9" s="275"/>
      <c r="E9" s="275"/>
      <c r="F9" s="275"/>
      <c r="G9" s="275"/>
      <c r="H9" s="275"/>
      <c r="I9" s="275"/>
      <c r="J9" s="276"/>
    </row>
    <row r="10" spans="1:10" ht="12.75">
      <c r="A10" s="45" t="s">
        <v>359</v>
      </c>
      <c r="B10" s="275">
        <v>7413</v>
      </c>
      <c r="C10" s="275">
        <v>6835.838</v>
      </c>
      <c r="D10" s="275">
        <v>7066.146</v>
      </c>
      <c r="E10" s="275">
        <v>625.6</v>
      </c>
      <c r="F10" s="275">
        <v>546.086</v>
      </c>
      <c r="G10" s="275">
        <v>540.41</v>
      </c>
      <c r="H10" s="275">
        <v>1324</v>
      </c>
      <c r="I10" s="275">
        <v>1233.909</v>
      </c>
      <c r="J10" s="276">
        <v>1181.684</v>
      </c>
    </row>
    <row r="11" spans="1:10" ht="12.75">
      <c r="A11" s="45" t="s">
        <v>360</v>
      </c>
      <c r="B11" s="275">
        <v>1554.1</v>
      </c>
      <c r="C11" s="275">
        <v>1072.211</v>
      </c>
      <c r="D11" s="275">
        <v>1030.775</v>
      </c>
      <c r="E11" s="275">
        <v>150.4</v>
      </c>
      <c r="F11" s="275">
        <v>135</v>
      </c>
      <c r="G11" s="275">
        <v>135</v>
      </c>
      <c r="H11" s="275">
        <v>284.4</v>
      </c>
      <c r="I11" s="275">
        <v>250</v>
      </c>
      <c r="J11" s="276">
        <v>250</v>
      </c>
    </row>
    <row r="12" spans="1:10" ht="12.75">
      <c r="A12" s="45" t="s">
        <v>361</v>
      </c>
      <c r="B12" s="275">
        <v>351.4</v>
      </c>
      <c r="C12" s="275">
        <v>352.375</v>
      </c>
      <c r="D12" s="275">
        <v>352.375</v>
      </c>
      <c r="E12" s="275">
        <v>27</v>
      </c>
      <c r="F12" s="275">
        <v>24</v>
      </c>
      <c r="G12" s="275">
        <v>24</v>
      </c>
      <c r="H12" s="275">
        <v>99.7</v>
      </c>
      <c r="I12" s="275">
        <v>95.875</v>
      </c>
      <c r="J12" s="276">
        <v>95.875</v>
      </c>
    </row>
    <row r="13" spans="1:10" ht="12.75">
      <c r="A13" s="45" t="s">
        <v>362</v>
      </c>
      <c r="B13" s="275">
        <v>116.9</v>
      </c>
      <c r="C13" s="275">
        <v>106.07</v>
      </c>
      <c r="D13" s="275">
        <v>104.971</v>
      </c>
      <c r="E13" s="275">
        <v>7.9</v>
      </c>
      <c r="F13" s="275">
        <v>6.307</v>
      </c>
      <c r="G13" s="275">
        <v>6.072</v>
      </c>
      <c r="H13" s="275">
        <v>33.5</v>
      </c>
      <c r="I13" s="275">
        <v>26.834</v>
      </c>
      <c r="J13" s="276">
        <v>27</v>
      </c>
    </row>
    <row r="14" spans="1:10" ht="12.75">
      <c r="A14" s="45" t="s">
        <v>363</v>
      </c>
      <c r="B14" s="275">
        <v>163</v>
      </c>
      <c r="C14" s="275">
        <v>140</v>
      </c>
      <c r="D14" s="275">
        <v>129.377</v>
      </c>
      <c r="E14" s="275">
        <v>33</v>
      </c>
      <c r="F14" s="275">
        <v>25</v>
      </c>
      <c r="G14" s="275">
        <v>22.961</v>
      </c>
      <c r="H14" s="275">
        <v>59.3</v>
      </c>
      <c r="I14" s="275">
        <v>58</v>
      </c>
      <c r="J14" s="276">
        <v>58</v>
      </c>
    </row>
    <row r="15" spans="1:10" ht="12.75">
      <c r="A15" s="45" t="s">
        <v>364</v>
      </c>
      <c r="B15" s="275">
        <v>739.7</v>
      </c>
      <c r="C15" s="275">
        <v>841.932</v>
      </c>
      <c r="D15" s="275">
        <v>882</v>
      </c>
      <c r="E15" s="275">
        <v>48.7</v>
      </c>
      <c r="F15" s="275">
        <v>49.729</v>
      </c>
      <c r="G15" s="275">
        <v>51</v>
      </c>
      <c r="H15" s="275">
        <v>141.7</v>
      </c>
      <c r="I15" s="275">
        <v>132</v>
      </c>
      <c r="J15" s="276">
        <v>132</v>
      </c>
    </row>
    <row r="16" spans="1:10" ht="12.75">
      <c r="A16" s="45" t="s">
        <v>365</v>
      </c>
      <c r="B16" s="275">
        <v>240.6</v>
      </c>
      <c r="C16" s="275">
        <v>194.75</v>
      </c>
      <c r="D16" s="275">
        <v>194</v>
      </c>
      <c r="E16" s="275">
        <v>43.7</v>
      </c>
      <c r="F16" s="275">
        <v>38</v>
      </c>
      <c r="G16" s="275">
        <v>38</v>
      </c>
      <c r="H16" s="275">
        <v>46.3</v>
      </c>
      <c r="I16" s="275">
        <v>28</v>
      </c>
      <c r="J16" s="276">
        <v>28</v>
      </c>
    </row>
    <row r="17" spans="1:10" ht="12.75">
      <c r="A17" s="45" t="s">
        <v>366</v>
      </c>
      <c r="B17" s="275">
        <v>1446</v>
      </c>
      <c r="C17" s="275">
        <v>1270</v>
      </c>
      <c r="D17" s="275">
        <v>1270</v>
      </c>
      <c r="E17" s="275">
        <v>153</v>
      </c>
      <c r="F17" s="275">
        <v>111</v>
      </c>
      <c r="G17" s="275">
        <v>111</v>
      </c>
      <c r="H17" s="275">
        <v>220</v>
      </c>
      <c r="I17" s="275">
        <v>200</v>
      </c>
      <c r="J17" s="276">
        <v>200</v>
      </c>
    </row>
    <row r="18" spans="1:10" ht="12.75">
      <c r="A18" s="45" t="s">
        <v>367</v>
      </c>
      <c r="B18" s="275">
        <v>217</v>
      </c>
      <c r="C18" s="275">
        <v>241</v>
      </c>
      <c r="D18" s="275">
        <v>243.5</v>
      </c>
      <c r="E18" s="275">
        <v>6.8</v>
      </c>
      <c r="F18" s="275">
        <v>5.5</v>
      </c>
      <c r="G18" s="275">
        <v>5.5</v>
      </c>
      <c r="H18" s="275">
        <v>12.1</v>
      </c>
      <c r="I18" s="275">
        <v>14.2</v>
      </c>
      <c r="J18" s="276">
        <v>14</v>
      </c>
    </row>
    <row r="19" spans="1:10" ht="12.75">
      <c r="A19" s="45" t="s">
        <v>368</v>
      </c>
      <c r="B19" s="275">
        <v>182.2</v>
      </c>
      <c r="C19" s="275">
        <v>155</v>
      </c>
      <c r="D19" s="275">
        <v>149.53</v>
      </c>
      <c r="E19" s="275">
        <v>5.6</v>
      </c>
      <c r="F19" s="275">
        <v>6</v>
      </c>
      <c r="G19" s="275">
        <v>5.6</v>
      </c>
      <c r="H19" s="275">
        <v>37.5</v>
      </c>
      <c r="I19" s="275">
        <v>37.5</v>
      </c>
      <c r="J19" s="276">
        <v>37.5</v>
      </c>
    </row>
    <row r="20" spans="1:10" ht="12.75">
      <c r="A20" s="45" t="s">
        <v>369</v>
      </c>
      <c r="B20" s="275">
        <v>166</v>
      </c>
      <c r="C20" s="275">
        <v>168</v>
      </c>
      <c r="D20" s="275">
        <v>169.123</v>
      </c>
      <c r="E20" s="275">
        <v>5.1</v>
      </c>
      <c r="F20" s="275">
        <v>5.1</v>
      </c>
      <c r="G20" s="275">
        <v>4.377</v>
      </c>
      <c r="H20" s="275">
        <v>83</v>
      </c>
      <c r="I20" s="275">
        <v>84.5</v>
      </c>
      <c r="J20" s="276">
        <v>32.309</v>
      </c>
    </row>
    <row r="21" spans="1:10" ht="12.75">
      <c r="A21" s="45" t="s">
        <v>370</v>
      </c>
      <c r="B21" s="275">
        <v>1428.3</v>
      </c>
      <c r="C21" s="275">
        <v>1475</v>
      </c>
      <c r="D21" s="275">
        <v>1700</v>
      </c>
      <c r="E21" s="275">
        <v>47</v>
      </c>
      <c r="F21" s="275">
        <v>50.2</v>
      </c>
      <c r="G21" s="275">
        <v>51.5</v>
      </c>
      <c r="H21" s="275">
        <v>147</v>
      </c>
      <c r="I21" s="275">
        <v>150</v>
      </c>
      <c r="J21" s="276">
        <v>150</v>
      </c>
    </row>
    <row r="22" spans="1:10" ht="12.75">
      <c r="A22" s="45" t="s">
        <v>371</v>
      </c>
      <c r="B22" s="275">
        <v>132</v>
      </c>
      <c r="C22" s="275">
        <v>155</v>
      </c>
      <c r="D22" s="275">
        <v>168.495</v>
      </c>
      <c r="E22" s="275">
        <v>6.4</v>
      </c>
      <c r="F22" s="275">
        <v>3</v>
      </c>
      <c r="G22" s="275">
        <v>3.4</v>
      </c>
      <c r="H22" s="275" t="s">
        <v>414</v>
      </c>
      <c r="I22" s="275" t="s">
        <v>414</v>
      </c>
      <c r="J22" s="276" t="s">
        <v>414</v>
      </c>
    </row>
    <row r="23" spans="1:10" ht="12.75">
      <c r="A23" s="45" t="s">
        <v>372</v>
      </c>
      <c r="B23" s="275">
        <v>504.9</v>
      </c>
      <c r="C23" s="275">
        <v>500</v>
      </c>
      <c r="D23" s="275">
        <v>500</v>
      </c>
      <c r="E23" s="275">
        <v>49</v>
      </c>
      <c r="F23" s="275">
        <v>47</v>
      </c>
      <c r="G23" s="275">
        <v>47</v>
      </c>
      <c r="H23" s="275">
        <v>158</v>
      </c>
      <c r="I23" s="275">
        <v>157</v>
      </c>
      <c r="J23" s="276">
        <v>157</v>
      </c>
    </row>
    <row r="24" spans="1:10" ht="12.75">
      <c r="A24" s="45" t="s">
        <v>373</v>
      </c>
      <c r="B24" s="275">
        <v>171</v>
      </c>
      <c r="C24" s="275">
        <v>165</v>
      </c>
      <c r="D24" s="275">
        <v>172</v>
      </c>
      <c r="E24" s="275">
        <v>42</v>
      </c>
      <c r="F24" s="275">
        <v>40</v>
      </c>
      <c r="G24" s="275">
        <v>35</v>
      </c>
      <c r="H24" s="275" t="s">
        <v>414</v>
      </c>
      <c r="I24" s="275" t="s">
        <v>414</v>
      </c>
      <c r="J24" s="276" t="s">
        <v>414</v>
      </c>
    </row>
    <row r="25" spans="1:10" ht="12.75">
      <c r="A25" s="45"/>
      <c r="B25" s="275"/>
      <c r="C25" s="275"/>
      <c r="D25" s="275"/>
      <c r="E25" s="275"/>
      <c r="F25" s="275"/>
      <c r="G25" s="275"/>
      <c r="H25" s="275"/>
      <c r="I25" s="275"/>
      <c r="J25" s="276"/>
    </row>
    <row r="26" spans="1:10" ht="12.75">
      <c r="A26" s="45" t="s">
        <v>427</v>
      </c>
      <c r="B26" s="275"/>
      <c r="C26" s="275"/>
      <c r="D26" s="275"/>
      <c r="E26" s="275"/>
      <c r="F26" s="275"/>
      <c r="G26" s="275"/>
      <c r="H26" s="275"/>
      <c r="I26" s="275"/>
      <c r="J26" s="276"/>
    </row>
    <row r="27" spans="1:10" ht="12.75">
      <c r="A27" s="45" t="s">
        <v>374</v>
      </c>
      <c r="B27" s="275">
        <v>52</v>
      </c>
      <c r="C27" s="275">
        <v>25</v>
      </c>
      <c r="D27" s="275">
        <v>25</v>
      </c>
      <c r="E27" s="275">
        <v>8</v>
      </c>
      <c r="F27" s="275">
        <v>5.5</v>
      </c>
      <c r="G27" s="275">
        <v>5.5</v>
      </c>
      <c r="H27" s="275">
        <v>5</v>
      </c>
      <c r="I27" s="275">
        <v>4.246</v>
      </c>
      <c r="J27" s="276">
        <v>4.246</v>
      </c>
    </row>
    <row r="28" spans="1:10" ht="12.75">
      <c r="A28" s="45" t="s">
        <v>375</v>
      </c>
      <c r="B28" s="275">
        <v>14</v>
      </c>
      <c r="C28" s="275">
        <v>16.9</v>
      </c>
      <c r="D28" s="275">
        <v>17.1</v>
      </c>
      <c r="E28" s="275">
        <v>1</v>
      </c>
      <c r="F28" s="275">
        <v>0.66</v>
      </c>
      <c r="G28" s="275">
        <v>0.66</v>
      </c>
      <c r="H28" s="275">
        <v>1</v>
      </c>
      <c r="I28" s="275">
        <v>0.87</v>
      </c>
      <c r="J28" s="276">
        <v>0.87</v>
      </c>
    </row>
    <row r="29" spans="1:10" ht="12.75">
      <c r="A29" s="45" t="s">
        <v>376</v>
      </c>
      <c r="B29" s="275" t="s">
        <v>414</v>
      </c>
      <c r="C29" s="275">
        <v>25</v>
      </c>
      <c r="D29" s="275">
        <v>23.913</v>
      </c>
      <c r="E29" s="275" t="s">
        <v>414</v>
      </c>
      <c r="F29" s="275">
        <v>4</v>
      </c>
      <c r="G29" s="275">
        <v>4.233</v>
      </c>
      <c r="H29" s="275" t="s">
        <v>414</v>
      </c>
      <c r="I29" s="275">
        <v>2.037</v>
      </c>
      <c r="J29" s="276">
        <v>2.037</v>
      </c>
    </row>
    <row r="30" spans="1:10" ht="12.75">
      <c r="A30" s="45" t="s">
        <v>377</v>
      </c>
      <c r="B30" s="275" t="s">
        <v>414</v>
      </c>
      <c r="C30" s="275">
        <v>104.751</v>
      </c>
      <c r="D30" s="275">
        <v>104.751</v>
      </c>
      <c r="E30" s="275" t="s">
        <v>414</v>
      </c>
      <c r="F30" s="275">
        <v>1.695</v>
      </c>
      <c r="G30" s="275">
        <v>1.695</v>
      </c>
      <c r="H30" s="275" t="s">
        <v>414</v>
      </c>
      <c r="I30" s="275" t="s">
        <v>414</v>
      </c>
      <c r="J30" s="276" t="s">
        <v>414</v>
      </c>
    </row>
    <row r="31" spans="1:10" ht="12.75">
      <c r="A31" s="45" t="s">
        <v>378</v>
      </c>
      <c r="B31" s="275" t="s">
        <v>414</v>
      </c>
      <c r="C31" s="275">
        <v>50.607</v>
      </c>
      <c r="D31" s="275">
        <v>50.726</v>
      </c>
      <c r="E31" s="275" t="s">
        <v>414</v>
      </c>
      <c r="F31" s="275">
        <v>2.2</v>
      </c>
      <c r="G31" s="275">
        <v>6.036</v>
      </c>
      <c r="H31" s="275" t="s">
        <v>414</v>
      </c>
      <c r="I31" s="275">
        <v>2</v>
      </c>
      <c r="J31" s="276">
        <v>10</v>
      </c>
    </row>
    <row r="32" spans="1:10" ht="12.75">
      <c r="A32" s="45" t="s">
        <v>379</v>
      </c>
      <c r="B32" s="275">
        <v>64</v>
      </c>
      <c r="C32" s="275">
        <v>92.25</v>
      </c>
      <c r="D32" s="275">
        <v>92.3</v>
      </c>
      <c r="E32" s="275">
        <v>10.2</v>
      </c>
      <c r="F32" s="275">
        <v>9.5</v>
      </c>
      <c r="G32" s="275">
        <v>9.5</v>
      </c>
      <c r="H32" s="275">
        <v>4.8</v>
      </c>
      <c r="I32" s="275">
        <v>4</v>
      </c>
      <c r="J32" s="276">
        <v>4</v>
      </c>
    </row>
    <row r="33" spans="1:10" ht="12.75">
      <c r="A33" s="45" t="s">
        <v>380</v>
      </c>
      <c r="B33" s="275" t="s">
        <v>414</v>
      </c>
      <c r="C33" s="275">
        <v>56.938</v>
      </c>
      <c r="D33" s="275">
        <v>54.919</v>
      </c>
      <c r="E33" s="275" t="s">
        <v>414</v>
      </c>
      <c r="F33" s="275">
        <v>6.231</v>
      </c>
      <c r="G33" s="275">
        <v>6.051</v>
      </c>
      <c r="H33" s="275" t="s">
        <v>414</v>
      </c>
      <c r="I33" s="275">
        <v>3.8</v>
      </c>
      <c r="J33" s="276">
        <v>6</v>
      </c>
    </row>
    <row r="34" spans="1:10" ht="12.75">
      <c r="A34" s="45" t="s">
        <v>381</v>
      </c>
      <c r="B34" s="275" t="s">
        <v>414</v>
      </c>
      <c r="C34" s="275">
        <v>85</v>
      </c>
      <c r="D34" s="275">
        <v>101</v>
      </c>
      <c r="E34" s="275" t="s">
        <v>414</v>
      </c>
      <c r="F34" s="275">
        <v>4.88</v>
      </c>
      <c r="G34" s="275">
        <v>5.2</v>
      </c>
      <c r="H34" s="275" t="s">
        <v>414</v>
      </c>
      <c r="I34" s="275">
        <v>3.5</v>
      </c>
      <c r="J34" s="276">
        <v>5</v>
      </c>
    </row>
    <row r="35" spans="1:10" ht="12.75">
      <c r="A35" s="45" t="s">
        <v>382</v>
      </c>
      <c r="B35" s="275">
        <v>1172.1</v>
      </c>
      <c r="C35" s="275">
        <v>1310.5</v>
      </c>
      <c r="D35" s="275">
        <v>1305.51</v>
      </c>
      <c r="E35" s="275">
        <v>80.2</v>
      </c>
      <c r="F35" s="275">
        <v>97</v>
      </c>
      <c r="G35" s="275">
        <v>97</v>
      </c>
      <c r="H35" s="275">
        <v>336.7</v>
      </c>
      <c r="I35" s="275">
        <v>294</v>
      </c>
      <c r="J35" s="276">
        <v>294</v>
      </c>
    </row>
    <row r="36" spans="1:10" ht="12.75">
      <c r="A36" s="45" t="s">
        <v>383</v>
      </c>
      <c r="B36" s="275" t="s">
        <v>414</v>
      </c>
      <c r="C36" s="275">
        <v>85</v>
      </c>
      <c r="D36" s="275">
        <v>84.5</v>
      </c>
      <c r="E36" s="275" t="s">
        <v>414</v>
      </c>
      <c r="F36" s="275">
        <v>13</v>
      </c>
      <c r="G36" s="275">
        <v>12.5</v>
      </c>
      <c r="H36" s="275" t="s">
        <v>414</v>
      </c>
      <c r="I36" s="275">
        <v>15</v>
      </c>
      <c r="J36" s="276">
        <v>15</v>
      </c>
    </row>
    <row r="37" spans="1:10" ht="12.75">
      <c r="A37" s="45" t="s">
        <v>439</v>
      </c>
      <c r="B37" s="275">
        <v>139.1</v>
      </c>
      <c r="C37" s="275">
        <v>165</v>
      </c>
      <c r="D37" s="275">
        <v>167.7</v>
      </c>
      <c r="E37" s="275">
        <v>44.6</v>
      </c>
      <c r="F37" s="275">
        <v>35</v>
      </c>
      <c r="G37" s="275">
        <v>31.3</v>
      </c>
      <c r="H37" s="275" t="s">
        <v>414</v>
      </c>
      <c r="I37" s="275" t="s">
        <v>414</v>
      </c>
      <c r="J37" s="276" t="s">
        <v>414</v>
      </c>
    </row>
    <row r="38" spans="1:10" ht="12.75">
      <c r="A38" s="45" t="s">
        <v>440</v>
      </c>
      <c r="B38" s="275">
        <v>687</v>
      </c>
      <c r="C38" s="275">
        <v>874.995</v>
      </c>
      <c r="D38" s="275">
        <v>905</v>
      </c>
      <c r="E38" s="275">
        <v>11.4</v>
      </c>
      <c r="F38" s="275">
        <v>12.385</v>
      </c>
      <c r="G38" s="275">
        <v>12.7</v>
      </c>
      <c r="H38" s="275">
        <v>9.8</v>
      </c>
      <c r="I38" s="275">
        <v>75.095</v>
      </c>
      <c r="J38" s="276">
        <v>75.095</v>
      </c>
    </row>
    <row r="39" spans="1:10" ht="12.75">
      <c r="A39" s="45"/>
      <c r="B39" s="275"/>
      <c r="C39" s="275"/>
      <c r="D39" s="275"/>
      <c r="E39" s="275"/>
      <c r="F39" s="275"/>
      <c r="G39" s="275"/>
      <c r="H39" s="275"/>
      <c r="I39" s="275"/>
      <c r="J39" s="276"/>
    </row>
    <row r="40" spans="1:10" ht="12.75">
      <c r="A40" s="45" t="s">
        <v>384</v>
      </c>
      <c r="B40" s="275"/>
      <c r="C40" s="275"/>
      <c r="D40" s="275"/>
      <c r="E40" s="275"/>
      <c r="F40" s="275"/>
      <c r="G40" s="275"/>
      <c r="H40" s="275"/>
      <c r="I40" s="275"/>
      <c r="J40" s="276"/>
    </row>
    <row r="41" spans="1:10" ht="12.75">
      <c r="A41" s="45" t="s">
        <v>386</v>
      </c>
      <c r="B41" s="275">
        <v>280</v>
      </c>
      <c r="C41" s="275">
        <v>280</v>
      </c>
      <c r="D41" s="275">
        <v>280</v>
      </c>
      <c r="E41" s="275">
        <v>48.4</v>
      </c>
      <c r="F41" s="275">
        <v>50</v>
      </c>
      <c r="G41" s="275">
        <v>50</v>
      </c>
      <c r="H41" s="275">
        <v>8.1</v>
      </c>
      <c r="I41" s="275">
        <v>8.2</v>
      </c>
      <c r="J41" s="276">
        <v>8.2</v>
      </c>
    </row>
    <row r="42" spans="1:10" ht="12.75">
      <c r="A42" s="45" t="s">
        <v>385</v>
      </c>
      <c r="B42" s="275">
        <v>315</v>
      </c>
      <c r="C42" s="275">
        <v>315</v>
      </c>
      <c r="D42" s="275">
        <v>315</v>
      </c>
      <c r="E42" s="275">
        <v>57</v>
      </c>
      <c r="F42" s="275">
        <v>56.5</v>
      </c>
      <c r="G42" s="275">
        <v>56.5</v>
      </c>
      <c r="H42" s="275">
        <v>210</v>
      </c>
      <c r="I42" s="275">
        <v>200</v>
      </c>
      <c r="J42" s="276">
        <v>200</v>
      </c>
    </row>
    <row r="43" spans="1:10" ht="12.75">
      <c r="A43" s="45" t="s">
        <v>387</v>
      </c>
      <c r="B43" s="275">
        <v>806</v>
      </c>
      <c r="C43" s="275">
        <v>805</v>
      </c>
      <c r="D43" s="275">
        <v>805</v>
      </c>
      <c r="E43" s="275">
        <v>46</v>
      </c>
      <c r="F43" s="275">
        <v>54</v>
      </c>
      <c r="G43" s="275">
        <v>54</v>
      </c>
      <c r="H43" s="275" t="s">
        <v>414</v>
      </c>
      <c r="I43" s="275" t="s">
        <v>414</v>
      </c>
      <c r="J43" s="276" t="s">
        <v>414</v>
      </c>
    </row>
    <row r="44" spans="1:10" ht="12.75">
      <c r="A44" s="45" t="s">
        <v>388</v>
      </c>
      <c r="B44" s="275">
        <v>711.335</v>
      </c>
      <c r="C44" s="275">
        <v>711.335</v>
      </c>
      <c r="D44" s="275">
        <v>711.335</v>
      </c>
      <c r="E44" s="275">
        <v>155.5</v>
      </c>
      <c r="F44" s="275">
        <v>132.453</v>
      </c>
      <c r="G44" s="275">
        <v>132.453</v>
      </c>
      <c r="H44" s="275" t="s">
        <v>414</v>
      </c>
      <c r="I44" s="275" t="s">
        <v>414</v>
      </c>
      <c r="J44" s="276" t="s">
        <v>414</v>
      </c>
    </row>
    <row r="45" spans="1:10" ht="12.75">
      <c r="A45" s="45" t="s">
        <v>389</v>
      </c>
      <c r="B45" s="275">
        <v>4800</v>
      </c>
      <c r="C45" s="275">
        <v>4800</v>
      </c>
      <c r="D45" s="275">
        <v>4800</v>
      </c>
      <c r="E45" s="275">
        <v>664</v>
      </c>
      <c r="F45" s="275">
        <v>662</v>
      </c>
      <c r="G45" s="275">
        <v>662</v>
      </c>
      <c r="H45" s="275" t="s">
        <v>414</v>
      </c>
      <c r="I45" s="275" t="s">
        <v>414</v>
      </c>
      <c r="J45" s="276" t="s">
        <v>414</v>
      </c>
    </row>
    <row r="46" spans="1:10" ht="12.75">
      <c r="A46" s="45" t="s">
        <v>390</v>
      </c>
      <c r="B46" s="275">
        <v>10.449</v>
      </c>
      <c r="C46" s="275">
        <v>10.519</v>
      </c>
      <c r="D46" s="275">
        <v>10.519</v>
      </c>
      <c r="E46" s="275" t="s">
        <v>414</v>
      </c>
      <c r="F46" s="275" t="s">
        <v>414</v>
      </c>
      <c r="G46" s="275" t="s">
        <v>414</v>
      </c>
      <c r="H46" s="275">
        <v>1.9</v>
      </c>
      <c r="I46" s="275">
        <v>1.405</v>
      </c>
      <c r="J46" s="276">
        <v>1.405</v>
      </c>
    </row>
    <row r="47" spans="1:10" ht="12.75">
      <c r="A47" s="45" t="s">
        <v>391</v>
      </c>
      <c r="B47" s="275">
        <v>2120</v>
      </c>
      <c r="C47" s="275">
        <v>2210</v>
      </c>
      <c r="D47" s="275">
        <v>2210</v>
      </c>
      <c r="E47" s="275">
        <v>1214</v>
      </c>
      <c r="F47" s="275">
        <v>1208</v>
      </c>
      <c r="G47" s="275">
        <v>1120</v>
      </c>
      <c r="H47" s="275">
        <v>156.7</v>
      </c>
      <c r="I47" s="275">
        <v>160</v>
      </c>
      <c r="J47" s="276">
        <v>160</v>
      </c>
    </row>
    <row r="48" spans="1:10" ht="12.75">
      <c r="A48" s="45" t="s">
        <v>392</v>
      </c>
      <c r="B48" s="275">
        <v>172</v>
      </c>
      <c r="C48" s="275">
        <v>172</v>
      </c>
      <c r="D48" s="275">
        <v>172</v>
      </c>
      <c r="E48" s="275">
        <v>18.8</v>
      </c>
      <c r="F48" s="275">
        <v>19.5</v>
      </c>
      <c r="G48" s="275">
        <v>19.5</v>
      </c>
      <c r="H48" s="275" t="s">
        <v>414</v>
      </c>
      <c r="I48" s="275" t="s">
        <v>414</v>
      </c>
      <c r="J48" s="276" t="s">
        <v>414</v>
      </c>
    </row>
    <row r="49" spans="1:10" ht="12.75">
      <c r="A49" s="45" t="s">
        <v>393</v>
      </c>
      <c r="B49" s="275">
        <v>137.3</v>
      </c>
      <c r="C49" s="275">
        <v>148</v>
      </c>
      <c r="D49" s="275">
        <v>148</v>
      </c>
      <c r="E49" s="275">
        <v>16.5</v>
      </c>
      <c r="F49" s="275">
        <v>16</v>
      </c>
      <c r="G49" s="275">
        <v>15.4</v>
      </c>
      <c r="H49" s="275">
        <v>29.1</v>
      </c>
      <c r="I49" s="275">
        <v>27</v>
      </c>
      <c r="J49" s="276">
        <v>27</v>
      </c>
    </row>
    <row r="50" spans="1:10" ht="12.75">
      <c r="A50" s="45" t="s">
        <v>394</v>
      </c>
      <c r="B50" s="275">
        <v>76</v>
      </c>
      <c r="C50" s="275">
        <v>76</v>
      </c>
      <c r="D50" s="275">
        <v>76</v>
      </c>
      <c r="E50" s="275">
        <v>3.1</v>
      </c>
      <c r="F50" s="275">
        <v>3.1</v>
      </c>
      <c r="G50" s="275">
        <v>3.1</v>
      </c>
      <c r="H50" s="275">
        <v>18</v>
      </c>
      <c r="I50" s="275">
        <v>20</v>
      </c>
      <c r="J50" s="276">
        <v>20</v>
      </c>
    </row>
    <row r="51" spans="1:10" ht="13.5" thickBot="1">
      <c r="A51" s="244" t="s">
        <v>395</v>
      </c>
      <c r="B51" s="277">
        <v>112</v>
      </c>
      <c r="C51" s="277">
        <v>112</v>
      </c>
      <c r="D51" s="277">
        <v>112</v>
      </c>
      <c r="E51" s="277">
        <v>4</v>
      </c>
      <c r="F51" s="277">
        <v>3.8</v>
      </c>
      <c r="G51" s="277">
        <v>3.88</v>
      </c>
      <c r="H51" s="277">
        <v>59.3</v>
      </c>
      <c r="I51" s="277">
        <v>56</v>
      </c>
      <c r="J51" s="278">
        <v>56</v>
      </c>
    </row>
    <row r="52" spans="1:10" ht="12.75">
      <c r="A52" s="114" t="s">
        <v>457</v>
      </c>
      <c r="B52" s="241"/>
      <c r="C52" s="241"/>
      <c r="D52" s="241"/>
      <c r="E52" s="241"/>
      <c r="F52" s="241"/>
      <c r="G52" s="241"/>
      <c r="H52" s="242"/>
      <c r="I52" s="242"/>
      <c r="J52" s="242"/>
    </row>
    <row r="53" spans="2:10" ht="12.75">
      <c r="B53" s="46"/>
      <c r="C53" s="46"/>
      <c r="D53" s="46"/>
      <c r="E53" s="46"/>
      <c r="F53" s="46"/>
      <c r="G53" s="46"/>
      <c r="H53" s="47"/>
      <c r="I53" s="47"/>
      <c r="J53" s="47"/>
    </row>
  </sheetData>
  <mergeCells count="5">
    <mergeCell ref="B5:D5"/>
    <mergeCell ref="E5:G5"/>
    <mergeCell ref="H5:J5"/>
    <mergeCell ref="A1:J1"/>
    <mergeCell ref="A3:J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6" transitionEvaluation="1"/>
  <dimension ref="A1:X88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8.7109375" style="36" customWidth="1"/>
    <col min="2" max="3" width="15.7109375" style="36" customWidth="1"/>
    <col min="4" max="9" width="14.28125" style="36" customWidth="1"/>
    <col min="10" max="16384" width="19.140625" style="36" customWidth="1"/>
  </cols>
  <sheetData>
    <row r="1" spans="1:10" s="131" customFormat="1" ht="18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116"/>
    </row>
    <row r="3" spans="1:9" s="153" customFormat="1" ht="15">
      <c r="A3" s="390" t="s">
        <v>504</v>
      </c>
      <c r="B3" s="390"/>
      <c r="C3" s="390"/>
      <c r="D3" s="390"/>
      <c r="E3" s="390"/>
      <c r="F3" s="390"/>
      <c r="G3" s="390"/>
      <c r="H3" s="390"/>
      <c r="I3" s="390"/>
    </row>
    <row r="4" s="140" customFormat="1" ht="14.25"/>
    <row r="5" spans="1:9" ht="12.75">
      <c r="A5" s="37" t="s">
        <v>462</v>
      </c>
      <c r="B5" s="391" t="s">
        <v>236</v>
      </c>
      <c r="C5" s="392"/>
      <c r="D5" s="391" t="s">
        <v>237</v>
      </c>
      <c r="E5" s="392"/>
      <c r="F5" s="391" t="s">
        <v>238</v>
      </c>
      <c r="G5" s="392"/>
      <c r="H5" s="391" t="s">
        <v>239</v>
      </c>
      <c r="I5" s="395"/>
    </row>
    <row r="6" spans="1:10" ht="12.75">
      <c r="A6" s="38" t="s">
        <v>240</v>
      </c>
      <c r="B6" s="393"/>
      <c r="C6" s="394"/>
      <c r="D6" s="393"/>
      <c r="E6" s="394"/>
      <c r="F6" s="393"/>
      <c r="G6" s="394"/>
      <c r="H6" s="393"/>
      <c r="I6" s="396"/>
      <c r="J6" s="39"/>
    </row>
    <row r="7" spans="1:10" ht="13.5" thickBot="1">
      <c r="A7" s="38"/>
      <c r="B7" s="246" t="s">
        <v>312</v>
      </c>
      <c r="C7" s="247" t="s">
        <v>314</v>
      </c>
      <c r="D7" s="246" t="s">
        <v>312</v>
      </c>
      <c r="E7" s="247" t="s">
        <v>314</v>
      </c>
      <c r="F7" s="246" t="s">
        <v>312</v>
      </c>
      <c r="G7" s="247" t="s">
        <v>314</v>
      </c>
      <c r="H7" s="246" t="s">
        <v>312</v>
      </c>
      <c r="I7" s="248" t="s">
        <v>314</v>
      </c>
      <c r="J7" s="39"/>
    </row>
    <row r="8" spans="1:24" ht="12.75">
      <c r="A8" s="279" t="s">
        <v>460</v>
      </c>
      <c r="B8" s="281">
        <v>2200</v>
      </c>
      <c r="C8" s="282">
        <v>2200</v>
      </c>
      <c r="D8" s="281" t="s">
        <v>414</v>
      </c>
      <c r="E8" s="281" t="s">
        <v>414</v>
      </c>
      <c r="F8" s="281">
        <v>20</v>
      </c>
      <c r="G8" s="282" t="s">
        <v>414</v>
      </c>
      <c r="H8" s="281">
        <v>1560.5</v>
      </c>
      <c r="I8" s="283">
        <v>1616</v>
      </c>
      <c r="J8" s="39"/>
      <c r="K8" s="40"/>
      <c r="L8" s="40"/>
      <c r="O8" s="40"/>
      <c r="P8" s="40"/>
      <c r="S8" s="40"/>
      <c r="T8" s="40"/>
      <c r="W8" s="40"/>
      <c r="X8" s="40"/>
    </row>
    <row r="9" spans="1:24" ht="12.75">
      <c r="A9" s="41" t="s">
        <v>242</v>
      </c>
      <c r="B9" s="284">
        <v>56.1</v>
      </c>
      <c r="C9" s="285">
        <v>48.6</v>
      </c>
      <c r="D9" s="284" t="s">
        <v>414</v>
      </c>
      <c r="E9" s="284" t="s">
        <v>414</v>
      </c>
      <c r="F9" s="284">
        <v>47.4</v>
      </c>
      <c r="G9" s="285">
        <v>37.1</v>
      </c>
      <c r="H9" s="284">
        <v>135.7</v>
      </c>
      <c r="I9" s="13">
        <v>117.3</v>
      </c>
      <c r="J9" s="39"/>
      <c r="K9" s="40"/>
      <c r="L9" s="40"/>
      <c r="O9" s="40"/>
      <c r="P9" s="40"/>
      <c r="S9" s="40"/>
      <c r="T9" s="40"/>
      <c r="W9" s="40"/>
      <c r="X9" s="40"/>
    </row>
    <row r="10" spans="1:24" ht="12.75">
      <c r="A10" s="280" t="s">
        <v>461</v>
      </c>
      <c r="B10" s="284">
        <v>1050.3</v>
      </c>
      <c r="C10" s="285">
        <v>929.6</v>
      </c>
      <c r="D10" s="284" t="s">
        <v>414</v>
      </c>
      <c r="E10" s="284" t="s">
        <v>414</v>
      </c>
      <c r="F10" s="284" t="s">
        <v>414</v>
      </c>
      <c r="G10" s="284" t="s">
        <v>414</v>
      </c>
      <c r="H10" s="284">
        <v>279.99</v>
      </c>
      <c r="I10" s="13">
        <v>294.1</v>
      </c>
      <c r="K10" s="40"/>
      <c r="L10" s="40"/>
      <c r="O10" s="40"/>
      <c r="P10" s="40"/>
      <c r="S10" s="40"/>
      <c r="T10" s="40"/>
      <c r="W10" s="40"/>
      <c r="X10" s="40"/>
    </row>
    <row r="11" spans="1:24" ht="12.75">
      <c r="A11" s="41" t="s">
        <v>243</v>
      </c>
      <c r="B11" s="284">
        <v>811.44</v>
      </c>
      <c r="C11" s="285">
        <v>843.897</v>
      </c>
      <c r="D11" s="284" t="s">
        <v>414</v>
      </c>
      <c r="E11" s="284" t="s">
        <v>414</v>
      </c>
      <c r="F11" s="284">
        <v>105.975</v>
      </c>
      <c r="G11" s="285">
        <v>105.975</v>
      </c>
      <c r="H11" s="284">
        <v>1843.25</v>
      </c>
      <c r="I11" s="13">
        <v>1843.25</v>
      </c>
      <c r="K11" s="40"/>
      <c r="L11" s="40"/>
      <c r="O11" s="40"/>
      <c r="P11" s="40"/>
      <c r="S11" s="40"/>
      <c r="T11" s="40"/>
      <c r="W11" s="40"/>
      <c r="X11" s="40"/>
    </row>
    <row r="12" spans="1:24" ht="12.75">
      <c r="A12" s="245" t="s">
        <v>244</v>
      </c>
      <c r="B12" s="286">
        <v>4117.84</v>
      </c>
      <c r="C12" s="287">
        <v>4022.097</v>
      </c>
      <c r="D12" s="286" t="s">
        <v>414</v>
      </c>
      <c r="E12" s="286" t="s">
        <v>414</v>
      </c>
      <c r="F12" s="286">
        <v>173.375</v>
      </c>
      <c r="G12" s="287">
        <v>143.075</v>
      </c>
      <c r="H12" s="286">
        <v>3819.44</v>
      </c>
      <c r="I12" s="288">
        <v>3870.65</v>
      </c>
      <c r="K12" s="40"/>
      <c r="L12" s="40"/>
      <c r="O12" s="40"/>
      <c r="P12" s="40"/>
      <c r="S12" s="40"/>
      <c r="T12" s="40"/>
      <c r="W12" s="40"/>
      <c r="X12" s="40"/>
    </row>
    <row r="13" spans="1:24" ht="12.75">
      <c r="A13" s="41"/>
      <c r="B13" s="284"/>
      <c r="C13" s="285"/>
      <c r="D13" s="284"/>
      <c r="E13" s="284"/>
      <c r="F13" s="284"/>
      <c r="G13" s="285"/>
      <c r="H13" s="284"/>
      <c r="I13" s="13"/>
      <c r="L13" s="40"/>
      <c r="O13" s="40"/>
      <c r="P13" s="40"/>
      <c r="S13" s="40"/>
      <c r="T13" s="40"/>
      <c r="W13" s="40"/>
      <c r="X13" s="40"/>
    </row>
    <row r="14" spans="1:24" ht="12.75">
      <c r="A14" s="245" t="s">
        <v>245</v>
      </c>
      <c r="B14" s="286">
        <v>300</v>
      </c>
      <c r="C14" s="287">
        <v>200</v>
      </c>
      <c r="D14" s="286" t="s">
        <v>414</v>
      </c>
      <c r="E14" s="286" t="s">
        <v>414</v>
      </c>
      <c r="F14" s="286" t="s">
        <v>414</v>
      </c>
      <c r="G14" s="286" t="s">
        <v>414</v>
      </c>
      <c r="H14" s="286">
        <v>400</v>
      </c>
      <c r="I14" s="288">
        <v>410</v>
      </c>
      <c r="K14" s="40"/>
      <c r="L14" s="40"/>
      <c r="O14" s="40"/>
      <c r="P14" s="40"/>
      <c r="S14" s="40"/>
      <c r="T14" s="40"/>
      <c r="W14" s="40"/>
      <c r="X14" s="40"/>
    </row>
    <row r="15" spans="1:24" ht="12.75">
      <c r="A15" s="41"/>
      <c r="B15" s="284"/>
      <c r="C15" s="285"/>
      <c r="D15" s="284"/>
      <c r="E15" s="284"/>
      <c r="F15" s="284"/>
      <c r="G15" s="285"/>
      <c r="H15" s="284"/>
      <c r="I15" s="13"/>
      <c r="L15" s="40"/>
      <c r="O15" s="40"/>
      <c r="P15" s="40"/>
      <c r="S15" s="40"/>
      <c r="T15" s="40"/>
      <c r="W15" s="40"/>
      <c r="X15" s="40"/>
    </row>
    <row r="16" spans="1:24" ht="12.75">
      <c r="A16" s="245" t="s">
        <v>246</v>
      </c>
      <c r="B16" s="286" t="s">
        <v>414</v>
      </c>
      <c r="C16" s="286" t="s">
        <v>414</v>
      </c>
      <c r="D16" s="286" t="s">
        <v>414</v>
      </c>
      <c r="E16" s="286" t="s">
        <v>414</v>
      </c>
      <c r="F16" s="286" t="s">
        <v>414</v>
      </c>
      <c r="G16" s="286" t="s">
        <v>414</v>
      </c>
      <c r="H16" s="286">
        <v>383.85</v>
      </c>
      <c r="I16" s="288">
        <v>384.85</v>
      </c>
      <c r="K16" s="40"/>
      <c r="L16" s="40"/>
      <c r="O16" s="40"/>
      <c r="P16" s="40"/>
      <c r="S16" s="40"/>
      <c r="T16" s="40"/>
      <c r="W16" s="40"/>
      <c r="X16" s="40"/>
    </row>
    <row r="17" spans="1:24" ht="12.75">
      <c r="A17" s="41"/>
      <c r="B17" s="284"/>
      <c r="C17" s="285"/>
      <c r="D17" s="284"/>
      <c r="E17" s="284"/>
      <c r="F17" s="284"/>
      <c r="G17" s="285"/>
      <c r="H17" s="284"/>
      <c r="I17" s="13"/>
      <c r="L17" s="40"/>
      <c r="O17" s="40"/>
      <c r="P17" s="40"/>
      <c r="S17" s="40"/>
      <c r="T17" s="40"/>
      <c r="W17" s="40"/>
      <c r="X17" s="40"/>
    </row>
    <row r="18" spans="1:24" ht="12.75">
      <c r="A18" s="41" t="s">
        <v>247</v>
      </c>
      <c r="B18" s="284">
        <v>2.5</v>
      </c>
      <c r="C18" s="285">
        <v>2.5</v>
      </c>
      <c r="D18" s="284" t="s">
        <v>414</v>
      </c>
      <c r="E18" s="284" t="s">
        <v>414</v>
      </c>
      <c r="F18" s="284">
        <v>130</v>
      </c>
      <c r="G18" s="285">
        <v>133</v>
      </c>
      <c r="H18" s="284">
        <v>99</v>
      </c>
      <c r="I18" s="13">
        <v>101</v>
      </c>
      <c r="K18" s="40"/>
      <c r="L18" s="40"/>
      <c r="O18" s="40"/>
      <c r="P18" s="40"/>
      <c r="S18" s="40"/>
      <c r="T18" s="40"/>
      <c r="W18" s="40"/>
      <c r="X18" s="40"/>
    </row>
    <row r="19" spans="1:24" ht="12.75">
      <c r="A19" s="41" t="s">
        <v>248</v>
      </c>
      <c r="B19" s="284">
        <v>15</v>
      </c>
      <c r="C19" s="285">
        <v>15</v>
      </c>
      <c r="D19" s="284" t="s">
        <v>414</v>
      </c>
      <c r="E19" s="284" t="s">
        <v>414</v>
      </c>
      <c r="F19" s="284">
        <v>212</v>
      </c>
      <c r="G19" s="285">
        <v>232</v>
      </c>
      <c r="H19" s="284">
        <v>210</v>
      </c>
      <c r="I19" s="13">
        <v>235</v>
      </c>
      <c r="K19" s="40"/>
      <c r="L19" s="40"/>
      <c r="O19" s="40"/>
      <c r="P19" s="40"/>
      <c r="S19" s="40"/>
      <c r="T19" s="40"/>
      <c r="W19" s="40"/>
      <c r="X19" s="40"/>
    </row>
    <row r="20" spans="1:24" ht="12.75">
      <c r="A20" s="41" t="s">
        <v>249</v>
      </c>
      <c r="B20" s="284">
        <v>170</v>
      </c>
      <c r="C20" s="285">
        <v>175</v>
      </c>
      <c r="D20" s="284" t="s">
        <v>414</v>
      </c>
      <c r="E20" s="284" t="s">
        <v>414</v>
      </c>
      <c r="F20" s="284">
        <v>450</v>
      </c>
      <c r="G20" s="285">
        <v>465</v>
      </c>
      <c r="H20" s="284">
        <v>330</v>
      </c>
      <c r="I20" s="13">
        <v>375</v>
      </c>
      <c r="K20" s="40"/>
      <c r="L20" s="40"/>
      <c r="O20" s="40"/>
      <c r="P20" s="40"/>
      <c r="S20" s="40"/>
      <c r="T20" s="40"/>
      <c r="W20" s="40"/>
      <c r="X20" s="40"/>
    </row>
    <row r="21" spans="1:24" ht="12.75">
      <c r="A21" s="245" t="s">
        <v>250</v>
      </c>
      <c r="B21" s="286">
        <v>187.5</v>
      </c>
      <c r="C21" s="287">
        <v>192.5</v>
      </c>
      <c r="D21" s="286" t="s">
        <v>414</v>
      </c>
      <c r="E21" s="286" t="s">
        <v>414</v>
      </c>
      <c r="F21" s="286">
        <v>792</v>
      </c>
      <c r="G21" s="287">
        <v>830</v>
      </c>
      <c r="H21" s="286">
        <v>639</v>
      </c>
      <c r="I21" s="288">
        <v>711</v>
      </c>
      <c r="K21" s="40"/>
      <c r="L21" s="40"/>
      <c r="O21" s="40"/>
      <c r="P21" s="40"/>
      <c r="S21" s="40"/>
      <c r="T21" s="40"/>
      <c r="W21" s="40"/>
      <c r="X21" s="40"/>
    </row>
    <row r="22" spans="1:24" ht="12.75">
      <c r="A22" s="41"/>
      <c r="B22" s="284"/>
      <c r="C22" s="285"/>
      <c r="D22" s="284"/>
      <c r="E22" s="284"/>
      <c r="F22" s="284"/>
      <c r="G22" s="285"/>
      <c r="H22" s="284"/>
      <c r="I22" s="13"/>
      <c r="L22" s="40"/>
      <c r="O22" s="40"/>
      <c r="P22" s="40"/>
      <c r="S22" s="40"/>
      <c r="T22" s="40"/>
      <c r="W22" s="40"/>
      <c r="X22" s="40"/>
    </row>
    <row r="23" spans="1:24" ht="12.75">
      <c r="A23" s="245" t="s">
        <v>251</v>
      </c>
      <c r="B23" s="286">
        <v>36100</v>
      </c>
      <c r="C23" s="287">
        <v>58000</v>
      </c>
      <c r="D23" s="286" t="s">
        <v>414</v>
      </c>
      <c r="E23" s="286" t="s">
        <v>414</v>
      </c>
      <c r="F23" s="286">
        <v>6.5</v>
      </c>
      <c r="G23" s="287">
        <v>15</v>
      </c>
      <c r="H23" s="286">
        <v>1310</v>
      </c>
      <c r="I23" s="288">
        <v>1480</v>
      </c>
      <c r="K23" s="40"/>
      <c r="L23" s="40"/>
      <c r="O23" s="40"/>
      <c r="P23" s="40"/>
      <c r="S23" s="40"/>
      <c r="T23" s="40"/>
      <c r="W23" s="40"/>
      <c r="X23" s="40"/>
    </row>
    <row r="24" spans="1:24" ht="12.75">
      <c r="A24" s="41"/>
      <c r="B24" s="284"/>
      <c r="C24" s="285"/>
      <c r="D24" s="284"/>
      <c r="E24" s="284"/>
      <c r="F24" s="284"/>
      <c r="G24" s="285"/>
      <c r="H24" s="284"/>
      <c r="I24" s="13"/>
      <c r="L24" s="40"/>
      <c r="O24" s="40"/>
      <c r="P24" s="40"/>
      <c r="S24" s="40"/>
      <c r="T24" s="40"/>
      <c r="W24" s="40"/>
      <c r="X24" s="40"/>
    </row>
    <row r="25" spans="1:24" ht="12.75">
      <c r="A25" s="245" t="s">
        <v>252</v>
      </c>
      <c r="B25" s="286">
        <v>4000</v>
      </c>
      <c r="C25" s="287">
        <v>4200</v>
      </c>
      <c r="D25" s="286" t="s">
        <v>414</v>
      </c>
      <c r="E25" s="286" t="s">
        <v>414</v>
      </c>
      <c r="F25" s="286">
        <v>150</v>
      </c>
      <c r="G25" s="287">
        <v>130</v>
      </c>
      <c r="H25" s="286">
        <v>330</v>
      </c>
      <c r="I25" s="288">
        <v>360</v>
      </c>
      <c r="K25" s="40"/>
      <c r="L25" s="40"/>
      <c r="O25" s="40"/>
      <c r="P25" s="40"/>
      <c r="S25" s="40"/>
      <c r="T25" s="40"/>
      <c r="W25" s="40"/>
      <c r="X25" s="40"/>
    </row>
    <row r="26" spans="1:24" ht="12.75">
      <c r="A26" s="41"/>
      <c r="B26" s="284"/>
      <c r="C26" s="285"/>
      <c r="D26" s="284"/>
      <c r="E26" s="284"/>
      <c r="F26" s="284"/>
      <c r="G26" s="285"/>
      <c r="H26" s="284"/>
      <c r="I26" s="13"/>
      <c r="L26" s="40"/>
      <c r="O26" s="40"/>
      <c r="P26" s="40"/>
      <c r="S26" s="40"/>
      <c r="T26" s="40"/>
      <c r="W26" s="40"/>
      <c r="X26" s="40"/>
    </row>
    <row r="27" spans="1:24" ht="12.75">
      <c r="A27" s="41" t="s">
        <v>253</v>
      </c>
      <c r="B27" s="284">
        <v>118.1</v>
      </c>
      <c r="C27" s="285">
        <v>460</v>
      </c>
      <c r="D27" s="284" t="s">
        <v>414</v>
      </c>
      <c r="E27" s="284" t="s">
        <v>414</v>
      </c>
      <c r="F27" s="284">
        <v>10.8</v>
      </c>
      <c r="G27" s="285">
        <v>13.5</v>
      </c>
      <c r="H27" s="284">
        <v>167.7</v>
      </c>
      <c r="I27" s="13">
        <v>167.7</v>
      </c>
      <c r="K27" s="40"/>
      <c r="L27" s="40"/>
      <c r="O27" s="40"/>
      <c r="P27" s="40"/>
      <c r="S27" s="40"/>
      <c r="T27" s="40"/>
      <c r="W27" s="40"/>
      <c r="X27" s="40"/>
    </row>
    <row r="28" spans="1:24" ht="12.75">
      <c r="A28" s="41" t="s">
        <v>254</v>
      </c>
      <c r="B28" s="284">
        <v>10</v>
      </c>
      <c r="C28" s="285">
        <v>10</v>
      </c>
      <c r="D28" s="284" t="s">
        <v>414</v>
      </c>
      <c r="E28" s="284" t="s">
        <v>414</v>
      </c>
      <c r="F28" s="284">
        <v>11</v>
      </c>
      <c r="G28" s="285">
        <v>11</v>
      </c>
      <c r="H28" s="284">
        <v>37.9</v>
      </c>
      <c r="I28" s="13">
        <v>37.9</v>
      </c>
      <c r="K28" s="40"/>
      <c r="L28" s="40"/>
      <c r="O28" s="40"/>
      <c r="P28" s="40"/>
      <c r="S28" s="40"/>
      <c r="T28" s="40"/>
      <c r="W28" s="40"/>
      <c r="X28" s="40"/>
    </row>
    <row r="29" spans="1:24" ht="12.75">
      <c r="A29" s="41" t="s">
        <v>255</v>
      </c>
      <c r="B29" s="284">
        <v>740</v>
      </c>
      <c r="C29" s="285">
        <v>10073.8</v>
      </c>
      <c r="D29" s="284" t="s">
        <v>414</v>
      </c>
      <c r="E29" s="284" t="s">
        <v>414</v>
      </c>
      <c r="F29" s="284">
        <v>53.22</v>
      </c>
      <c r="G29" s="285">
        <v>62.014</v>
      </c>
      <c r="H29" s="284">
        <v>568</v>
      </c>
      <c r="I29" s="13">
        <v>661.856</v>
      </c>
      <c r="K29" s="40"/>
      <c r="L29" s="40"/>
      <c r="O29" s="40"/>
      <c r="P29" s="40"/>
      <c r="S29" s="40"/>
      <c r="T29" s="40"/>
      <c r="W29" s="40"/>
      <c r="X29" s="40"/>
    </row>
    <row r="30" spans="1:24" ht="12.75">
      <c r="A30" s="245" t="s">
        <v>256</v>
      </c>
      <c r="B30" s="286">
        <v>868.1</v>
      </c>
      <c r="C30" s="287">
        <v>10543.8</v>
      </c>
      <c r="D30" s="286" t="s">
        <v>414</v>
      </c>
      <c r="E30" s="286" t="s">
        <v>414</v>
      </c>
      <c r="F30" s="286">
        <v>75.02</v>
      </c>
      <c r="G30" s="287">
        <v>86.514</v>
      </c>
      <c r="H30" s="286">
        <v>773.6</v>
      </c>
      <c r="I30" s="288">
        <v>867.456</v>
      </c>
      <c r="K30" s="40"/>
      <c r="L30" s="40"/>
      <c r="O30" s="40"/>
      <c r="P30" s="40"/>
      <c r="S30" s="40"/>
      <c r="T30" s="40"/>
      <c r="W30" s="40"/>
      <c r="X30" s="40"/>
    </row>
    <row r="31" spans="1:24" ht="12.75">
      <c r="A31" s="41"/>
      <c r="B31" s="284"/>
      <c r="C31" s="285"/>
      <c r="D31" s="284"/>
      <c r="E31" s="284"/>
      <c r="F31" s="284"/>
      <c r="G31" s="285"/>
      <c r="H31" s="284"/>
      <c r="I31" s="13"/>
      <c r="L31" s="40"/>
      <c r="O31" s="40"/>
      <c r="P31" s="40"/>
      <c r="S31" s="40"/>
      <c r="T31" s="40"/>
      <c r="W31" s="40"/>
      <c r="X31" s="40"/>
    </row>
    <row r="32" spans="1:24" ht="12.75">
      <c r="A32" s="41" t="s">
        <v>257</v>
      </c>
      <c r="B32" s="284">
        <v>6380</v>
      </c>
      <c r="C32" s="285">
        <v>5760</v>
      </c>
      <c r="D32" s="284" t="s">
        <v>414</v>
      </c>
      <c r="E32" s="284" t="s">
        <v>414</v>
      </c>
      <c r="F32" s="284">
        <v>2420</v>
      </c>
      <c r="G32" s="285">
        <v>2300</v>
      </c>
      <c r="H32" s="284">
        <v>4075</v>
      </c>
      <c r="I32" s="13">
        <v>4150</v>
      </c>
      <c r="K32" s="40"/>
      <c r="L32" s="40"/>
      <c r="O32" s="40"/>
      <c r="P32" s="40"/>
      <c r="S32" s="40"/>
      <c r="T32" s="40"/>
      <c r="W32" s="40"/>
      <c r="X32" s="40"/>
    </row>
    <row r="33" spans="1:24" ht="12.75">
      <c r="A33" s="41" t="s">
        <v>258</v>
      </c>
      <c r="B33" s="284" t="s">
        <v>414</v>
      </c>
      <c r="C33" s="284" t="s">
        <v>414</v>
      </c>
      <c r="D33" s="284" t="s">
        <v>414</v>
      </c>
      <c r="E33" s="284" t="s">
        <v>414</v>
      </c>
      <c r="F33" s="284">
        <v>56.812</v>
      </c>
      <c r="G33" s="285">
        <v>57</v>
      </c>
      <c r="H33" s="284">
        <v>149</v>
      </c>
      <c r="I33" s="13">
        <v>146</v>
      </c>
      <c r="K33" s="40"/>
      <c r="L33" s="40"/>
      <c r="O33" s="40"/>
      <c r="P33" s="40"/>
      <c r="S33" s="40"/>
      <c r="T33" s="40"/>
      <c r="W33" s="40"/>
      <c r="X33" s="40"/>
    </row>
    <row r="34" spans="1:24" ht="12.75">
      <c r="A34" s="41" t="s">
        <v>259</v>
      </c>
      <c r="B34" s="284">
        <v>80</v>
      </c>
      <c r="C34" s="285">
        <v>81</v>
      </c>
      <c r="D34" s="284" t="s">
        <v>414</v>
      </c>
      <c r="E34" s="284" t="s">
        <v>414</v>
      </c>
      <c r="F34" s="284">
        <v>30</v>
      </c>
      <c r="G34" s="285">
        <v>29</v>
      </c>
      <c r="H34" s="284">
        <v>240</v>
      </c>
      <c r="I34" s="13">
        <v>242</v>
      </c>
      <c r="K34" s="40"/>
      <c r="L34" s="40"/>
      <c r="O34" s="40"/>
      <c r="P34" s="40"/>
      <c r="S34" s="40"/>
      <c r="T34" s="40"/>
      <c r="W34" s="40"/>
      <c r="X34" s="40"/>
    </row>
    <row r="35" spans="1:24" ht="12.75">
      <c r="A35" s="41" t="s">
        <v>260</v>
      </c>
      <c r="B35" s="284">
        <v>6150</v>
      </c>
      <c r="C35" s="285">
        <v>6000</v>
      </c>
      <c r="D35" s="284" t="s">
        <v>414</v>
      </c>
      <c r="E35" s="284" t="s">
        <v>414</v>
      </c>
      <c r="F35" s="284" t="s">
        <v>414</v>
      </c>
      <c r="G35" s="284" t="s">
        <v>414</v>
      </c>
      <c r="H35" s="284">
        <v>1510</v>
      </c>
      <c r="I35" s="13">
        <v>1511</v>
      </c>
      <c r="K35" s="40"/>
      <c r="L35" s="40"/>
      <c r="O35" s="40"/>
      <c r="P35" s="40"/>
      <c r="S35" s="40"/>
      <c r="T35" s="40"/>
      <c r="W35" s="40"/>
      <c r="X35" s="40"/>
    </row>
    <row r="36" spans="1:24" ht="12.75">
      <c r="A36" s="245" t="s">
        <v>261</v>
      </c>
      <c r="B36" s="286">
        <v>12610</v>
      </c>
      <c r="C36" s="287">
        <v>11841</v>
      </c>
      <c r="D36" s="286" t="s">
        <v>414</v>
      </c>
      <c r="E36" s="286" t="s">
        <v>414</v>
      </c>
      <c r="F36" s="286">
        <v>2506.812</v>
      </c>
      <c r="G36" s="287">
        <v>2386</v>
      </c>
      <c r="H36" s="286">
        <v>5974</v>
      </c>
      <c r="I36" s="288">
        <v>6049</v>
      </c>
      <c r="K36" s="40"/>
      <c r="L36" s="40"/>
      <c r="O36" s="40"/>
      <c r="P36" s="40"/>
      <c r="S36" s="40"/>
      <c r="T36" s="40"/>
      <c r="W36" s="40"/>
      <c r="X36" s="40"/>
    </row>
    <row r="37" spans="1:24" ht="12.75">
      <c r="A37" s="41"/>
      <c r="B37" s="284"/>
      <c r="C37" s="285"/>
      <c r="D37" s="284"/>
      <c r="E37" s="284"/>
      <c r="F37" s="284"/>
      <c r="G37" s="285"/>
      <c r="H37" s="284"/>
      <c r="I37" s="13"/>
      <c r="L37" s="40"/>
      <c r="O37" s="40"/>
      <c r="P37" s="40"/>
      <c r="S37" s="40"/>
      <c r="T37" s="40"/>
      <c r="W37" s="40"/>
      <c r="X37" s="40"/>
    </row>
    <row r="38" spans="1:24" s="333" customFormat="1" ht="12.75">
      <c r="A38" s="245" t="s">
        <v>262</v>
      </c>
      <c r="B38" s="286">
        <v>8000</v>
      </c>
      <c r="C38" s="287">
        <v>8000</v>
      </c>
      <c r="D38" s="286" t="s">
        <v>414</v>
      </c>
      <c r="E38" s="286" t="s">
        <v>414</v>
      </c>
      <c r="F38" s="286">
        <v>1000</v>
      </c>
      <c r="G38" s="287">
        <v>1000</v>
      </c>
      <c r="H38" s="286">
        <v>1500</v>
      </c>
      <c r="I38" s="288">
        <v>1500</v>
      </c>
      <c r="K38" s="334"/>
      <c r="L38" s="334"/>
      <c r="O38" s="334"/>
      <c r="P38" s="334"/>
      <c r="S38" s="334"/>
      <c r="T38" s="334"/>
      <c r="W38" s="334"/>
      <c r="X38" s="334"/>
    </row>
    <row r="39" spans="1:24" ht="12.75">
      <c r="A39" s="41"/>
      <c r="B39" s="284"/>
      <c r="C39" s="285"/>
      <c r="D39" s="284"/>
      <c r="E39" s="284"/>
      <c r="F39" s="284"/>
      <c r="G39" s="285"/>
      <c r="H39" s="284"/>
      <c r="I39" s="13"/>
      <c r="L39" s="40"/>
      <c r="P39" s="40"/>
      <c r="S39" s="40"/>
      <c r="T39" s="40"/>
      <c r="W39" s="40"/>
      <c r="X39" s="40"/>
    </row>
    <row r="40" spans="1:24" ht="12.75">
      <c r="A40" s="41" t="s">
        <v>263</v>
      </c>
      <c r="B40" s="284" t="s">
        <v>414</v>
      </c>
      <c r="C40" s="284" t="s">
        <v>414</v>
      </c>
      <c r="D40" s="284" t="s">
        <v>414</v>
      </c>
      <c r="E40" s="284" t="s">
        <v>414</v>
      </c>
      <c r="F40" s="284">
        <v>1.224</v>
      </c>
      <c r="G40" s="285">
        <v>1.224</v>
      </c>
      <c r="H40" s="284">
        <v>145.11</v>
      </c>
      <c r="I40" s="13">
        <v>140</v>
      </c>
      <c r="K40" s="40"/>
      <c r="L40" s="40"/>
      <c r="O40" s="40"/>
      <c r="P40" s="40"/>
      <c r="S40" s="40"/>
      <c r="T40" s="40"/>
      <c r="W40" s="40"/>
      <c r="X40" s="40"/>
    </row>
    <row r="41" spans="1:24" ht="12.75">
      <c r="A41" s="41" t="s">
        <v>264</v>
      </c>
      <c r="B41" s="284" t="s">
        <v>414</v>
      </c>
      <c r="C41" s="284" t="s">
        <v>414</v>
      </c>
      <c r="D41" s="284" t="s">
        <v>414</v>
      </c>
      <c r="E41" s="284" t="s">
        <v>414</v>
      </c>
      <c r="F41" s="284" t="s">
        <v>414</v>
      </c>
      <c r="G41" s="284" t="s">
        <v>414</v>
      </c>
      <c r="H41" s="284">
        <v>223.453</v>
      </c>
      <c r="I41" s="13">
        <v>211.509</v>
      </c>
      <c r="K41" s="40"/>
      <c r="L41" s="40"/>
      <c r="O41" s="40"/>
      <c r="P41" s="40"/>
      <c r="S41" s="40"/>
      <c r="T41" s="40"/>
      <c r="W41" s="40"/>
      <c r="X41" s="40"/>
    </row>
    <row r="42" spans="1:24" ht="12.75">
      <c r="A42" s="41" t="s">
        <v>265</v>
      </c>
      <c r="B42" s="284">
        <v>80.2</v>
      </c>
      <c r="C42" s="285">
        <v>81.4</v>
      </c>
      <c r="D42" s="284" t="s">
        <v>414</v>
      </c>
      <c r="E42" s="284" t="s">
        <v>414</v>
      </c>
      <c r="F42" s="284">
        <v>204.7</v>
      </c>
      <c r="G42" s="285">
        <v>206.3</v>
      </c>
      <c r="H42" s="284">
        <v>22.48</v>
      </c>
      <c r="I42" s="13">
        <v>22.67</v>
      </c>
      <c r="K42" s="40"/>
      <c r="L42" s="40"/>
      <c r="O42" s="40"/>
      <c r="P42" s="40"/>
      <c r="S42" s="40"/>
      <c r="T42" s="40"/>
      <c r="W42" s="40"/>
      <c r="X42" s="40"/>
    </row>
    <row r="43" spans="1:24" ht="12.75">
      <c r="A43" s="41" t="s">
        <v>266</v>
      </c>
      <c r="B43" s="284" t="s">
        <v>414</v>
      </c>
      <c r="C43" s="284" t="s">
        <v>414</v>
      </c>
      <c r="D43" s="284" t="s">
        <v>414</v>
      </c>
      <c r="E43" s="284" t="s">
        <v>414</v>
      </c>
      <c r="F43" s="284" t="s">
        <v>414</v>
      </c>
      <c r="G43" s="284" t="s">
        <v>414</v>
      </c>
      <c r="H43" s="284">
        <v>140</v>
      </c>
      <c r="I43" s="13">
        <v>140</v>
      </c>
      <c r="K43" s="40"/>
      <c r="L43" s="40"/>
      <c r="O43" s="40"/>
      <c r="P43" s="40"/>
      <c r="S43" s="40"/>
      <c r="T43" s="40"/>
      <c r="W43" s="40"/>
      <c r="X43" s="40"/>
    </row>
    <row r="44" spans="1:24" ht="12.75">
      <c r="A44" s="41" t="s">
        <v>267</v>
      </c>
      <c r="B44" s="284">
        <v>24.8</v>
      </c>
      <c r="C44" s="285">
        <v>24.1</v>
      </c>
      <c r="D44" s="284" t="s">
        <v>414</v>
      </c>
      <c r="E44" s="284" t="s">
        <v>414</v>
      </c>
      <c r="F44" s="284" t="s">
        <v>414</v>
      </c>
      <c r="G44" s="284" t="s">
        <v>414</v>
      </c>
      <c r="H44" s="284">
        <v>141.018</v>
      </c>
      <c r="I44" s="13">
        <v>134.742</v>
      </c>
      <c r="K44" s="40"/>
      <c r="L44" s="40"/>
      <c r="O44" s="40"/>
      <c r="P44" s="40"/>
      <c r="S44" s="40"/>
      <c r="T44" s="40"/>
      <c r="W44" s="40"/>
      <c r="X44" s="40"/>
    </row>
    <row r="45" spans="1:24" ht="12.75">
      <c r="A45" s="41" t="s">
        <v>268</v>
      </c>
      <c r="B45" s="284" t="s">
        <v>414</v>
      </c>
      <c r="C45" s="284" t="s">
        <v>414</v>
      </c>
      <c r="D45" s="284" t="s">
        <v>414</v>
      </c>
      <c r="E45" s="284" t="s">
        <v>414</v>
      </c>
      <c r="F45" s="284">
        <v>27.3</v>
      </c>
      <c r="G45" s="285">
        <v>28.1</v>
      </c>
      <c r="H45" s="284">
        <v>25.5</v>
      </c>
      <c r="I45" s="13">
        <v>26.1</v>
      </c>
      <c r="K45" s="40"/>
      <c r="L45" s="40"/>
      <c r="O45" s="40"/>
      <c r="P45" s="40"/>
      <c r="S45" s="40"/>
      <c r="T45" s="40"/>
      <c r="W45" s="40"/>
      <c r="X45" s="40"/>
    </row>
    <row r="46" spans="1:24" ht="12.75">
      <c r="A46" s="41" t="s">
        <v>269</v>
      </c>
      <c r="B46" s="284">
        <v>20</v>
      </c>
      <c r="C46" s="285">
        <v>21</v>
      </c>
      <c r="D46" s="284" t="s">
        <v>414</v>
      </c>
      <c r="E46" s="284" t="s">
        <v>414</v>
      </c>
      <c r="F46" s="284">
        <v>40</v>
      </c>
      <c r="G46" s="285">
        <v>40</v>
      </c>
      <c r="H46" s="284">
        <v>10</v>
      </c>
      <c r="I46" s="13">
        <v>12</v>
      </c>
      <c r="K46" s="40"/>
      <c r="L46" s="40"/>
      <c r="O46" s="40"/>
      <c r="P46" s="40"/>
      <c r="S46" s="40"/>
      <c r="T46" s="40"/>
      <c r="W46" s="40"/>
      <c r="X46" s="40"/>
    </row>
    <row r="47" spans="1:24" ht="12.75">
      <c r="A47" s="41" t="s">
        <v>270</v>
      </c>
      <c r="B47" s="284">
        <v>6</v>
      </c>
      <c r="C47" s="285" t="s">
        <v>414</v>
      </c>
      <c r="D47" s="284" t="s">
        <v>414</v>
      </c>
      <c r="E47" s="284" t="s">
        <v>414</v>
      </c>
      <c r="F47" s="284" t="s">
        <v>414</v>
      </c>
      <c r="G47" s="284" t="s">
        <v>414</v>
      </c>
      <c r="H47" s="284">
        <v>210</v>
      </c>
      <c r="I47" s="13">
        <v>212</v>
      </c>
      <c r="K47" s="40"/>
      <c r="L47" s="40"/>
      <c r="O47" s="40"/>
      <c r="P47" s="40"/>
      <c r="S47" s="40"/>
      <c r="T47" s="40"/>
      <c r="W47" s="40"/>
      <c r="X47" s="40"/>
    </row>
    <row r="48" spans="1:24" ht="12.75">
      <c r="A48" s="41" t="s">
        <v>271</v>
      </c>
      <c r="B48" s="284">
        <v>101.085</v>
      </c>
      <c r="C48" s="285">
        <v>159.253</v>
      </c>
      <c r="D48" s="284" t="s">
        <v>414</v>
      </c>
      <c r="E48" s="284" t="s">
        <v>414</v>
      </c>
      <c r="F48" s="284">
        <v>18.608</v>
      </c>
      <c r="G48" s="285">
        <v>17.328</v>
      </c>
      <c r="H48" s="284">
        <v>133.273</v>
      </c>
      <c r="I48" s="13">
        <v>133.081</v>
      </c>
      <c r="K48" s="40"/>
      <c r="L48" s="40"/>
      <c r="O48" s="40"/>
      <c r="P48" s="40"/>
      <c r="S48" s="40"/>
      <c r="T48" s="40"/>
      <c r="W48" s="40"/>
      <c r="X48" s="40"/>
    </row>
    <row r="49" spans="1:24" ht="12.75">
      <c r="A49" s="245" t="s">
        <v>272</v>
      </c>
      <c r="B49" s="286">
        <v>232.085</v>
      </c>
      <c r="C49" s="287">
        <v>285.753</v>
      </c>
      <c r="D49" s="286" t="s">
        <v>414</v>
      </c>
      <c r="E49" s="286" t="s">
        <v>414</v>
      </c>
      <c r="F49" s="286">
        <v>291.832</v>
      </c>
      <c r="G49" s="287">
        <v>292.952</v>
      </c>
      <c r="H49" s="286">
        <v>1050.834</v>
      </c>
      <c r="I49" s="288">
        <v>1032.102</v>
      </c>
      <c r="K49" s="40"/>
      <c r="L49" s="40"/>
      <c r="O49" s="40"/>
      <c r="P49" s="40"/>
      <c r="S49" s="40"/>
      <c r="T49" s="40"/>
      <c r="W49" s="40"/>
      <c r="X49" s="40"/>
    </row>
    <row r="50" spans="1:24" ht="12.75">
      <c r="A50" s="41"/>
      <c r="B50" s="284"/>
      <c r="C50" s="285"/>
      <c r="D50" s="284"/>
      <c r="E50" s="284"/>
      <c r="F50" s="284"/>
      <c r="G50" s="285"/>
      <c r="H50" s="284"/>
      <c r="I50" s="13"/>
      <c r="L50" s="40"/>
      <c r="O50" s="40"/>
      <c r="P50" s="40"/>
      <c r="S50" s="40"/>
      <c r="T50" s="40"/>
      <c r="W50" s="40"/>
      <c r="X50" s="40"/>
    </row>
    <row r="51" spans="1:24" s="333" customFormat="1" ht="12.75">
      <c r="A51" s="245" t="s">
        <v>273</v>
      </c>
      <c r="B51" s="286">
        <v>250</v>
      </c>
      <c r="C51" s="287">
        <v>275</v>
      </c>
      <c r="D51" s="286" t="s">
        <v>414</v>
      </c>
      <c r="E51" s="286" t="s">
        <v>414</v>
      </c>
      <c r="F51" s="286">
        <v>560</v>
      </c>
      <c r="G51" s="287">
        <v>560</v>
      </c>
      <c r="H51" s="286">
        <v>400</v>
      </c>
      <c r="I51" s="288">
        <v>400</v>
      </c>
      <c r="K51" s="334"/>
      <c r="L51" s="334"/>
      <c r="O51" s="334"/>
      <c r="P51" s="334"/>
      <c r="S51" s="334"/>
      <c r="T51" s="334"/>
      <c r="W51" s="334"/>
      <c r="X51" s="334"/>
    </row>
    <row r="52" spans="1:24" ht="12.75">
      <c r="A52" s="41"/>
      <c r="B52" s="284"/>
      <c r="C52" s="285"/>
      <c r="D52" s="284"/>
      <c r="E52" s="284"/>
      <c r="F52" s="284"/>
      <c r="G52" s="285"/>
      <c r="H52" s="284"/>
      <c r="I52" s="13"/>
      <c r="L52" s="40"/>
      <c r="O52" s="40"/>
      <c r="P52" s="40"/>
      <c r="S52" s="40"/>
      <c r="T52" s="40"/>
      <c r="W52" s="40"/>
      <c r="X52" s="40"/>
    </row>
    <row r="53" spans="1:24" ht="12.75">
      <c r="A53" s="41" t="s">
        <v>274</v>
      </c>
      <c r="B53" s="284">
        <v>500</v>
      </c>
      <c r="C53" s="285">
        <v>525</v>
      </c>
      <c r="D53" s="284" t="s">
        <v>414</v>
      </c>
      <c r="E53" s="284" t="s">
        <v>414</v>
      </c>
      <c r="F53" s="284" t="s">
        <v>414</v>
      </c>
      <c r="G53" s="284" t="s">
        <v>414</v>
      </c>
      <c r="H53" s="284">
        <v>90</v>
      </c>
      <c r="I53" s="13">
        <v>90</v>
      </c>
      <c r="K53" s="40"/>
      <c r="L53" s="40"/>
      <c r="O53" s="40"/>
      <c r="P53" s="40"/>
      <c r="S53" s="40"/>
      <c r="T53" s="40"/>
      <c r="W53" s="40"/>
      <c r="X53" s="40"/>
    </row>
    <row r="54" spans="1:24" ht="12.75">
      <c r="A54" s="41" t="s">
        <v>275</v>
      </c>
      <c r="B54" s="284">
        <v>29520</v>
      </c>
      <c r="C54" s="285">
        <v>26490</v>
      </c>
      <c r="D54" s="284" t="s">
        <v>414</v>
      </c>
      <c r="E54" s="284" t="s">
        <v>414</v>
      </c>
      <c r="F54" s="284">
        <v>104</v>
      </c>
      <c r="G54" s="285">
        <v>148</v>
      </c>
      <c r="H54" s="284">
        <v>128.52</v>
      </c>
      <c r="I54" s="13">
        <v>213.8</v>
      </c>
      <c r="K54" s="40"/>
      <c r="L54" s="40"/>
      <c r="O54" s="40"/>
      <c r="P54" s="40"/>
      <c r="S54" s="40"/>
      <c r="T54" s="40"/>
      <c r="W54" s="40"/>
      <c r="X54" s="40"/>
    </row>
    <row r="55" spans="1:24" ht="12.75">
      <c r="A55" s="41" t="s">
        <v>276</v>
      </c>
      <c r="B55" s="284" t="s">
        <v>414</v>
      </c>
      <c r="C55" s="284" t="s">
        <v>414</v>
      </c>
      <c r="D55" s="284" t="s">
        <v>414</v>
      </c>
      <c r="E55" s="284" t="s">
        <v>414</v>
      </c>
      <c r="F55" s="284">
        <v>1.34</v>
      </c>
      <c r="G55" s="285">
        <v>1.56</v>
      </c>
      <c r="H55" s="284">
        <v>7.75</v>
      </c>
      <c r="I55" s="13">
        <v>6.6</v>
      </c>
      <c r="K55" s="40"/>
      <c r="L55" s="40"/>
      <c r="O55" s="40"/>
      <c r="P55" s="40"/>
      <c r="S55" s="40"/>
      <c r="T55" s="40"/>
      <c r="W55" s="40"/>
      <c r="X55" s="40"/>
    </row>
    <row r="56" spans="1:24" ht="12.75">
      <c r="A56" s="41" t="s">
        <v>277</v>
      </c>
      <c r="B56" s="284" t="s">
        <v>414</v>
      </c>
      <c r="C56" s="284" t="s">
        <v>414</v>
      </c>
      <c r="D56" s="284" t="s">
        <v>414</v>
      </c>
      <c r="E56" s="284" t="s">
        <v>414</v>
      </c>
      <c r="F56" s="284" t="s">
        <v>414</v>
      </c>
      <c r="G56" s="284" t="s">
        <v>414</v>
      </c>
      <c r="H56" s="284">
        <v>95.1</v>
      </c>
      <c r="I56" s="13">
        <v>100.1</v>
      </c>
      <c r="K56" s="40"/>
      <c r="L56" s="40"/>
      <c r="O56" s="40"/>
      <c r="P56" s="40"/>
      <c r="S56" s="40"/>
      <c r="T56" s="40"/>
      <c r="W56" s="40"/>
      <c r="X56" s="40"/>
    </row>
    <row r="57" spans="1:24" ht="12.75">
      <c r="A57" s="41" t="s">
        <v>278</v>
      </c>
      <c r="B57" s="284">
        <v>5200</v>
      </c>
      <c r="C57" s="285">
        <v>5590</v>
      </c>
      <c r="D57" s="284" t="s">
        <v>414</v>
      </c>
      <c r="E57" s="284" t="s">
        <v>414</v>
      </c>
      <c r="F57" s="284">
        <v>13.8</v>
      </c>
      <c r="G57" s="285">
        <v>31.5</v>
      </c>
      <c r="H57" s="284">
        <v>372.1</v>
      </c>
      <c r="I57" s="13">
        <v>263.1</v>
      </c>
      <c r="K57" s="40"/>
      <c r="L57" s="40"/>
      <c r="O57" s="40"/>
      <c r="P57" s="40"/>
      <c r="S57" s="40"/>
      <c r="T57" s="40"/>
      <c r="W57" s="40"/>
      <c r="X57" s="40"/>
    </row>
    <row r="58" spans="1:24" ht="12.75">
      <c r="A58" s="245" t="s">
        <v>279</v>
      </c>
      <c r="B58" s="286">
        <v>35220</v>
      </c>
      <c r="C58" s="287">
        <v>32605</v>
      </c>
      <c r="D58" s="286" t="s">
        <v>414</v>
      </c>
      <c r="E58" s="286" t="s">
        <v>414</v>
      </c>
      <c r="F58" s="286">
        <v>119.14</v>
      </c>
      <c r="G58" s="287">
        <v>181.06</v>
      </c>
      <c r="H58" s="289">
        <v>693.47</v>
      </c>
      <c r="I58" s="288">
        <v>673.6</v>
      </c>
      <c r="K58" s="40"/>
      <c r="L58" s="40"/>
      <c r="O58" s="40"/>
      <c r="P58" s="40"/>
      <c r="S58" s="40"/>
      <c r="T58" s="40"/>
      <c r="W58" s="40"/>
      <c r="X58" s="40"/>
    </row>
    <row r="59" spans="1:24" ht="12.75">
      <c r="A59" s="41"/>
      <c r="B59" s="284"/>
      <c r="C59" s="285"/>
      <c r="D59" s="284"/>
      <c r="E59" s="285"/>
      <c r="F59" s="284"/>
      <c r="G59" s="285"/>
      <c r="H59" s="284"/>
      <c r="I59" s="13"/>
      <c r="L59" s="40"/>
      <c r="O59" s="40"/>
      <c r="P59" s="40"/>
      <c r="S59" s="40"/>
      <c r="T59" s="40"/>
      <c r="W59" s="40"/>
      <c r="X59" s="40"/>
    </row>
    <row r="60" spans="1:24" ht="12.75">
      <c r="A60" s="41" t="s">
        <v>280</v>
      </c>
      <c r="B60" s="284">
        <v>2575</v>
      </c>
      <c r="C60" s="285">
        <v>5440</v>
      </c>
      <c r="D60" s="284">
        <v>220</v>
      </c>
      <c r="E60" s="285">
        <v>270</v>
      </c>
      <c r="F60" s="284">
        <v>3650</v>
      </c>
      <c r="G60" s="285">
        <v>1600</v>
      </c>
      <c r="H60" s="284">
        <v>11200</v>
      </c>
      <c r="I60" s="13">
        <v>11500</v>
      </c>
      <c r="K60" s="40"/>
      <c r="L60" s="40"/>
      <c r="O60" s="40"/>
      <c r="P60" s="40"/>
      <c r="S60" s="40"/>
      <c r="T60" s="40"/>
      <c r="W60" s="40"/>
      <c r="X60" s="40"/>
    </row>
    <row r="61" spans="1:24" ht="12.75">
      <c r="A61" s="41" t="s">
        <v>281</v>
      </c>
      <c r="B61" s="284">
        <v>2206.3</v>
      </c>
      <c r="C61" s="285">
        <v>2190</v>
      </c>
      <c r="D61" s="284" t="s">
        <v>414</v>
      </c>
      <c r="E61" s="284" t="s">
        <v>414</v>
      </c>
      <c r="F61" s="284">
        <v>5965.175</v>
      </c>
      <c r="G61" s="285">
        <v>5911.475</v>
      </c>
      <c r="H61" s="284">
        <v>592.525</v>
      </c>
      <c r="I61" s="13">
        <v>592.525</v>
      </c>
      <c r="K61" s="40"/>
      <c r="L61" s="40"/>
      <c r="O61" s="40"/>
      <c r="P61" s="40"/>
      <c r="S61" s="40"/>
      <c r="T61" s="40"/>
      <c r="W61" s="40"/>
      <c r="X61" s="40"/>
    </row>
    <row r="62" spans="1:24" ht="12.75">
      <c r="A62" s="41" t="s">
        <v>282</v>
      </c>
      <c r="B62" s="284">
        <v>7390</v>
      </c>
      <c r="C62" s="285">
        <v>6250</v>
      </c>
      <c r="D62" s="284" t="s">
        <v>414</v>
      </c>
      <c r="E62" s="284" t="s">
        <v>414</v>
      </c>
      <c r="F62" s="284">
        <v>18400</v>
      </c>
      <c r="G62" s="285">
        <v>18150</v>
      </c>
      <c r="H62" s="284">
        <v>4625</v>
      </c>
      <c r="I62" s="13">
        <v>4915</v>
      </c>
      <c r="K62" s="40"/>
      <c r="L62" s="40"/>
      <c r="O62" s="40"/>
      <c r="P62" s="40"/>
      <c r="S62" s="40"/>
      <c r="T62" s="40"/>
      <c r="W62" s="40"/>
      <c r="X62" s="40"/>
    </row>
    <row r="63" spans="1:24" ht="12.75">
      <c r="A63" s="245" t="s">
        <v>283</v>
      </c>
      <c r="B63" s="286">
        <v>12171.3</v>
      </c>
      <c r="C63" s="287">
        <v>13880</v>
      </c>
      <c r="D63" s="286">
        <v>220</v>
      </c>
      <c r="E63" s="287">
        <v>270</v>
      </c>
      <c r="F63" s="286">
        <v>28015.175</v>
      </c>
      <c r="G63" s="287">
        <v>25661.475</v>
      </c>
      <c r="H63" s="286">
        <v>16417.525</v>
      </c>
      <c r="I63" s="288">
        <v>17007.525</v>
      </c>
      <c r="K63" s="40"/>
      <c r="L63" s="40"/>
      <c r="O63" s="40"/>
      <c r="P63" s="40"/>
      <c r="S63" s="40"/>
      <c r="T63" s="40"/>
      <c r="W63" s="40"/>
      <c r="X63" s="40"/>
    </row>
    <row r="64" spans="1:24" ht="12.75">
      <c r="A64" s="41"/>
      <c r="B64" s="284"/>
      <c r="C64" s="285"/>
      <c r="D64" s="284"/>
      <c r="E64" s="285"/>
      <c r="F64" s="284"/>
      <c r="G64" s="285"/>
      <c r="H64" s="284"/>
      <c r="I64" s="13"/>
      <c r="L64" s="40"/>
      <c r="O64" s="40"/>
      <c r="P64" s="40"/>
      <c r="S64" s="40"/>
      <c r="T64" s="40"/>
      <c r="W64" s="40"/>
      <c r="X64" s="40"/>
    </row>
    <row r="65" spans="1:24" s="333" customFormat="1" ht="12.75">
      <c r="A65" s="245" t="s">
        <v>284</v>
      </c>
      <c r="B65" s="286">
        <v>75370</v>
      </c>
      <c r="C65" s="287">
        <v>79040</v>
      </c>
      <c r="D65" s="286" t="s">
        <v>414</v>
      </c>
      <c r="E65" s="286" t="s">
        <v>414</v>
      </c>
      <c r="F65" s="286" t="s">
        <v>414</v>
      </c>
      <c r="G65" s="286" t="s">
        <v>414</v>
      </c>
      <c r="H65" s="286">
        <v>48420</v>
      </c>
      <c r="I65" s="288">
        <v>49092</v>
      </c>
      <c r="K65" s="334"/>
      <c r="L65" s="334"/>
      <c r="O65" s="334"/>
      <c r="P65" s="334"/>
      <c r="S65" s="334"/>
      <c r="T65" s="334"/>
      <c r="W65" s="334"/>
      <c r="X65" s="334"/>
    </row>
    <row r="66" spans="1:24" ht="12.75">
      <c r="A66" s="41"/>
      <c r="B66" s="284"/>
      <c r="C66" s="285"/>
      <c r="D66" s="284"/>
      <c r="E66" s="285"/>
      <c r="F66" s="284"/>
      <c r="G66" s="285"/>
      <c r="H66" s="284"/>
      <c r="I66" s="13"/>
      <c r="L66" s="40"/>
      <c r="O66" s="40"/>
      <c r="P66" s="40"/>
      <c r="S66" s="40"/>
      <c r="T66" s="40"/>
      <c r="W66" s="40"/>
      <c r="X66" s="40"/>
    </row>
    <row r="67" spans="1:24" ht="12.75">
      <c r="A67" s="41" t="s">
        <v>285</v>
      </c>
      <c r="B67" s="284">
        <v>25000</v>
      </c>
      <c r="C67" s="285">
        <v>30500</v>
      </c>
      <c r="D67" s="284" t="s">
        <v>414</v>
      </c>
      <c r="E67" s="284" t="s">
        <v>414</v>
      </c>
      <c r="F67" s="284" t="s">
        <v>414</v>
      </c>
      <c r="G67" s="284" t="s">
        <v>414</v>
      </c>
      <c r="H67" s="284">
        <v>170</v>
      </c>
      <c r="I67" s="13">
        <v>180</v>
      </c>
      <c r="K67" s="40"/>
      <c r="L67" s="40"/>
      <c r="O67" s="40"/>
      <c r="P67" s="40"/>
      <c r="S67" s="40"/>
      <c r="T67" s="40"/>
      <c r="W67" s="40"/>
      <c r="X67" s="40"/>
    </row>
    <row r="68" spans="1:24" ht="12.75">
      <c r="A68" s="41" t="s">
        <v>286</v>
      </c>
      <c r="B68" s="284">
        <v>16700</v>
      </c>
      <c r="C68" s="285">
        <v>7000</v>
      </c>
      <c r="D68" s="284" t="s">
        <v>414</v>
      </c>
      <c r="E68" s="284" t="s">
        <v>414</v>
      </c>
      <c r="F68" s="284" t="s">
        <v>414</v>
      </c>
      <c r="G68" s="284" t="s">
        <v>414</v>
      </c>
      <c r="H68" s="284">
        <v>230</v>
      </c>
      <c r="I68" s="13">
        <v>240</v>
      </c>
      <c r="K68" s="40"/>
      <c r="L68" s="40"/>
      <c r="O68" s="40"/>
      <c r="P68" s="40"/>
      <c r="S68" s="40"/>
      <c r="T68" s="40"/>
      <c r="W68" s="40"/>
      <c r="X68" s="40"/>
    </row>
    <row r="69" spans="1:24" ht="12.75">
      <c r="A69" s="245" t="s">
        <v>287</v>
      </c>
      <c r="B69" s="286">
        <v>41700</v>
      </c>
      <c r="C69" s="287">
        <v>37500</v>
      </c>
      <c r="D69" s="286" t="s">
        <v>414</v>
      </c>
      <c r="E69" s="286" t="s">
        <v>414</v>
      </c>
      <c r="F69" s="286" t="s">
        <v>414</v>
      </c>
      <c r="G69" s="286" t="s">
        <v>414</v>
      </c>
      <c r="H69" s="286">
        <v>400</v>
      </c>
      <c r="I69" s="288">
        <v>420</v>
      </c>
      <c r="K69" s="40"/>
      <c r="L69" s="40"/>
      <c r="O69" s="40"/>
      <c r="P69" s="40"/>
      <c r="S69" s="40"/>
      <c r="T69" s="40"/>
      <c r="W69" s="40"/>
      <c r="X69" s="40"/>
    </row>
    <row r="70" spans="1:24" ht="12.75">
      <c r="A70" s="41"/>
      <c r="B70" s="284"/>
      <c r="C70" s="285"/>
      <c r="D70" s="284"/>
      <c r="E70" s="285"/>
      <c r="F70" s="284"/>
      <c r="G70" s="285"/>
      <c r="H70" s="284"/>
      <c r="I70" s="13"/>
      <c r="L70" s="40"/>
      <c r="O70" s="40"/>
      <c r="P70" s="40"/>
      <c r="S70" s="40"/>
      <c r="T70" s="40"/>
      <c r="W70" s="40"/>
      <c r="X70" s="40"/>
    </row>
    <row r="71" spans="1:24" ht="12.75">
      <c r="A71" s="41" t="s">
        <v>288</v>
      </c>
      <c r="B71" s="284">
        <v>700</v>
      </c>
      <c r="C71" s="285">
        <v>750</v>
      </c>
      <c r="D71" s="284">
        <v>47730</v>
      </c>
      <c r="E71" s="285">
        <v>49000</v>
      </c>
      <c r="F71" s="284">
        <v>200</v>
      </c>
      <c r="G71" s="285">
        <v>300</v>
      </c>
      <c r="H71" s="284">
        <v>276900</v>
      </c>
      <c r="I71" s="13">
        <v>277250</v>
      </c>
      <c r="K71" s="40"/>
      <c r="L71" s="40"/>
      <c r="O71" s="40"/>
      <c r="P71" s="40"/>
      <c r="S71" s="40"/>
      <c r="T71" s="40"/>
      <c r="W71" s="40"/>
      <c r="X71" s="40"/>
    </row>
    <row r="72" spans="1:24" ht="12.75">
      <c r="A72" s="41" t="s">
        <v>289</v>
      </c>
      <c r="B72" s="284">
        <v>80000</v>
      </c>
      <c r="C72" s="285">
        <v>125000</v>
      </c>
      <c r="D72" s="284">
        <v>5000</v>
      </c>
      <c r="E72" s="285">
        <v>5000</v>
      </c>
      <c r="F72" s="284">
        <v>1900</v>
      </c>
      <c r="G72" s="285">
        <v>4000</v>
      </c>
      <c r="H72" s="284">
        <v>7100</v>
      </c>
      <c r="I72" s="13">
        <v>7500</v>
      </c>
      <c r="K72" s="40"/>
      <c r="L72" s="40"/>
      <c r="O72" s="40"/>
      <c r="P72" s="40"/>
      <c r="S72" s="40"/>
      <c r="T72" s="40"/>
      <c r="W72" s="40"/>
      <c r="X72" s="40"/>
    </row>
    <row r="73" spans="1:24" ht="12.75">
      <c r="A73" s="41" t="s">
        <v>290</v>
      </c>
      <c r="B73" s="284">
        <v>101740</v>
      </c>
      <c r="C73" s="285">
        <v>127850</v>
      </c>
      <c r="D73" s="284" t="s">
        <v>414</v>
      </c>
      <c r="E73" s="284" t="s">
        <v>414</v>
      </c>
      <c r="F73" s="284" t="s">
        <v>414</v>
      </c>
      <c r="G73" s="284" t="s">
        <v>414</v>
      </c>
      <c r="H73" s="284">
        <v>207.729</v>
      </c>
      <c r="I73" s="13">
        <v>209.806</v>
      </c>
      <c r="K73" s="40"/>
      <c r="L73" s="40"/>
      <c r="O73" s="40"/>
      <c r="P73" s="40"/>
      <c r="S73" s="40"/>
      <c r="T73" s="40"/>
      <c r="W73" s="40"/>
      <c r="X73" s="40"/>
    </row>
    <row r="74" spans="1:24" ht="12.75">
      <c r="A74" s="41" t="s">
        <v>291</v>
      </c>
      <c r="B74" s="284">
        <v>2800</v>
      </c>
      <c r="C74" s="285">
        <v>2800</v>
      </c>
      <c r="D74" s="284">
        <v>12500</v>
      </c>
      <c r="E74" s="285">
        <v>12500</v>
      </c>
      <c r="F74" s="284" t="s">
        <v>414</v>
      </c>
      <c r="G74" s="284" t="s">
        <v>414</v>
      </c>
      <c r="H74" s="284">
        <v>35000</v>
      </c>
      <c r="I74" s="13">
        <v>35000</v>
      </c>
      <c r="K74" s="40"/>
      <c r="L74" s="40"/>
      <c r="O74" s="40"/>
      <c r="P74" s="40"/>
      <c r="S74" s="40"/>
      <c r="T74" s="40"/>
      <c r="W74" s="40"/>
      <c r="X74" s="40"/>
    </row>
    <row r="75" spans="1:24" ht="12.75">
      <c r="A75" s="41" t="s">
        <v>292</v>
      </c>
      <c r="B75" s="284">
        <v>71500</v>
      </c>
      <c r="C75" s="285">
        <v>84000</v>
      </c>
      <c r="D75" s="284" t="s">
        <v>414</v>
      </c>
      <c r="E75" s="284" t="s">
        <v>414</v>
      </c>
      <c r="F75" s="284">
        <v>71200</v>
      </c>
      <c r="G75" s="285">
        <v>83000</v>
      </c>
      <c r="H75" s="284">
        <v>16000</v>
      </c>
      <c r="I75" s="13">
        <v>16100</v>
      </c>
      <c r="K75" s="40"/>
      <c r="L75" s="40"/>
      <c r="O75" s="40"/>
      <c r="P75" s="40"/>
      <c r="S75" s="40"/>
      <c r="T75" s="40"/>
      <c r="W75" s="40"/>
      <c r="X75" s="40"/>
    </row>
    <row r="76" spans="1:24" ht="12.75">
      <c r="A76" s="41" t="s">
        <v>293</v>
      </c>
      <c r="B76" s="284">
        <v>680</v>
      </c>
      <c r="C76" s="285">
        <v>700</v>
      </c>
      <c r="D76" s="284" t="s">
        <v>414</v>
      </c>
      <c r="E76" s="284" t="s">
        <v>414</v>
      </c>
      <c r="F76" s="284">
        <v>30</v>
      </c>
      <c r="G76" s="285">
        <v>35</v>
      </c>
      <c r="H76" s="284">
        <v>350</v>
      </c>
      <c r="I76" s="13">
        <v>570</v>
      </c>
      <c r="K76" s="40"/>
      <c r="L76" s="40"/>
      <c r="O76" s="40"/>
      <c r="P76" s="40"/>
      <c r="S76" s="40"/>
      <c r="T76" s="40"/>
      <c r="W76" s="40"/>
      <c r="X76" s="40"/>
    </row>
    <row r="77" spans="1:24" ht="12.75">
      <c r="A77" s="41" t="s">
        <v>294</v>
      </c>
      <c r="B77" s="284">
        <v>20000</v>
      </c>
      <c r="C77" s="285">
        <v>25000</v>
      </c>
      <c r="D77" s="284" t="s">
        <v>414</v>
      </c>
      <c r="E77" s="284" t="s">
        <v>414</v>
      </c>
      <c r="F77" s="284">
        <v>3000</v>
      </c>
      <c r="G77" s="285">
        <v>3500</v>
      </c>
      <c r="H77" s="284">
        <v>7000</v>
      </c>
      <c r="I77" s="13">
        <v>7250</v>
      </c>
      <c r="K77" s="40"/>
      <c r="L77" s="40"/>
      <c r="O77" s="40"/>
      <c r="P77" s="40"/>
      <c r="S77" s="40"/>
      <c r="T77" s="40"/>
      <c r="W77" s="40"/>
      <c r="X77" s="40"/>
    </row>
    <row r="78" spans="1:24" ht="12.75">
      <c r="A78" s="41" t="s">
        <v>295</v>
      </c>
      <c r="B78" s="284">
        <v>512000</v>
      </c>
      <c r="C78" s="285">
        <v>560000</v>
      </c>
      <c r="D78" s="284" t="s">
        <v>414</v>
      </c>
      <c r="E78" s="284">
        <v>150</v>
      </c>
      <c r="F78" s="284">
        <v>1000</v>
      </c>
      <c r="G78" s="285">
        <v>500</v>
      </c>
      <c r="H78" s="284">
        <v>1120</v>
      </c>
      <c r="I78" s="13">
        <v>1500</v>
      </c>
      <c r="K78" s="40"/>
      <c r="L78" s="40"/>
      <c r="O78" s="40"/>
      <c r="P78" s="40"/>
      <c r="S78" s="40"/>
      <c r="T78" s="40"/>
      <c r="W78" s="40"/>
      <c r="X78" s="40"/>
    </row>
    <row r="79" spans="1:24" ht="12.75">
      <c r="A79" s="245" t="s">
        <v>296</v>
      </c>
      <c r="B79" s="286">
        <v>789420</v>
      </c>
      <c r="C79" s="287">
        <v>926100</v>
      </c>
      <c r="D79" s="286">
        <v>65230</v>
      </c>
      <c r="E79" s="287">
        <v>66650</v>
      </c>
      <c r="F79" s="286">
        <v>77330</v>
      </c>
      <c r="G79" s="287">
        <v>91335</v>
      </c>
      <c r="H79" s="286">
        <v>343677.729</v>
      </c>
      <c r="I79" s="288">
        <v>345379.806</v>
      </c>
      <c r="K79" s="40"/>
      <c r="L79" s="40"/>
      <c r="O79" s="40"/>
      <c r="P79" s="40"/>
      <c r="S79" s="40"/>
      <c r="T79" s="40"/>
      <c r="W79" s="40"/>
      <c r="X79" s="40"/>
    </row>
    <row r="80" spans="1:24" ht="12.75">
      <c r="A80" s="41"/>
      <c r="B80" s="284"/>
      <c r="C80" s="285"/>
      <c r="D80" s="284"/>
      <c r="E80" s="285"/>
      <c r="F80" s="284"/>
      <c r="G80" s="285"/>
      <c r="H80" s="284"/>
      <c r="I80" s="13"/>
      <c r="L80" s="40"/>
      <c r="O80" s="40"/>
      <c r="P80" s="40"/>
      <c r="S80" s="40"/>
      <c r="T80" s="40"/>
      <c r="W80" s="40"/>
      <c r="X80" s="40"/>
    </row>
    <row r="81" spans="1:24" ht="12.75">
      <c r="A81" s="280" t="s">
        <v>458</v>
      </c>
      <c r="B81" s="284">
        <v>240</v>
      </c>
      <c r="C81" s="285">
        <v>240</v>
      </c>
      <c r="D81" s="284">
        <v>33320</v>
      </c>
      <c r="E81" s="285">
        <v>31171</v>
      </c>
      <c r="F81" s="284" t="s">
        <v>414</v>
      </c>
      <c r="G81" s="284" t="s">
        <v>414</v>
      </c>
      <c r="H81" s="284">
        <v>29330</v>
      </c>
      <c r="I81" s="13">
        <v>38600</v>
      </c>
      <c r="K81" s="40"/>
      <c r="L81" s="40"/>
      <c r="O81" s="40"/>
      <c r="P81" s="40"/>
      <c r="S81" s="40"/>
      <c r="T81" s="40"/>
      <c r="W81" s="40"/>
      <c r="X81" s="40"/>
    </row>
    <row r="82" spans="1:24" ht="12.75">
      <c r="A82" s="41" t="s">
        <v>297</v>
      </c>
      <c r="B82" s="284">
        <v>295</v>
      </c>
      <c r="C82" s="285">
        <v>236.5</v>
      </c>
      <c r="D82" s="284">
        <v>9570</v>
      </c>
      <c r="E82" s="285">
        <v>5540</v>
      </c>
      <c r="F82" s="284" t="s">
        <v>414</v>
      </c>
      <c r="G82" s="284" t="s">
        <v>414</v>
      </c>
      <c r="H82" s="284">
        <v>32344.7</v>
      </c>
      <c r="I82" s="13">
        <v>34307.8</v>
      </c>
      <c r="K82" s="40"/>
      <c r="L82" s="40"/>
      <c r="O82" s="40"/>
      <c r="P82" s="40"/>
      <c r="S82" s="40"/>
      <c r="T82" s="40"/>
      <c r="W82" s="40"/>
      <c r="X82" s="40"/>
    </row>
    <row r="83" spans="1:24" ht="12.75">
      <c r="A83" s="245" t="s">
        <v>298</v>
      </c>
      <c r="B83" s="286">
        <v>535</v>
      </c>
      <c r="C83" s="287">
        <v>476.5</v>
      </c>
      <c r="D83" s="286">
        <v>42890</v>
      </c>
      <c r="E83" s="287">
        <v>36711</v>
      </c>
      <c r="F83" s="286" t="s">
        <v>414</v>
      </c>
      <c r="G83" s="286" t="s">
        <v>414</v>
      </c>
      <c r="H83" s="286">
        <v>61674.7</v>
      </c>
      <c r="I83" s="288">
        <v>72907.8</v>
      </c>
      <c r="K83" s="40"/>
      <c r="L83" s="40"/>
      <c r="O83" s="40"/>
      <c r="P83" s="40"/>
      <c r="S83" s="40"/>
      <c r="T83" s="40"/>
      <c r="W83" s="40"/>
      <c r="X83" s="40"/>
    </row>
    <row r="84" spans="1:24" ht="12.75">
      <c r="A84" s="41"/>
      <c r="B84" s="284"/>
      <c r="C84" s="285"/>
      <c r="D84" s="284"/>
      <c r="E84" s="285"/>
      <c r="F84" s="284"/>
      <c r="G84" s="285"/>
      <c r="H84" s="284"/>
      <c r="I84" s="13"/>
      <c r="K84" s="40"/>
      <c r="L84" s="40"/>
      <c r="O84" s="40"/>
      <c r="P84" s="40"/>
      <c r="S84" s="40"/>
      <c r="T84" s="40"/>
      <c r="W84" s="40"/>
      <c r="X84" s="40"/>
    </row>
    <row r="85" spans="1:24" ht="13.5" thickBot="1">
      <c r="A85" s="249" t="s">
        <v>459</v>
      </c>
      <c r="B85" s="290">
        <v>1021081.825</v>
      </c>
      <c r="C85" s="291">
        <v>1187161.65</v>
      </c>
      <c r="D85" s="290">
        <v>108340</v>
      </c>
      <c r="E85" s="291">
        <v>103631</v>
      </c>
      <c r="F85" s="290">
        <v>111019.854</v>
      </c>
      <c r="G85" s="291">
        <v>122621.076</v>
      </c>
      <c r="H85" s="290">
        <v>487480.298</v>
      </c>
      <c r="I85" s="292">
        <v>502160.939</v>
      </c>
      <c r="K85" s="40"/>
      <c r="L85" s="40"/>
      <c r="O85" s="40"/>
      <c r="P85" s="40"/>
      <c r="S85" s="40"/>
      <c r="T85" s="40"/>
      <c r="W85" s="40"/>
      <c r="X85" s="40"/>
    </row>
    <row r="86" spans="4:9" ht="12.75">
      <c r="D86" s="42"/>
      <c r="E86" s="42"/>
      <c r="G86" s="42"/>
      <c r="H86" s="42"/>
      <c r="I86" s="42"/>
    </row>
    <row r="87" spans="2:9" ht="12.75">
      <c r="B87" s="42"/>
      <c r="C87" s="42"/>
      <c r="D87" s="42"/>
      <c r="E87" s="43"/>
      <c r="F87" s="42"/>
      <c r="G87" s="42"/>
      <c r="H87" s="42"/>
      <c r="I87" s="42"/>
    </row>
    <row r="88" ht="12.75">
      <c r="E88" s="40"/>
    </row>
  </sheetData>
  <mergeCells count="6">
    <mergeCell ref="A1:I1"/>
    <mergeCell ref="A3:I3"/>
    <mergeCell ref="B5:C6"/>
    <mergeCell ref="D5:E6"/>
    <mergeCell ref="F5:G6"/>
    <mergeCell ref="H5:I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61" transitionEvaluation="1">
    <pageSetUpPr fitToPage="1"/>
  </sheetPr>
  <dimension ref="A1:Q8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8.7109375" style="36" customWidth="1"/>
    <col min="2" max="9" width="12.7109375" style="36" customWidth="1"/>
    <col min="10" max="16384" width="19.140625" style="36" customWidth="1"/>
  </cols>
  <sheetData>
    <row r="1" spans="1:9" s="131" customFormat="1" ht="18">
      <c r="A1" s="383" t="s">
        <v>474</v>
      </c>
      <c r="B1" s="383"/>
      <c r="C1" s="383"/>
      <c r="D1" s="383"/>
      <c r="E1" s="383"/>
      <c r="F1" s="383"/>
      <c r="G1" s="383"/>
      <c r="H1" s="383"/>
      <c r="I1" s="383"/>
    </row>
    <row r="3" spans="1:9" s="153" customFormat="1" ht="15">
      <c r="A3" s="390" t="s">
        <v>509</v>
      </c>
      <c r="B3" s="390"/>
      <c r="C3" s="390"/>
      <c r="D3" s="390"/>
      <c r="E3" s="390"/>
      <c r="F3" s="390"/>
      <c r="G3" s="390"/>
      <c r="H3" s="390"/>
      <c r="I3" s="390"/>
    </row>
    <row r="4" spans="1:9" s="153" customFormat="1" ht="15">
      <c r="A4" s="390" t="s">
        <v>510</v>
      </c>
      <c r="B4" s="390"/>
      <c r="C4" s="390"/>
      <c r="D4" s="390"/>
      <c r="E4" s="390"/>
      <c r="F4" s="390"/>
      <c r="G4" s="390"/>
      <c r="H4" s="390"/>
      <c r="I4" s="390"/>
    </row>
    <row r="5" s="140" customFormat="1" ht="14.25"/>
    <row r="6" spans="1:9" ht="12.75" customHeight="1">
      <c r="A6" s="37" t="s">
        <v>462</v>
      </c>
      <c r="B6" s="399" t="s">
        <v>475</v>
      </c>
      <c r="C6" s="399" t="s">
        <v>476</v>
      </c>
      <c r="D6" s="391" t="s">
        <v>325</v>
      </c>
      <c r="E6" s="391" t="s">
        <v>330</v>
      </c>
      <c r="F6" s="391" t="s">
        <v>477</v>
      </c>
      <c r="G6" s="391" t="s">
        <v>324</v>
      </c>
      <c r="H6" s="391" t="s">
        <v>478</v>
      </c>
      <c r="I6" s="391" t="s">
        <v>479</v>
      </c>
    </row>
    <row r="7" spans="1:9" ht="12.75">
      <c r="A7" s="38" t="s">
        <v>240</v>
      </c>
      <c r="B7" s="400"/>
      <c r="C7" s="400"/>
      <c r="D7" s="397"/>
      <c r="E7" s="397"/>
      <c r="F7" s="397"/>
      <c r="G7" s="397"/>
      <c r="H7" s="397"/>
      <c r="I7" s="397"/>
    </row>
    <row r="8" spans="1:9" ht="13.5" thickBot="1">
      <c r="A8" s="38"/>
      <c r="B8" s="401"/>
      <c r="C8" s="401"/>
      <c r="D8" s="398"/>
      <c r="E8" s="398"/>
      <c r="F8" s="398"/>
      <c r="G8" s="398"/>
      <c r="H8" s="398"/>
      <c r="I8" s="398"/>
    </row>
    <row r="9" spans="1:17" ht="12.75">
      <c r="A9" s="279" t="s">
        <v>460</v>
      </c>
      <c r="B9" s="315" t="s">
        <v>414</v>
      </c>
      <c r="C9" s="316" t="s">
        <v>414</v>
      </c>
      <c r="D9" s="315" t="s">
        <v>414</v>
      </c>
      <c r="E9" s="315">
        <v>1.5</v>
      </c>
      <c r="F9" s="315" t="s">
        <v>414</v>
      </c>
      <c r="G9" s="316" t="s">
        <v>414</v>
      </c>
      <c r="H9" s="315" t="s">
        <v>414</v>
      </c>
      <c r="I9" s="161" t="s">
        <v>414</v>
      </c>
      <c r="L9" s="40"/>
      <c r="M9" s="40"/>
      <c r="P9" s="40"/>
      <c r="Q9" s="40"/>
    </row>
    <row r="10" spans="1:17" ht="12.75">
      <c r="A10" s="41" t="s">
        <v>242</v>
      </c>
      <c r="B10" s="317">
        <v>5.84</v>
      </c>
      <c r="C10" s="253">
        <v>2.05</v>
      </c>
      <c r="D10" s="317" t="s">
        <v>414</v>
      </c>
      <c r="E10" s="317" t="s">
        <v>414</v>
      </c>
      <c r="F10" s="317" t="s">
        <v>414</v>
      </c>
      <c r="G10" s="253" t="s">
        <v>414</v>
      </c>
      <c r="H10" s="317" t="s">
        <v>414</v>
      </c>
      <c r="I10" s="5" t="s">
        <v>414</v>
      </c>
      <c r="L10" s="40"/>
      <c r="M10" s="40"/>
      <c r="P10" s="40"/>
      <c r="Q10" s="40"/>
    </row>
    <row r="11" spans="1:17" ht="12.75">
      <c r="A11" s="280" t="s">
        <v>461</v>
      </c>
      <c r="B11" s="317" t="s">
        <v>414</v>
      </c>
      <c r="C11" s="253">
        <v>0.73</v>
      </c>
      <c r="D11" s="317" t="s">
        <v>414</v>
      </c>
      <c r="E11" s="317">
        <v>1.14</v>
      </c>
      <c r="F11" s="317" t="s">
        <v>414</v>
      </c>
      <c r="G11" s="317" t="s">
        <v>414</v>
      </c>
      <c r="H11" s="317" t="s">
        <v>414</v>
      </c>
      <c r="I11" s="5" t="s">
        <v>414</v>
      </c>
      <c r="L11" s="40"/>
      <c r="M11" s="40"/>
      <c r="P11" s="40"/>
      <c r="Q11" s="40"/>
    </row>
    <row r="12" spans="1:17" ht="12.75">
      <c r="A12" s="41" t="s">
        <v>243</v>
      </c>
      <c r="B12" s="317" t="s">
        <v>414</v>
      </c>
      <c r="C12" s="253">
        <v>0.67</v>
      </c>
      <c r="D12" s="317" t="s">
        <v>414</v>
      </c>
      <c r="E12" s="317">
        <v>16.94</v>
      </c>
      <c r="F12" s="317" t="s">
        <v>414</v>
      </c>
      <c r="G12" s="253" t="s">
        <v>414</v>
      </c>
      <c r="H12" s="317" t="s">
        <v>414</v>
      </c>
      <c r="I12" s="5" t="s">
        <v>414</v>
      </c>
      <c r="L12" s="40"/>
      <c r="M12" s="40"/>
      <c r="P12" s="40"/>
      <c r="Q12" s="40"/>
    </row>
    <row r="13" spans="1:17" ht="12.75">
      <c r="A13" s="245" t="s">
        <v>244</v>
      </c>
      <c r="B13" s="318">
        <v>5.84</v>
      </c>
      <c r="C13" s="319">
        <v>3.45</v>
      </c>
      <c r="D13" s="318" t="s">
        <v>414</v>
      </c>
      <c r="E13" s="318">
        <v>19.74</v>
      </c>
      <c r="F13" s="318" t="s">
        <v>414</v>
      </c>
      <c r="G13" s="319" t="s">
        <v>414</v>
      </c>
      <c r="H13" s="318" t="s">
        <v>414</v>
      </c>
      <c r="I13" s="320" t="s">
        <v>414</v>
      </c>
      <c r="L13" s="40"/>
      <c r="M13" s="40"/>
      <c r="P13" s="40"/>
      <c r="Q13" s="40"/>
    </row>
    <row r="14" spans="1:17" ht="12.75">
      <c r="A14" s="245"/>
      <c r="B14" s="317"/>
      <c r="C14" s="253"/>
      <c r="D14" s="317"/>
      <c r="E14" s="317"/>
      <c r="F14" s="317"/>
      <c r="G14" s="253"/>
      <c r="H14" s="317"/>
      <c r="I14" s="5"/>
      <c r="L14" s="40"/>
      <c r="M14" s="40"/>
      <c r="P14" s="40"/>
      <c r="Q14" s="40"/>
    </row>
    <row r="15" spans="1:17" ht="12.75">
      <c r="A15" s="245" t="s">
        <v>245</v>
      </c>
      <c r="B15" s="318" t="s">
        <v>414</v>
      </c>
      <c r="C15" s="319">
        <v>7.58</v>
      </c>
      <c r="D15" s="318" t="s">
        <v>414</v>
      </c>
      <c r="E15" s="318">
        <v>13.64</v>
      </c>
      <c r="F15" s="318" t="s">
        <v>414</v>
      </c>
      <c r="G15" s="318" t="s">
        <v>414</v>
      </c>
      <c r="H15" s="318" t="s">
        <v>414</v>
      </c>
      <c r="I15" s="320" t="s">
        <v>414</v>
      </c>
      <c r="L15" s="40"/>
      <c r="M15" s="40"/>
      <c r="P15" s="40"/>
      <c r="Q15" s="40"/>
    </row>
    <row r="16" spans="1:17" ht="12.75">
      <c r="A16" s="41"/>
      <c r="B16" s="317"/>
      <c r="C16" s="253"/>
      <c r="D16" s="317"/>
      <c r="E16" s="317"/>
      <c r="F16" s="317"/>
      <c r="G16" s="253"/>
      <c r="H16" s="317"/>
      <c r="I16" s="5"/>
      <c r="L16" s="40"/>
      <c r="M16" s="40"/>
      <c r="P16" s="40"/>
      <c r="Q16" s="40"/>
    </row>
    <row r="17" spans="1:17" ht="12.75">
      <c r="A17" s="245" t="s">
        <v>246</v>
      </c>
      <c r="B17" s="318" t="s">
        <v>414</v>
      </c>
      <c r="C17" s="318">
        <v>6.15</v>
      </c>
      <c r="D17" s="318" t="s">
        <v>414</v>
      </c>
      <c r="E17" s="318">
        <v>2.4</v>
      </c>
      <c r="F17" s="318" t="s">
        <v>414</v>
      </c>
      <c r="G17" s="318" t="s">
        <v>414</v>
      </c>
      <c r="H17" s="318" t="s">
        <v>414</v>
      </c>
      <c r="I17" s="320" t="s">
        <v>414</v>
      </c>
      <c r="L17" s="40"/>
      <c r="M17" s="40"/>
      <c r="P17" s="40"/>
      <c r="Q17" s="40"/>
    </row>
    <row r="18" spans="1:17" ht="12.75">
      <c r="A18" s="41"/>
      <c r="B18" s="317"/>
      <c r="C18" s="253"/>
      <c r="D18" s="317"/>
      <c r="E18" s="317"/>
      <c r="F18" s="317"/>
      <c r="G18" s="253"/>
      <c r="H18" s="317"/>
      <c r="I18" s="5"/>
      <c r="L18" s="40"/>
      <c r="M18" s="40"/>
      <c r="P18" s="40"/>
      <c r="Q18" s="40"/>
    </row>
    <row r="19" spans="1:17" ht="12.75">
      <c r="A19" s="41" t="s">
        <v>247</v>
      </c>
      <c r="B19" s="317">
        <v>31.32</v>
      </c>
      <c r="C19" s="253">
        <v>15.51</v>
      </c>
      <c r="D19" s="317" t="s">
        <v>414</v>
      </c>
      <c r="E19" s="317">
        <v>2.26</v>
      </c>
      <c r="F19" s="317" t="s">
        <v>414</v>
      </c>
      <c r="G19" s="253">
        <v>21.27</v>
      </c>
      <c r="H19" s="317" t="s">
        <v>414</v>
      </c>
      <c r="I19" s="5" t="s">
        <v>414</v>
      </c>
      <c r="L19" s="40"/>
      <c r="M19" s="40"/>
      <c r="P19" s="40"/>
      <c r="Q19" s="40"/>
    </row>
    <row r="20" spans="1:17" ht="12.75">
      <c r="A20" s="41" t="s">
        <v>248</v>
      </c>
      <c r="B20" s="317" t="s">
        <v>414</v>
      </c>
      <c r="C20" s="253">
        <v>8.98</v>
      </c>
      <c r="D20" s="317" t="s">
        <v>414</v>
      </c>
      <c r="E20" s="317">
        <v>18.84</v>
      </c>
      <c r="F20" s="317" t="s">
        <v>414</v>
      </c>
      <c r="G20" s="253">
        <v>1.09</v>
      </c>
      <c r="H20" s="317" t="s">
        <v>414</v>
      </c>
      <c r="I20" s="5" t="s">
        <v>414</v>
      </c>
      <c r="L20" s="40"/>
      <c r="M20" s="40"/>
      <c r="P20" s="40"/>
      <c r="Q20" s="40"/>
    </row>
    <row r="21" spans="1:17" ht="12.75">
      <c r="A21" s="41" t="s">
        <v>249</v>
      </c>
      <c r="B21" s="317" t="s">
        <v>414</v>
      </c>
      <c r="C21" s="253">
        <v>8.52</v>
      </c>
      <c r="D21" s="317" t="s">
        <v>414</v>
      </c>
      <c r="E21" s="317">
        <v>15</v>
      </c>
      <c r="F21" s="317" t="s">
        <v>414</v>
      </c>
      <c r="G21" s="253" t="s">
        <v>414</v>
      </c>
      <c r="H21" s="317" t="s">
        <v>414</v>
      </c>
      <c r="I21" s="5" t="s">
        <v>414</v>
      </c>
      <c r="L21" s="40"/>
      <c r="M21" s="40"/>
      <c r="P21" s="40"/>
      <c r="Q21" s="40"/>
    </row>
    <row r="22" spans="1:17" ht="12.75">
      <c r="A22" s="245" t="s">
        <v>250</v>
      </c>
      <c r="B22" s="318">
        <v>31.32</v>
      </c>
      <c r="C22" s="319">
        <v>33.01</v>
      </c>
      <c r="D22" s="318" t="s">
        <v>414</v>
      </c>
      <c r="E22" s="318">
        <v>36.1</v>
      </c>
      <c r="F22" s="318" t="s">
        <v>414</v>
      </c>
      <c r="G22" s="319">
        <v>22.36</v>
      </c>
      <c r="H22" s="318" t="s">
        <v>414</v>
      </c>
      <c r="I22" s="320" t="s">
        <v>414</v>
      </c>
      <c r="L22" s="40"/>
      <c r="M22" s="40"/>
      <c r="P22" s="40"/>
      <c r="Q22" s="40"/>
    </row>
    <row r="23" spans="1:17" ht="12.75">
      <c r="A23" s="41"/>
      <c r="B23" s="317"/>
      <c r="C23" s="253"/>
      <c r="D23" s="317"/>
      <c r="E23" s="317"/>
      <c r="F23" s="317"/>
      <c r="G23" s="253"/>
      <c r="H23" s="317"/>
      <c r="I23" s="5"/>
      <c r="L23" s="40"/>
      <c r="M23" s="40"/>
      <c r="P23" s="40"/>
      <c r="Q23" s="40"/>
    </row>
    <row r="24" spans="1:17" ht="12.75">
      <c r="A24" s="245" t="s">
        <v>251</v>
      </c>
      <c r="B24" s="318">
        <v>425.2</v>
      </c>
      <c r="C24" s="319">
        <v>54.8</v>
      </c>
      <c r="D24" s="318" t="s">
        <v>414</v>
      </c>
      <c r="E24" s="318">
        <v>42.2</v>
      </c>
      <c r="F24" s="318">
        <v>15.2</v>
      </c>
      <c r="G24" s="319">
        <v>395.4</v>
      </c>
      <c r="H24" s="318">
        <v>9.1</v>
      </c>
      <c r="I24" s="320" t="s">
        <v>414</v>
      </c>
      <c r="L24" s="40"/>
      <c r="M24" s="40"/>
      <c r="P24" s="40"/>
      <c r="Q24" s="40"/>
    </row>
    <row r="25" spans="1:17" ht="12.75">
      <c r="A25" s="41"/>
      <c r="B25" s="317"/>
      <c r="C25" s="253"/>
      <c r="D25" s="317"/>
      <c r="E25" s="317"/>
      <c r="F25" s="317"/>
      <c r="G25" s="253"/>
      <c r="H25" s="317"/>
      <c r="I25" s="5"/>
      <c r="L25" s="40"/>
      <c r="M25" s="40"/>
      <c r="P25" s="40"/>
      <c r="Q25" s="40"/>
    </row>
    <row r="26" spans="1:17" ht="12.75">
      <c r="A26" s="245" t="s">
        <v>252</v>
      </c>
      <c r="B26" s="318">
        <v>440</v>
      </c>
      <c r="C26" s="319">
        <v>50</v>
      </c>
      <c r="D26" s="318" t="s">
        <v>414</v>
      </c>
      <c r="E26" s="318">
        <v>92</v>
      </c>
      <c r="F26" s="318">
        <v>30</v>
      </c>
      <c r="G26" s="319">
        <v>118</v>
      </c>
      <c r="H26" s="318">
        <v>11</v>
      </c>
      <c r="I26" s="320" t="s">
        <v>414</v>
      </c>
      <c r="L26" s="40"/>
      <c r="M26" s="40"/>
      <c r="P26" s="40"/>
      <c r="Q26" s="40"/>
    </row>
    <row r="27" spans="1:17" ht="12.75">
      <c r="A27" s="41"/>
      <c r="B27" s="317"/>
      <c r="C27" s="253"/>
      <c r="D27" s="317"/>
      <c r="E27" s="317"/>
      <c r="F27" s="317"/>
      <c r="G27" s="253"/>
      <c r="H27" s="317"/>
      <c r="I27" s="5"/>
      <c r="L27" s="40"/>
      <c r="M27" s="40"/>
      <c r="P27" s="40"/>
      <c r="Q27" s="40"/>
    </row>
    <row r="28" spans="1:17" ht="12.75">
      <c r="A28" s="41" t="s">
        <v>253</v>
      </c>
      <c r="B28" s="317">
        <v>1128.59</v>
      </c>
      <c r="C28" s="253">
        <v>29.51</v>
      </c>
      <c r="D28" s="317" t="s">
        <v>414</v>
      </c>
      <c r="E28" s="317">
        <v>75.04</v>
      </c>
      <c r="F28" s="317">
        <v>167.87</v>
      </c>
      <c r="G28" s="253">
        <v>52.41</v>
      </c>
      <c r="H28" s="317">
        <v>61.91</v>
      </c>
      <c r="I28" s="5" t="s">
        <v>414</v>
      </c>
      <c r="L28" s="40"/>
      <c r="M28" s="40"/>
      <c r="P28" s="40"/>
      <c r="Q28" s="40"/>
    </row>
    <row r="29" spans="1:17" ht="12.75">
      <c r="A29" s="41" t="s">
        <v>254</v>
      </c>
      <c r="B29" s="317">
        <v>1045.53</v>
      </c>
      <c r="C29" s="253">
        <v>3.24</v>
      </c>
      <c r="D29" s="317" t="s">
        <v>414</v>
      </c>
      <c r="E29" s="317">
        <v>7.93</v>
      </c>
      <c r="F29" s="317">
        <v>68.34</v>
      </c>
      <c r="G29" s="253">
        <v>8.76</v>
      </c>
      <c r="H29" s="317">
        <v>9.43</v>
      </c>
      <c r="I29" s="5" t="s">
        <v>414</v>
      </c>
      <c r="L29" s="40"/>
      <c r="M29" s="40"/>
      <c r="P29" s="40"/>
      <c r="Q29" s="40"/>
    </row>
    <row r="30" spans="1:17" ht="12.75">
      <c r="A30" s="41" t="s">
        <v>255</v>
      </c>
      <c r="B30" s="317">
        <v>5020.47</v>
      </c>
      <c r="C30" s="253">
        <v>26.41</v>
      </c>
      <c r="D30" s="317" t="s">
        <v>414</v>
      </c>
      <c r="E30" s="317">
        <v>40.31</v>
      </c>
      <c r="F30" s="317">
        <v>124.98</v>
      </c>
      <c r="G30" s="253">
        <v>45.52</v>
      </c>
      <c r="H30" s="317">
        <v>101.23</v>
      </c>
      <c r="I30" s="5" t="s">
        <v>414</v>
      </c>
      <c r="L30" s="40"/>
      <c r="M30" s="40"/>
      <c r="P30" s="40"/>
      <c r="Q30" s="40"/>
    </row>
    <row r="31" spans="1:17" ht="12.75">
      <c r="A31" s="245" t="s">
        <v>256</v>
      </c>
      <c r="B31" s="318">
        <v>7194.59</v>
      </c>
      <c r="C31" s="319">
        <v>59.16</v>
      </c>
      <c r="D31" s="318" t="s">
        <v>414</v>
      </c>
      <c r="E31" s="318">
        <v>123.28</v>
      </c>
      <c r="F31" s="318">
        <v>361.19</v>
      </c>
      <c r="G31" s="319">
        <v>106.69</v>
      </c>
      <c r="H31" s="318">
        <v>172.57</v>
      </c>
      <c r="I31" s="320" t="s">
        <v>414</v>
      </c>
      <c r="L31" s="40"/>
      <c r="M31" s="40"/>
      <c r="P31" s="40"/>
      <c r="Q31" s="40"/>
    </row>
    <row r="32" spans="1:17" ht="12.75">
      <c r="A32" s="41"/>
      <c r="B32" s="317"/>
      <c r="C32" s="253"/>
      <c r="D32" s="317"/>
      <c r="E32" s="317"/>
      <c r="F32" s="317"/>
      <c r="G32" s="253"/>
      <c r="H32" s="317"/>
      <c r="I32" s="5"/>
      <c r="L32" s="40"/>
      <c r="M32" s="40"/>
      <c r="P32" s="40"/>
      <c r="Q32" s="40"/>
    </row>
    <row r="33" spans="1:17" ht="12.75">
      <c r="A33" s="41" t="s">
        <v>257</v>
      </c>
      <c r="B33" s="317">
        <v>221</v>
      </c>
      <c r="C33" s="253">
        <v>35</v>
      </c>
      <c r="D33" s="320" t="s">
        <v>414</v>
      </c>
      <c r="E33" s="317">
        <v>13</v>
      </c>
      <c r="F33" s="317">
        <v>49</v>
      </c>
      <c r="G33" s="253">
        <v>282</v>
      </c>
      <c r="H33" s="317">
        <v>45</v>
      </c>
      <c r="I33" s="5">
        <v>2</v>
      </c>
      <c r="L33" s="40"/>
      <c r="M33" s="40"/>
      <c r="P33" s="40"/>
      <c r="Q33" s="40"/>
    </row>
    <row r="34" spans="1:17" ht="12.75">
      <c r="A34" s="41" t="s">
        <v>258</v>
      </c>
      <c r="B34" s="317">
        <v>86</v>
      </c>
      <c r="C34" s="317">
        <v>33</v>
      </c>
      <c r="D34" s="317" t="s">
        <v>414</v>
      </c>
      <c r="E34" s="317">
        <v>8</v>
      </c>
      <c r="F34" s="317">
        <v>9</v>
      </c>
      <c r="G34" s="253">
        <v>30</v>
      </c>
      <c r="H34" s="317">
        <v>8</v>
      </c>
      <c r="I34" s="5" t="s">
        <v>414</v>
      </c>
      <c r="L34" s="40"/>
      <c r="M34" s="40"/>
      <c r="P34" s="40"/>
      <c r="Q34" s="40"/>
    </row>
    <row r="35" spans="1:17" ht="12.75">
      <c r="A35" s="41" t="s">
        <v>259</v>
      </c>
      <c r="B35" s="317">
        <v>224</v>
      </c>
      <c r="C35" s="253">
        <v>29</v>
      </c>
      <c r="D35" s="317" t="s">
        <v>414</v>
      </c>
      <c r="E35" s="317">
        <v>24</v>
      </c>
      <c r="F35" s="317">
        <v>690</v>
      </c>
      <c r="G35" s="253">
        <v>33</v>
      </c>
      <c r="H35" s="317">
        <v>199</v>
      </c>
      <c r="I35" s="5" t="s">
        <v>414</v>
      </c>
      <c r="L35" s="40"/>
      <c r="M35" s="40"/>
      <c r="P35" s="40"/>
      <c r="Q35" s="40"/>
    </row>
    <row r="36" spans="1:17" ht="12.75">
      <c r="A36" s="41" t="s">
        <v>260</v>
      </c>
      <c r="B36" s="317">
        <v>76</v>
      </c>
      <c r="C36" s="253">
        <v>38</v>
      </c>
      <c r="D36" s="317">
        <v>11</v>
      </c>
      <c r="E36" s="317">
        <v>17</v>
      </c>
      <c r="F36" s="317">
        <v>376</v>
      </c>
      <c r="G36" s="317">
        <v>106</v>
      </c>
      <c r="H36" s="317">
        <v>270</v>
      </c>
      <c r="I36" s="5" t="s">
        <v>414</v>
      </c>
      <c r="L36" s="40"/>
      <c r="M36" s="40"/>
      <c r="P36" s="40"/>
      <c r="Q36" s="40"/>
    </row>
    <row r="37" spans="1:17" ht="12.75">
      <c r="A37" s="245" t="s">
        <v>261</v>
      </c>
      <c r="B37" s="318">
        <v>607</v>
      </c>
      <c r="C37" s="319">
        <v>135</v>
      </c>
      <c r="D37" s="318">
        <v>11.3</v>
      </c>
      <c r="E37" s="318">
        <v>62</v>
      </c>
      <c r="F37" s="318">
        <v>1124</v>
      </c>
      <c r="G37" s="319">
        <v>451</v>
      </c>
      <c r="H37" s="318">
        <v>522</v>
      </c>
      <c r="I37" s="320">
        <v>2.3</v>
      </c>
      <c r="L37" s="40"/>
      <c r="M37" s="40"/>
      <c r="P37" s="40"/>
      <c r="Q37" s="40"/>
    </row>
    <row r="38" spans="1:17" ht="12.75">
      <c r="A38" s="41"/>
      <c r="B38" s="317"/>
      <c r="C38" s="253"/>
      <c r="D38" s="317"/>
      <c r="E38" s="317"/>
      <c r="F38" s="317"/>
      <c r="G38" s="253"/>
      <c r="H38" s="317"/>
      <c r="I38" s="5"/>
      <c r="L38" s="40"/>
      <c r="M38" s="40"/>
      <c r="P38" s="40"/>
      <c r="Q38" s="40"/>
    </row>
    <row r="39" spans="1:17" ht="12.75">
      <c r="A39" s="245" t="s">
        <v>262</v>
      </c>
      <c r="B39" s="318">
        <v>535.6</v>
      </c>
      <c r="C39" s="319">
        <v>67</v>
      </c>
      <c r="D39" s="318">
        <v>18.7</v>
      </c>
      <c r="E39" s="318">
        <v>13</v>
      </c>
      <c r="F39" s="318">
        <v>44.2</v>
      </c>
      <c r="G39" s="319">
        <v>50.6</v>
      </c>
      <c r="H39" s="318">
        <v>1282</v>
      </c>
      <c r="I39" s="320" t="s">
        <v>414</v>
      </c>
      <c r="L39" s="40"/>
      <c r="M39" s="40"/>
      <c r="P39" s="40"/>
      <c r="Q39" s="40"/>
    </row>
    <row r="40" spans="1:17" ht="12.75">
      <c r="A40" s="41"/>
      <c r="B40" s="317"/>
      <c r="C40" s="253"/>
      <c r="D40" s="317"/>
      <c r="E40" s="317"/>
      <c r="F40" s="317"/>
      <c r="G40" s="253"/>
      <c r="H40" s="317"/>
      <c r="I40" s="5"/>
      <c r="L40" s="40"/>
      <c r="M40" s="40"/>
      <c r="P40" s="40"/>
      <c r="Q40" s="40"/>
    </row>
    <row r="41" spans="1:17" ht="12.75">
      <c r="A41" s="41" t="s">
        <v>263</v>
      </c>
      <c r="B41" s="317">
        <v>201.41</v>
      </c>
      <c r="C41" s="317" t="s">
        <v>414</v>
      </c>
      <c r="D41" s="317" t="s">
        <v>414</v>
      </c>
      <c r="E41" s="317">
        <v>11.64</v>
      </c>
      <c r="F41" s="317" t="s">
        <v>414</v>
      </c>
      <c r="G41" s="253" t="s">
        <v>414</v>
      </c>
      <c r="H41" s="317" t="s">
        <v>414</v>
      </c>
      <c r="I41" s="5" t="s">
        <v>414</v>
      </c>
      <c r="L41" s="40"/>
      <c r="M41" s="40"/>
      <c r="P41" s="40"/>
      <c r="Q41" s="40"/>
    </row>
    <row r="42" spans="1:17" ht="12.75">
      <c r="A42" s="41" t="s">
        <v>264</v>
      </c>
      <c r="B42" s="317">
        <v>196.71</v>
      </c>
      <c r="C42" s="317">
        <v>5.7</v>
      </c>
      <c r="D42" s="317" t="s">
        <v>414</v>
      </c>
      <c r="E42" s="317">
        <v>4.03</v>
      </c>
      <c r="F42" s="317" t="s">
        <v>414</v>
      </c>
      <c r="G42" s="317">
        <v>1.24</v>
      </c>
      <c r="H42" s="317" t="s">
        <v>414</v>
      </c>
      <c r="I42" s="5" t="s">
        <v>414</v>
      </c>
      <c r="L42" s="40"/>
      <c r="M42" s="40"/>
      <c r="P42" s="40"/>
      <c r="Q42" s="40"/>
    </row>
    <row r="43" spans="1:17" ht="12.75">
      <c r="A43" s="41" t="s">
        <v>265</v>
      </c>
      <c r="B43" s="317">
        <v>151.63</v>
      </c>
      <c r="C43" s="253">
        <v>3.32</v>
      </c>
      <c r="D43" s="317" t="s">
        <v>414</v>
      </c>
      <c r="E43" s="317" t="s">
        <v>414</v>
      </c>
      <c r="F43" s="317" t="s">
        <v>414</v>
      </c>
      <c r="G43" s="253">
        <v>32.97</v>
      </c>
      <c r="H43" s="5" t="s">
        <v>414</v>
      </c>
      <c r="I43" s="5" t="s">
        <v>414</v>
      </c>
      <c r="L43" s="40"/>
      <c r="M43" s="40"/>
      <c r="P43" s="40"/>
      <c r="Q43" s="40"/>
    </row>
    <row r="44" spans="1:17" ht="12.75">
      <c r="A44" s="41" t="s">
        <v>266</v>
      </c>
      <c r="B44" s="317">
        <v>195.42</v>
      </c>
      <c r="C44" s="317">
        <v>2.48</v>
      </c>
      <c r="D44" s="317" t="s">
        <v>414</v>
      </c>
      <c r="E44" s="317" t="s">
        <v>414</v>
      </c>
      <c r="F44" s="317" t="s">
        <v>414</v>
      </c>
      <c r="G44" s="317" t="s">
        <v>414</v>
      </c>
      <c r="H44" s="317" t="s">
        <v>414</v>
      </c>
      <c r="I44" s="5" t="s">
        <v>414</v>
      </c>
      <c r="L44" s="40"/>
      <c r="M44" s="40"/>
      <c r="P44" s="40"/>
      <c r="Q44" s="40"/>
    </row>
    <row r="45" spans="1:17" ht="12.75">
      <c r="A45" s="41" t="s">
        <v>267</v>
      </c>
      <c r="B45" s="317">
        <v>175.23</v>
      </c>
      <c r="C45" s="253">
        <v>0.61</v>
      </c>
      <c r="D45" s="317" t="s">
        <v>414</v>
      </c>
      <c r="E45" s="317">
        <v>2.03</v>
      </c>
      <c r="F45" s="317">
        <v>7.63</v>
      </c>
      <c r="G45" s="317">
        <v>3.97</v>
      </c>
      <c r="H45" s="317">
        <v>7.39</v>
      </c>
      <c r="I45" s="5" t="s">
        <v>414</v>
      </c>
      <c r="L45" s="40"/>
      <c r="M45" s="40"/>
      <c r="P45" s="40"/>
      <c r="Q45" s="40"/>
    </row>
    <row r="46" spans="1:17" ht="12.75">
      <c r="A46" s="41" t="s">
        <v>268</v>
      </c>
      <c r="B46" s="317">
        <v>70.59</v>
      </c>
      <c r="C46" s="317">
        <v>2.32</v>
      </c>
      <c r="D46" s="317" t="s">
        <v>414</v>
      </c>
      <c r="E46" s="317" t="s">
        <v>414</v>
      </c>
      <c r="F46" s="317" t="s">
        <v>414</v>
      </c>
      <c r="G46" s="253" t="s">
        <v>414</v>
      </c>
      <c r="H46" s="317" t="s">
        <v>414</v>
      </c>
      <c r="I46" s="5" t="s">
        <v>414</v>
      </c>
      <c r="L46" s="40"/>
      <c r="M46" s="40"/>
      <c r="P46" s="40"/>
      <c r="Q46" s="40"/>
    </row>
    <row r="47" spans="1:17" ht="12.75">
      <c r="A47" s="41" t="s">
        <v>269</v>
      </c>
      <c r="B47" s="317">
        <v>10.91</v>
      </c>
      <c r="C47" s="253" t="s">
        <v>414</v>
      </c>
      <c r="D47" s="317" t="s">
        <v>414</v>
      </c>
      <c r="E47" s="317" t="s">
        <v>414</v>
      </c>
      <c r="F47" s="317" t="s">
        <v>414</v>
      </c>
      <c r="G47" s="253" t="s">
        <v>414</v>
      </c>
      <c r="H47" s="317" t="s">
        <v>414</v>
      </c>
      <c r="I47" s="5" t="s">
        <v>414</v>
      </c>
      <c r="L47" s="40"/>
      <c r="M47" s="40"/>
      <c r="P47" s="40"/>
      <c r="Q47" s="40"/>
    </row>
    <row r="48" spans="1:17" ht="12.75">
      <c r="A48" s="41" t="s">
        <v>270</v>
      </c>
      <c r="B48" s="317">
        <v>95.13</v>
      </c>
      <c r="C48" s="5" t="s">
        <v>414</v>
      </c>
      <c r="D48" s="317" t="s">
        <v>414</v>
      </c>
      <c r="E48" s="317" t="s">
        <v>414</v>
      </c>
      <c r="F48" s="317" t="s">
        <v>414</v>
      </c>
      <c r="G48" s="317">
        <v>1</v>
      </c>
      <c r="H48" s="317" t="s">
        <v>414</v>
      </c>
      <c r="I48" s="5" t="s">
        <v>414</v>
      </c>
      <c r="L48" s="40"/>
      <c r="M48" s="40"/>
      <c r="P48" s="40"/>
      <c r="Q48" s="40"/>
    </row>
    <row r="49" spans="1:17" ht="12.75">
      <c r="A49" s="41" t="s">
        <v>271</v>
      </c>
      <c r="B49" s="317">
        <v>456.27</v>
      </c>
      <c r="C49" s="253" t="s">
        <v>414</v>
      </c>
      <c r="D49" s="317" t="s">
        <v>414</v>
      </c>
      <c r="E49" s="317" t="s">
        <v>414</v>
      </c>
      <c r="F49" s="317" t="s">
        <v>414</v>
      </c>
      <c r="G49" s="253" t="s">
        <v>414</v>
      </c>
      <c r="H49" s="317" t="s">
        <v>414</v>
      </c>
      <c r="I49" s="5" t="s">
        <v>414</v>
      </c>
      <c r="L49" s="40"/>
      <c r="M49" s="40"/>
      <c r="P49" s="40"/>
      <c r="Q49" s="40"/>
    </row>
    <row r="50" spans="1:17" ht="12.75">
      <c r="A50" s="245" t="s">
        <v>272</v>
      </c>
      <c r="B50" s="318">
        <v>1553.3</v>
      </c>
      <c r="C50" s="319">
        <v>14.64</v>
      </c>
      <c r="D50" s="318" t="s">
        <v>414</v>
      </c>
      <c r="E50" s="318">
        <v>17.7</v>
      </c>
      <c r="F50" s="318">
        <v>7.63</v>
      </c>
      <c r="G50" s="319">
        <v>39.18</v>
      </c>
      <c r="H50" s="318">
        <v>7.44</v>
      </c>
      <c r="I50" s="320" t="s">
        <v>414</v>
      </c>
      <c r="L50" s="40"/>
      <c r="M50" s="40"/>
      <c r="P50" s="40"/>
      <c r="Q50" s="40"/>
    </row>
    <row r="51" spans="1:17" ht="12.75">
      <c r="A51" s="41"/>
      <c r="B51" s="317"/>
      <c r="C51" s="253"/>
      <c r="D51" s="317"/>
      <c r="E51" s="317"/>
      <c r="F51" s="317"/>
      <c r="G51" s="253"/>
      <c r="H51" s="317"/>
      <c r="I51" s="5"/>
      <c r="L51" s="40"/>
      <c r="M51" s="40"/>
      <c r="P51" s="40"/>
      <c r="Q51" s="40"/>
    </row>
    <row r="52" spans="1:17" ht="12.75">
      <c r="A52" s="245" t="s">
        <v>273</v>
      </c>
      <c r="B52" s="318">
        <v>312.8</v>
      </c>
      <c r="C52" s="319">
        <v>55.6</v>
      </c>
      <c r="D52" s="318" t="s">
        <v>414</v>
      </c>
      <c r="E52" s="318">
        <v>3.5</v>
      </c>
      <c r="F52" s="318">
        <v>240</v>
      </c>
      <c r="G52" s="319">
        <v>120.4</v>
      </c>
      <c r="H52" s="318" t="s">
        <v>414</v>
      </c>
      <c r="I52" s="320" t="s">
        <v>414</v>
      </c>
      <c r="L52" s="40"/>
      <c r="M52" s="40"/>
      <c r="P52" s="40"/>
      <c r="Q52" s="40"/>
    </row>
    <row r="53" spans="1:17" ht="12.75">
      <c r="A53" s="41"/>
      <c r="B53" s="317"/>
      <c r="C53" s="253"/>
      <c r="D53" s="317"/>
      <c r="E53" s="317"/>
      <c r="F53" s="317"/>
      <c r="G53" s="253"/>
      <c r="H53" s="317"/>
      <c r="I53" s="5"/>
      <c r="L53" s="40"/>
      <c r="M53" s="40"/>
      <c r="P53" s="40"/>
      <c r="Q53" s="40"/>
    </row>
    <row r="54" spans="1:17" ht="12.75">
      <c r="A54" s="41" t="s">
        <v>274</v>
      </c>
      <c r="B54" s="317">
        <v>468.87</v>
      </c>
      <c r="C54" s="253">
        <v>13.21</v>
      </c>
      <c r="D54" s="317" t="s">
        <v>414</v>
      </c>
      <c r="E54" s="317">
        <v>22.71</v>
      </c>
      <c r="F54" s="317">
        <v>59.26</v>
      </c>
      <c r="G54" s="317">
        <v>117.92</v>
      </c>
      <c r="H54" s="317">
        <v>54.03</v>
      </c>
      <c r="I54" s="5" t="s">
        <v>414</v>
      </c>
      <c r="L54" s="40"/>
      <c r="M54" s="40"/>
      <c r="P54" s="40"/>
      <c r="Q54" s="40"/>
    </row>
    <row r="55" spans="1:17" ht="12.75">
      <c r="A55" s="41" t="s">
        <v>275</v>
      </c>
      <c r="B55" s="317">
        <v>1872.29</v>
      </c>
      <c r="C55" s="253">
        <v>5.5</v>
      </c>
      <c r="D55" s="317" t="s">
        <v>414</v>
      </c>
      <c r="E55" s="317" t="s">
        <v>414</v>
      </c>
      <c r="F55" s="317">
        <v>330.21</v>
      </c>
      <c r="G55" s="253">
        <v>491.78</v>
      </c>
      <c r="H55" s="317" t="s">
        <v>414</v>
      </c>
      <c r="I55" s="5" t="s">
        <v>414</v>
      </c>
      <c r="L55" s="40"/>
      <c r="M55" s="40"/>
      <c r="P55" s="40"/>
      <c r="Q55" s="40"/>
    </row>
    <row r="56" spans="1:17" ht="12.75">
      <c r="A56" s="41" t="s">
        <v>276</v>
      </c>
      <c r="B56" s="317">
        <v>312.47</v>
      </c>
      <c r="C56" s="317">
        <v>2.16</v>
      </c>
      <c r="D56" s="317" t="s">
        <v>414</v>
      </c>
      <c r="E56" s="317">
        <v>16.38</v>
      </c>
      <c r="F56" s="317">
        <v>223.22</v>
      </c>
      <c r="G56" s="253">
        <v>76.66</v>
      </c>
      <c r="H56" s="317" t="s">
        <v>414</v>
      </c>
      <c r="I56" s="5" t="s">
        <v>414</v>
      </c>
      <c r="L56" s="40"/>
      <c r="M56" s="40"/>
      <c r="P56" s="40"/>
      <c r="Q56" s="40"/>
    </row>
    <row r="57" spans="1:17" ht="12.75">
      <c r="A57" s="41" t="s">
        <v>277</v>
      </c>
      <c r="B57" s="317">
        <v>40.07</v>
      </c>
      <c r="C57" s="317">
        <v>6.98</v>
      </c>
      <c r="D57" s="317" t="s">
        <v>414</v>
      </c>
      <c r="E57" s="317" t="s">
        <v>414</v>
      </c>
      <c r="F57" s="317" t="s">
        <v>414</v>
      </c>
      <c r="G57" s="317" t="s">
        <v>414</v>
      </c>
      <c r="H57" s="317" t="s">
        <v>414</v>
      </c>
      <c r="I57" s="5" t="s">
        <v>414</v>
      </c>
      <c r="L57" s="40"/>
      <c r="M57" s="40"/>
      <c r="P57" s="40"/>
      <c r="Q57" s="40"/>
    </row>
    <row r="58" spans="1:17" ht="12.75">
      <c r="A58" s="41" t="s">
        <v>278</v>
      </c>
      <c r="B58" s="317">
        <v>985.72</v>
      </c>
      <c r="C58" s="253">
        <v>7.02</v>
      </c>
      <c r="D58" s="317" t="s">
        <v>414</v>
      </c>
      <c r="E58" s="317" t="s">
        <v>414</v>
      </c>
      <c r="F58" s="317">
        <v>167.64</v>
      </c>
      <c r="G58" s="253">
        <v>68.63</v>
      </c>
      <c r="H58" s="317" t="s">
        <v>414</v>
      </c>
      <c r="I58" s="5" t="s">
        <v>414</v>
      </c>
      <c r="L58" s="40"/>
      <c r="M58" s="40"/>
      <c r="P58" s="40"/>
      <c r="Q58" s="40"/>
    </row>
    <row r="59" spans="1:17" ht="12.75">
      <c r="A59" s="245" t="s">
        <v>279</v>
      </c>
      <c r="B59" s="318">
        <v>3679.42</v>
      </c>
      <c r="C59" s="319">
        <v>34.87</v>
      </c>
      <c r="D59" s="318" t="s">
        <v>414</v>
      </c>
      <c r="E59" s="318">
        <v>39.09</v>
      </c>
      <c r="F59" s="318">
        <v>780.33</v>
      </c>
      <c r="G59" s="319">
        <v>754.99</v>
      </c>
      <c r="H59" s="321">
        <v>54.03</v>
      </c>
      <c r="I59" s="320" t="s">
        <v>414</v>
      </c>
      <c r="L59" s="40"/>
      <c r="M59" s="40"/>
      <c r="P59" s="40"/>
      <c r="Q59" s="40"/>
    </row>
    <row r="60" spans="1:17" ht="12.75">
      <c r="A60" s="41"/>
      <c r="B60" s="317"/>
      <c r="C60" s="253"/>
      <c r="D60" s="317"/>
      <c r="E60" s="253"/>
      <c r="F60" s="317"/>
      <c r="G60" s="253"/>
      <c r="H60" s="317"/>
      <c r="I60" s="5"/>
      <c r="L60" s="40"/>
      <c r="M60" s="40"/>
      <c r="P60" s="40"/>
      <c r="Q60" s="40"/>
    </row>
    <row r="61" spans="1:17" ht="12.75">
      <c r="A61" s="41" t="s">
        <v>280</v>
      </c>
      <c r="B61" s="317">
        <v>1883</v>
      </c>
      <c r="C61" s="253">
        <v>62.38</v>
      </c>
      <c r="D61" s="317">
        <v>82.36</v>
      </c>
      <c r="E61" s="253">
        <v>22.36</v>
      </c>
      <c r="F61" s="317">
        <v>166.22</v>
      </c>
      <c r="G61" s="253">
        <v>389.54</v>
      </c>
      <c r="H61" s="317">
        <v>1671.63</v>
      </c>
      <c r="I61" s="5">
        <v>12</v>
      </c>
      <c r="L61" s="40"/>
      <c r="M61" s="40"/>
      <c r="P61" s="40"/>
      <c r="Q61" s="40"/>
    </row>
    <row r="62" spans="1:17" ht="12.75">
      <c r="A62" s="41" t="s">
        <v>281</v>
      </c>
      <c r="B62" s="317">
        <v>122.51</v>
      </c>
      <c r="C62" s="253">
        <v>8.24</v>
      </c>
      <c r="D62" s="317">
        <v>16.36</v>
      </c>
      <c r="E62" s="317">
        <v>9.96</v>
      </c>
      <c r="F62" s="317">
        <v>355.52</v>
      </c>
      <c r="G62" s="253" t="s">
        <v>414</v>
      </c>
      <c r="H62" s="317">
        <v>196.52</v>
      </c>
      <c r="I62" s="5" t="s">
        <v>414</v>
      </c>
      <c r="L62" s="40"/>
      <c r="M62" s="40"/>
      <c r="P62" s="40"/>
      <c r="Q62" s="40"/>
    </row>
    <row r="63" spans="1:17" ht="12.75">
      <c r="A63" s="41" t="s">
        <v>282</v>
      </c>
      <c r="B63" s="317">
        <v>110.49</v>
      </c>
      <c r="C63" s="253">
        <v>52.38</v>
      </c>
      <c r="D63" s="317">
        <v>135.28</v>
      </c>
      <c r="E63" s="317">
        <v>114.68</v>
      </c>
      <c r="F63" s="317">
        <v>460.26</v>
      </c>
      <c r="G63" s="253">
        <v>297.46</v>
      </c>
      <c r="H63" s="317">
        <v>452.85</v>
      </c>
      <c r="I63" s="5" t="s">
        <v>414</v>
      </c>
      <c r="L63" s="40"/>
      <c r="M63" s="40"/>
      <c r="P63" s="40"/>
      <c r="Q63" s="40"/>
    </row>
    <row r="64" spans="1:17" ht="12.75">
      <c r="A64" s="245" t="s">
        <v>283</v>
      </c>
      <c r="B64" s="318">
        <v>2116</v>
      </c>
      <c r="C64" s="319">
        <v>123</v>
      </c>
      <c r="D64" s="318">
        <v>234</v>
      </c>
      <c r="E64" s="319">
        <v>147</v>
      </c>
      <c r="F64" s="318">
        <v>982</v>
      </c>
      <c r="G64" s="319">
        <v>687</v>
      </c>
      <c r="H64" s="318">
        <v>2321</v>
      </c>
      <c r="I64" s="320">
        <v>12</v>
      </c>
      <c r="L64" s="40"/>
      <c r="M64" s="40"/>
      <c r="P64" s="40"/>
      <c r="Q64" s="40"/>
    </row>
    <row r="65" spans="1:17" ht="12.75">
      <c r="A65" s="41"/>
      <c r="B65" s="317"/>
      <c r="C65" s="253"/>
      <c r="D65" s="317"/>
      <c r="E65" s="253"/>
      <c r="F65" s="317"/>
      <c r="G65" s="253"/>
      <c r="H65" s="317"/>
      <c r="I65" s="5"/>
      <c r="L65" s="40"/>
      <c r="M65" s="40"/>
      <c r="P65" s="40"/>
      <c r="Q65" s="40"/>
    </row>
    <row r="66" spans="1:17" ht="12.75">
      <c r="A66" s="245" t="s">
        <v>284</v>
      </c>
      <c r="B66" s="318">
        <v>1216.89</v>
      </c>
      <c r="C66" s="319">
        <v>430.01</v>
      </c>
      <c r="D66" s="318">
        <v>10.23</v>
      </c>
      <c r="E66" s="318">
        <v>186.03</v>
      </c>
      <c r="F66" s="318">
        <v>522.03</v>
      </c>
      <c r="G66" s="318">
        <v>3168.72</v>
      </c>
      <c r="H66" s="318">
        <v>2733.87</v>
      </c>
      <c r="I66" s="320" t="s">
        <v>414</v>
      </c>
      <c r="L66" s="40"/>
      <c r="M66" s="40"/>
      <c r="P66" s="40"/>
      <c r="Q66" s="40"/>
    </row>
    <row r="67" spans="1:17" ht="12.75">
      <c r="A67" s="41"/>
      <c r="B67" s="317"/>
      <c r="C67" s="253"/>
      <c r="D67" s="317"/>
      <c r="E67" s="253"/>
      <c r="F67" s="317"/>
      <c r="G67" s="253"/>
      <c r="H67" s="317"/>
      <c r="I67" s="5"/>
      <c r="L67" s="40"/>
      <c r="M67" s="40"/>
      <c r="P67" s="40"/>
      <c r="Q67" s="40"/>
    </row>
    <row r="68" spans="1:17" ht="12.75">
      <c r="A68" s="41" t="s">
        <v>285</v>
      </c>
      <c r="B68" s="317">
        <v>9716.84</v>
      </c>
      <c r="C68" s="253">
        <v>216.89</v>
      </c>
      <c r="D68" s="317" t="s">
        <v>414</v>
      </c>
      <c r="E68" s="317">
        <v>1280.74</v>
      </c>
      <c r="F68" s="317">
        <v>26310.86</v>
      </c>
      <c r="G68" s="317">
        <v>2120.31</v>
      </c>
      <c r="H68" s="317">
        <v>515.69</v>
      </c>
      <c r="I68" s="5" t="s">
        <v>414</v>
      </c>
      <c r="L68" s="40"/>
      <c r="M68" s="40"/>
      <c r="P68" s="40"/>
      <c r="Q68" s="40"/>
    </row>
    <row r="69" spans="1:17" ht="12.75">
      <c r="A69" s="41" t="s">
        <v>286</v>
      </c>
      <c r="B69" s="317">
        <v>3232.5</v>
      </c>
      <c r="C69" s="253">
        <v>24.85</v>
      </c>
      <c r="D69" s="317" t="s">
        <v>414</v>
      </c>
      <c r="E69" s="317">
        <v>439.6</v>
      </c>
      <c r="F69" s="317">
        <v>13330.81</v>
      </c>
      <c r="G69" s="317">
        <v>197.05</v>
      </c>
      <c r="H69" s="317">
        <v>1997.94</v>
      </c>
      <c r="I69" s="5">
        <v>2.12</v>
      </c>
      <c r="L69" s="40"/>
      <c r="M69" s="40"/>
      <c r="P69" s="40"/>
      <c r="Q69" s="40"/>
    </row>
    <row r="70" spans="1:17" ht="12.75">
      <c r="A70" s="245" t="s">
        <v>287</v>
      </c>
      <c r="B70" s="318">
        <v>12949.34</v>
      </c>
      <c r="C70" s="319">
        <v>241.74</v>
      </c>
      <c r="D70" s="318" t="s">
        <v>414</v>
      </c>
      <c r="E70" s="318">
        <v>1720.34</v>
      </c>
      <c r="F70" s="318">
        <v>39641.67</v>
      </c>
      <c r="G70" s="318">
        <v>2317.36</v>
      </c>
      <c r="H70" s="318">
        <v>2513.63</v>
      </c>
      <c r="I70" s="320">
        <v>2.12</v>
      </c>
      <c r="L70" s="40"/>
      <c r="M70" s="40"/>
      <c r="P70" s="40"/>
      <c r="Q70" s="40"/>
    </row>
    <row r="71" spans="1:17" ht="12.75">
      <c r="A71" s="41"/>
      <c r="B71" s="317"/>
      <c r="C71" s="253"/>
      <c r="D71" s="317"/>
      <c r="E71" s="253"/>
      <c r="F71" s="317"/>
      <c r="G71" s="253"/>
      <c r="H71" s="317"/>
      <c r="I71" s="5"/>
      <c r="L71" s="40"/>
      <c r="M71" s="40"/>
      <c r="P71" s="40"/>
      <c r="Q71" s="40"/>
    </row>
    <row r="72" spans="1:17" ht="12.75">
      <c r="A72" s="41" t="s">
        <v>288</v>
      </c>
      <c r="B72" s="317">
        <v>2807.72</v>
      </c>
      <c r="C72" s="253">
        <v>195.46</v>
      </c>
      <c r="D72" s="317">
        <v>159.52</v>
      </c>
      <c r="E72" s="253">
        <v>81.69</v>
      </c>
      <c r="F72" s="317">
        <v>283.6</v>
      </c>
      <c r="G72" s="253">
        <v>43.54</v>
      </c>
      <c r="H72" s="317">
        <v>5190.2</v>
      </c>
      <c r="I72" s="5" t="s">
        <v>414</v>
      </c>
      <c r="L72" s="40"/>
      <c r="M72" s="40"/>
      <c r="P72" s="40"/>
      <c r="Q72" s="40"/>
    </row>
    <row r="73" spans="1:17" ht="12.75">
      <c r="A73" s="41" t="s">
        <v>289</v>
      </c>
      <c r="B73" s="317">
        <v>1702.59</v>
      </c>
      <c r="C73" s="253">
        <v>119.73</v>
      </c>
      <c r="D73" s="317">
        <v>3.74</v>
      </c>
      <c r="E73" s="253">
        <v>3.52</v>
      </c>
      <c r="F73" s="317">
        <v>284.61</v>
      </c>
      <c r="G73" s="253" t="s">
        <v>414</v>
      </c>
      <c r="H73" s="317" t="s">
        <v>414</v>
      </c>
      <c r="I73" s="5">
        <v>4.5</v>
      </c>
      <c r="L73" s="40"/>
      <c r="M73" s="40"/>
      <c r="P73" s="40"/>
      <c r="Q73" s="40"/>
    </row>
    <row r="74" spans="1:17" ht="12.75">
      <c r="A74" s="41" t="s">
        <v>290</v>
      </c>
      <c r="B74" s="317">
        <v>1113.54</v>
      </c>
      <c r="C74" s="253">
        <v>12.05</v>
      </c>
      <c r="D74" s="317">
        <v>1.3</v>
      </c>
      <c r="E74" s="317">
        <v>12.29</v>
      </c>
      <c r="F74" s="317">
        <v>13790.19</v>
      </c>
      <c r="G74" s="317">
        <v>52.97</v>
      </c>
      <c r="H74" s="317">
        <v>16.41</v>
      </c>
      <c r="I74" s="5" t="s">
        <v>414</v>
      </c>
      <c r="L74" s="40"/>
      <c r="M74" s="40"/>
      <c r="P74" s="40"/>
      <c r="Q74" s="40"/>
    </row>
    <row r="75" spans="1:17" ht="12.75">
      <c r="A75" s="41" t="s">
        <v>291</v>
      </c>
      <c r="B75" s="317">
        <v>1985.55</v>
      </c>
      <c r="C75" s="253">
        <v>67.31</v>
      </c>
      <c r="D75" s="317">
        <v>1.76</v>
      </c>
      <c r="E75" s="253">
        <v>43.08</v>
      </c>
      <c r="F75" s="317">
        <v>596.2</v>
      </c>
      <c r="G75" s="317">
        <v>39</v>
      </c>
      <c r="H75" s="317">
        <v>1790.15</v>
      </c>
      <c r="I75" s="5">
        <v>6.62</v>
      </c>
      <c r="L75" s="40"/>
      <c r="M75" s="40"/>
      <c r="P75" s="40"/>
      <c r="Q75" s="40"/>
    </row>
    <row r="76" spans="1:17" ht="12.75">
      <c r="A76" s="41" t="s">
        <v>292</v>
      </c>
      <c r="B76" s="317">
        <v>50.71</v>
      </c>
      <c r="C76" s="253">
        <v>144.1</v>
      </c>
      <c r="D76" s="317">
        <v>32</v>
      </c>
      <c r="E76" s="317">
        <v>4.18</v>
      </c>
      <c r="F76" s="317">
        <v>401.72</v>
      </c>
      <c r="G76" s="253">
        <v>9.56</v>
      </c>
      <c r="H76" s="317">
        <v>1209.62</v>
      </c>
      <c r="I76" s="5">
        <v>32</v>
      </c>
      <c r="L76" s="40"/>
      <c r="M76" s="40"/>
      <c r="P76" s="40"/>
      <c r="Q76" s="40"/>
    </row>
    <row r="77" spans="1:17" ht="12.75">
      <c r="A77" s="41" t="s">
        <v>293</v>
      </c>
      <c r="B77" s="317">
        <v>61.95</v>
      </c>
      <c r="C77" s="253">
        <v>10.38</v>
      </c>
      <c r="D77" s="317" t="s">
        <v>414</v>
      </c>
      <c r="E77" s="317" t="s">
        <v>414</v>
      </c>
      <c r="F77" s="317">
        <v>2372.94</v>
      </c>
      <c r="G77" s="253" t="s">
        <v>414</v>
      </c>
      <c r="H77" s="317">
        <v>6.36</v>
      </c>
      <c r="I77" s="5" t="s">
        <v>414</v>
      </c>
      <c r="L77" s="40"/>
      <c r="M77" s="40"/>
      <c r="P77" s="40"/>
      <c r="Q77" s="40"/>
    </row>
    <row r="78" spans="1:17" ht="12.75">
      <c r="A78" s="41" t="s">
        <v>294</v>
      </c>
      <c r="B78" s="317">
        <v>292.39</v>
      </c>
      <c r="C78" s="253">
        <v>180.82</v>
      </c>
      <c r="D78" s="317">
        <v>193.43</v>
      </c>
      <c r="E78" s="317">
        <v>30.57</v>
      </c>
      <c r="F78" s="317">
        <v>638.3</v>
      </c>
      <c r="G78" s="253">
        <v>16.23</v>
      </c>
      <c r="H78" s="317">
        <v>2078.06</v>
      </c>
      <c r="I78" s="5">
        <v>290.65</v>
      </c>
      <c r="L78" s="40"/>
      <c r="M78" s="40"/>
      <c r="P78" s="40"/>
      <c r="Q78" s="40"/>
    </row>
    <row r="79" spans="1:17" ht="12.75">
      <c r="A79" s="41" t="s">
        <v>295</v>
      </c>
      <c r="B79" s="317">
        <v>406.15</v>
      </c>
      <c r="C79" s="253">
        <v>84.09</v>
      </c>
      <c r="D79" s="317">
        <v>137.26</v>
      </c>
      <c r="E79" s="317">
        <v>5.99</v>
      </c>
      <c r="F79" s="317">
        <v>2901.99</v>
      </c>
      <c r="G79" s="253" t="s">
        <v>414</v>
      </c>
      <c r="H79" s="317">
        <v>6.3</v>
      </c>
      <c r="I79" s="5" t="s">
        <v>414</v>
      </c>
      <c r="L79" s="40"/>
      <c r="M79" s="40"/>
      <c r="P79" s="40"/>
      <c r="Q79" s="40"/>
    </row>
    <row r="80" spans="1:17" ht="12.75">
      <c r="A80" s="245" t="s">
        <v>296</v>
      </c>
      <c r="B80" s="318">
        <v>8420.6</v>
      </c>
      <c r="C80" s="319">
        <v>813.94</v>
      </c>
      <c r="D80" s="318">
        <v>529.01</v>
      </c>
      <c r="E80" s="319">
        <v>181.62</v>
      </c>
      <c r="F80" s="318">
        <v>21269.55</v>
      </c>
      <c r="G80" s="319">
        <v>161.55</v>
      </c>
      <c r="H80" s="318">
        <v>10297.1</v>
      </c>
      <c r="I80" s="320">
        <v>333.77</v>
      </c>
      <c r="L80" s="40"/>
      <c r="M80" s="40"/>
      <c r="P80" s="40"/>
      <c r="Q80" s="40"/>
    </row>
    <row r="81" spans="1:17" ht="12.75">
      <c r="A81" s="41"/>
      <c r="B81" s="317"/>
      <c r="C81" s="253"/>
      <c r="D81" s="317"/>
      <c r="E81" s="253"/>
      <c r="F81" s="317"/>
      <c r="G81" s="253"/>
      <c r="H81" s="317"/>
      <c r="I81" s="5"/>
      <c r="L81" s="40"/>
      <c r="M81" s="40"/>
      <c r="P81" s="40"/>
      <c r="Q81" s="40"/>
    </row>
    <row r="82" spans="1:17" ht="12.75">
      <c r="A82" s="280" t="s">
        <v>458</v>
      </c>
      <c r="B82" s="317">
        <v>3.7</v>
      </c>
      <c r="C82" s="253">
        <v>16.9</v>
      </c>
      <c r="D82" s="317">
        <v>1.6</v>
      </c>
      <c r="E82" s="253">
        <v>2.4</v>
      </c>
      <c r="F82" s="317" t="s">
        <v>414</v>
      </c>
      <c r="G82" s="317">
        <v>0.7</v>
      </c>
      <c r="H82" s="317">
        <v>35</v>
      </c>
      <c r="I82" s="5">
        <v>16.9</v>
      </c>
      <c r="L82" s="40"/>
      <c r="M82" s="40"/>
      <c r="P82" s="40"/>
      <c r="Q82" s="40"/>
    </row>
    <row r="83" spans="1:17" ht="12.75">
      <c r="A83" s="41" t="s">
        <v>297</v>
      </c>
      <c r="B83" s="317">
        <v>57.8</v>
      </c>
      <c r="C83" s="253">
        <v>76.1</v>
      </c>
      <c r="D83" s="317">
        <v>5</v>
      </c>
      <c r="E83" s="253">
        <v>44.8</v>
      </c>
      <c r="F83" s="317" t="s">
        <v>414</v>
      </c>
      <c r="G83" s="317">
        <v>373.9</v>
      </c>
      <c r="H83" s="317">
        <v>20</v>
      </c>
      <c r="I83" s="5">
        <v>55</v>
      </c>
      <c r="L83" s="40"/>
      <c r="M83" s="40"/>
      <c r="P83" s="40"/>
      <c r="Q83" s="40"/>
    </row>
    <row r="84" spans="1:17" ht="12.75">
      <c r="A84" s="245" t="s">
        <v>298</v>
      </c>
      <c r="B84" s="318">
        <v>61.5</v>
      </c>
      <c r="C84" s="319">
        <v>93</v>
      </c>
      <c r="D84" s="318">
        <v>6.6</v>
      </c>
      <c r="E84" s="319">
        <v>47.2</v>
      </c>
      <c r="F84" s="318" t="s">
        <v>414</v>
      </c>
      <c r="G84" s="318">
        <v>374.6</v>
      </c>
      <c r="H84" s="318">
        <v>55</v>
      </c>
      <c r="I84" s="320">
        <v>71.9</v>
      </c>
      <c r="L84" s="40"/>
      <c r="M84" s="40"/>
      <c r="P84" s="40"/>
      <c r="Q84" s="40"/>
    </row>
    <row r="85" spans="1:17" ht="12.75">
      <c r="A85" s="41"/>
      <c r="B85" s="317"/>
      <c r="C85" s="253"/>
      <c r="D85" s="317"/>
      <c r="E85" s="253"/>
      <c r="F85" s="317"/>
      <c r="G85" s="253"/>
      <c r="H85" s="317"/>
      <c r="I85" s="5"/>
      <c r="L85" s="40"/>
      <c r="M85" s="40"/>
      <c r="P85" s="40"/>
      <c r="Q85" s="40"/>
    </row>
    <row r="86" spans="1:17" ht="13.5" thickBot="1">
      <c r="A86" s="249" t="s">
        <v>459</v>
      </c>
      <c r="B86" s="322">
        <v>39549</v>
      </c>
      <c r="C86" s="323">
        <v>2223</v>
      </c>
      <c r="D86" s="322">
        <v>809</v>
      </c>
      <c r="E86" s="323">
        <v>2747</v>
      </c>
      <c r="F86" s="322">
        <v>65018</v>
      </c>
      <c r="G86" s="323">
        <v>8768</v>
      </c>
      <c r="H86" s="322">
        <v>19979</v>
      </c>
      <c r="I86" s="324">
        <v>422</v>
      </c>
      <c r="L86" s="40"/>
      <c r="M86" s="40"/>
      <c r="P86" s="40"/>
      <c r="Q86" s="40"/>
    </row>
    <row r="87" spans="4:9" ht="12.75">
      <c r="D87" s="42"/>
      <c r="E87" s="42"/>
      <c r="G87" s="42"/>
      <c r="H87" s="42"/>
      <c r="I87" s="42"/>
    </row>
    <row r="88" spans="2:9" ht="12.75">
      <c r="B88" s="42"/>
      <c r="C88" s="42"/>
      <c r="D88" s="42"/>
      <c r="E88" s="43"/>
      <c r="F88" s="42"/>
      <c r="G88" s="42"/>
      <c r="H88" s="42"/>
      <c r="I88" s="42"/>
    </row>
    <row r="89" ht="12.75">
      <c r="E89" s="40"/>
    </row>
  </sheetData>
  <mergeCells count="11">
    <mergeCell ref="G6:G8"/>
    <mergeCell ref="H6:H8"/>
    <mergeCell ref="I6:I8"/>
    <mergeCell ref="A4:I4"/>
    <mergeCell ref="A1:I1"/>
    <mergeCell ref="A3:I3"/>
    <mergeCell ref="B6:B8"/>
    <mergeCell ref="C6:C8"/>
    <mergeCell ref="D6:D8"/>
    <mergeCell ref="E6:E8"/>
    <mergeCell ref="F6:F8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3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611" transitionEvaluation="1">
    <pageSetUpPr fitToPage="1"/>
  </sheetPr>
  <dimension ref="A1:P86"/>
  <sheetViews>
    <sheetView showGridLines="0" zoomScale="75" zoomScaleNormal="75" workbookViewId="0" topLeftCell="A1">
      <selection activeCell="A3" sqref="A3:H3"/>
    </sheetView>
  </sheetViews>
  <sheetFormatPr defaultColWidth="12.57421875" defaultRowHeight="12.75"/>
  <cols>
    <col min="1" max="1" width="40.7109375" style="36" customWidth="1"/>
    <col min="2" max="8" width="12.7109375" style="36" customWidth="1"/>
    <col min="9" max="16384" width="19.140625" style="36" customWidth="1"/>
  </cols>
  <sheetData>
    <row r="1" spans="1:8" s="131" customFormat="1" ht="18">
      <c r="A1" s="402" t="s">
        <v>474</v>
      </c>
      <c r="B1" s="402"/>
      <c r="C1" s="402"/>
      <c r="D1" s="402"/>
      <c r="E1" s="402"/>
      <c r="F1" s="402"/>
      <c r="G1" s="402"/>
      <c r="H1" s="402"/>
    </row>
    <row r="3" spans="1:8" s="153" customFormat="1" ht="15">
      <c r="A3" s="390" t="s">
        <v>511</v>
      </c>
      <c r="B3" s="390"/>
      <c r="C3" s="390"/>
      <c r="D3" s="390"/>
      <c r="E3" s="390"/>
      <c r="F3" s="390"/>
      <c r="G3" s="390"/>
      <c r="H3" s="390"/>
    </row>
    <row r="4" spans="1:8" s="153" customFormat="1" ht="15">
      <c r="A4" s="390" t="s">
        <v>512</v>
      </c>
      <c r="B4" s="390"/>
      <c r="C4" s="390"/>
      <c r="D4" s="390"/>
      <c r="E4" s="390"/>
      <c r="F4" s="390"/>
      <c r="G4" s="390"/>
      <c r="H4" s="390"/>
    </row>
    <row r="5" s="140" customFormat="1" ht="14.25"/>
    <row r="6" spans="1:8" ht="12.75" customHeight="1">
      <c r="A6" s="37" t="s">
        <v>462</v>
      </c>
      <c r="B6" s="399" t="s">
        <v>480</v>
      </c>
      <c r="C6" s="399" t="s">
        <v>481</v>
      </c>
      <c r="D6" s="399" t="s">
        <v>482</v>
      </c>
      <c r="E6" s="399" t="s">
        <v>483</v>
      </c>
      <c r="F6" s="399" t="s">
        <v>484</v>
      </c>
      <c r="G6" s="391" t="s">
        <v>192</v>
      </c>
      <c r="H6" s="391" t="s">
        <v>485</v>
      </c>
    </row>
    <row r="7" spans="1:8" ht="12.75">
      <c r="A7" s="38" t="s">
        <v>240</v>
      </c>
      <c r="B7" s="400"/>
      <c r="C7" s="400"/>
      <c r="D7" s="400"/>
      <c r="E7" s="400"/>
      <c r="F7" s="400"/>
      <c r="G7" s="397"/>
      <c r="H7" s="397"/>
    </row>
    <row r="8" spans="1:8" ht="13.5" thickBot="1">
      <c r="A8" s="38"/>
      <c r="B8" s="401"/>
      <c r="C8" s="401"/>
      <c r="D8" s="401"/>
      <c r="E8" s="401"/>
      <c r="F8" s="401"/>
      <c r="G8" s="398"/>
      <c r="H8" s="398"/>
    </row>
    <row r="9" spans="1:16" ht="12.75">
      <c r="A9" s="279" t="s">
        <v>460</v>
      </c>
      <c r="B9" s="161" t="s">
        <v>414</v>
      </c>
      <c r="C9" s="161" t="s">
        <v>414</v>
      </c>
      <c r="D9" s="161" t="s">
        <v>414</v>
      </c>
      <c r="E9" s="161" t="s">
        <v>414</v>
      </c>
      <c r="F9" s="161" t="s">
        <v>414</v>
      </c>
      <c r="G9" s="161" t="s">
        <v>414</v>
      </c>
      <c r="H9" s="161">
        <v>1.5</v>
      </c>
      <c r="K9" s="40"/>
      <c r="L9" s="40"/>
      <c r="O9" s="40"/>
      <c r="P9" s="40"/>
    </row>
    <row r="10" spans="1:16" ht="12.75">
      <c r="A10" s="41" t="s">
        <v>242</v>
      </c>
      <c r="B10" s="5" t="s">
        <v>414</v>
      </c>
      <c r="C10" s="5">
        <v>65.25</v>
      </c>
      <c r="D10" s="5">
        <v>78.23</v>
      </c>
      <c r="E10" s="5" t="s">
        <v>414</v>
      </c>
      <c r="F10" s="5" t="s">
        <v>414</v>
      </c>
      <c r="G10" s="5">
        <v>1.47</v>
      </c>
      <c r="H10" s="5">
        <v>153</v>
      </c>
      <c r="K10" s="40"/>
      <c r="L10" s="40"/>
      <c r="O10" s="40"/>
      <c r="P10" s="40"/>
    </row>
    <row r="11" spans="1:16" ht="12.75">
      <c r="A11" s="280" t="s">
        <v>461</v>
      </c>
      <c r="B11" s="5" t="s">
        <v>414</v>
      </c>
      <c r="C11" s="5" t="s">
        <v>414</v>
      </c>
      <c r="D11" s="5" t="s">
        <v>414</v>
      </c>
      <c r="E11" s="5" t="s">
        <v>414</v>
      </c>
      <c r="F11" s="5" t="s">
        <v>414</v>
      </c>
      <c r="G11" s="317" t="s">
        <v>414</v>
      </c>
      <c r="H11" s="5">
        <v>2.29</v>
      </c>
      <c r="K11" s="40"/>
      <c r="L11" s="40"/>
      <c r="O11" s="40"/>
      <c r="P11" s="40"/>
    </row>
    <row r="12" spans="1:16" ht="12.75">
      <c r="A12" s="41" t="s">
        <v>243</v>
      </c>
      <c r="B12" s="5" t="s">
        <v>414</v>
      </c>
      <c r="C12" s="5">
        <v>0.72</v>
      </c>
      <c r="D12" s="5">
        <v>6.75</v>
      </c>
      <c r="E12" s="5" t="s">
        <v>414</v>
      </c>
      <c r="F12" s="5" t="s">
        <v>414</v>
      </c>
      <c r="G12" s="5" t="s">
        <v>414</v>
      </c>
      <c r="H12" s="5">
        <v>25.08</v>
      </c>
      <c r="K12" s="40"/>
      <c r="L12" s="40"/>
      <c r="O12" s="40"/>
      <c r="P12" s="40"/>
    </row>
    <row r="13" spans="1:16" ht="12.75">
      <c r="A13" s="245" t="s">
        <v>244</v>
      </c>
      <c r="B13" s="320" t="s">
        <v>414</v>
      </c>
      <c r="C13" s="320">
        <v>65.97</v>
      </c>
      <c r="D13" s="320">
        <v>84.98</v>
      </c>
      <c r="E13" s="320" t="s">
        <v>414</v>
      </c>
      <c r="F13" s="320" t="s">
        <v>414</v>
      </c>
      <c r="G13" s="320">
        <v>1.89</v>
      </c>
      <c r="H13" s="320">
        <v>181.87</v>
      </c>
      <c r="K13" s="40"/>
      <c r="L13" s="40"/>
      <c r="O13" s="40"/>
      <c r="P13" s="40"/>
    </row>
    <row r="14" spans="1:16" ht="12.75">
      <c r="A14" s="245"/>
      <c r="B14" s="5"/>
      <c r="C14" s="5"/>
      <c r="D14" s="5"/>
      <c r="E14" s="5"/>
      <c r="F14" s="5"/>
      <c r="G14" s="5"/>
      <c r="H14" s="5"/>
      <c r="K14" s="40"/>
      <c r="L14" s="40"/>
      <c r="O14" s="40"/>
      <c r="P14" s="40"/>
    </row>
    <row r="15" spans="1:16" ht="12.75">
      <c r="A15" s="245" t="s">
        <v>245</v>
      </c>
      <c r="B15" s="320" t="s">
        <v>414</v>
      </c>
      <c r="C15" s="320">
        <v>9.22</v>
      </c>
      <c r="D15" s="320">
        <v>34.3</v>
      </c>
      <c r="E15" s="320" t="s">
        <v>414</v>
      </c>
      <c r="F15" s="320" t="s">
        <v>414</v>
      </c>
      <c r="G15" s="320" t="s">
        <v>414</v>
      </c>
      <c r="H15" s="320">
        <v>64.75</v>
      </c>
      <c r="K15" s="40"/>
      <c r="L15" s="40"/>
      <c r="O15" s="40"/>
      <c r="P15" s="40"/>
    </row>
    <row r="16" spans="1:16" ht="12.75">
      <c r="A16" s="41"/>
      <c r="B16" s="5"/>
      <c r="C16" s="5"/>
      <c r="D16" s="5"/>
      <c r="E16" s="5"/>
      <c r="F16" s="5"/>
      <c r="G16" s="5"/>
      <c r="H16" s="5"/>
      <c r="K16" s="40"/>
      <c r="L16" s="40"/>
      <c r="O16" s="40"/>
      <c r="P16" s="40"/>
    </row>
    <row r="17" spans="1:16" ht="12.75">
      <c r="A17" s="245" t="s">
        <v>246</v>
      </c>
      <c r="B17" s="320" t="s">
        <v>414</v>
      </c>
      <c r="C17" s="320" t="s">
        <v>414</v>
      </c>
      <c r="D17" s="320">
        <v>833.5</v>
      </c>
      <c r="E17" s="320" t="s">
        <v>414</v>
      </c>
      <c r="F17" s="320" t="s">
        <v>414</v>
      </c>
      <c r="G17" s="320" t="s">
        <v>414</v>
      </c>
      <c r="H17" s="320">
        <v>842.05</v>
      </c>
      <c r="K17" s="40"/>
      <c r="L17" s="40"/>
      <c r="O17" s="40"/>
      <c r="P17" s="40"/>
    </row>
    <row r="18" spans="1:16" ht="12.75">
      <c r="A18" s="41"/>
      <c r="B18" s="5"/>
      <c r="C18" s="5"/>
      <c r="D18" s="5"/>
      <c r="E18" s="5"/>
      <c r="F18" s="5"/>
      <c r="G18" s="5"/>
      <c r="H18" s="5"/>
      <c r="K18" s="40"/>
      <c r="L18" s="40"/>
      <c r="O18" s="40"/>
      <c r="P18" s="40"/>
    </row>
    <row r="19" spans="1:16" ht="12.75">
      <c r="A19" s="41" t="s">
        <v>247</v>
      </c>
      <c r="B19" s="5" t="s">
        <v>414</v>
      </c>
      <c r="C19" s="5" t="s">
        <v>414</v>
      </c>
      <c r="D19" s="5">
        <v>1.18</v>
      </c>
      <c r="E19" s="5">
        <v>4.13</v>
      </c>
      <c r="F19" s="5" t="s">
        <v>414</v>
      </c>
      <c r="G19" s="5" t="s">
        <v>414</v>
      </c>
      <c r="H19" s="5">
        <v>76.09</v>
      </c>
      <c r="K19" s="40"/>
      <c r="L19" s="40"/>
      <c r="O19" s="40"/>
      <c r="P19" s="40"/>
    </row>
    <row r="20" spans="1:16" ht="12.75">
      <c r="A20" s="41" t="s">
        <v>248</v>
      </c>
      <c r="B20" s="5" t="s">
        <v>414</v>
      </c>
      <c r="C20" s="5" t="s">
        <v>414</v>
      </c>
      <c r="D20" s="5">
        <v>110.31</v>
      </c>
      <c r="E20" s="5" t="s">
        <v>414</v>
      </c>
      <c r="F20" s="5" t="s">
        <v>414</v>
      </c>
      <c r="G20" s="5">
        <v>0.67</v>
      </c>
      <c r="H20" s="5">
        <v>139.89</v>
      </c>
      <c r="K20" s="40"/>
      <c r="L20" s="40"/>
      <c r="O20" s="40"/>
      <c r="P20" s="40"/>
    </row>
    <row r="21" spans="1:16" ht="12.75">
      <c r="A21" s="41" t="s">
        <v>249</v>
      </c>
      <c r="B21" s="5" t="s">
        <v>414</v>
      </c>
      <c r="C21" s="5" t="s">
        <v>414</v>
      </c>
      <c r="D21" s="5">
        <v>103.36</v>
      </c>
      <c r="E21" s="5">
        <v>4.3</v>
      </c>
      <c r="F21" s="5" t="s">
        <v>414</v>
      </c>
      <c r="G21" s="5" t="s">
        <v>414</v>
      </c>
      <c r="H21" s="5">
        <v>131.21</v>
      </c>
      <c r="K21" s="40"/>
      <c r="L21" s="40"/>
      <c r="O21" s="40"/>
      <c r="P21" s="40"/>
    </row>
    <row r="22" spans="1:16" ht="12.75">
      <c r="A22" s="245" t="s">
        <v>250</v>
      </c>
      <c r="B22" s="320" t="s">
        <v>414</v>
      </c>
      <c r="C22" s="320" t="s">
        <v>414</v>
      </c>
      <c r="D22" s="320">
        <v>214.85</v>
      </c>
      <c r="E22" s="320">
        <v>8.43</v>
      </c>
      <c r="F22" s="320" t="s">
        <v>414</v>
      </c>
      <c r="G22" s="320">
        <v>1.12</v>
      </c>
      <c r="H22" s="320">
        <v>347.19</v>
      </c>
      <c r="K22" s="40"/>
      <c r="L22" s="40"/>
      <c r="O22" s="40"/>
      <c r="P22" s="40"/>
    </row>
    <row r="23" spans="1:16" ht="12.75">
      <c r="A23" s="41"/>
      <c r="B23" s="5"/>
      <c r="C23" s="5"/>
      <c r="D23" s="5"/>
      <c r="E23" s="5"/>
      <c r="F23" s="5"/>
      <c r="G23" s="5"/>
      <c r="H23" s="5"/>
      <c r="K23" s="40"/>
      <c r="L23" s="40"/>
      <c r="O23" s="40"/>
      <c r="P23" s="40"/>
    </row>
    <row r="24" spans="1:16" ht="12.75">
      <c r="A24" s="245" t="s">
        <v>251</v>
      </c>
      <c r="B24" s="320">
        <v>19.6</v>
      </c>
      <c r="C24" s="320">
        <v>1699.5</v>
      </c>
      <c r="D24" s="320">
        <v>3446.3</v>
      </c>
      <c r="E24" s="320">
        <v>670</v>
      </c>
      <c r="F24" s="320">
        <v>9.4</v>
      </c>
      <c r="G24" s="320">
        <v>6.4</v>
      </c>
      <c r="H24" s="320">
        <v>6793.1</v>
      </c>
      <c r="K24" s="40"/>
      <c r="L24" s="40"/>
      <c r="O24" s="40"/>
      <c r="P24" s="40"/>
    </row>
    <row r="25" spans="1:16" ht="12.75">
      <c r="A25" s="41"/>
      <c r="B25" s="5"/>
      <c r="C25" s="5"/>
      <c r="D25" s="5"/>
      <c r="E25" s="5"/>
      <c r="F25" s="5"/>
      <c r="G25" s="5"/>
      <c r="H25" s="5"/>
      <c r="K25" s="40"/>
      <c r="L25" s="40"/>
      <c r="O25" s="40"/>
      <c r="P25" s="40"/>
    </row>
    <row r="26" spans="1:16" ht="12.75">
      <c r="A26" s="245" t="s">
        <v>252</v>
      </c>
      <c r="B26" s="320" t="s">
        <v>414</v>
      </c>
      <c r="C26" s="320">
        <v>300</v>
      </c>
      <c r="D26" s="320">
        <v>300</v>
      </c>
      <c r="E26" s="320" t="s">
        <v>414</v>
      </c>
      <c r="F26" s="320">
        <v>1</v>
      </c>
      <c r="G26" s="320" t="s">
        <v>414</v>
      </c>
      <c r="H26" s="320">
        <v>1342</v>
      </c>
      <c r="K26" s="40"/>
      <c r="L26" s="40"/>
      <c r="O26" s="40"/>
      <c r="P26" s="40"/>
    </row>
    <row r="27" spans="1:16" ht="12.75">
      <c r="A27" s="41"/>
      <c r="B27" s="5"/>
      <c r="C27" s="5"/>
      <c r="D27" s="5"/>
      <c r="E27" s="5"/>
      <c r="F27" s="5"/>
      <c r="G27" s="5"/>
      <c r="H27" s="5"/>
      <c r="K27" s="40"/>
      <c r="L27" s="40"/>
      <c r="O27" s="40"/>
      <c r="P27" s="40"/>
    </row>
    <row r="28" spans="1:16" ht="12.75">
      <c r="A28" s="41" t="s">
        <v>253</v>
      </c>
      <c r="B28" s="5" t="s">
        <v>414</v>
      </c>
      <c r="C28" s="5">
        <v>71.26</v>
      </c>
      <c r="D28" s="5">
        <v>1327.64</v>
      </c>
      <c r="E28" s="5">
        <v>260.03</v>
      </c>
      <c r="F28" s="5" t="s">
        <v>414</v>
      </c>
      <c r="G28" s="5" t="s">
        <v>414</v>
      </c>
      <c r="H28" s="5">
        <v>3174.26</v>
      </c>
      <c r="K28" s="40"/>
      <c r="L28" s="40"/>
      <c r="O28" s="40"/>
      <c r="P28" s="40"/>
    </row>
    <row r="29" spans="1:16" ht="12.75">
      <c r="A29" s="41" t="s">
        <v>254</v>
      </c>
      <c r="B29" s="5">
        <v>30.24</v>
      </c>
      <c r="C29" s="5">
        <v>81.82</v>
      </c>
      <c r="D29" s="5">
        <v>425.69</v>
      </c>
      <c r="E29" s="5">
        <v>889.24</v>
      </c>
      <c r="F29" s="5" t="s">
        <v>414</v>
      </c>
      <c r="G29" s="5" t="s">
        <v>414</v>
      </c>
      <c r="H29" s="5">
        <v>2570.22</v>
      </c>
      <c r="K29" s="40"/>
      <c r="L29" s="40"/>
      <c r="O29" s="40"/>
      <c r="P29" s="40"/>
    </row>
    <row r="30" spans="1:16" ht="12.75">
      <c r="A30" s="41" t="s">
        <v>255</v>
      </c>
      <c r="B30" s="5" t="s">
        <v>414</v>
      </c>
      <c r="C30" s="5">
        <v>236.64</v>
      </c>
      <c r="D30" s="5">
        <v>498.08</v>
      </c>
      <c r="E30" s="5">
        <v>3800.31</v>
      </c>
      <c r="F30" s="5" t="s">
        <v>414</v>
      </c>
      <c r="G30" s="5" t="s">
        <v>414</v>
      </c>
      <c r="H30" s="5">
        <v>9893.95</v>
      </c>
      <c r="K30" s="40"/>
      <c r="L30" s="40"/>
      <c r="O30" s="40"/>
      <c r="P30" s="40"/>
    </row>
    <row r="31" spans="1:16" ht="12.75">
      <c r="A31" s="245" t="s">
        <v>256</v>
      </c>
      <c r="B31" s="320">
        <v>30.24</v>
      </c>
      <c r="C31" s="320">
        <v>389.72</v>
      </c>
      <c r="D31" s="320">
        <v>2251.41</v>
      </c>
      <c r="E31" s="320">
        <v>4949.58</v>
      </c>
      <c r="F31" s="320" t="s">
        <v>414</v>
      </c>
      <c r="G31" s="320" t="s">
        <v>414</v>
      </c>
      <c r="H31" s="320">
        <v>15638.43</v>
      </c>
      <c r="K31" s="40"/>
      <c r="L31" s="40"/>
      <c r="O31" s="40"/>
      <c r="P31" s="40"/>
    </row>
    <row r="32" spans="1:16" ht="12.75">
      <c r="A32" s="41"/>
      <c r="B32" s="5"/>
      <c r="C32" s="5"/>
      <c r="D32" s="5"/>
      <c r="E32" s="5"/>
      <c r="F32" s="5"/>
      <c r="G32" s="5"/>
      <c r="H32" s="5"/>
      <c r="K32" s="40"/>
      <c r="L32" s="40"/>
      <c r="O32" s="40"/>
      <c r="P32" s="40"/>
    </row>
    <row r="33" spans="1:16" ht="12.75">
      <c r="A33" s="41" t="s">
        <v>257</v>
      </c>
      <c r="B33" s="5">
        <v>7</v>
      </c>
      <c r="C33" s="5">
        <v>985</v>
      </c>
      <c r="D33" s="5">
        <v>833</v>
      </c>
      <c r="E33" s="5">
        <v>245</v>
      </c>
      <c r="F33" s="5" t="s">
        <v>414</v>
      </c>
      <c r="G33" s="5">
        <v>5</v>
      </c>
      <c r="H33" s="5">
        <v>2722.4</v>
      </c>
      <c r="K33" s="40"/>
      <c r="L33" s="40"/>
      <c r="O33" s="40"/>
      <c r="P33" s="40"/>
    </row>
    <row r="34" spans="1:16" ht="12.75">
      <c r="A34" s="41" t="s">
        <v>258</v>
      </c>
      <c r="B34" s="5">
        <v>19</v>
      </c>
      <c r="C34" s="5">
        <v>1626</v>
      </c>
      <c r="D34" s="5">
        <v>270</v>
      </c>
      <c r="E34" s="5">
        <v>65</v>
      </c>
      <c r="F34" s="5" t="s">
        <v>414</v>
      </c>
      <c r="G34" s="5" t="s">
        <v>414</v>
      </c>
      <c r="H34" s="5">
        <v>2154</v>
      </c>
      <c r="K34" s="40"/>
      <c r="L34" s="40"/>
      <c r="O34" s="40"/>
      <c r="P34" s="40"/>
    </row>
    <row r="35" spans="1:16" ht="12.75">
      <c r="A35" s="41" t="s">
        <v>259</v>
      </c>
      <c r="B35" s="5">
        <v>18</v>
      </c>
      <c r="C35" s="5">
        <v>237</v>
      </c>
      <c r="D35" s="5">
        <v>1525</v>
      </c>
      <c r="E35" s="5">
        <v>75</v>
      </c>
      <c r="F35" s="5" t="s">
        <v>414</v>
      </c>
      <c r="G35" s="5">
        <v>11</v>
      </c>
      <c r="H35" s="5">
        <v>3065.5</v>
      </c>
      <c r="K35" s="40"/>
      <c r="L35" s="40"/>
      <c r="O35" s="40"/>
      <c r="P35" s="40"/>
    </row>
    <row r="36" spans="1:16" ht="12.75">
      <c r="A36" s="41" t="s">
        <v>260</v>
      </c>
      <c r="B36" s="5">
        <v>1</v>
      </c>
      <c r="C36" s="5">
        <v>547</v>
      </c>
      <c r="D36" s="5">
        <v>60</v>
      </c>
      <c r="E36" s="5">
        <v>110</v>
      </c>
      <c r="F36" s="5" t="s">
        <v>414</v>
      </c>
      <c r="G36" s="5">
        <v>16</v>
      </c>
      <c r="H36" s="5">
        <v>1628.1</v>
      </c>
      <c r="K36" s="40"/>
      <c r="L36" s="40"/>
      <c r="O36" s="40"/>
      <c r="P36" s="40"/>
    </row>
    <row r="37" spans="1:16" ht="12.75">
      <c r="A37" s="245" t="s">
        <v>261</v>
      </c>
      <c r="B37" s="320">
        <v>45</v>
      </c>
      <c r="C37" s="320">
        <v>3395</v>
      </c>
      <c r="D37" s="320">
        <v>2688</v>
      </c>
      <c r="E37" s="320">
        <v>495</v>
      </c>
      <c r="F37" s="5" t="s">
        <v>414</v>
      </c>
      <c r="G37" s="320">
        <v>32</v>
      </c>
      <c r="H37" s="320">
        <v>9570</v>
      </c>
      <c r="K37" s="40"/>
      <c r="L37" s="40"/>
      <c r="O37" s="40"/>
      <c r="P37" s="40"/>
    </row>
    <row r="38" spans="1:16" ht="12.75">
      <c r="A38" s="41"/>
      <c r="B38" s="5"/>
      <c r="C38" s="5"/>
      <c r="D38" s="5"/>
      <c r="E38" s="5"/>
      <c r="F38" s="5"/>
      <c r="G38" s="5"/>
      <c r="H38" s="5"/>
      <c r="K38" s="40"/>
      <c r="L38" s="40"/>
      <c r="O38" s="40"/>
      <c r="P38" s="40"/>
    </row>
    <row r="39" spans="1:16" ht="12.75">
      <c r="A39" s="245" t="s">
        <v>262</v>
      </c>
      <c r="B39" s="320">
        <v>14.5</v>
      </c>
      <c r="C39" s="320">
        <v>1350</v>
      </c>
      <c r="D39" s="320">
        <v>225.9</v>
      </c>
      <c r="E39" s="320" t="s">
        <v>414</v>
      </c>
      <c r="F39" s="5" t="s">
        <v>414</v>
      </c>
      <c r="G39" s="320">
        <v>21.49</v>
      </c>
      <c r="H39" s="320">
        <v>3623.4</v>
      </c>
      <c r="K39" s="40"/>
      <c r="L39" s="40"/>
      <c r="O39" s="40"/>
      <c r="P39" s="40"/>
    </row>
    <row r="40" spans="1:16" ht="12.75">
      <c r="A40" s="41"/>
      <c r="B40" s="5"/>
      <c r="C40" s="5"/>
      <c r="D40" s="5"/>
      <c r="E40" s="5"/>
      <c r="F40" s="5"/>
      <c r="G40" s="5"/>
      <c r="H40" s="5"/>
      <c r="K40" s="40"/>
      <c r="L40" s="40"/>
      <c r="O40" s="40"/>
      <c r="P40" s="40"/>
    </row>
    <row r="41" spans="1:16" ht="12.75">
      <c r="A41" s="41" t="s">
        <v>263</v>
      </c>
      <c r="B41" s="5" t="s">
        <v>414</v>
      </c>
      <c r="C41" s="5" t="s">
        <v>414</v>
      </c>
      <c r="D41" s="5">
        <v>7719.59</v>
      </c>
      <c r="E41" s="5">
        <v>129.66</v>
      </c>
      <c r="F41" s="5" t="s">
        <v>414</v>
      </c>
      <c r="G41" s="5" t="s">
        <v>414</v>
      </c>
      <c r="H41" s="5">
        <v>8062.3</v>
      </c>
      <c r="K41" s="40"/>
      <c r="L41" s="40"/>
      <c r="O41" s="40"/>
      <c r="P41" s="40"/>
    </row>
    <row r="42" spans="1:16" ht="12.75">
      <c r="A42" s="41" t="s">
        <v>264</v>
      </c>
      <c r="B42" s="5" t="s">
        <v>414</v>
      </c>
      <c r="C42" s="5" t="s">
        <v>414</v>
      </c>
      <c r="D42" s="5">
        <v>2.07</v>
      </c>
      <c r="E42" s="5">
        <v>22.62</v>
      </c>
      <c r="F42" s="5" t="s">
        <v>414</v>
      </c>
      <c r="G42" s="5" t="s">
        <v>414</v>
      </c>
      <c r="H42" s="5">
        <v>232.37</v>
      </c>
      <c r="K42" s="40"/>
      <c r="L42" s="40"/>
      <c r="O42" s="40"/>
      <c r="P42" s="40"/>
    </row>
    <row r="43" spans="1:16" ht="12.75">
      <c r="A43" s="41" t="s">
        <v>265</v>
      </c>
      <c r="B43" s="5" t="s">
        <v>414</v>
      </c>
      <c r="C43" s="5" t="s">
        <v>414</v>
      </c>
      <c r="D43" s="5">
        <v>1737.06</v>
      </c>
      <c r="E43" s="5">
        <v>28.28</v>
      </c>
      <c r="F43" s="5" t="s">
        <v>414</v>
      </c>
      <c r="G43" s="5" t="s">
        <v>414</v>
      </c>
      <c r="H43" s="5">
        <v>1953.31</v>
      </c>
      <c r="K43" s="40"/>
      <c r="L43" s="40"/>
      <c r="O43" s="40"/>
      <c r="P43" s="40"/>
    </row>
    <row r="44" spans="1:16" ht="12.75">
      <c r="A44" s="41" t="s">
        <v>266</v>
      </c>
      <c r="B44" s="5" t="s">
        <v>414</v>
      </c>
      <c r="C44" s="5" t="s">
        <v>414</v>
      </c>
      <c r="D44" s="5">
        <v>23776.16</v>
      </c>
      <c r="E44" s="5">
        <v>22.9</v>
      </c>
      <c r="F44" s="5" t="s">
        <v>414</v>
      </c>
      <c r="G44" s="5">
        <v>5.16</v>
      </c>
      <c r="H44" s="5">
        <v>24002.12</v>
      </c>
      <c r="K44" s="40"/>
      <c r="L44" s="40"/>
      <c r="O44" s="40"/>
      <c r="P44" s="40"/>
    </row>
    <row r="45" spans="1:16" ht="12.75">
      <c r="A45" s="41" t="s">
        <v>267</v>
      </c>
      <c r="B45" s="5" t="s">
        <v>414</v>
      </c>
      <c r="C45" s="5" t="s">
        <v>414</v>
      </c>
      <c r="D45" s="5">
        <v>2423.73</v>
      </c>
      <c r="E45" s="5">
        <v>17.63</v>
      </c>
      <c r="F45" s="5" t="s">
        <v>414</v>
      </c>
      <c r="G45" s="5" t="s">
        <v>414</v>
      </c>
      <c r="H45" s="5">
        <v>2638.22</v>
      </c>
      <c r="K45" s="40"/>
      <c r="L45" s="40"/>
      <c r="O45" s="40"/>
      <c r="P45" s="40"/>
    </row>
    <row r="46" spans="1:16" ht="12.75">
      <c r="A46" s="41" t="s">
        <v>268</v>
      </c>
      <c r="B46" s="5" t="s">
        <v>414</v>
      </c>
      <c r="C46" s="5" t="s">
        <v>414</v>
      </c>
      <c r="D46" s="5">
        <v>4866.14</v>
      </c>
      <c r="E46" s="5">
        <v>6.67</v>
      </c>
      <c r="F46" s="5" t="s">
        <v>414</v>
      </c>
      <c r="G46" s="5" t="s">
        <v>414</v>
      </c>
      <c r="H46" s="5">
        <v>4945.72</v>
      </c>
      <c r="K46" s="40"/>
      <c r="L46" s="40"/>
      <c r="O46" s="40"/>
      <c r="P46" s="40"/>
    </row>
    <row r="47" spans="1:16" ht="12.75">
      <c r="A47" s="41" t="s">
        <v>269</v>
      </c>
      <c r="B47" s="5" t="s">
        <v>414</v>
      </c>
      <c r="C47" s="5" t="s">
        <v>414</v>
      </c>
      <c r="D47" s="5" t="s">
        <v>414</v>
      </c>
      <c r="E47" s="5">
        <v>2.87</v>
      </c>
      <c r="F47" s="5" t="s">
        <v>414</v>
      </c>
      <c r="G47" s="5" t="s">
        <v>414</v>
      </c>
      <c r="H47" s="5">
        <v>13.78</v>
      </c>
      <c r="K47" s="40"/>
      <c r="L47" s="40"/>
      <c r="O47" s="40"/>
      <c r="P47" s="40"/>
    </row>
    <row r="48" spans="1:16" ht="12.75">
      <c r="A48" s="41" t="s">
        <v>270</v>
      </c>
      <c r="B48" s="5" t="s">
        <v>414</v>
      </c>
      <c r="C48" s="5" t="s">
        <v>414</v>
      </c>
      <c r="D48" s="5" t="s">
        <v>414</v>
      </c>
      <c r="E48" s="5">
        <v>8.8</v>
      </c>
      <c r="F48" s="5" t="s">
        <v>414</v>
      </c>
      <c r="G48" s="5" t="s">
        <v>414</v>
      </c>
      <c r="H48" s="5">
        <v>105.14</v>
      </c>
      <c r="K48" s="40"/>
      <c r="L48" s="40"/>
      <c r="O48" s="40"/>
      <c r="P48" s="40"/>
    </row>
    <row r="49" spans="1:16" ht="12.75">
      <c r="A49" s="41" t="s">
        <v>271</v>
      </c>
      <c r="B49" s="5" t="s">
        <v>414</v>
      </c>
      <c r="C49" s="5" t="s">
        <v>414</v>
      </c>
      <c r="D49" s="5">
        <v>695.65</v>
      </c>
      <c r="E49" s="5">
        <v>140.46</v>
      </c>
      <c r="F49" s="5" t="s">
        <v>414</v>
      </c>
      <c r="G49" s="5" t="s">
        <v>414</v>
      </c>
      <c r="H49" s="5">
        <v>1292.38</v>
      </c>
      <c r="K49" s="40"/>
      <c r="L49" s="40"/>
      <c r="O49" s="40"/>
      <c r="P49" s="40"/>
    </row>
    <row r="50" spans="1:16" ht="12.75">
      <c r="A50" s="245" t="s">
        <v>272</v>
      </c>
      <c r="B50" s="320" t="s">
        <v>414</v>
      </c>
      <c r="C50" s="320" t="s">
        <v>414</v>
      </c>
      <c r="D50" s="320">
        <v>41220.4</v>
      </c>
      <c r="E50" s="320">
        <v>379.89</v>
      </c>
      <c r="F50" s="320" t="s">
        <v>414</v>
      </c>
      <c r="G50" s="320">
        <v>5.16</v>
      </c>
      <c r="H50" s="320">
        <v>43245.34</v>
      </c>
      <c r="K50" s="40"/>
      <c r="L50" s="40"/>
      <c r="O50" s="40"/>
      <c r="P50" s="40"/>
    </row>
    <row r="51" spans="1:16" ht="12.75">
      <c r="A51" s="41"/>
      <c r="B51" s="5"/>
      <c r="C51" s="5"/>
      <c r="D51" s="5"/>
      <c r="E51" s="5"/>
      <c r="F51" s="5"/>
      <c r="G51" s="5"/>
      <c r="H51" s="5"/>
      <c r="K51" s="40"/>
      <c r="L51" s="40"/>
      <c r="O51" s="40"/>
      <c r="P51" s="40"/>
    </row>
    <row r="52" spans="1:16" ht="12.75">
      <c r="A52" s="245" t="s">
        <v>273</v>
      </c>
      <c r="B52" s="320" t="s">
        <v>414</v>
      </c>
      <c r="C52" s="320" t="s">
        <v>414</v>
      </c>
      <c r="D52" s="320">
        <v>281.6</v>
      </c>
      <c r="E52" s="320">
        <v>278.7</v>
      </c>
      <c r="F52" s="320">
        <v>11</v>
      </c>
      <c r="G52" s="320" t="s">
        <v>414</v>
      </c>
      <c r="H52" s="320">
        <v>1303.6</v>
      </c>
      <c r="K52" s="40"/>
      <c r="L52" s="40"/>
      <c r="O52" s="40"/>
      <c r="P52" s="40"/>
    </row>
    <row r="53" spans="1:16" ht="12.75">
      <c r="A53" s="41"/>
      <c r="B53" s="5"/>
      <c r="C53" s="5"/>
      <c r="D53" s="5"/>
      <c r="E53" s="5"/>
      <c r="F53" s="5"/>
      <c r="G53" s="5"/>
      <c r="H53" s="5"/>
      <c r="K53" s="40"/>
      <c r="L53" s="40"/>
      <c r="O53" s="40"/>
      <c r="P53" s="40"/>
    </row>
    <row r="54" spans="1:16" ht="12.75">
      <c r="A54" s="41" t="s">
        <v>274</v>
      </c>
      <c r="B54" s="5" t="s">
        <v>414</v>
      </c>
      <c r="C54" s="5" t="s">
        <v>414</v>
      </c>
      <c r="D54" s="5">
        <v>82.76</v>
      </c>
      <c r="E54" s="5">
        <v>231.06</v>
      </c>
      <c r="F54" s="5" t="s">
        <v>414</v>
      </c>
      <c r="G54" s="5" t="s">
        <v>414</v>
      </c>
      <c r="H54" s="5">
        <v>1049.82</v>
      </c>
      <c r="K54" s="40"/>
      <c r="L54" s="40"/>
      <c r="O54" s="40"/>
      <c r="P54" s="40"/>
    </row>
    <row r="55" spans="1:16" ht="12.75">
      <c r="A55" s="41" t="s">
        <v>275</v>
      </c>
      <c r="B55" s="5" t="s">
        <v>414</v>
      </c>
      <c r="C55" s="5" t="s">
        <v>414</v>
      </c>
      <c r="D55" s="5">
        <v>784.56</v>
      </c>
      <c r="E55" s="5">
        <v>865.19</v>
      </c>
      <c r="F55" s="5" t="s">
        <v>414</v>
      </c>
      <c r="G55" s="5" t="s">
        <v>414</v>
      </c>
      <c r="H55" s="5">
        <v>4349.53</v>
      </c>
      <c r="K55" s="40"/>
      <c r="L55" s="40"/>
      <c r="O55" s="40"/>
      <c r="P55" s="40"/>
    </row>
    <row r="56" spans="1:16" ht="12.75">
      <c r="A56" s="41" t="s">
        <v>276</v>
      </c>
      <c r="B56" s="5">
        <v>9.2</v>
      </c>
      <c r="C56" s="5" t="s">
        <v>414</v>
      </c>
      <c r="D56" s="5">
        <v>146.88</v>
      </c>
      <c r="E56" s="5">
        <v>35.64</v>
      </c>
      <c r="F56" s="5" t="s">
        <v>414</v>
      </c>
      <c r="G56" s="5" t="s">
        <v>414</v>
      </c>
      <c r="H56" s="5">
        <v>822.61</v>
      </c>
      <c r="K56" s="40"/>
      <c r="L56" s="40"/>
      <c r="O56" s="40"/>
      <c r="P56" s="40"/>
    </row>
    <row r="57" spans="1:16" ht="12.75">
      <c r="A57" s="41" t="s">
        <v>277</v>
      </c>
      <c r="B57" s="5">
        <v>11.2</v>
      </c>
      <c r="C57" s="5" t="s">
        <v>414</v>
      </c>
      <c r="D57" s="5">
        <v>0.8</v>
      </c>
      <c r="E57" s="5">
        <v>7.32</v>
      </c>
      <c r="F57" s="5" t="s">
        <v>414</v>
      </c>
      <c r="G57" s="5" t="s">
        <v>414</v>
      </c>
      <c r="H57" s="5">
        <v>66.37</v>
      </c>
      <c r="K57" s="40"/>
      <c r="L57" s="40"/>
      <c r="O57" s="40"/>
      <c r="P57" s="40"/>
    </row>
    <row r="58" spans="1:16" ht="12.75">
      <c r="A58" s="41" t="s">
        <v>278</v>
      </c>
      <c r="B58" s="5" t="s">
        <v>414</v>
      </c>
      <c r="C58" s="5" t="s">
        <v>414</v>
      </c>
      <c r="D58" s="5">
        <v>40</v>
      </c>
      <c r="E58" s="5">
        <v>74.87</v>
      </c>
      <c r="F58" s="5" t="s">
        <v>414</v>
      </c>
      <c r="G58" s="5" t="s">
        <v>414</v>
      </c>
      <c r="H58" s="5">
        <v>1343.88</v>
      </c>
      <c r="K58" s="40"/>
      <c r="L58" s="40"/>
      <c r="O58" s="40"/>
      <c r="P58" s="40"/>
    </row>
    <row r="59" spans="1:16" ht="12.75">
      <c r="A59" s="245" t="s">
        <v>279</v>
      </c>
      <c r="B59" s="320">
        <v>20.4</v>
      </c>
      <c r="C59" s="320" t="s">
        <v>414</v>
      </c>
      <c r="D59" s="320">
        <v>1055</v>
      </c>
      <c r="E59" s="320">
        <v>1214.08</v>
      </c>
      <c r="F59" s="320" t="s">
        <v>414</v>
      </c>
      <c r="G59" s="320" t="s">
        <v>414</v>
      </c>
      <c r="H59" s="320">
        <v>7632.21</v>
      </c>
      <c r="K59" s="40"/>
      <c r="L59" s="40"/>
      <c r="O59" s="40"/>
      <c r="P59" s="40"/>
    </row>
    <row r="60" spans="1:16" ht="12.75">
      <c r="A60" s="41"/>
      <c r="B60" s="5"/>
      <c r="C60" s="5"/>
      <c r="D60" s="5"/>
      <c r="E60" s="5"/>
      <c r="F60" s="5"/>
      <c r="G60" s="5"/>
      <c r="H60" s="5"/>
      <c r="K60" s="40"/>
      <c r="L60" s="40"/>
      <c r="O60" s="40"/>
      <c r="P60" s="40"/>
    </row>
    <row r="61" spans="1:16" ht="12.75">
      <c r="A61" s="41" t="s">
        <v>280</v>
      </c>
      <c r="B61" s="5">
        <v>209.89</v>
      </c>
      <c r="C61" s="5">
        <v>42</v>
      </c>
      <c r="D61" s="5">
        <v>196.25</v>
      </c>
      <c r="E61" s="5">
        <v>236.12</v>
      </c>
      <c r="F61" s="5" t="s">
        <v>414</v>
      </c>
      <c r="G61" s="5">
        <v>6.21</v>
      </c>
      <c r="H61" s="5">
        <v>4979.96</v>
      </c>
      <c r="K61" s="40"/>
      <c r="L61" s="40"/>
      <c r="O61" s="40"/>
      <c r="P61" s="40"/>
    </row>
    <row r="62" spans="1:16" ht="12.75">
      <c r="A62" s="41" t="s">
        <v>281</v>
      </c>
      <c r="B62" s="5" t="s">
        <v>414</v>
      </c>
      <c r="C62" s="5" t="s">
        <v>414</v>
      </c>
      <c r="D62" s="5">
        <v>10163.8</v>
      </c>
      <c r="E62" s="5">
        <v>56.23</v>
      </c>
      <c r="F62" s="5" t="s">
        <v>414</v>
      </c>
      <c r="G62" s="5">
        <v>93.24</v>
      </c>
      <c r="H62" s="5">
        <v>11022.38</v>
      </c>
      <c r="K62" s="40"/>
      <c r="L62" s="40"/>
      <c r="O62" s="40"/>
      <c r="P62" s="40"/>
    </row>
    <row r="63" spans="1:16" ht="12.75">
      <c r="A63" s="41" t="s">
        <v>282</v>
      </c>
      <c r="B63" s="5">
        <v>54.11</v>
      </c>
      <c r="C63" s="5" t="s">
        <v>414</v>
      </c>
      <c r="D63" s="5">
        <v>31.95</v>
      </c>
      <c r="E63" s="5">
        <v>219.65</v>
      </c>
      <c r="F63" s="5" t="s">
        <v>414</v>
      </c>
      <c r="G63" s="5">
        <v>15.55</v>
      </c>
      <c r="H63" s="5">
        <v>1944.66</v>
      </c>
      <c r="K63" s="40"/>
      <c r="L63" s="40"/>
      <c r="O63" s="40"/>
      <c r="P63" s="40"/>
    </row>
    <row r="64" spans="1:16" ht="12.75">
      <c r="A64" s="245" t="s">
        <v>283</v>
      </c>
      <c r="B64" s="320">
        <v>264</v>
      </c>
      <c r="C64" s="320">
        <v>42</v>
      </c>
      <c r="D64" s="320">
        <v>10392</v>
      </c>
      <c r="E64" s="320">
        <v>512</v>
      </c>
      <c r="F64" s="320" t="s">
        <v>414</v>
      </c>
      <c r="G64" s="320">
        <v>115</v>
      </c>
      <c r="H64" s="320">
        <v>17947</v>
      </c>
      <c r="K64" s="40"/>
      <c r="L64" s="40"/>
      <c r="O64" s="40"/>
      <c r="P64" s="40"/>
    </row>
    <row r="65" spans="1:16" ht="12.75">
      <c r="A65" s="41"/>
      <c r="B65" s="5"/>
      <c r="C65" s="5"/>
      <c r="D65" s="5"/>
      <c r="E65" s="5"/>
      <c r="F65" s="5"/>
      <c r="G65" s="5"/>
      <c r="H65" s="5"/>
      <c r="K65" s="40"/>
      <c r="L65" s="40"/>
      <c r="O65" s="40"/>
      <c r="P65" s="40"/>
    </row>
    <row r="66" spans="1:16" ht="12.75">
      <c r="A66" s="245" t="s">
        <v>284</v>
      </c>
      <c r="B66" s="5" t="s">
        <v>414</v>
      </c>
      <c r="C66" s="320" t="s">
        <v>414</v>
      </c>
      <c r="D66" s="320" t="s">
        <v>414</v>
      </c>
      <c r="E66" s="320">
        <v>74.45</v>
      </c>
      <c r="F66" s="320" t="s">
        <v>414</v>
      </c>
      <c r="G66" s="320">
        <v>64.25</v>
      </c>
      <c r="H66" s="320">
        <v>8406.6</v>
      </c>
      <c r="K66" s="40"/>
      <c r="L66" s="40"/>
      <c r="O66" s="40"/>
      <c r="P66" s="40"/>
    </row>
    <row r="67" spans="1:16" ht="12.75">
      <c r="A67" s="41"/>
      <c r="B67" s="5"/>
      <c r="C67" s="5"/>
      <c r="D67" s="5"/>
      <c r="E67" s="5"/>
      <c r="F67" s="5"/>
      <c r="G67" s="5"/>
      <c r="H67" s="5"/>
      <c r="K67" s="40"/>
      <c r="L67" s="40"/>
      <c r="O67" s="40"/>
      <c r="P67" s="40"/>
    </row>
    <row r="68" spans="1:16" ht="12.75">
      <c r="A68" s="41" t="s">
        <v>285</v>
      </c>
      <c r="B68" s="5" t="s">
        <v>414</v>
      </c>
      <c r="C68" s="5" t="s">
        <v>414</v>
      </c>
      <c r="D68" s="5">
        <v>47511.27</v>
      </c>
      <c r="E68" s="5">
        <v>2473.1</v>
      </c>
      <c r="F68" s="5" t="s">
        <v>414</v>
      </c>
      <c r="G68" s="5">
        <v>77.26</v>
      </c>
      <c r="H68" s="5">
        <v>90222.96</v>
      </c>
      <c r="K68" s="40"/>
      <c r="L68" s="40"/>
      <c r="O68" s="40"/>
      <c r="P68" s="40"/>
    </row>
    <row r="69" spans="1:16" ht="12.75">
      <c r="A69" s="41" t="s">
        <v>286</v>
      </c>
      <c r="B69" s="5" t="s">
        <v>414</v>
      </c>
      <c r="C69" s="5">
        <v>272</v>
      </c>
      <c r="D69" s="5">
        <v>56862.01</v>
      </c>
      <c r="E69" s="5">
        <v>937.4</v>
      </c>
      <c r="F69" s="5" t="s">
        <v>414</v>
      </c>
      <c r="G69" s="5">
        <v>314.03</v>
      </c>
      <c r="H69" s="5">
        <v>77610.31</v>
      </c>
      <c r="K69" s="40"/>
      <c r="L69" s="40"/>
      <c r="O69" s="40"/>
      <c r="P69" s="40"/>
    </row>
    <row r="70" spans="1:16" ht="12.75">
      <c r="A70" s="245" t="s">
        <v>287</v>
      </c>
      <c r="B70" s="320" t="s">
        <v>414</v>
      </c>
      <c r="C70" s="320">
        <v>272</v>
      </c>
      <c r="D70" s="320">
        <v>104373.28</v>
      </c>
      <c r="E70" s="320">
        <v>3410.5</v>
      </c>
      <c r="F70" s="320" t="s">
        <v>414</v>
      </c>
      <c r="G70" s="320">
        <v>391.29</v>
      </c>
      <c r="H70" s="320">
        <v>167833.27</v>
      </c>
      <c r="K70" s="40"/>
      <c r="L70" s="40"/>
      <c r="O70" s="40"/>
      <c r="P70" s="40"/>
    </row>
    <row r="71" spans="1:16" ht="12.75">
      <c r="A71" s="41"/>
      <c r="B71" s="5"/>
      <c r="C71" s="5"/>
      <c r="D71" s="5"/>
      <c r="E71" s="5"/>
      <c r="F71" s="5"/>
      <c r="G71" s="5"/>
      <c r="H71" s="5"/>
      <c r="K71" s="40"/>
      <c r="L71" s="40"/>
      <c r="O71" s="40"/>
      <c r="P71" s="40"/>
    </row>
    <row r="72" spans="1:16" ht="12.75">
      <c r="A72" s="41" t="s">
        <v>288</v>
      </c>
      <c r="B72" s="5">
        <v>274.21</v>
      </c>
      <c r="C72" s="5">
        <v>854.38</v>
      </c>
      <c r="D72" s="5">
        <v>44.36</v>
      </c>
      <c r="E72" s="5" t="s">
        <v>414</v>
      </c>
      <c r="F72" s="5">
        <v>1.34</v>
      </c>
      <c r="G72" s="5" t="s">
        <v>414</v>
      </c>
      <c r="H72" s="5">
        <v>9936.02</v>
      </c>
      <c r="K72" s="40"/>
      <c r="L72" s="40"/>
      <c r="O72" s="40"/>
      <c r="P72" s="40"/>
    </row>
    <row r="73" spans="1:16" ht="12.75">
      <c r="A73" s="41" t="s">
        <v>289</v>
      </c>
      <c r="B73" s="5" t="s">
        <v>414</v>
      </c>
      <c r="C73" s="5">
        <v>268.41</v>
      </c>
      <c r="D73" s="5">
        <v>327.98</v>
      </c>
      <c r="E73" s="5" t="s">
        <v>414</v>
      </c>
      <c r="F73" s="5" t="s">
        <v>414</v>
      </c>
      <c r="G73" s="5" t="s">
        <v>414</v>
      </c>
      <c r="H73" s="5">
        <v>2715.28</v>
      </c>
      <c r="K73" s="40"/>
      <c r="L73" s="40"/>
      <c r="O73" s="40"/>
      <c r="P73" s="40"/>
    </row>
    <row r="74" spans="1:16" ht="12.75">
      <c r="A74" s="41" t="s">
        <v>290</v>
      </c>
      <c r="B74" s="5" t="s">
        <v>414</v>
      </c>
      <c r="C74" s="5">
        <v>1347.69</v>
      </c>
      <c r="D74" s="5">
        <v>4847.05</v>
      </c>
      <c r="E74" s="5" t="s">
        <v>414</v>
      </c>
      <c r="F74" s="5" t="s">
        <v>414</v>
      </c>
      <c r="G74" s="5">
        <v>351.25</v>
      </c>
      <c r="H74" s="5">
        <v>21544.74</v>
      </c>
      <c r="K74" s="40"/>
      <c r="L74" s="40"/>
      <c r="O74" s="40"/>
      <c r="P74" s="40"/>
    </row>
    <row r="75" spans="1:16" ht="12.75">
      <c r="A75" s="41" t="s">
        <v>291</v>
      </c>
      <c r="B75" s="5" t="s">
        <v>414</v>
      </c>
      <c r="C75" s="5">
        <v>4776.59</v>
      </c>
      <c r="D75" s="5">
        <v>1224.88</v>
      </c>
      <c r="E75" s="5" t="s">
        <v>414</v>
      </c>
      <c r="F75" s="5">
        <v>1.28</v>
      </c>
      <c r="G75" s="5" t="s">
        <v>414</v>
      </c>
      <c r="H75" s="5">
        <v>10532.42</v>
      </c>
      <c r="K75" s="40"/>
      <c r="L75" s="40"/>
      <c r="O75" s="40"/>
      <c r="P75" s="40"/>
    </row>
    <row r="76" spans="1:16" ht="12.75">
      <c r="A76" s="41" t="s">
        <v>292</v>
      </c>
      <c r="B76" s="5" t="s">
        <v>414</v>
      </c>
      <c r="C76" s="5">
        <v>464.22</v>
      </c>
      <c r="D76" s="5">
        <v>1239.77</v>
      </c>
      <c r="E76" s="5" t="s">
        <v>414</v>
      </c>
      <c r="F76" s="5" t="s">
        <v>414</v>
      </c>
      <c r="G76" s="5" t="s">
        <v>414</v>
      </c>
      <c r="H76" s="5">
        <v>3587.88</v>
      </c>
      <c r="K76" s="40"/>
      <c r="L76" s="40"/>
      <c r="O76" s="40"/>
      <c r="P76" s="40"/>
    </row>
    <row r="77" spans="1:16" ht="12.75">
      <c r="A77" s="41" t="s">
        <v>293</v>
      </c>
      <c r="B77" s="5" t="s">
        <v>414</v>
      </c>
      <c r="C77" s="5">
        <v>102.74</v>
      </c>
      <c r="D77" s="5">
        <v>366.94</v>
      </c>
      <c r="E77" s="5" t="s">
        <v>414</v>
      </c>
      <c r="F77" s="5" t="s">
        <v>414</v>
      </c>
      <c r="G77" s="5" t="s">
        <v>414</v>
      </c>
      <c r="H77" s="5">
        <v>2921.64</v>
      </c>
      <c r="K77" s="40"/>
      <c r="L77" s="40"/>
      <c r="O77" s="40"/>
      <c r="P77" s="40"/>
    </row>
    <row r="78" spans="1:16" ht="12.75">
      <c r="A78" s="41" t="s">
        <v>294</v>
      </c>
      <c r="B78" s="5">
        <v>1.93</v>
      </c>
      <c r="C78" s="5">
        <v>311.91</v>
      </c>
      <c r="D78" s="5">
        <v>343.54</v>
      </c>
      <c r="E78" s="5" t="s">
        <v>414</v>
      </c>
      <c r="F78" s="5">
        <v>1.04</v>
      </c>
      <c r="G78" s="5" t="s">
        <v>414</v>
      </c>
      <c r="H78" s="5">
        <v>4378.87</v>
      </c>
      <c r="K78" s="40"/>
      <c r="L78" s="40"/>
      <c r="O78" s="40"/>
      <c r="P78" s="40"/>
    </row>
    <row r="79" spans="1:16" ht="12.75">
      <c r="A79" s="41" t="s">
        <v>295</v>
      </c>
      <c r="B79" s="5">
        <v>4.6</v>
      </c>
      <c r="C79" s="5">
        <v>82.52</v>
      </c>
      <c r="D79" s="5">
        <v>3068.53</v>
      </c>
      <c r="E79" s="5" t="s">
        <v>414</v>
      </c>
      <c r="F79" s="5">
        <v>3.64</v>
      </c>
      <c r="G79" s="5" t="s">
        <v>414</v>
      </c>
      <c r="H79" s="5">
        <v>6701.29</v>
      </c>
      <c r="K79" s="40"/>
      <c r="L79" s="40"/>
      <c r="O79" s="40"/>
      <c r="P79" s="40"/>
    </row>
    <row r="80" spans="1:16" ht="12.75">
      <c r="A80" s="245" t="s">
        <v>296</v>
      </c>
      <c r="B80" s="320">
        <v>280.74</v>
      </c>
      <c r="C80" s="320">
        <v>8208.46</v>
      </c>
      <c r="D80" s="320">
        <v>11463.05</v>
      </c>
      <c r="E80" s="320" t="s">
        <v>414</v>
      </c>
      <c r="F80" s="320">
        <v>7.5</v>
      </c>
      <c r="G80" s="320">
        <v>351.25</v>
      </c>
      <c r="H80" s="320">
        <v>62318.14</v>
      </c>
      <c r="K80" s="40"/>
      <c r="L80" s="40"/>
      <c r="O80" s="40"/>
      <c r="P80" s="40"/>
    </row>
    <row r="81" spans="1:16" ht="12.75">
      <c r="A81" s="41"/>
      <c r="B81" s="5"/>
      <c r="C81" s="5"/>
      <c r="D81" s="5"/>
      <c r="E81" s="5"/>
      <c r="F81" s="5"/>
      <c r="G81" s="5"/>
      <c r="H81" s="5"/>
      <c r="K81" s="40"/>
      <c r="L81" s="40"/>
      <c r="O81" s="40"/>
      <c r="P81" s="40"/>
    </row>
    <row r="82" spans="1:16" ht="12.75">
      <c r="A82" s="280" t="s">
        <v>458</v>
      </c>
      <c r="B82" s="5" t="s">
        <v>414</v>
      </c>
      <c r="C82" s="5">
        <v>30.75</v>
      </c>
      <c r="D82" s="5" t="s">
        <v>414</v>
      </c>
      <c r="E82" s="5">
        <v>45.6</v>
      </c>
      <c r="F82" s="5" t="s">
        <v>414</v>
      </c>
      <c r="G82" s="5" t="s">
        <v>414</v>
      </c>
      <c r="H82" s="5">
        <v>153.8</v>
      </c>
      <c r="K82" s="40"/>
      <c r="L82" s="40"/>
      <c r="O82" s="40"/>
      <c r="P82" s="40"/>
    </row>
    <row r="83" spans="1:16" ht="12.75">
      <c r="A83" s="41" t="s">
        <v>297</v>
      </c>
      <c r="B83" s="5">
        <v>2.85</v>
      </c>
      <c r="C83" s="5">
        <v>139.45</v>
      </c>
      <c r="D83" s="5">
        <v>3947.1</v>
      </c>
      <c r="E83" s="5">
        <v>198.1</v>
      </c>
      <c r="F83" s="5">
        <v>1</v>
      </c>
      <c r="G83" s="5" t="s">
        <v>414</v>
      </c>
      <c r="H83" s="5">
        <v>4921.1</v>
      </c>
      <c r="K83" s="40"/>
      <c r="L83" s="40"/>
      <c r="O83" s="40"/>
      <c r="P83" s="40"/>
    </row>
    <row r="84" spans="1:16" ht="12.75">
      <c r="A84" s="245" t="s">
        <v>298</v>
      </c>
      <c r="B84" s="320">
        <v>3.1</v>
      </c>
      <c r="C84" s="320">
        <v>170.2</v>
      </c>
      <c r="D84" s="320">
        <v>3947.1</v>
      </c>
      <c r="E84" s="320">
        <v>243.7</v>
      </c>
      <c r="F84" s="320">
        <v>1</v>
      </c>
      <c r="G84" s="320" t="s">
        <v>414</v>
      </c>
      <c r="H84" s="320">
        <v>5074.9</v>
      </c>
      <c r="K84" s="40"/>
      <c r="L84" s="40"/>
      <c r="O84" s="40"/>
      <c r="P84" s="40"/>
    </row>
    <row r="85" spans="1:16" ht="12.75">
      <c r="A85" s="41"/>
      <c r="B85" s="5"/>
      <c r="C85" s="5"/>
      <c r="D85" s="5"/>
      <c r="E85" s="5"/>
      <c r="F85" s="5"/>
      <c r="G85" s="5"/>
      <c r="H85" s="5"/>
      <c r="K85" s="40"/>
      <c r="L85" s="40"/>
      <c r="O85" s="40"/>
      <c r="P85" s="40"/>
    </row>
    <row r="86" spans="1:16" ht="13.5" thickBot="1">
      <c r="A86" s="249" t="s">
        <v>459</v>
      </c>
      <c r="B86" s="324">
        <v>678</v>
      </c>
      <c r="C86" s="324">
        <v>15902</v>
      </c>
      <c r="D86" s="324">
        <v>182812</v>
      </c>
      <c r="E86" s="324">
        <v>12236</v>
      </c>
      <c r="F86" s="324">
        <v>31</v>
      </c>
      <c r="G86" s="324">
        <v>990</v>
      </c>
      <c r="H86" s="324">
        <v>352164</v>
      </c>
      <c r="K86" s="40"/>
      <c r="L86" s="40"/>
      <c r="O86" s="40"/>
      <c r="P86" s="40"/>
    </row>
  </sheetData>
  <mergeCells count="10">
    <mergeCell ref="A1:H1"/>
    <mergeCell ref="A3:H3"/>
    <mergeCell ref="A4:H4"/>
    <mergeCell ref="F6:F8"/>
    <mergeCell ref="G6:G8"/>
    <mergeCell ref="H6:H8"/>
    <mergeCell ref="B6:B8"/>
    <mergeCell ref="C6:C8"/>
    <mergeCell ref="D6:D8"/>
    <mergeCell ref="E6:E8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 transitionEvaluation="1"/>
  <dimension ref="A1:K190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14.7109375" style="68" customWidth="1"/>
    <col min="2" max="2" width="35.7109375" style="68" customWidth="1"/>
    <col min="3" max="8" width="14.7109375" style="68" customWidth="1"/>
    <col min="9" max="9" width="2.28125" style="68" customWidth="1"/>
    <col min="10" max="10" width="17.7109375" style="68" customWidth="1"/>
    <col min="11" max="12" width="19.140625" style="68" customWidth="1"/>
    <col min="13" max="13" width="16.421875" style="68" customWidth="1"/>
    <col min="14" max="14" width="2.28125" style="68" customWidth="1"/>
    <col min="15" max="15" width="51.140625" style="68" customWidth="1"/>
    <col min="16" max="16" width="2.28125" style="68" customWidth="1"/>
    <col min="17" max="17" width="19.140625" style="68" customWidth="1"/>
    <col min="18" max="18" width="2.28125" style="68" customWidth="1"/>
    <col min="19" max="19" width="19.140625" style="68" customWidth="1"/>
    <col min="20" max="20" width="2.28125" style="68" customWidth="1"/>
    <col min="21" max="21" width="19.140625" style="68" customWidth="1"/>
    <col min="22" max="22" width="2.28125" style="68" customWidth="1"/>
    <col min="23" max="23" width="19.140625" style="68" customWidth="1"/>
    <col min="24" max="24" width="2.28125" style="68" customWidth="1"/>
    <col min="25" max="25" width="19.140625" style="68" customWidth="1"/>
    <col min="26" max="26" width="2.28125" style="68" customWidth="1"/>
    <col min="27" max="27" width="19.140625" style="68" customWidth="1"/>
    <col min="28" max="28" width="2.28125" style="68" customWidth="1"/>
    <col min="29" max="29" width="19.140625" style="68" customWidth="1"/>
    <col min="30" max="30" width="2.28125" style="68" customWidth="1"/>
    <col min="31" max="16384" width="19.140625" style="68" customWidth="1"/>
  </cols>
  <sheetData>
    <row r="1" spans="1:8" s="136" customFormat="1" ht="18">
      <c r="A1" s="353" t="s">
        <v>421</v>
      </c>
      <c r="B1" s="353"/>
      <c r="C1" s="353"/>
      <c r="D1" s="353"/>
      <c r="E1" s="353"/>
      <c r="F1" s="353"/>
      <c r="G1" s="353"/>
      <c r="H1" s="353"/>
    </row>
    <row r="3" spans="1:11" s="157" customFormat="1" ht="15">
      <c r="A3" s="356" t="s">
        <v>487</v>
      </c>
      <c r="B3" s="356"/>
      <c r="C3" s="356"/>
      <c r="D3" s="356"/>
      <c r="E3" s="356"/>
      <c r="F3" s="356"/>
      <c r="G3" s="356"/>
      <c r="H3" s="356"/>
      <c r="I3" s="150"/>
      <c r="J3" s="150"/>
      <c r="K3" s="150"/>
    </row>
    <row r="4" s="151" customFormat="1" ht="14.25"/>
    <row r="5" spans="1:8" ht="12.75">
      <c r="A5" s="360" t="s">
        <v>42</v>
      </c>
      <c r="B5" s="362" t="s">
        <v>43</v>
      </c>
      <c r="C5" s="357" t="s">
        <v>40</v>
      </c>
      <c r="D5" s="358"/>
      <c r="E5" s="359"/>
      <c r="F5" s="357" t="s">
        <v>41</v>
      </c>
      <c r="G5" s="358"/>
      <c r="H5" s="358"/>
    </row>
    <row r="6" spans="1:9" ht="13.5" thickBot="1">
      <c r="A6" s="361"/>
      <c r="B6" s="363"/>
      <c r="C6" s="168">
        <v>1997</v>
      </c>
      <c r="D6" s="168">
        <v>1998</v>
      </c>
      <c r="E6" s="168">
        <v>1999</v>
      </c>
      <c r="F6" s="168">
        <v>1997</v>
      </c>
      <c r="G6" s="169">
        <v>1998</v>
      </c>
      <c r="H6" s="169">
        <v>1999</v>
      </c>
      <c r="I6" s="69"/>
    </row>
    <row r="7" spans="1:8" ht="12.75">
      <c r="A7" s="170" t="s">
        <v>44</v>
      </c>
      <c r="B7" s="171" t="s">
        <v>45</v>
      </c>
      <c r="C7" s="171"/>
      <c r="D7" s="171"/>
      <c r="E7" s="171"/>
      <c r="F7" s="171"/>
      <c r="G7" s="172"/>
      <c r="H7" s="172"/>
    </row>
    <row r="8" spans="1:8" ht="12.75">
      <c r="A8" s="70"/>
      <c r="B8" s="71" t="s">
        <v>46</v>
      </c>
      <c r="C8" s="71"/>
      <c r="D8" s="71"/>
      <c r="E8" s="71"/>
      <c r="F8" s="71"/>
      <c r="G8" s="72"/>
      <c r="H8" s="72"/>
    </row>
    <row r="9" spans="1:8" ht="12.75">
      <c r="A9" s="70"/>
      <c r="B9" s="71" t="s">
        <v>47</v>
      </c>
      <c r="C9" s="71">
        <v>8280</v>
      </c>
      <c r="D9" s="71">
        <v>10390</v>
      </c>
      <c r="E9" s="71">
        <v>12501</v>
      </c>
      <c r="F9" s="71">
        <v>1424</v>
      </c>
      <c r="G9" s="72">
        <v>2102</v>
      </c>
      <c r="H9" s="72">
        <v>1931</v>
      </c>
    </row>
    <row r="10" spans="1:8" ht="12.75">
      <c r="A10" s="70" t="s">
        <v>48</v>
      </c>
      <c r="B10" s="71" t="s">
        <v>49</v>
      </c>
      <c r="C10" s="71"/>
      <c r="D10" s="71"/>
      <c r="E10" s="71"/>
      <c r="F10" s="71"/>
      <c r="G10" s="72"/>
      <c r="H10" s="72"/>
    </row>
    <row r="11" spans="1:8" ht="12.75">
      <c r="A11" s="70"/>
      <c r="B11" s="71" t="s">
        <v>50</v>
      </c>
      <c r="C11" s="71">
        <v>23155</v>
      </c>
      <c r="D11" s="71">
        <v>26733</v>
      </c>
      <c r="E11" s="71">
        <v>42461</v>
      </c>
      <c r="F11" s="71">
        <v>35596</v>
      </c>
      <c r="G11" s="72">
        <v>42423</v>
      </c>
      <c r="H11" s="72">
        <v>54623</v>
      </c>
    </row>
    <row r="12" spans="1:8" ht="12.75">
      <c r="A12" s="70" t="s">
        <v>51</v>
      </c>
      <c r="B12" s="71" t="s">
        <v>52</v>
      </c>
      <c r="C12" s="71">
        <v>69500</v>
      </c>
      <c r="D12" s="71">
        <v>96567</v>
      </c>
      <c r="E12" s="71">
        <v>89960</v>
      </c>
      <c r="F12" s="71">
        <v>1347</v>
      </c>
      <c r="G12" s="72">
        <v>3902</v>
      </c>
      <c r="H12" s="72">
        <v>8926</v>
      </c>
    </row>
    <row r="13" spans="1:8" ht="12.75">
      <c r="A13" s="70" t="s">
        <v>405</v>
      </c>
      <c r="B13" s="71"/>
      <c r="C13" s="71"/>
      <c r="D13" s="71"/>
      <c r="E13" s="71"/>
      <c r="F13" s="71"/>
      <c r="G13" s="72"/>
      <c r="H13" s="72"/>
    </row>
    <row r="14" spans="1:8" ht="12.75">
      <c r="A14" s="70" t="s">
        <v>406</v>
      </c>
      <c r="B14" s="71"/>
      <c r="C14" s="71"/>
      <c r="D14" s="71"/>
      <c r="E14" s="71"/>
      <c r="F14" s="71"/>
      <c r="G14" s="72"/>
      <c r="H14" s="72"/>
    </row>
    <row r="15" spans="1:8" ht="12.75">
      <c r="A15" s="70" t="s">
        <v>407</v>
      </c>
      <c r="B15" s="71"/>
      <c r="C15" s="71"/>
      <c r="D15" s="71"/>
      <c r="E15" s="71"/>
      <c r="F15" s="71"/>
      <c r="G15" s="72"/>
      <c r="H15" s="72"/>
    </row>
    <row r="16" spans="1:8" ht="12.75">
      <c r="A16" s="70" t="s">
        <v>408</v>
      </c>
      <c r="B16" s="71"/>
      <c r="C16" s="71"/>
      <c r="D16" s="71"/>
      <c r="E16" s="71"/>
      <c r="F16" s="71"/>
      <c r="G16" s="72"/>
      <c r="H16" s="72"/>
    </row>
    <row r="17" spans="1:8" ht="12.75">
      <c r="A17" s="70" t="s">
        <v>409</v>
      </c>
      <c r="B17" s="71"/>
      <c r="C17" s="71"/>
      <c r="D17" s="71"/>
      <c r="E17" s="71"/>
      <c r="F17" s="71"/>
      <c r="G17" s="72"/>
      <c r="H17" s="72"/>
    </row>
    <row r="18" spans="1:8" ht="12.75">
      <c r="A18" s="70" t="s">
        <v>410</v>
      </c>
      <c r="B18" s="71"/>
      <c r="C18" s="71"/>
      <c r="D18" s="71"/>
      <c r="E18" s="71"/>
      <c r="F18" s="71"/>
      <c r="G18" s="72"/>
      <c r="H18" s="72"/>
    </row>
    <row r="19" spans="1:8" ht="12.75">
      <c r="A19" s="70" t="s">
        <v>411</v>
      </c>
      <c r="B19" s="71"/>
      <c r="C19" s="71"/>
      <c r="D19" s="71"/>
      <c r="E19" s="71"/>
      <c r="F19" s="71"/>
      <c r="G19" s="72"/>
      <c r="H19" s="72"/>
    </row>
    <row r="20" spans="1:8" ht="12.75">
      <c r="A20" s="70" t="s">
        <v>412</v>
      </c>
      <c r="B20" s="71" t="s">
        <v>403</v>
      </c>
      <c r="C20" s="71">
        <v>1204</v>
      </c>
      <c r="D20" s="71">
        <v>1080</v>
      </c>
      <c r="E20" s="71">
        <v>1088</v>
      </c>
      <c r="F20" s="71">
        <v>260</v>
      </c>
      <c r="G20" s="72">
        <v>217</v>
      </c>
      <c r="H20" s="72">
        <v>128</v>
      </c>
    </row>
    <row r="21" spans="1:8" ht="12.75">
      <c r="A21" s="70" t="s">
        <v>53</v>
      </c>
      <c r="B21" s="71"/>
      <c r="C21" s="71"/>
      <c r="D21" s="71"/>
      <c r="E21" s="71"/>
      <c r="F21" s="71"/>
      <c r="G21" s="72"/>
      <c r="H21" s="72"/>
    </row>
    <row r="22" spans="1:8" ht="12.75">
      <c r="A22" s="70" t="s">
        <v>54</v>
      </c>
      <c r="B22" s="71" t="s">
        <v>404</v>
      </c>
      <c r="C22" s="71">
        <v>80856</v>
      </c>
      <c r="D22" s="71">
        <v>40247</v>
      </c>
      <c r="E22" s="71">
        <v>34160</v>
      </c>
      <c r="F22" s="71">
        <v>3702</v>
      </c>
      <c r="G22" s="72">
        <v>2335</v>
      </c>
      <c r="H22" s="72">
        <v>5272</v>
      </c>
    </row>
    <row r="23" spans="1:8" ht="12.75">
      <c r="A23" s="70" t="s">
        <v>55</v>
      </c>
      <c r="B23" s="71" t="s">
        <v>56</v>
      </c>
      <c r="C23" s="71">
        <v>3064</v>
      </c>
      <c r="D23" s="71">
        <v>771</v>
      </c>
      <c r="E23" s="71">
        <v>875</v>
      </c>
      <c r="F23" s="71">
        <v>9755</v>
      </c>
      <c r="G23" s="72">
        <v>4691</v>
      </c>
      <c r="H23" s="72">
        <v>6840</v>
      </c>
    </row>
    <row r="24" spans="1:8" ht="12.75">
      <c r="A24" s="70" t="s">
        <v>57</v>
      </c>
      <c r="B24" s="71" t="s">
        <v>58</v>
      </c>
      <c r="C24" s="71">
        <v>36632</v>
      </c>
      <c r="D24" s="71">
        <v>47964</v>
      </c>
      <c r="E24" s="71">
        <v>51075</v>
      </c>
      <c r="F24" s="71">
        <v>8307</v>
      </c>
      <c r="G24" s="72">
        <v>11613</v>
      </c>
      <c r="H24" s="72">
        <v>3176</v>
      </c>
    </row>
    <row r="25" spans="1:8" ht="12.75">
      <c r="A25" s="70" t="s">
        <v>59</v>
      </c>
      <c r="B25" s="71" t="s">
        <v>60</v>
      </c>
      <c r="C25" s="71">
        <v>181</v>
      </c>
      <c r="D25" s="71">
        <v>328</v>
      </c>
      <c r="E25" s="71">
        <v>611</v>
      </c>
      <c r="F25" s="71">
        <v>273</v>
      </c>
      <c r="G25" s="72">
        <v>140</v>
      </c>
      <c r="H25" s="72">
        <v>174</v>
      </c>
    </row>
    <row r="26" spans="1:8" ht="12.75">
      <c r="A26" s="70" t="s">
        <v>61</v>
      </c>
      <c r="B26" s="71" t="s">
        <v>62</v>
      </c>
      <c r="C26" s="71">
        <v>2653</v>
      </c>
      <c r="D26" s="71">
        <v>1613</v>
      </c>
      <c r="E26" s="71">
        <v>1254</v>
      </c>
      <c r="F26" s="71">
        <v>75</v>
      </c>
      <c r="G26" s="72">
        <v>672</v>
      </c>
      <c r="H26" s="72">
        <v>240</v>
      </c>
    </row>
    <row r="27" spans="1:8" ht="12.75">
      <c r="A27" s="70" t="s">
        <v>63</v>
      </c>
      <c r="B27" s="71" t="s">
        <v>64</v>
      </c>
      <c r="C27" s="71">
        <v>1007</v>
      </c>
      <c r="D27" s="71">
        <v>1492</v>
      </c>
      <c r="E27" s="71">
        <v>1291</v>
      </c>
      <c r="F27" s="71">
        <v>599</v>
      </c>
      <c r="G27" s="72">
        <v>683</v>
      </c>
      <c r="H27" s="72">
        <v>570</v>
      </c>
    </row>
    <row r="28" spans="1:8" ht="12.75">
      <c r="A28" s="70" t="s">
        <v>65</v>
      </c>
      <c r="B28" s="71" t="s">
        <v>66</v>
      </c>
      <c r="C28" s="71">
        <v>3558</v>
      </c>
      <c r="D28" s="71">
        <v>6673</v>
      </c>
      <c r="E28" s="71">
        <v>4767</v>
      </c>
      <c r="F28" s="71">
        <v>358</v>
      </c>
      <c r="G28" s="72">
        <v>1238</v>
      </c>
      <c r="H28" s="72">
        <v>1358</v>
      </c>
    </row>
    <row r="29" spans="1:8" ht="12.75">
      <c r="A29" s="70" t="s">
        <v>67</v>
      </c>
      <c r="B29" s="71" t="s">
        <v>68</v>
      </c>
      <c r="C29" s="71">
        <v>100</v>
      </c>
      <c r="D29" s="71">
        <v>85</v>
      </c>
      <c r="E29" s="71">
        <v>120</v>
      </c>
      <c r="F29" s="71">
        <v>467</v>
      </c>
      <c r="G29" s="72">
        <v>274</v>
      </c>
      <c r="H29" s="72">
        <v>246</v>
      </c>
    </row>
    <row r="30" spans="1:8" ht="12.75">
      <c r="A30" s="70" t="s">
        <v>69</v>
      </c>
      <c r="B30" s="71"/>
      <c r="C30" s="71"/>
      <c r="D30" s="71"/>
      <c r="E30" s="71"/>
      <c r="F30" s="71"/>
      <c r="G30" s="72"/>
      <c r="H30" s="72"/>
    </row>
    <row r="31" spans="1:8" ht="12.75">
      <c r="A31" s="70" t="s">
        <v>70</v>
      </c>
      <c r="B31" s="71"/>
      <c r="C31" s="71"/>
      <c r="D31" s="71"/>
      <c r="E31" s="71"/>
      <c r="F31" s="71"/>
      <c r="G31" s="72"/>
      <c r="H31" s="72"/>
    </row>
    <row r="32" spans="1:8" ht="12.75">
      <c r="A32" s="70" t="s">
        <v>71</v>
      </c>
      <c r="B32" s="71"/>
      <c r="C32" s="71"/>
      <c r="D32" s="71"/>
      <c r="E32" s="71"/>
      <c r="F32" s="71"/>
      <c r="G32" s="72"/>
      <c r="H32" s="72"/>
    </row>
    <row r="33" spans="1:8" ht="12.75">
      <c r="A33" s="70" t="s">
        <v>72</v>
      </c>
      <c r="B33" s="71" t="s">
        <v>73</v>
      </c>
      <c r="C33" s="71">
        <v>101376</v>
      </c>
      <c r="D33" s="71">
        <v>162894</v>
      </c>
      <c r="E33" s="71">
        <v>156332</v>
      </c>
      <c r="F33" s="71">
        <v>16305</v>
      </c>
      <c r="G33" s="72">
        <v>14900</v>
      </c>
      <c r="H33" s="72">
        <v>18514</v>
      </c>
    </row>
    <row r="34" spans="1:8" ht="12.75">
      <c r="A34" s="70" t="s">
        <v>74</v>
      </c>
      <c r="B34" s="71" t="s">
        <v>75</v>
      </c>
      <c r="C34" s="71">
        <v>23540</v>
      </c>
      <c r="D34" s="71">
        <v>13805</v>
      </c>
      <c r="E34" s="71">
        <v>17866</v>
      </c>
      <c r="F34" s="71">
        <v>25738</v>
      </c>
      <c r="G34" s="72">
        <v>5226</v>
      </c>
      <c r="H34" s="72">
        <v>5228</v>
      </c>
    </row>
    <row r="35" spans="1:8" ht="13.5" thickBot="1">
      <c r="A35" s="173" t="s">
        <v>76</v>
      </c>
      <c r="B35" s="174" t="s">
        <v>77</v>
      </c>
      <c r="C35" s="174">
        <v>876</v>
      </c>
      <c r="D35" s="174">
        <v>590</v>
      </c>
      <c r="E35" s="174">
        <v>523</v>
      </c>
      <c r="F35" s="174">
        <v>306</v>
      </c>
      <c r="G35" s="175">
        <v>150</v>
      </c>
      <c r="H35" s="175">
        <v>56</v>
      </c>
    </row>
    <row r="36" ht="12.75">
      <c r="A36" s="68" t="s">
        <v>78</v>
      </c>
    </row>
    <row r="37" spans="2:10" ht="12.75">
      <c r="B37" s="73"/>
      <c r="C37" s="73"/>
      <c r="D37" s="73"/>
      <c r="E37" s="73"/>
      <c r="F37" s="73"/>
      <c r="G37" s="73"/>
      <c r="H37" s="73"/>
      <c r="I37" s="73"/>
      <c r="J37" s="73"/>
    </row>
    <row r="39" spans="2:10" ht="12.75">
      <c r="B39" s="73"/>
      <c r="C39" s="73"/>
      <c r="D39" s="73"/>
      <c r="E39" s="73"/>
      <c r="F39" s="73"/>
      <c r="G39" s="73"/>
      <c r="H39" s="73"/>
      <c r="I39" s="73"/>
      <c r="J39" s="73"/>
    </row>
    <row r="40" spans="2:10" ht="12.75">
      <c r="B40" s="73"/>
      <c r="C40" s="73"/>
      <c r="D40" s="73"/>
      <c r="E40" s="73"/>
      <c r="F40" s="73"/>
      <c r="G40" s="73"/>
      <c r="H40" s="73"/>
      <c r="I40" s="73"/>
      <c r="J40" s="73"/>
    </row>
    <row r="41" spans="2:10" ht="12.75">
      <c r="B41" s="73"/>
      <c r="C41" s="73"/>
      <c r="D41" s="73"/>
      <c r="E41" s="73"/>
      <c r="F41" s="73"/>
      <c r="G41" s="73"/>
      <c r="H41" s="73"/>
      <c r="I41" s="73"/>
      <c r="J41" s="73"/>
    </row>
    <row r="42" spans="2:10" ht="12.75">
      <c r="B42" s="73"/>
      <c r="C42" s="73"/>
      <c r="D42" s="73"/>
      <c r="E42" s="73"/>
      <c r="F42" s="73"/>
      <c r="G42" s="73"/>
      <c r="H42" s="73"/>
      <c r="I42" s="73"/>
      <c r="J42" s="73"/>
    </row>
    <row r="186" ht="12.75">
      <c r="A186" s="74" t="s">
        <v>38</v>
      </c>
    </row>
    <row r="188" ht="12.75">
      <c r="A188" s="74" t="s">
        <v>37</v>
      </c>
    </row>
    <row r="190" ht="12.75">
      <c r="A190" s="74" t="s">
        <v>39</v>
      </c>
    </row>
  </sheetData>
  <mergeCells count="6">
    <mergeCell ref="A3:H3"/>
    <mergeCell ref="A1:H1"/>
    <mergeCell ref="C5:E5"/>
    <mergeCell ref="F5:H5"/>
    <mergeCell ref="A5:A6"/>
    <mergeCell ref="B5:B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K4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2" customWidth="1"/>
    <col min="2" max="7" width="12.7109375" style="2" customWidth="1"/>
    <col min="8" max="16384" width="11.421875" style="2" customWidth="1"/>
  </cols>
  <sheetData>
    <row r="1" spans="1:8" s="130" customFormat="1" ht="18">
      <c r="A1" s="353" t="s">
        <v>421</v>
      </c>
      <c r="B1" s="353"/>
      <c r="C1" s="353"/>
      <c r="D1" s="353"/>
      <c r="E1" s="353"/>
      <c r="F1" s="353"/>
      <c r="G1" s="353"/>
      <c r="H1" s="129"/>
    </row>
    <row r="3" spans="1:11" s="152" customFormat="1" ht="15">
      <c r="A3" s="364" t="s">
        <v>488</v>
      </c>
      <c r="B3" s="364"/>
      <c r="C3" s="364"/>
      <c r="D3" s="364"/>
      <c r="E3" s="364"/>
      <c r="F3" s="364"/>
      <c r="G3" s="364"/>
      <c r="H3" s="128"/>
      <c r="I3" s="128"/>
      <c r="J3" s="128"/>
      <c r="K3" s="128"/>
    </row>
    <row r="4" spans="1:7" s="138" customFormat="1" ht="14.25">
      <c r="A4" s="139"/>
      <c r="B4" s="139"/>
      <c r="C4" s="139"/>
      <c r="D4" s="139"/>
      <c r="E4" s="139"/>
      <c r="F4" s="139"/>
      <c r="G4" s="139"/>
    </row>
    <row r="5" spans="1:7" ht="12.75">
      <c r="A5" s="80" t="s">
        <v>22</v>
      </c>
      <c r="B5" s="10" t="s">
        <v>79</v>
      </c>
      <c r="C5" s="10" t="s">
        <v>79</v>
      </c>
      <c r="D5" s="10" t="s">
        <v>300</v>
      </c>
      <c r="E5" s="10" t="s">
        <v>79</v>
      </c>
      <c r="F5" s="10" t="s">
        <v>80</v>
      </c>
      <c r="G5" s="10" t="s">
        <v>81</v>
      </c>
    </row>
    <row r="6" spans="1:7" ht="13.5" thickBot="1">
      <c r="A6" s="18"/>
      <c r="B6" s="3" t="s">
        <v>82</v>
      </c>
      <c r="C6" s="3" t="s">
        <v>83</v>
      </c>
      <c r="D6" s="3" t="s">
        <v>301</v>
      </c>
      <c r="E6" s="3" t="s">
        <v>84</v>
      </c>
      <c r="F6" s="3" t="s">
        <v>84</v>
      </c>
      <c r="G6" s="3" t="s">
        <v>84</v>
      </c>
    </row>
    <row r="7" spans="1:7" ht="12.75">
      <c r="A7" s="176">
        <v>1986</v>
      </c>
      <c r="B7" s="161">
        <v>2188</v>
      </c>
      <c r="C7" s="161">
        <v>2067</v>
      </c>
      <c r="D7" s="161">
        <v>222020</v>
      </c>
      <c r="E7" s="161">
        <v>123186</v>
      </c>
      <c r="F7" s="161">
        <v>91507</v>
      </c>
      <c r="G7" s="161">
        <v>30281</v>
      </c>
    </row>
    <row r="8" spans="1:7" ht="12.75">
      <c r="A8" s="21">
        <v>1987</v>
      </c>
      <c r="B8" s="5">
        <v>1938</v>
      </c>
      <c r="C8" s="5">
        <v>2583</v>
      </c>
      <c r="D8" s="5">
        <v>183235</v>
      </c>
      <c r="E8" s="5">
        <v>155702</v>
      </c>
      <c r="F8" s="5">
        <v>103201</v>
      </c>
      <c r="G8" s="5">
        <v>33274</v>
      </c>
    </row>
    <row r="9" spans="1:7" ht="12.75">
      <c r="A9" s="21">
        <v>1988</v>
      </c>
      <c r="B9" s="5">
        <v>2995</v>
      </c>
      <c r="C9" s="5">
        <v>1143</v>
      </c>
      <c r="D9" s="5">
        <v>184275</v>
      </c>
      <c r="E9" s="5">
        <v>170508</v>
      </c>
      <c r="F9" s="5">
        <v>103548</v>
      </c>
      <c r="G9" s="5">
        <v>26054</v>
      </c>
    </row>
    <row r="10" spans="1:7" ht="12.75">
      <c r="A10" s="21">
        <v>1989</v>
      </c>
      <c r="B10" s="5">
        <v>5551</v>
      </c>
      <c r="C10" s="5">
        <v>3899</v>
      </c>
      <c r="D10" s="5">
        <v>201258</v>
      </c>
      <c r="E10" s="5">
        <v>183758</v>
      </c>
      <c r="F10" s="5">
        <v>98542</v>
      </c>
      <c r="G10" s="5">
        <v>20972</v>
      </c>
    </row>
    <row r="11" spans="1:7" ht="12.75">
      <c r="A11" s="21">
        <v>1990</v>
      </c>
      <c r="B11" s="5">
        <v>6216</v>
      </c>
      <c r="C11" s="5">
        <v>3364</v>
      </c>
      <c r="D11" s="5">
        <v>205900</v>
      </c>
      <c r="E11" s="5">
        <v>121002</v>
      </c>
      <c r="F11" s="5">
        <v>102648</v>
      </c>
      <c r="G11" s="5">
        <v>23608</v>
      </c>
    </row>
    <row r="12" spans="1:7" ht="12.75">
      <c r="A12" s="21">
        <v>1991</v>
      </c>
      <c r="B12" s="5">
        <v>6067</v>
      </c>
      <c r="C12" s="5">
        <v>1595</v>
      </c>
      <c r="D12" s="5">
        <v>245359</v>
      </c>
      <c r="E12" s="5">
        <v>109205</v>
      </c>
      <c r="F12" s="5">
        <v>98549</v>
      </c>
      <c r="G12" s="5">
        <v>21023</v>
      </c>
    </row>
    <row r="13" spans="1:7" ht="12.75">
      <c r="A13" s="21">
        <v>1992</v>
      </c>
      <c r="B13" s="5">
        <v>7343</v>
      </c>
      <c r="C13" s="5">
        <v>2815</v>
      </c>
      <c r="D13" s="5">
        <v>200200</v>
      </c>
      <c r="E13" s="5">
        <v>114542</v>
      </c>
      <c r="F13" s="5">
        <v>91519</v>
      </c>
      <c r="G13" s="5">
        <v>18108</v>
      </c>
    </row>
    <row r="14" spans="1:7" ht="12.75">
      <c r="A14" s="21">
        <v>1993</v>
      </c>
      <c r="B14" s="5">
        <v>4866</v>
      </c>
      <c r="C14" s="5">
        <v>3078</v>
      </c>
      <c r="D14" s="5">
        <v>201782</v>
      </c>
      <c r="E14" s="5">
        <v>80375</v>
      </c>
      <c r="F14" s="5">
        <v>62612</v>
      </c>
      <c r="G14" s="5">
        <v>11630</v>
      </c>
    </row>
    <row r="15" spans="1:7" ht="12.75">
      <c r="A15" s="21">
        <v>1994</v>
      </c>
      <c r="B15" s="5">
        <v>6806</v>
      </c>
      <c r="C15" s="5">
        <v>3650</v>
      </c>
      <c r="D15" s="5">
        <v>251325</v>
      </c>
      <c r="E15" s="5">
        <v>109361</v>
      </c>
      <c r="F15" s="5">
        <v>83764</v>
      </c>
      <c r="G15" s="5">
        <v>13677</v>
      </c>
    </row>
    <row r="16" spans="1:7" ht="12.75">
      <c r="A16" s="21">
        <v>1995</v>
      </c>
      <c r="B16" s="5">
        <v>6174</v>
      </c>
      <c r="C16" s="5">
        <v>2056</v>
      </c>
      <c r="D16" s="5">
        <v>198649</v>
      </c>
      <c r="E16" s="5">
        <v>162968</v>
      </c>
      <c r="F16" s="5">
        <v>66702</v>
      </c>
      <c r="G16" s="5">
        <v>15662</v>
      </c>
    </row>
    <row r="17" spans="1:7" ht="12.75">
      <c r="A17" s="21">
        <v>1996</v>
      </c>
      <c r="B17" s="5">
        <v>8839</v>
      </c>
      <c r="C17" s="5">
        <v>1318</v>
      </c>
      <c r="D17" s="5">
        <v>237271</v>
      </c>
      <c r="E17" s="5">
        <v>173718</v>
      </c>
      <c r="F17" s="5">
        <v>82006</v>
      </c>
      <c r="G17" s="5">
        <v>24973</v>
      </c>
    </row>
    <row r="18" spans="1:7" ht="12.75">
      <c r="A18" s="21">
        <v>1997</v>
      </c>
      <c r="B18" s="5">
        <v>6634</v>
      </c>
      <c r="C18" s="5">
        <v>1143</v>
      </c>
      <c r="D18" s="5">
        <v>214360</v>
      </c>
      <c r="E18" s="5">
        <v>136118</v>
      </c>
      <c r="F18" s="5">
        <v>71314</v>
      </c>
      <c r="G18" s="5">
        <v>16689</v>
      </c>
    </row>
    <row r="19" spans="1:7" ht="12.75">
      <c r="A19" s="21">
        <v>1998</v>
      </c>
      <c r="B19" s="5">
        <v>6534</v>
      </c>
      <c r="C19" s="5">
        <v>1156</v>
      </c>
      <c r="D19" s="5">
        <v>235680</v>
      </c>
      <c r="E19" s="5">
        <v>134877</v>
      </c>
      <c r="F19" s="5">
        <v>72198</v>
      </c>
      <c r="G19" s="5">
        <v>18627</v>
      </c>
    </row>
    <row r="20" spans="1:7" ht="12.75">
      <c r="A20" s="21">
        <v>1999</v>
      </c>
      <c r="B20" s="5">
        <v>7584</v>
      </c>
      <c r="C20" s="6">
        <v>1210</v>
      </c>
      <c r="D20" s="6">
        <v>317732</v>
      </c>
      <c r="E20" s="6">
        <v>109069.93650000001</v>
      </c>
      <c r="F20" s="5">
        <v>73823</v>
      </c>
      <c r="G20" s="5">
        <v>21264</v>
      </c>
    </row>
    <row r="21" spans="1:7" ht="12.75">
      <c r="A21" s="21" t="s">
        <v>424</v>
      </c>
      <c r="B21" s="5">
        <v>11159.535</v>
      </c>
      <c r="C21" s="5">
        <v>2200.69</v>
      </c>
      <c r="D21" s="5">
        <v>322553.92</v>
      </c>
      <c r="E21" s="5">
        <v>129633.945</v>
      </c>
      <c r="F21" s="5">
        <v>88723.11</v>
      </c>
      <c r="G21" s="5">
        <v>27450.54</v>
      </c>
    </row>
    <row r="22" spans="1:7" ht="13.5" thickBot="1">
      <c r="A22" s="167" t="s">
        <v>465</v>
      </c>
      <c r="B22" s="164">
        <v>15192</v>
      </c>
      <c r="C22" s="164">
        <v>1122</v>
      </c>
      <c r="D22" s="164">
        <v>215614</v>
      </c>
      <c r="E22" s="164">
        <v>111658</v>
      </c>
      <c r="F22" s="164">
        <v>76723</v>
      </c>
      <c r="G22" s="164">
        <v>14252</v>
      </c>
    </row>
    <row r="23" spans="1:7" ht="12.75">
      <c r="A23" s="18"/>
      <c r="B23" s="18"/>
      <c r="C23" s="18"/>
      <c r="D23" s="18"/>
      <c r="E23" s="18"/>
      <c r="F23" s="18"/>
      <c r="G23" s="18"/>
    </row>
    <row r="24" spans="1:7" ht="12.75">
      <c r="A24" s="18"/>
      <c r="B24" s="18"/>
      <c r="C24" s="18"/>
      <c r="D24" s="18"/>
      <c r="E24" s="18"/>
      <c r="F24" s="18"/>
      <c r="G24" s="18"/>
    </row>
    <row r="25" spans="1:7" ht="12.75">
      <c r="A25" s="18"/>
      <c r="B25" s="18"/>
      <c r="C25" s="18"/>
      <c r="D25" s="18"/>
      <c r="E25" s="18"/>
      <c r="F25" s="18"/>
      <c r="G25" s="18"/>
    </row>
    <row r="26" spans="1:7" ht="12.75">
      <c r="A26" s="18"/>
      <c r="B26" s="18"/>
      <c r="C26" s="18"/>
      <c r="D26" s="18"/>
      <c r="E26" s="18"/>
      <c r="F26" s="18"/>
      <c r="G26" s="18"/>
    </row>
    <row r="27" spans="1:7" ht="12.75">
      <c r="A27" s="81"/>
      <c r="B27" s="81"/>
      <c r="C27" s="81"/>
      <c r="D27" s="81"/>
      <c r="E27" s="81"/>
      <c r="F27" s="81"/>
      <c r="G27" s="18"/>
    </row>
    <row r="28" spans="1:6" ht="12.75">
      <c r="A28" s="4" t="s">
        <v>22</v>
      </c>
      <c r="B28" s="3" t="s">
        <v>91</v>
      </c>
      <c r="C28" s="3" t="s">
        <v>90</v>
      </c>
      <c r="D28" s="3" t="s">
        <v>302</v>
      </c>
      <c r="E28" s="3" t="s">
        <v>94</v>
      </c>
      <c r="F28" s="3" t="s">
        <v>29</v>
      </c>
    </row>
    <row r="29" spans="2:6" ht="13.5" thickBot="1">
      <c r="B29" s="3"/>
      <c r="C29" s="3" t="s">
        <v>92</v>
      </c>
      <c r="D29" s="3" t="s">
        <v>93</v>
      </c>
      <c r="E29" s="3"/>
      <c r="F29" s="3"/>
    </row>
    <row r="30" spans="1:6" ht="12.75">
      <c r="A30" s="176">
        <v>1986</v>
      </c>
      <c r="B30" s="161">
        <v>177558</v>
      </c>
      <c r="C30" s="161">
        <v>38261</v>
      </c>
      <c r="D30" s="161">
        <v>16114</v>
      </c>
      <c r="E30" s="161">
        <v>186074</v>
      </c>
      <c r="F30" s="161">
        <v>889556</v>
      </c>
    </row>
    <row r="31" spans="1:6" ht="12.75">
      <c r="A31" s="21">
        <v>1987</v>
      </c>
      <c r="B31" s="5">
        <v>158520</v>
      </c>
      <c r="C31" s="5">
        <v>42908</v>
      </c>
      <c r="D31" s="5">
        <v>20529</v>
      </c>
      <c r="E31" s="5">
        <v>198764</v>
      </c>
      <c r="F31" s="5">
        <v>900654</v>
      </c>
    </row>
    <row r="32" spans="1:6" ht="12.75">
      <c r="A32" s="21">
        <v>1988</v>
      </c>
      <c r="B32" s="5">
        <v>197540</v>
      </c>
      <c r="C32" s="5">
        <v>46114</v>
      </c>
      <c r="D32" s="5">
        <v>17187</v>
      </c>
      <c r="E32" s="5">
        <v>218721</v>
      </c>
      <c r="F32" s="5">
        <v>976023</v>
      </c>
    </row>
    <row r="33" spans="1:6" ht="12.75">
      <c r="A33" s="21">
        <v>1989</v>
      </c>
      <c r="B33" s="5">
        <v>272435</v>
      </c>
      <c r="C33" s="5">
        <v>50509</v>
      </c>
      <c r="D33" s="5">
        <v>21213</v>
      </c>
      <c r="E33" s="5">
        <v>260317</v>
      </c>
      <c r="F33" s="5">
        <v>1118454</v>
      </c>
    </row>
    <row r="34" spans="1:6" ht="12.75">
      <c r="A34" s="21">
        <v>1990</v>
      </c>
      <c r="B34" s="5">
        <v>265098</v>
      </c>
      <c r="C34" s="5">
        <v>48314</v>
      </c>
      <c r="D34" s="5">
        <v>19024</v>
      </c>
      <c r="E34" s="5">
        <v>279000</v>
      </c>
      <c r="F34" s="5">
        <v>1074174</v>
      </c>
    </row>
    <row r="35" spans="1:6" ht="12.75">
      <c r="A35" s="21">
        <v>1991</v>
      </c>
      <c r="B35" s="5">
        <v>220295</v>
      </c>
      <c r="C35" s="5">
        <v>59957</v>
      </c>
      <c r="D35" s="5">
        <v>16420</v>
      </c>
      <c r="E35" s="5">
        <v>274244</v>
      </c>
      <c r="F35" s="5">
        <v>1065831</v>
      </c>
    </row>
    <row r="36" spans="1:6" ht="12.75">
      <c r="A36" s="21">
        <v>1992</v>
      </c>
      <c r="B36" s="5">
        <v>229155</v>
      </c>
      <c r="C36" s="5">
        <v>45009</v>
      </c>
      <c r="D36" s="5">
        <v>18499</v>
      </c>
      <c r="E36" s="5">
        <v>244062</v>
      </c>
      <c r="F36" s="5">
        <v>980023</v>
      </c>
    </row>
    <row r="37" spans="1:6" ht="12.75">
      <c r="A37" s="21">
        <v>1993</v>
      </c>
      <c r="B37" s="5">
        <v>183393</v>
      </c>
      <c r="C37" s="5">
        <v>27186</v>
      </c>
      <c r="D37" s="5">
        <v>17263</v>
      </c>
      <c r="E37" s="5">
        <v>211178</v>
      </c>
      <c r="F37" s="5">
        <v>810530</v>
      </c>
    </row>
    <row r="38" spans="1:6" ht="12.75">
      <c r="A38" s="21">
        <v>1994</v>
      </c>
      <c r="B38" s="5">
        <v>195002</v>
      </c>
      <c r="C38" s="5">
        <v>40583</v>
      </c>
      <c r="D38" s="5">
        <v>14815</v>
      </c>
      <c r="E38" s="5">
        <v>263353</v>
      </c>
      <c r="F38" s="5">
        <v>991190</v>
      </c>
    </row>
    <row r="39" spans="1:6" ht="12.75">
      <c r="A39" s="21">
        <v>1995</v>
      </c>
      <c r="B39" s="5">
        <v>152517</v>
      </c>
      <c r="C39" s="5">
        <v>38068</v>
      </c>
      <c r="D39" s="5">
        <v>8200</v>
      </c>
      <c r="E39" s="5">
        <v>248363</v>
      </c>
      <c r="F39" s="5">
        <v>912827</v>
      </c>
    </row>
    <row r="40" spans="1:6" ht="12.75">
      <c r="A40" s="21">
        <v>1996</v>
      </c>
      <c r="B40" s="5">
        <v>239968</v>
      </c>
      <c r="C40" s="5">
        <v>46637</v>
      </c>
      <c r="D40" s="5">
        <v>3704</v>
      </c>
      <c r="E40" s="5">
        <v>320285</v>
      </c>
      <c r="F40" s="5">
        <v>1153091</v>
      </c>
    </row>
    <row r="41" spans="1:6" ht="12.75">
      <c r="A41" s="21">
        <v>1997</v>
      </c>
      <c r="B41" s="5">
        <v>229008</v>
      </c>
      <c r="C41" s="5">
        <v>53955</v>
      </c>
      <c r="D41" s="5">
        <v>8200</v>
      </c>
      <c r="E41" s="5">
        <v>287727</v>
      </c>
      <c r="F41" s="5">
        <v>1041857</v>
      </c>
    </row>
    <row r="42" spans="1:6" ht="12.75">
      <c r="A42" s="21">
        <v>1998</v>
      </c>
      <c r="B42" s="5">
        <v>264327</v>
      </c>
      <c r="C42" s="5">
        <v>47433</v>
      </c>
      <c r="D42" s="5">
        <v>5389</v>
      </c>
      <c r="E42" s="5">
        <v>324868</v>
      </c>
      <c r="F42" s="5">
        <v>1123755</v>
      </c>
    </row>
    <row r="43" spans="1:6" ht="12.75">
      <c r="A43" s="21">
        <v>1999</v>
      </c>
      <c r="B43" s="5">
        <v>289925</v>
      </c>
      <c r="C43" s="6">
        <v>44222</v>
      </c>
      <c r="D43" s="6">
        <v>2403</v>
      </c>
      <c r="E43" s="6">
        <v>325700</v>
      </c>
      <c r="F43" s="5">
        <v>1207018</v>
      </c>
    </row>
    <row r="44" spans="1:6" ht="12.75">
      <c r="A44" s="21" t="s">
        <v>424</v>
      </c>
      <c r="B44" s="5">
        <v>323084.22</v>
      </c>
      <c r="C44" s="5">
        <v>49941</v>
      </c>
      <c r="D44" s="5">
        <v>2825.3590000000004</v>
      </c>
      <c r="E44" s="5">
        <v>301178</v>
      </c>
      <c r="F44" s="5">
        <v>1279154</v>
      </c>
    </row>
    <row r="45" spans="1:6" ht="13.5" thickBot="1">
      <c r="A45" s="167" t="s">
        <v>465</v>
      </c>
      <c r="B45" s="164">
        <v>304029</v>
      </c>
      <c r="C45" s="164">
        <v>49504</v>
      </c>
      <c r="D45" s="164">
        <v>3107</v>
      </c>
      <c r="E45" s="164">
        <v>318606</v>
      </c>
      <c r="F45" s="164">
        <v>1131006</v>
      </c>
    </row>
    <row r="46" spans="1:6" ht="12.75">
      <c r="A46" s="18" t="s">
        <v>425</v>
      </c>
      <c r="B46" s="18"/>
      <c r="C46" s="18"/>
      <c r="D46" s="18"/>
      <c r="E46" s="18"/>
      <c r="F46" s="18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"/>
  <dimension ref="A1:K23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8.7109375" style="2" customWidth="1"/>
    <col min="2" max="5" width="18.7109375" style="2" customWidth="1"/>
    <col min="6" max="16384" width="11.421875" style="2" customWidth="1"/>
  </cols>
  <sheetData>
    <row r="1" spans="1:5" s="130" customFormat="1" ht="18">
      <c r="A1" s="353" t="s">
        <v>421</v>
      </c>
      <c r="B1" s="353"/>
      <c r="C1" s="353"/>
      <c r="D1" s="353"/>
      <c r="E1" s="353"/>
    </row>
    <row r="3" spans="1:11" s="152" customFormat="1" ht="16.5">
      <c r="A3" s="364" t="s">
        <v>489</v>
      </c>
      <c r="B3" s="364"/>
      <c r="C3" s="364"/>
      <c r="D3" s="364"/>
      <c r="E3" s="364"/>
      <c r="F3" s="128"/>
      <c r="G3" s="128"/>
      <c r="H3" s="128"/>
      <c r="I3" s="128"/>
      <c r="J3" s="128"/>
      <c r="K3" s="128"/>
    </row>
    <row r="4" spans="1:5" s="138" customFormat="1" ht="14.25">
      <c r="A4" s="139"/>
      <c r="B4" s="139"/>
      <c r="C4" s="139"/>
      <c r="D4" s="139"/>
      <c r="E4" s="139"/>
    </row>
    <row r="5" spans="1:5" ht="12.75">
      <c r="A5" s="80" t="s">
        <v>22</v>
      </c>
      <c r="B5" s="10" t="s">
        <v>95</v>
      </c>
      <c r="C5" s="10" t="s">
        <v>96</v>
      </c>
      <c r="D5" s="10" t="s">
        <v>94</v>
      </c>
      <c r="E5" s="10" t="s">
        <v>29</v>
      </c>
    </row>
    <row r="6" spans="1:5" ht="13.5" thickBot="1">
      <c r="A6" s="18"/>
      <c r="B6" s="3" t="s">
        <v>82</v>
      </c>
      <c r="C6" s="3" t="s">
        <v>97</v>
      </c>
      <c r="D6" s="3"/>
      <c r="E6" s="3"/>
    </row>
    <row r="7" spans="1:5" ht="12.75">
      <c r="A7" s="176">
        <v>1986</v>
      </c>
      <c r="B7" s="177">
        <v>90930</v>
      </c>
      <c r="C7" s="177">
        <v>365</v>
      </c>
      <c r="D7" s="177">
        <v>335019</v>
      </c>
      <c r="E7" s="177">
        <v>426314</v>
      </c>
    </row>
    <row r="8" spans="1:5" ht="12.75">
      <c r="A8" s="21">
        <v>1987</v>
      </c>
      <c r="B8" s="82">
        <v>76506</v>
      </c>
      <c r="C8" s="82">
        <v>406</v>
      </c>
      <c r="D8" s="82">
        <v>334303</v>
      </c>
      <c r="E8" s="82">
        <v>411640</v>
      </c>
    </row>
    <row r="9" spans="1:5" ht="12.75">
      <c r="A9" s="21">
        <v>1988</v>
      </c>
      <c r="B9" s="82">
        <v>72134</v>
      </c>
      <c r="C9" s="82">
        <v>357</v>
      </c>
      <c r="D9" s="82">
        <v>389199</v>
      </c>
      <c r="E9" s="82">
        <v>462213</v>
      </c>
    </row>
    <row r="10" spans="1:5" ht="12.75">
      <c r="A10" s="21">
        <v>1989</v>
      </c>
      <c r="B10" s="82">
        <v>74647</v>
      </c>
      <c r="C10" s="82">
        <v>1070</v>
      </c>
      <c r="D10" s="82">
        <v>456019</v>
      </c>
      <c r="E10" s="82">
        <v>531736</v>
      </c>
    </row>
    <row r="11" spans="1:5" ht="12.75">
      <c r="A11" s="21">
        <v>1990</v>
      </c>
      <c r="B11" s="82">
        <v>64700</v>
      </c>
      <c r="C11" s="82">
        <v>495</v>
      </c>
      <c r="D11" s="82">
        <v>509600</v>
      </c>
      <c r="E11" s="82">
        <v>574795</v>
      </c>
    </row>
    <row r="12" spans="1:5" ht="12.75">
      <c r="A12" s="21">
        <v>1991</v>
      </c>
      <c r="B12" s="82">
        <v>57120</v>
      </c>
      <c r="C12" s="82">
        <v>482</v>
      </c>
      <c r="D12" s="82">
        <v>485506</v>
      </c>
      <c r="E12" s="82">
        <v>554930</v>
      </c>
    </row>
    <row r="13" spans="1:5" ht="12.75">
      <c r="A13" s="21">
        <v>1992</v>
      </c>
      <c r="B13" s="82">
        <v>36596</v>
      </c>
      <c r="C13" s="82">
        <v>444</v>
      </c>
      <c r="D13" s="82">
        <v>444489</v>
      </c>
      <c r="E13" s="82">
        <v>486778</v>
      </c>
    </row>
    <row r="14" spans="1:5" ht="12.75">
      <c r="A14" s="21">
        <v>1993</v>
      </c>
      <c r="B14" s="82">
        <v>26448</v>
      </c>
      <c r="C14" s="82">
        <v>291</v>
      </c>
      <c r="D14" s="82">
        <v>383632</v>
      </c>
      <c r="E14" s="82">
        <v>413616</v>
      </c>
    </row>
    <row r="15" spans="1:5" ht="12.75">
      <c r="A15" s="21">
        <v>1994</v>
      </c>
      <c r="B15" s="82">
        <v>51358</v>
      </c>
      <c r="C15" s="82">
        <v>624</v>
      </c>
      <c r="D15" s="82">
        <v>468923</v>
      </c>
      <c r="E15" s="82">
        <v>524677</v>
      </c>
    </row>
    <row r="16" spans="1:5" ht="12.75">
      <c r="A16" s="21">
        <v>1995</v>
      </c>
      <c r="B16" s="82">
        <v>34120</v>
      </c>
      <c r="C16" s="82">
        <v>183</v>
      </c>
      <c r="D16" s="82">
        <v>471527</v>
      </c>
      <c r="E16" s="82">
        <v>509881</v>
      </c>
    </row>
    <row r="17" spans="1:5" ht="12.75">
      <c r="A17" s="21">
        <v>1996</v>
      </c>
      <c r="B17" s="82">
        <v>34667</v>
      </c>
      <c r="C17" s="82">
        <v>208</v>
      </c>
      <c r="D17" s="82">
        <v>517945</v>
      </c>
      <c r="E17" s="82">
        <v>559903</v>
      </c>
    </row>
    <row r="18" spans="1:5" ht="12.75">
      <c r="A18" s="21">
        <v>1997</v>
      </c>
      <c r="B18" s="82">
        <v>39056</v>
      </c>
      <c r="C18" s="82">
        <v>466</v>
      </c>
      <c r="D18" s="82">
        <v>504499</v>
      </c>
      <c r="E18" s="82">
        <v>559212</v>
      </c>
    </row>
    <row r="19" spans="1:5" ht="12.75">
      <c r="A19" s="21">
        <v>1998</v>
      </c>
      <c r="B19" s="82">
        <v>46009</v>
      </c>
      <c r="C19" s="82">
        <v>386</v>
      </c>
      <c r="D19" s="82">
        <v>566146</v>
      </c>
      <c r="E19" s="82">
        <v>643463</v>
      </c>
    </row>
    <row r="20" spans="1:5" ht="12.75">
      <c r="A20" s="21">
        <v>1999</v>
      </c>
      <c r="B20" s="82">
        <v>42041</v>
      </c>
      <c r="C20" s="83">
        <v>168</v>
      </c>
      <c r="D20" s="83">
        <v>563932</v>
      </c>
      <c r="E20" s="82">
        <v>633865</v>
      </c>
    </row>
    <row r="21" spans="1:5" ht="12.75">
      <c r="A21" s="21" t="s">
        <v>347</v>
      </c>
      <c r="B21" s="82">
        <v>34432</v>
      </c>
      <c r="C21" s="82">
        <v>298</v>
      </c>
      <c r="D21" s="82">
        <v>522118</v>
      </c>
      <c r="E21" s="82">
        <v>570282</v>
      </c>
    </row>
    <row r="22" spans="1:5" ht="13.5" thickBot="1">
      <c r="A22" s="167" t="s">
        <v>466</v>
      </c>
      <c r="B22" s="178">
        <v>38723</v>
      </c>
      <c r="C22" s="178">
        <v>277</v>
      </c>
      <c r="D22" s="178">
        <v>541943</v>
      </c>
      <c r="E22" s="178">
        <v>610838</v>
      </c>
    </row>
    <row r="23" ht="12.75">
      <c r="A23" s="2" t="s">
        <v>425</v>
      </c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F23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8.7109375" style="2" customWidth="1"/>
    <col min="2" max="5" width="18.7109375" style="2" customWidth="1"/>
    <col min="6" max="16384" width="11.421875" style="2" customWidth="1"/>
  </cols>
  <sheetData>
    <row r="1" spans="1:5" s="130" customFormat="1" ht="18">
      <c r="A1" s="353" t="s">
        <v>421</v>
      </c>
      <c r="B1" s="353"/>
      <c r="C1" s="353"/>
      <c r="D1" s="353"/>
      <c r="E1" s="353"/>
    </row>
    <row r="3" spans="1:5" ht="16.5">
      <c r="A3" s="364" t="s">
        <v>490</v>
      </c>
      <c r="B3" s="364"/>
      <c r="C3" s="364"/>
      <c r="D3" s="364"/>
      <c r="E3" s="364"/>
    </row>
    <row r="4" spans="1:5" ht="12.75">
      <c r="A4" s="18"/>
      <c r="B4" s="18"/>
      <c r="C4" s="18"/>
      <c r="D4" s="18"/>
      <c r="E4" s="18"/>
    </row>
    <row r="5" spans="1:5" ht="12.75">
      <c r="A5" s="80" t="s">
        <v>22</v>
      </c>
      <c r="B5" s="10" t="s">
        <v>303</v>
      </c>
      <c r="C5" s="10" t="s">
        <v>80</v>
      </c>
      <c r="D5" s="10" t="s">
        <v>94</v>
      </c>
      <c r="E5" s="10" t="s">
        <v>29</v>
      </c>
    </row>
    <row r="6" spans="1:5" ht="13.5" thickBot="1">
      <c r="A6" s="18"/>
      <c r="B6" s="3" t="s">
        <v>304</v>
      </c>
      <c r="C6" s="3" t="s">
        <v>304</v>
      </c>
      <c r="D6" s="3"/>
      <c r="E6" s="3"/>
    </row>
    <row r="7" spans="1:5" ht="12.75">
      <c r="A7" s="176">
        <v>1986</v>
      </c>
      <c r="B7" s="177">
        <v>37335</v>
      </c>
      <c r="C7" s="177">
        <v>14574</v>
      </c>
      <c r="D7" s="177">
        <v>234006</v>
      </c>
      <c r="E7" s="177">
        <v>285915</v>
      </c>
    </row>
    <row r="8" spans="1:5" ht="12.75">
      <c r="A8" s="21">
        <v>1987</v>
      </c>
      <c r="B8" s="82">
        <v>51444</v>
      </c>
      <c r="C8" s="82">
        <v>18713</v>
      </c>
      <c r="D8" s="82">
        <v>245480</v>
      </c>
      <c r="E8" s="82">
        <v>315636</v>
      </c>
    </row>
    <row r="9" spans="1:5" ht="12.75">
      <c r="A9" s="21">
        <v>1988</v>
      </c>
      <c r="B9" s="82">
        <v>64594</v>
      </c>
      <c r="C9" s="82">
        <v>19109</v>
      </c>
      <c r="D9" s="82">
        <v>274352</v>
      </c>
      <c r="E9" s="82">
        <v>358055</v>
      </c>
    </row>
    <row r="10" spans="1:5" ht="12.75">
      <c r="A10" s="21">
        <v>1989</v>
      </c>
      <c r="B10" s="82">
        <v>82656</v>
      </c>
      <c r="C10" s="82">
        <v>20429</v>
      </c>
      <c r="D10" s="82">
        <v>270798</v>
      </c>
      <c r="E10" s="82">
        <v>373883</v>
      </c>
    </row>
    <row r="11" spans="1:5" ht="12.75">
      <c r="A11" s="21">
        <v>1990</v>
      </c>
      <c r="B11" s="82">
        <v>95200</v>
      </c>
      <c r="C11" s="82">
        <v>11450</v>
      </c>
      <c r="D11" s="82">
        <v>273700</v>
      </c>
      <c r="E11" s="82">
        <v>380350</v>
      </c>
    </row>
    <row r="12" spans="1:5" ht="12.75">
      <c r="A12" s="21">
        <v>1991</v>
      </c>
      <c r="B12" s="82">
        <v>111475</v>
      </c>
      <c r="C12" s="82">
        <v>18357</v>
      </c>
      <c r="D12" s="82">
        <v>252521</v>
      </c>
      <c r="E12" s="82">
        <v>389872</v>
      </c>
    </row>
    <row r="13" spans="1:5" ht="12.75">
      <c r="A13" s="21">
        <v>1992</v>
      </c>
      <c r="B13" s="82">
        <v>107879</v>
      </c>
      <c r="C13" s="82">
        <v>5636</v>
      </c>
      <c r="D13" s="82">
        <v>236708</v>
      </c>
      <c r="E13" s="82">
        <v>355724</v>
      </c>
    </row>
    <row r="14" spans="1:5" ht="12.75">
      <c r="A14" s="21">
        <v>1993</v>
      </c>
      <c r="B14" s="82">
        <v>137204</v>
      </c>
      <c r="C14" s="82">
        <v>8306</v>
      </c>
      <c r="D14" s="82">
        <v>202634</v>
      </c>
      <c r="E14" s="82">
        <v>351530</v>
      </c>
    </row>
    <row r="15" spans="1:5" ht="12.75">
      <c r="A15" s="21">
        <v>1994</v>
      </c>
      <c r="B15" s="82">
        <v>148827</v>
      </c>
      <c r="C15" s="82">
        <v>6497</v>
      </c>
      <c r="D15" s="82">
        <v>261587</v>
      </c>
      <c r="E15" s="82">
        <v>420836</v>
      </c>
    </row>
    <row r="16" spans="1:6" ht="12.75">
      <c r="A16" s="21">
        <v>1995</v>
      </c>
      <c r="B16" s="82">
        <v>153000</v>
      </c>
      <c r="C16" s="82">
        <v>13256</v>
      </c>
      <c r="D16" s="82">
        <v>244855</v>
      </c>
      <c r="E16" s="82">
        <v>415086</v>
      </c>
      <c r="F16" s="297"/>
    </row>
    <row r="17" spans="1:6" ht="12.75">
      <c r="A17" s="21">
        <v>1996</v>
      </c>
      <c r="B17" s="82">
        <v>155597</v>
      </c>
      <c r="C17" s="82">
        <v>10159</v>
      </c>
      <c r="D17" s="82">
        <v>280520</v>
      </c>
      <c r="E17" s="82">
        <v>450904</v>
      </c>
      <c r="F17" s="297"/>
    </row>
    <row r="18" spans="1:6" ht="12.75">
      <c r="A18" s="21">
        <v>1997</v>
      </c>
      <c r="B18" s="82">
        <v>151444</v>
      </c>
      <c r="C18" s="82">
        <v>13312</v>
      </c>
      <c r="D18" s="82">
        <v>311730</v>
      </c>
      <c r="E18" s="82">
        <v>479410</v>
      </c>
      <c r="F18" s="297"/>
    </row>
    <row r="19" spans="1:6" ht="12.75">
      <c r="A19" s="21">
        <v>1998</v>
      </c>
      <c r="B19" s="82">
        <v>118671</v>
      </c>
      <c r="C19" s="82">
        <v>14166</v>
      </c>
      <c r="D19" s="82">
        <v>378259</v>
      </c>
      <c r="E19" s="82">
        <v>511039</v>
      </c>
      <c r="F19" s="297"/>
    </row>
    <row r="20" spans="1:6" ht="12.75">
      <c r="A20" s="21">
        <v>1999</v>
      </c>
      <c r="B20" s="82">
        <v>105382</v>
      </c>
      <c r="C20" s="83">
        <v>14443</v>
      </c>
      <c r="D20" s="83">
        <v>376480</v>
      </c>
      <c r="E20" s="82">
        <v>496297</v>
      </c>
      <c r="F20" s="297"/>
    </row>
    <row r="21" spans="1:6" ht="12.75">
      <c r="A21" s="21" t="s">
        <v>347</v>
      </c>
      <c r="B21" s="82">
        <v>115930</v>
      </c>
      <c r="C21" s="82">
        <v>13746</v>
      </c>
      <c r="D21" s="82">
        <v>345142</v>
      </c>
      <c r="E21" s="82">
        <v>474822</v>
      </c>
      <c r="F21" s="297"/>
    </row>
    <row r="22" spans="1:6" ht="13.5" thickBot="1">
      <c r="A22" s="167" t="s">
        <v>466</v>
      </c>
      <c r="B22" s="178">
        <v>110573</v>
      </c>
      <c r="C22" s="178">
        <v>17505</v>
      </c>
      <c r="D22" s="178">
        <v>340282</v>
      </c>
      <c r="E22" s="178">
        <v>468360</v>
      </c>
      <c r="F22" s="297"/>
    </row>
    <row r="23" ht="12.75">
      <c r="A23" s="2" t="s">
        <v>425</v>
      </c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1" transitionEvaluation="1"/>
  <dimension ref="A1:Z29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63" customWidth="1"/>
    <col min="2" max="8" width="14.7109375" style="63" customWidth="1"/>
    <col min="9" max="10" width="19.140625" style="63" customWidth="1"/>
    <col min="11" max="11" width="16.421875" style="63" customWidth="1"/>
    <col min="12" max="12" width="31.8515625" style="63" customWidth="1"/>
    <col min="13" max="13" width="2.28125" style="63" customWidth="1"/>
    <col min="14" max="14" width="22.8515625" style="63" customWidth="1"/>
    <col min="15" max="15" width="2.28125" style="63" customWidth="1"/>
    <col min="16" max="16" width="22.8515625" style="63" customWidth="1"/>
    <col min="17" max="17" width="2.28125" style="63" customWidth="1"/>
    <col min="18" max="18" width="22.8515625" style="63" customWidth="1"/>
    <col min="19" max="19" width="2.28125" style="63" customWidth="1"/>
    <col min="20" max="20" width="22.8515625" style="63" customWidth="1"/>
    <col min="21" max="21" width="2.28125" style="63" customWidth="1"/>
    <col min="22" max="22" width="22.8515625" style="63" customWidth="1"/>
    <col min="23" max="23" width="2.28125" style="63" customWidth="1"/>
    <col min="24" max="24" width="22.8515625" style="63" customWidth="1"/>
    <col min="25" max="16384" width="19.140625" style="63" customWidth="1"/>
  </cols>
  <sheetData>
    <row r="1" spans="1:8" s="135" customFormat="1" ht="18">
      <c r="A1" s="368" t="s">
        <v>99</v>
      </c>
      <c r="B1" s="368"/>
      <c r="C1" s="368"/>
      <c r="D1" s="368"/>
      <c r="E1" s="368"/>
      <c r="F1" s="368"/>
      <c r="G1" s="368"/>
      <c r="H1" s="368"/>
    </row>
    <row r="3" spans="1:11" s="156" customFormat="1" ht="15">
      <c r="A3" s="365" t="s">
        <v>491</v>
      </c>
      <c r="B3" s="365"/>
      <c r="C3" s="365"/>
      <c r="D3" s="365"/>
      <c r="E3" s="365"/>
      <c r="F3" s="365"/>
      <c r="G3" s="365"/>
      <c r="H3" s="365"/>
      <c r="I3" s="148"/>
      <c r="J3" s="148"/>
      <c r="K3" s="148"/>
    </row>
    <row r="4" s="149" customFormat="1" ht="14.25"/>
    <row r="5" spans="1:8" ht="15.75">
      <c r="A5" s="84"/>
      <c r="B5" s="85" t="s">
        <v>100</v>
      </c>
      <c r="C5" s="369" t="s">
        <v>416</v>
      </c>
      <c r="D5" s="369"/>
      <c r="E5" s="369" t="s">
        <v>431</v>
      </c>
      <c r="F5" s="369"/>
      <c r="G5" s="369" t="s">
        <v>432</v>
      </c>
      <c r="H5" s="370"/>
    </row>
    <row r="6" spans="1:8" ht="12.75">
      <c r="A6" s="87"/>
      <c r="B6" s="88" t="s">
        <v>101</v>
      </c>
      <c r="C6" s="366"/>
      <c r="D6" s="371"/>
      <c r="E6" s="366"/>
      <c r="F6" s="371"/>
      <c r="G6" s="366"/>
      <c r="H6" s="367"/>
    </row>
    <row r="7" spans="1:8" ht="12.75">
      <c r="A7" s="89" t="s">
        <v>22</v>
      </c>
      <c r="B7" s="88" t="s">
        <v>98</v>
      </c>
      <c r="C7" s="88" t="s">
        <v>29</v>
      </c>
      <c r="D7" s="88" t="s">
        <v>102</v>
      </c>
      <c r="E7" s="88" t="s">
        <v>29</v>
      </c>
      <c r="F7" s="88" t="s">
        <v>102</v>
      </c>
      <c r="G7" s="88" t="s">
        <v>29</v>
      </c>
      <c r="H7" s="90" t="s">
        <v>102</v>
      </c>
    </row>
    <row r="8" spans="1:8" ht="12.75">
      <c r="A8" s="87"/>
      <c r="B8" s="88" t="s">
        <v>414</v>
      </c>
      <c r="C8" s="88" t="s">
        <v>414</v>
      </c>
      <c r="D8" s="88" t="s">
        <v>414</v>
      </c>
      <c r="E8" s="88" t="s">
        <v>414</v>
      </c>
      <c r="F8" s="88" t="s">
        <v>414</v>
      </c>
      <c r="G8" s="88" t="s">
        <v>414</v>
      </c>
      <c r="H8" s="90" t="s">
        <v>414</v>
      </c>
    </row>
    <row r="9" spans="1:25" ht="13.5" thickBot="1">
      <c r="A9" s="87"/>
      <c r="B9" s="88" t="s">
        <v>103</v>
      </c>
      <c r="C9" s="88" t="s">
        <v>104</v>
      </c>
      <c r="D9" s="88" t="s">
        <v>105</v>
      </c>
      <c r="E9" s="88" t="s">
        <v>104</v>
      </c>
      <c r="F9" s="88" t="s">
        <v>105</v>
      </c>
      <c r="G9" s="88" t="s">
        <v>104</v>
      </c>
      <c r="H9" s="90" t="s">
        <v>105</v>
      </c>
      <c r="Y9" s="65"/>
    </row>
    <row r="10" spans="1:25" ht="12.75">
      <c r="A10" s="180" t="s">
        <v>85</v>
      </c>
      <c r="B10" s="181">
        <v>17352</v>
      </c>
      <c r="C10" s="181">
        <v>889556</v>
      </c>
      <c r="D10" s="182">
        <v>51.3</v>
      </c>
      <c r="E10" s="181">
        <v>426314</v>
      </c>
      <c r="F10" s="182">
        <v>24.6</v>
      </c>
      <c r="G10" s="181">
        <v>285915</v>
      </c>
      <c r="H10" s="183">
        <v>16.5</v>
      </c>
      <c r="I10" s="66"/>
      <c r="K10" s="66"/>
      <c r="Y10" s="65"/>
    </row>
    <row r="11" spans="1:25" ht="12.75">
      <c r="A11" s="179" t="s">
        <v>86</v>
      </c>
      <c r="B11" s="91">
        <v>17509</v>
      </c>
      <c r="C11" s="91">
        <v>900654</v>
      </c>
      <c r="D11" s="92">
        <v>51.4</v>
      </c>
      <c r="E11" s="91">
        <v>411640</v>
      </c>
      <c r="F11" s="92">
        <v>23.5</v>
      </c>
      <c r="G11" s="91">
        <v>315636</v>
      </c>
      <c r="H11" s="93">
        <v>18</v>
      </c>
      <c r="I11" s="66"/>
      <c r="K11" s="66"/>
      <c r="Y11" s="65"/>
    </row>
    <row r="12" spans="1:25" ht="12.75">
      <c r="A12" s="179" t="s">
        <v>87</v>
      </c>
      <c r="B12" s="91">
        <v>17495</v>
      </c>
      <c r="C12" s="91">
        <v>976023</v>
      </c>
      <c r="D12" s="92">
        <v>55.8</v>
      </c>
      <c r="E12" s="91">
        <v>462213</v>
      </c>
      <c r="F12" s="92">
        <v>26.4</v>
      </c>
      <c r="G12" s="91">
        <v>358055</v>
      </c>
      <c r="H12" s="93">
        <v>20.5</v>
      </c>
      <c r="I12" s="66"/>
      <c r="K12" s="66"/>
      <c r="Y12" s="65"/>
    </row>
    <row r="13" spans="1:26" ht="12.75">
      <c r="A13" s="179" t="s">
        <v>88</v>
      </c>
      <c r="B13" s="91">
        <v>17420</v>
      </c>
      <c r="C13" s="91">
        <v>1118454</v>
      </c>
      <c r="D13" s="92">
        <v>64.2</v>
      </c>
      <c r="E13" s="91">
        <v>531736</v>
      </c>
      <c r="F13" s="92">
        <v>30.5</v>
      </c>
      <c r="G13" s="91">
        <v>373883</v>
      </c>
      <c r="H13" s="93">
        <v>21.5</v>
      </c>
      <c r="I13" s="66"/>
      <c r="K13" s="66"/>
      <c r="Y13" s="65"/>
      <c r="Z13" s="66"/>
    </row>
    <row r="14" spans="1:25" ht="12.75">
      <c r="A14" s="179" t="s">
        <v>89</v>
      </c>
      <c r="B14" s="91">
        <v>17400</v>
      </c>
      <c r="C14" s="91">
        <v>1074174</v>
      </c>
      <c r="D14" s="92">
        <v>61.73413793103448</v>
      </c>
      <c r="E14" s="91">
        <v>574795</v>
      </c>
      <c r="F14" s="92">
        <v>33.03419540229885</v>
      </c>
      <c r="G14" s="91">
        <v>380350</v>
      </c>
      <c r="H14" s="93">
        <v>21.85919540229885</v>
      </c>
      <c r="I14" s="66"/>
      <c r="K14" s="66"/>
      <c r="Y14" s="65"/>
    </row>
    <row r="15" spans="1:25" ht="12.75">
      <c r="A15" s="179" t="s">
        <v>30</v>
      </c>
      <c r="B15" s="91">
        <v>17364</v>
      </c>
      <c r="C15" s="91">
        <v>1065831</v>
      </c>
      <c r="D15" s="92">
        <v>61.4</v>
      </c>
      <c r="E15" s="91">
        <v>554930</v>
      </c>
      <c r="F15" s="92">
        <v>32</v>
      </c>
      <c r="G15" s="91">
        <v>389872</v>
      </c>
      <c r="H15" s="93">
        <v>22.4</v>
      </c>
      <c r="I15" s="66"/>
      <c r="K15" s="66"/>
      <c r="Y15" s="65"/>
    </row>
    <row r="16" spans="1:25" ht="12.75">
      <c r="A16" s="179" t="s">
        <v>31</v>
      </c>
      <c r="B16" s="91">
        <v>17232</v>
      </c>
      <c r="C16" s="91">
        <v>980023</v>
      </c>
      <c r="D16" s="92">
        <v>56.9</v>
      </c>
      <c r="E16" s="91">
        <v>486778</v>
      </c>
      <c r="F16" s="92">
        <v>28.2</v>
      </c>
      <c r="G16" s="91">
        <v>355724</v>
      </c>
      <c r="H16" s="93">
        <v>20.6</v>
      </c>
      <c r="I16" s="66"/>
      <c r="K16" s="66"/>
      <c r="Y16" s="65"/>
    </row>
    <row r="17" spans="1:25" ht="12.75">
      <c r="A17" s="179" t="s">
        <v>32</v>
      </c>
      <c r="B17" s="91">
        <v>16722</v>
      </c>
      <c r="C17" s="91">
        <v>810530</v>
      </c>
      <c r="D17" s="92">
        <v>48.5</v>
      </c>
      <c r="E17" s="91">
        <v>413616</v>
      </c>
      <c r="F17" s="92">
        <v>24.7</v>
      </c>
      <c r="G17" s="91">
        <v>351530</v>
      </c>
      <c r="H17" s="93">
        <v>21</v>
      </c>
      <c r="I17" s="66"/>
      <c r="K17" s="66"/>
      <c r="Y17" s="65"/>
    </row>
    <row r="18" spans="1:26" ht="12.75">
      <c r="A18" s="179" t="s">
        <v>33</v>
      </c>
      <c r="B18" s="91">
        <v>16426</v>
      </c>
      <c r="C18" s="91">
        <v>991190</v>
      </c>
      <c r="D18" s="92">
        <v>60.342749299890414</v>
      </c>
      <c r="E18" s="91">
        <v>524677</v>
      </c>
      <c r="F18" s="92">
        <v>31.941860465116278</v>
      </c>
      <c r="G18" s="91">
        <v>420836</v>
      </c>
      <c r="H18" s="93">
        <v>25.620114452696942</v>
      </c>
      <c r="I18" s="66"/>
      <c r="K18" s="66"/>
      <c r="Y18" s="65"/>
      <c r="Z18" s="66"/>
    </row>
    <row r="19" spans="1:25" ht="12.75">
      <c r="A19" s="179" t="s">
        <v>34</v>
      </c>
      <c r="B19" s="91">
        <v>16482</v>
      </c>
      <c r="C19" s="91">
        <v>912827</v>
      </c>
      <c r="D19" s="92">
        <v>55.38326659385997</v>
      </c>
      <c r="E19" s="91">
        <v>509881</v>
      </c>
      <c r="F19" s="92">
        <v>30.935626744327145</v>
      </c>
      <c r="G19" s="91">
        <v>415086</v>
      </c>
      <c r="H19" s="93">
        <v>25.184200946487078</v>
      </c>
      <c r="I19" s="66"/>
      <c r="K19" s="66"/>
      <c r="Y19" s="65"/>
    </row>
    <row r="20" spans="1:26" ht="12.75">
      <c r="A20" s="179" t="s">
        <v>35</v>
      </c>
      <c r="B20" s="91">
        <v>16554.5</v>
      </c>
      <c r="C20" s="91">
        <v>1153091</v>
      </c>
      <c r="D20" s="92">
        <v>69.6542329880093</v>
      </c>
      <c r="E20" s="91">
        <v>559903</v>
      </c>
      <c r="F20" s="92">
        <v>33.82180071883778</v>
      </c>
      <c r="G20" s="91">
        <v>450904</v>
      </c>
      <c r="H20" s="93">
        <v>27.23754870276964</v>
      </c>
      <c r="I20" s="66"/>
      <c r="K20" s="66"/>
      <c r="Y20" s="65"/>
      <c r="Z20" s="65"/>
    </row>
    <row r="21" spans="1:26" ht="12.75">
      <c r="A21" s="179" t="s">
        <v>413</v>
      </c>
      <c r="B21" s="91">
        <v>16766.6</v>
      </c>
      <c r="C21" s="91">
        <v>1041857</v>
      </c>
      <c r="D21" s="92">
        <v>62.13883554208964</v>
      </c>
      <c r="E21" s="91">
        <v>559212</v>
      </c>
      <c r="F21" s="92">
        <v>33.35273698901388</v>
      </c>
      <c r="G21" s="91">
        <v>479410</v>
      </c>
      <c r="H21" s="93">
        <v>28.59315543998187</v>
      </c>
      <c r="K21" s="66"/>
      <c r="Y21" s="65"/>
      <c r="Z21" s="65"/>
    </row>
    <row r="22" spans="1:26" ht="12.75">
      <c r="A22" s="179" t="s">
        <v>305</v>
      </c>
      <c r="B22" s="91">
        <v>16588</v>
      </c>
      <c r="C22" s="91">
        <v>1123755</v>
      </c>
      <c r="D22" s="92">
        <v>67.74505666747046</v>
      </c>
      <c r="E22" s="91">
        <v>643463</v>
      </c>
      <c r="F22" s="92">
        <v>38.79087292018327</v>
      </c>
      <c r="G22" s="91">
        <v>511039</v>
      </c>
      <c r="H22" s="93">
        <v>30.80775259223535</v>
      </c>
      <c r="I22" s="326"/>
      <c r="K22" s="66"/>
      <c r="Y22" s="65"/>
      <c r="Z22" s="65"/>
    </row>
    <row r="23" spans="1:25" ht="12.75">
      <c r="A23" s="179" t="s">
        <v>468</v>
      </c>
      <c r="B23" s="91">
        <v>16441</v>
      </c>
      <c r="C23" s="91">
        <v>1207018</v>
      </c>
      <c r="D23" s="92">
        <v>73.4151207347485</v>
      </c>
      <c r="E23" s="91">
        <v>633865</v>
      </c>
      <c r="F23" s="92">
        <v>38.553920077854144</v>
      </c>
      <c r="G23" s="91">
        <v>496297</v>
      </c>
      <c r="H23" s="93">
        <v>30.186545830545587</v>
      </c>
      <c r="I23" s="327"/>
      <c r="K23" s="66"/>
      <c r="Y23" s="65"/>
    </row>
    <row r="24" spans="1:9" ht="12.75">
      <c r="A24" s="179" t="s">
        <v>426</v>
      </c>
      <c r="B24" s="325">
        <v>16622</v>
      </c>
      <c r="C24" s="91">
        <v>1279154</v>
      </c>
      <c r="D24" s="92">
        <f>C24/$B24</f>
        <v>76.95548068824449</v>
      </c>
      <c r="E24" s="91">
        <v>570282</v>
      </c>
      <c r="F24" s="92">
        <f>E24/$B24</f>
        <v>34.308867765611836</v>
      </c>
      <c r="G24" s="91">
        <v>474822</v>
      </c>
      <c r="H24" s="93">
        <f>G24/$B24</f>
        <v>28.565876549151728</v>
      </c>
      <c r="I24" s="326"/>
    </row>
    <row r="25" spans="1:9" ht="13.5" thickBot="1">
      <c r="A25" s="184" t="s">
        <v>467</v>
      </c>
      <c r="B25" s="185">
        <v>16622</v>
      </c>
      <c r="C25" s="185">
        <v>1131006</v>
      </c>
      <c r="D25" s="186">
        <f>C25/$B25</f>
        <v>68.04271447479245</v>
      </c>
      <c r="E25" s="185">
        <v>610838</v>
      </c>
      <c r="F25" s="186">
        <f>E25/$B25</f>
        <v>36.74876669474191</v>
      </c>
      <c r="G25" s="185">
        <v>468360</v>
      </c>
      <c r="H25" s="187">
        <f>G25/$B25</f>
        <v>28.177114667308388</v>
      </c>
      <c r="I25" s="326"/>
    </row>
    <row r="26" spans="1:11" ht="12.75">
      <c r="A26" s="63" t="s">
        <v>106</v>
      </c>
      <c r="D26" s="66"/>
      <c r="I26" s="327"/>
      <c r="K26" s="66"/>
    </row>
    <row r="27" spans="1:11" ht="12.75">
      <c r="A27" s="63" t="s">
        <v>425</v>
      </c>
      <c r="I27" s="327"/>
      <c r="K27" s="66"/>
    </row>
    <row r="28" spans="9:11" ht="12.75">
      <c r="I28" s="66"/>
      <c r="K28" s="66"/>
    </row>
    <row r="29" spans="9:11" ht="12.75">
      <c r="I29" s="66"/>
      <c r="K29" s="66"/>
    </row>
  </sheetData>
  <mergeCells count="8">
    <mergeCell ref="A3:H3"/>
    <mergeCell ref="G6:H6"/>
    <mergeCell ref="A1:H1"/>
    <mergeCell ref="C5:D5"/>
    <mergeCell ref="E5:F5"/>
    <mergeCell ref="G5:H5"/>
    <mergeCell ref="C6:D6"/>
    <mergeCell ref="E6:F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 transitionEvaluation="1"/>
  <dimension ref="A1:AC27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6.7109375" style="63" customWidth="1"/>
    <col min="2" max="8" width="14.7109375" style="63" customWidth="1"/>
    <col min="9" max="10" width="19.140625" style="63" customWidth="1"/>
    <col min="11" max="11" width="16.421875" style="63" customWidth="1"/>
    <col min="12" max="12" width="31.8515625" style="63" customWidth="1"/>
    <col min="13" max="13" width="2.28125" style="63" customWidth="1"/>
    <col min="14" max="14" width="22.8515625" style="63" customWidth="1"/>
    <col min="15" max="15" width="2.28125" style="63" customWidth="1"/>
    <col min="16" max="16" width="22.8515625" style="63" customWidth="1"/>
    <col min="17" max="17" width="2.28125" style="63" customWidth="1"/>
    <col min="18" max="18" width="22.8515625" style="63" customWidth="1"/>
    <col min="19" max="19" width="2.28125" style="63" customWidth="1"/>
    <col min="20" max="20" width="22.8515625" style="63" customWidth="1"/>
    <col min="21" max="21" width="2.28125" style="63" customWidth="1"/>
    <col min="22" max="22" width="22.8515625" style="63" customWidth="1"/>
    <col min="23" max="23" width="2.28125" style="63" customWidth="1"/>
    <col min="24" max="24" width="22.8515625" style="63" customWidth="1"/>
    <col min="25" max="16384" width="19.140625" style="63" customWidth="1"/>
  </cols>
  <sheetData>
    <row r="1" spans="1:8" s="135" customFormat="1" ht="18">
      <c r="A1" s="368" t="s">
        <v>99</v>
      </c>
      <c r="B1" s="368"/>
      <c r="C1" s="368"/>
      <c r="D1" s="368"/>
      <c r="E1" s="368"/>
      <c r="F1" s="368"/>
      <c r="G1" s="368"/>
      <c r="H1" s="293"/>
    </row>
    <row r="3" spans="1:8" ht="15">
      <c r="A3" s="365" t="s">
        <v>492</v>
      </c>
      <c r="B3" s="365"/>
      <c r="C3" s="365"/>
      <c r="D3" s="365"/>
      <c r="E3" s="365"/>
      <c r="F3" s="365"/>
      <c r="G3" s="365"/>
      <c r="H3" s="67"/>
    </row>
    <row r="4" spans="1:8" ht="12.75">
      <c r="A4" s="64"/>
      <c r="B4" s="64"/>
      <c r="C4" s="64"/>
      <c r="D4" s="64"/>
      <c r="E4" s="64"/>
      <c r="F4" s="64"/>
      <c r="H4" s="64"/>
    </row>
    <row r="5" spans="1:7" ht="12.75">
      <c r="A5" s="84"/>
      <c r="B5" s="372" t="s">
        <v>107</v>
      </c>
      <c r="C5" s="372"/>
      <c r="D5" s="372"/>
      <c r="E5" s="372" t="s">
        <v>108</v>
      </c>
      <c r="F5" s="372"/>
      <c r="G5" s="373"/>
    </row>
    <row r="6" spans="2:7" ht="12.75">
      <c r="B6" s="85" t="s">
        <v>109</v>
      </c>
      <c r="C6" s="85" t="s">
        <v>110</v>
      </c>
      <c r="D6" s="85" t="s">
        <v>111</v>
      </c>
      <c r="E6" s="85" t="s">
        <v>109</v>
      </c>
      <c r="F6" s="85" t="s">
        <v>110</v>
      </c>
      <c r="G6" s="86" t="s">
        <v>111</v>
      </c>
    </row>
    <row r="7" spans="1:7" ht="12.75">
      <c r="A7" s="89" t="s">
        <v>22</v>
      </c>
      <c r="B7" s="88" t="s">
        <v>414</v>
      </c>
      <c r="C7" s="88" t="s">
        <v>414</v>
      </c>
      <c r="D7" s="88" t="s">
        <v>414</v>
      </c>
      <c r="E7" s="88" t="s">
        <v>414</v>
      </c>
      <c r="F7" s="88" t="s">
        <v>414</v>
      </c>
      <c r="G7" s="90" t="s">
        <v>414</v>
      </c>
    </row>
    <row r="8" spans="1:7" ht="12.75">
      <c r="A8" s="87"/>
      <c r="B8" s="88" t="s">
        <v>112</v>
      </c>
      <c r="C8" s="88" t="s">
        <v>112</v>
      </c>
      <c r="D8" s="88" t="s">
        <v>112</v>
      </c>
      <c r="E8" s="88" t="s">
        <v>112</v>
      </c>
      <c r="F8" s="88" t="s">
        <v>112</v>
      </c>
      <c r="G8" s="90" t="s">
        <v>112</v>
      </c>
    </row>
    <row r="9" spans="1:7" ht="16.5" thickBot="1">
      <c r="A9" s="87"/>
      <c r="B9" s="88" t="s">
        <v>113</v>
      </c>
      <c r="C9" s="88" t="s">
        <v>433</v>
      </c>
      <c r="D9" s="88" t="s">
        <v>434</v>
      </c>
      <c r="E9" s="88" t="s">
        <v>113</v>
      </c>
      <c r="F9" s="88" t="s">
        <v>433</v>
      </c>
      <c r="G9" s="90" t="s">
        <v>434</v>
      </c>
    </row>
    <row r="10" spans="1:7" ht="12.75">
      <c r="A10" s="180" t="s">
        <v>85</v>
      </c>
      <c r="B10" s="182">
        <v>1016.6</v>
      </c>
      <c r="C10" s="182">
        <v>706.1</v>
      </c>
      <c r="D10" s="182">
        <v>1027</v>
      </c>
      <c r="E10" s="182">
        <v>249.6</v>
      </c>
      <c r="F10" s="182">
        <v>86.8</v>
      </c>
      <c r="G10" s="183">
        <v>28.9</v>
      </c>
    </row>
    <row r="11" spans="1:7" ht="12.75">
      <c r="A11" s="179" t="s">
        <v>86</v>
      </c>
      <c r="B11" s="92">
        <v>1004.8</v>
      </c>
      <c r="C11" s="92">
        <v>610.9</v>
      </c>
      <c r="D11" s="92">
        <v>1065</v>
      </c>
      <c r="E11" s="92">
        <v>477</v>
      </c>
      <c r="F11" s="92">
        <v>178.7</v>
      </c>
      <c r="G11" s="93">
        <v>78.6</v>
      </c>
    </row>
    <row r="12" spans="1:7" ht="12.75">
      <c r="A12" s="179" t="s">
        <v>87</v>
      </c>
      <c r="B12" s="92">
        <v>1028.9</v>
      </c>
      <c r="C12" s="92">
        <v>711.5</v>
      </c>
      <c r="D12" s="92">
        <v>1091.8</v>
      </c>
      <c r="E12" s="92">
        <v>391.5</v>
      </c>
      <c r="F12" s="92">
        <v>182.7</v>
      </c>
      <c r="G12" s="93">
        <v>92.9</v>
      </c>
    </row>
    <row r="13" spans="1:7" ht="12.75">
      <c r="A13" s="179" t="s">
        <v>88</v>
      </c>
      <c r="B13" s="92">
        <v>1081.3</v>
      </c>
      <c r="C13" s="92">
        <v>683.2</v>
      </c>
      <c r="D13" s="92">
        <v>1053.6</v>
      </c>
      <c r="E13" s="92">
        <v>427.9</v>
      </c>
      <c r="F13" s="92">
        <v>212.3</v>
      </c>
      <c r="G13" s="93">
        <v>100.5</v>
      </c>
    </row>
    <row r="14" spans="1:7" ht="12.75">
      <c r="A14" s="179" t="s">
        <v>89</v>
      </c>
      <c r="B14" s="92">
        <v>969.2</v>
      </c>
      <c r="C14" s="92">
        <v>519.3</v>
      </c>
      <c r="D14" s="92">
        <v>950.6</v>
      </c>
      <c r="E14" s="92">
        <v>460.5</v>
      </c>
      <c r="F14" s="92">
        <v>291.2</v>
      </c>
      <c r="G14" s="93">
        <v>131.9</v>
      </c>
    </row>
    <row r="15" spans="1:29" ht="12.75">
      <c r="A15" s="179" t="s">
        <v>30</v>
      </c>
      <c r="B15" s="92">
        <v>976.3</v>
      </c>
      <c r="C15" s="92">
        <v>475.3</v>
      </c>
      <c r="D15" s="92">
        <v>829.1</v>
      </c>
      <c r="E15" s="92">
        <v>469.2</v>
      </c>
      <c r="F15" s="92">
        <v>282.8</v>
      </c>
      <c r="G15" s="93">
        <v>142.1</v>
      </c>
      <c r="AA15" s="66"/>
      <c r="AC15" s="66"/>
    </row>
    <row r="16" spans="1:29" ht="12.75">
      <c r="A16" s="179" t="s">
        <v>31</v>
      </c>
      <c r="B16" s="92">
        <v>810.9</v>
      </c>
      <c r="C16" s="92">
        <v>377.5</v>
      </c>
      <c r="D16" s="92">
        <v>797.6</v>
      </c>
      <c r="E16" s="92">
        <v>484.7</v>
      </c>
      <c r="F16" s="92">
        <v>276.1</v>
      </c>
      <c r="G16" s="93">
        <v>236.5</v>
      </c>
      <c r="AA16" s="66"/>
      <c r="AC16" s="66"/>
    </row>
    <row r="17" spans="1:29" ht="12.75">
      <c r="A17" s="179" t="s">
        <v>32</v>
      </c>
      <c r="B17" s="92">
        <v>652.5</v>
      </c>
      <c r="C17" s="92">
        <v>283.3</v>
      </c>
      <c r="D17" s="92">
        <v>824.4</v>
      </c>
      <c r="E17" s="92">
        <v>369</v>
      </c>
      <c r="F17" s="92">
        <v>237.2</v>
      </c>
      <c r="G17" s="93">
        <v>127.4</v>
      </c>
      <c r="AA17" s="66"/>
      <c r="AC17" s="66"/>
    </row>
    <row r="18" spans="1:29" ht="12.75">
      <c r="A18" s="179" t="s">
        <v>33</v>
      </c>
      <c r="B18" s="92">
        <v>790.5</v>
      </c>
      <c r="C18" s="92">
        <v>425.7</v>
      </c>
      <c r="D18" s="92">
        <v>906.2</v>
      </c>
      <c r="E18" s="92">
        <v>500.2</v>
      </c>
      <c r="F18" s="92">
        <v>288.8</v>
      </c>
      <c r="G18" s="93">
        <v>190.4</v>
      </c>
      <c r="AA18" s="66"/>
      <c r="AC18" s="66"/>
    </row>
    <row r="19" spans="1:29" ht="12.75">
      <c r="A19" s="179" t="s">
        <v>34</v>
      </c>
      <c r="B19" s="92">
        <v>844.7</v>
      </c>
      <c r="C19" s="92">
        <v>413.3</v>
      </c>
      <c r="D19" s="92">
        <v>855.5</v>
      </c>
      <c r="E19" s="92">
        <v>478.1</v>
      </c>
      <c r="F19" s="92">
        <v>299.9</v>
      </c>
      <c r="G19" s="93">
        <v>292.1</v>
      </c>
      <c r="AA19" s="66"/>
      <c r="AC19" s="66"/>
    </row>
    <row r="20" spans="1:29" ht="12.75">
      <c r="A20" s="179" t="s">
        <v>35</v>
      </c>
      <c r="B20" s="92">
        <v>881.7</v>
      </c>
      <c r="C20" s="92">
        <v>477.8</v>
      </c>
      <c r="D20" s="92">
        <v>911.3</v>
      </c>
      <c r="E20" s="92">
        <v>601.6</v>
      </c>
      <c r="F20" s="92">
        <v>265.9</v>
      </c>
      <c r="G20" s="93">
        <v>343</v>
      </c>
      <c r="AA20" s="66"/>
      <c r="AC20" s="66"/>
    </row>
    <row r="21" spans="1:29" ht="12.75">
      <c r="A21" s="179" t="s">
        <v>413</v>
      </c>
      <c r="B21" s="92">
        <v>918.5</v>
      </c>
      <c r="C21" s="92">
        <v>498</v>
      </c>
      <c r="D21" s="92">
        <v>849</v>
      </c>
      <c r="E21" s="92">
        <v>528.8</v>
      </c>
      <c r="F21" s="92">
        <v>241.1</v>
      </c>
      <c r="G21" s="93">
        <v>361.5</v>
      </c>
      <c r="AA21" s="66"/>
      <c r="AC21" s="66"/>
    </row>
    <row r="22" spans="1:29" ht="12.75">
      <c r="A22" s="179" t="s">
        <v>305</v>
      </c>
      <c r="B22" s="92">
        <v>898.8</v>
      </c>
      <c r="C22" s="92">
        <v>545.7</v>
      </c>
      <c r="D22" s="92">
        <v>773.2</v>
      </c>
      <c r="E22" s="92">
        <v>626.5</v>
      </c>
      <c r="F22" s="92">
        <v>298.5</v>
      </c>
      <c r="G22" s="93">
        <v>448.5</v>
      </c>
      <c r="AA22" s="66"/>
      <c r="AC22" s="66"/>
    </row>
    <row r="23" spans="1:29" ht="12.75">
      <c r="A23" s="179" t="s">
        <v>468</v>
      </c>
      <c r="B23" s="92">
        <v>951.933</v>
      </c>
      <c r="C23" s="92">
        <v>536.119</v>
      </c>
      <c r="D23" s="92">
        <v>826.276</v>
      </c>
      <c r="E23" s="92">
        <v>569.93</v>
      </c>
      <c r="F23" s="92">
        <v>263.354</v>
      </c>
      <c r="G23" s="93">
        <v>391.243</v>
      </c>
      <c r="AA23" s="66"/>
      <c r="AC23" s="66"/>
    </row>
    <row r="24" spans="1:29" ht="12.75">
      <c r="A24" s="179" t="s">
        <v>426</v>
      </c>
      <c r="B24" s="92">
        <v>874.2</v>
      </c>
      <c r="C24" s="92">
        <v>434.2</v>
      </c>
      <c r="D24" s="92">
        <v>758.4</v>
      </c>
      <c r="E24" s="92">
        <v>717.1</v>
      </c>
      <c r="F24" s="92">
        <v>295.7</v>
      </c>
      <c r="G24" s="93">
        <v>379.6</v>
      </c>
      <c r="AA24" s="66"/>
      <c r="AC24" s="66"/>
    </row>
    <row r="25" spans="1:29" ht="13.5" thickBot="1">
      <c r="A25" s="184" t="s">
        <v>467</v>
      </c>
      <c r="B25" s="186">
        <v>800.4</v>
      </c>
      <c r="C25" s="186">
        <v>421.9</v>
      </c>
      <c r="D25" s="186">
        <v>684.1</v>
      </c>
      <c r="E25" s="186">
        <v>655.6</v>
      </c>
      <c r="F25" s="186">
        <v>300.4</v>
      </c>
      <c r="G25" s="187">
        <v>361.3</v>
      </c>
      <c r="AA25" s="66"/>
      <c r="AC25" s="66"/>
    </row>
    <row r="26" spans="1:29" ht="12.75">
      <c r="A26" s="63" t="s">
        <v>425</v>
      </c>
      <c r="AA26" s="66"/>
      <c r="AC26" s="66"/>
    </row>
    <row r="27" spans="27:29" ht="12.75">
      <c r="AA27" s="66"/>
      <c r="AC27" s="66"/>
    </row>
  </sheetData>
  <mergeCells count="4">
    <mergeCell ref="A1:G1"/>
    <mergeCell ref="B5:D5"/>
    <mergeCell ref="E5:G5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1"/>
  <dimension ref="A1:P3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4.28125" style="2" customWidth="1"/>
    <col min="2" max="9" width="12.7109375" style="2" customWidth="1"/>
    <col min="10" max="16384" width="11.421875" style="2" customWidth="1"/>
  </cols>
  <sheetData>
    <row r="1" spans="1:12" s="130" customFormat="1" ht="18">
      <c r="A1" s="374" t="s">
        <v>114</v>
      </c>
      <c r="B1" s="374"/>
      <c r="C1" s="374"/>
      <c r="D1" s="374"/>
      <c r="E1" s="374"/>
      <c r="F1" s="374"/>
      <c r="G1" s="374"/>
      <c r="H1" s="374"/>
      <c r="I1" s="374"/>
      <c r="J1" s="134"/>
      <c r="K1" s="134"/>
      <c r="L1" s="134"/>
    </row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52" customFormat="1" ht="15">
      <c r="A3" s="375" t="s">
        <v>505</v>
      </c>
      <c r="B3" s="375"/>
      <c r="C3" s="375"/>
      <c r="D3" s="375"/>
      <c r="E3" s="375"/>
      <c r="F3" s="375"/>
      <c r="G3" s="375"/>
      <c r="H3" s="375"/>
      <c r="I3" s="375"/>
      <c r="J3" s="137"/>
      <c r="K3" s="137"/>
      <c r="L3" s="155"/>
    </row>
    <row r="4" spans="1:12" s="138" customFormat="1" ht="14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2.75">
      <c r="A5" s="94"/>
      <c r="B5" s="95" t="s">
        <v>115</v>
      </c>
      <c r="C5" s="96"/>
      <c r="D5" s="96"/>
      <c r="E5" s="96"/>
      <c r="F5" s="96"/>
      <c r="G5" s="96"/>
      <c r="H5" s="96"/>
      <c r="I5" s="97"/>
      <c r="J5" s="24"/>
      <c r="K5" s="24"/>
      <c r="L5" s="24"/>
    </row>
    <row r="6" spans="1:12" ht="12.75">
      <c r="A6" s="25" t="s">
        <v>116</v>
      </c>
      <c r="B6" s="26" t="s">
        <v>117</v>
      </c>
      <c r="C6" s="26" t="s">
        <v>4</v>
      </c>
      <c r="D6" s="26" t="s">
        <v>5</v>
      </c>
      <c r="E6" s="26" t="s">
        <v>118</v>
      </c>
      <c r="F6" s="26">
        <v>1998</v>
      </c>
      <c r="G6" s="26">
        <v>1999</v>
      </c>
      <c r="H6" s="26">
        <v>2000</v>
      </c>
      <c r="I6" s="27">
        <v>2001</v>
      </c>
      <c r="J6" s="24"/>
      <c r="K6" s="24"/>
      <c r="L6" s="24"/>
    </row>
    <row r="7" spans="1:12" ht="13.5" thickBot="1">
      <c r="A7" s="28"/>
      <c r="B7" s="26" t="s">
        <v>119</v>
      </c>
      <c r="C7" s="29"/>
      <c r="D7" s="29"/>
      <c r="E7" s="29"/>
      <c r="F7" s="29"/>
      <c r="G7" s="29"/>
      <c r="H7" s="29"/>
      <c r="I7" s="30"/>
      <c r="J7" s="24"/>
      <c r="K7" s="24"/>
      <c r="L7" s="24"/>
    </row>
    <row r="8" spans="1:12" ht="12.75">
      <c r="A8" s="192" t="s">
        <v>120</v>
      </c>
      <c r="B8" s="193" t="s">
        <v>121</v>
      </c>
      <c r="C8" s="194"/>
      <c r="D8" s="194"/>
      <c r="E8" s="194"/>
      <c r="F8" s="194"/>
      <c r="G8" s="194"/>
      <c r="H8" s="194"/>
      <c r="I8" s="195"/>
      <c r="J8" s="24"/>
      <c r="K8" s="24"/>
      <c r="L8" s="24"/>
    </row>
    <row r="9" spans="1:16" ht="12.75">
      <c r="A9" s="28" t="s">
        <v>122</v>
      </c>
      <c r="B9" s="31" t="s">
        <v>123</v>
      </c>
      <c r="C9" s="32">
        <v>13.342468717319967</v>
      </c>
      <c r="D9" s="32">
        <v>14.069693363624344</v>
      </c>
      <c r="E9" s="32">
        <v>15.872729676775691</v>
      </c>
      <c r="F9" s="32">
        <v>17.110814611806283</v>
      </c>
      <c r="G9" s="32">
        <v>17.158895580156983</v>
      </c>
      <c r="H9" s="32">
        <v>14.225956510764128</v>
      </c>
      <c r="I9" s="33">
        <v>15.07</v>
      </c>
      <c r="J9" s="24"/>
      <c r="K9" s="24"/>
      <c r="L9" s="24"/>
      <c r="M9" s="24"/>
      <c r="N9" s="24"/>
      <c r="O9" s="24"/>
      <c r="P9" s="24"/>
    </row>
    <row r="10" spans="1:16" ht="12.75">
      <c r="A10" s="28" t="s">
        <v>122</v>
      </c>
      <c r="B10" s="26" t="s">
        <v>124</v>
      </c>
      <c r="C10" s="32">
        <v>13.198225812267859</v>
      </c>
      <c r="D10" s="32">
        <v>14.640654862788937</v>
      </c>
      <c r="E10" s="32">
        <v>14.44232086834229</v>
      </c>
      <c r="F10" s="32">
        <v>13.426610411933696</v>
      </c>
      <c r="G10" s="32">
        <v>11.942110514105755</v>
      </c>
      <c r="H10" s="32">
        <v>14.640654862788937</v>
      </c>
      <c r="I10" s="33">
        <v>17.35</v>
      </c>
      <c r="J10" s="24"/>
      <c r="K10" s="24"/>
      <c r="L10" s="24"/>
      <c r="M10" s="24"/>
      <c r="N10" s="24"/>
      <c r="O10" s="24"/>
      <c r="P10" s="24"/>
    </row>
    <row r="11" spans="1:16" ht="12.75">
      <c r="A11" s="28" t="s">
        <v>125</v>
      </c>
      <c r="B11" s="31" t="s">
        <v>126</v>
      </c>
      <c r="C11" s="32">
        <v>16.521822749510175</v>
      </c>
      <c r="D11" s="32">
        <v>17.435361148173524</v>
      </c>
      <c r="E11" s="32">
        <v>17.152885459113147</v>
      </c>
      <c r="F11" s="32">
        <v>16.016972581827797</v>
      </c>
      <c r="G11" s="32">
        <v>14.147824937194235</v>
      </c>
      <c r="H11" s="32">
        <v>16.39561020758958</v>
      </c>
      <c r="I11" s="33">
        <v>19.29</v>
      </c>
      <c r="J11" s="24"/>
      <c r="K11" s="24"/>
      <c r="L11" s="24"/>
      <c r="M11" s="24"/>
      <c r="N11" s="24"/>
      <c r="O11" s="24"/>
      <c r="P11" s="24"/>
    </row>
    <row r="12" spans="1:16" ht="12.75">
      <c r="A12" s="28" t="s">
        <v>127</v>
      </c>
      <c r="B12" s="26" t="s">
        <v>124</v>
      </c>
      <c r="C12" s="32">
        <v>15.3498491459618</v>
      </c>
      <c r="D12" s="32">
        <v>17.080764006587092</v>
      </c>
      <c r="E12" s="32">
        <v>17.020662796148716</v>
      </c>
      <c r="F12" s="32">
        <v>16.551873354729366</v>
      </c>
      <c r="G12" s="32">
        <v>15.620304592934502</v>
      </c>
      <c r="H12" s="32">
        <v>16.431670933852608</v>
      </c>
      <c r="I12" s="33">
        <v>19.35</v>
      </c>
      <c r="J12" s="24"/>
      <c r="K12" s="24"/>
      <c r="L12" s="24"/>
      <c r="M12" s="24"/>
      <c r="N12" s="24"/>
      <c r="O12" s="24"/>
      <c r="P12" s="24"/>
    </row>
    <row r="13" spans="1:16" ht="12.75">
      <c r="A13" s="28" t="s">
        <v>128</v>
      </c>
      <c r="B13" s="31" t="s">
        <v>129</v>
      </c>
      <c r="C13" s="32">
        <v>10.319377832269543</v>
      </c>
      <c r="D13" s="32">
        <v>11.022561994398567</v>
      </c>
      <c r="E13" s="32">
        <v>10.986501268135541</v>
      </c>
      <c r="F13" s="32">
        <v>10.04892238529684</v>
      </c>
      <c r="G13" s="32">
        <v>9.706345485798083</v>
      </c>
      <c r="H13" s="32">
        <v>10.968470905004027</v>
      </c>
      <c r="I13" s="33">
        <v>11.72</v>
      </c>
      <c r="J13" s="24"/>
      <c r="K13" s="24"/>
      <c r="L13" s="24"/>
      <c r="M13" s="24"/>
      <c r="N13" s="24"/>
      <c r="O13" s="24"/>
      <c r="P13" s="24"/>
    </row>
    <row r="14" spans="1:16" ht="12.75">
      <c r="A14" s="28" t="s">
        <v>130</v>
      </c>
      <c r="B14" s="26" t="s">
        <v>131</v>
      </c>
      <c r="C14" s="32">
        <v>18.577284146502713</v>
      </c>
      <c r="D14" s="32">
        <v>19.863450049884</v>
      </c>
      <c r="E14" s="32">
        <v>19.38264036637698</v>
      </c>
      <c r="F14" s="32">
        <v>16.575913838904714</v>
      </c>
      <c r="G14" s="32">
        <v>13.522772348635101</v>
      </c>
      <c r="H14" s="32">
        <v>16.84636928587742</v>
      </c>
      <c r="I14" s="33">
        <v>19.45</v>
      </c>
      <c r="J14" s="24"/>
      <c r="K14" s="24"/>
      <c r="L14" s="24"/>
      <c r="M14" s="24"/>
      <c r="N14" s="24"/>
      <c r="O14" s="24"/>
      <c r="P14" s="24"/>
    </row>
    <row r="15" spans="1:16" ht="12.75">
      <c r="A15" s="28"/>
      <c r="B15" s="29"/>
      <c r="C15" s="32"/>
      <c r="D15" s="32"/>
      <c r="E15" s="32"/>
      <c r="F15" s="32"/>
      <c r="G15" s="32"/>
      <c r="H15" s="32"/>
      <c r="I15" s="33"/>
      <c r="J15" s="24"/>
      <c r="K15" s="24"/>
      <c r="L15" s="24"/>
      <c r="M15" s="24"/>
      <c r="N15" s="24"/>
      <c r="O15" s="24"/>
      <c r="P15" s="24"/>
    </row>
    <row r="16" spans="1:16" ht="15.75">
      <c r="A16" s="28" t="s">
        <v>132</v>
      </c>
      <c r="B16" s="26" t="s">
        <v>436</v>
      </c>
      <c r="C16" s="32"/>
      <c r="D16" s="32"/>
      <c r="E16" s="32"/>
      <c r="F16" s="32"/>
      <c r="G16" s="32"/>
      <c r="H16" s="32"/>
      <c r="I16" s="33"/>
      <c r="J16" s="24"/>
      <c r="K16" s="24"/>
      <c r="L16" s="24"/>
      <c r="M16" s="24"/>
      <c r="N16" s="24"/>
      <c r="O16" s="24"/>
      <c r="P16" s="24"/>
    </row>
    <row r="17" spans="1:16" ht="12.75">
      <c r="A17" s="28" t="s">
        <v>133</v>
      </c>
      <c r="B17" s="26" t="s">
        <v>134</v>
      </c>
      <c r="C17" s="32">
        <v>11.851958698448186</v>
      </c>
      <c r="D17" s="32">
        <v>12.0923635402017</v>
      </c>
      <c r="E17" s="32">
        <v>12.224586203166131</v>
      </c>
      <c r="F17" s="32">
        <v>11.803877730097485</v>
      </c>
      <c r="G17" s="32">
        <v>12.47701128700732</v>
      </c>
      <c r="H17" s="32">
        <v>12.434940439700457</v>
      </c>
      <c r="I17" s="33">
        <v>13.22</v>
      </c>
      <c r="J17" s="24"/>
      <c r="K17" s="24"/>
      <c r="L17" s="24"/>
      <c r="M17" s="24"/>
      <c r="N17" s="24"/>
      <c r="O17" s="24"/>
      <c r="P17" s="24"/>
    </row>
    <row r="18" spans="1:16" ht="12.75">
      <c r="A18" s="28"/>
      <c r="B18" s="29"/>
      <c r="C18" s="32"/>
      <c r="D18" s="32"/>
      <c r="E18" s="32"/>
      <c r="F18" s="32"/>
      <c r="G18" s="32"/>
      <c r="H18" s="32"/>
      <c r="I18" s="33"/>
      <c r="J18" s="24"/>
      <c r="K18" s="24"/>
      <c r="L18" s="24"/>
      <c r="M18" s="24"/>
      <c r="N18" s="24"/>
      <c r="O18" s="24"/>
      <c r="P18" s="24"/>
    </row>
    <row r="19" spans="1:16" ht="15.75">
      <c r="A19" s="28" t="s">
        <v>135</v>
      </c>
      <c r="B19" s="26" t="s">
        <v>437</v>
      </c>
      <c r="C19" s="32"/>
      <c r="D19" s="32"/>
      <c r="E19" s="32"/>
      <c r="F19" s="32"/>
      <c r="G19" s="32"/>
      <c r="H19" s="32"/>
      <c r="I19" s="33"/>
      <c r="J19" s="24"/>
      <c r="K19" s="24"/>
      <c r="L19" s="24"/>
      <c r="M19" s="24"/>
      <c r="N19" s="24"/>
      <c r="O19" s="24"/>
      <c r="P19" s="24"/>
    </row>
    <row r="20" spans="1:16" ht="12.75">
      <c r="A20" s="28" t="s">
        <v>136</v>
      </c>
      <c r="B20" s="26" t="s">
        <v>137</v>
      </c>
      <c r="C20" s="32">
        <v>25.993773514598583</v>
      </c>
      <c r="D20" s="32">
        <v>25.134326205329774</v>
      </c>
      <c r="E20" s="32">
        <v>26.55872489271934</v>
      </c>
      <c r="F20" s="32">
        <v>26.36640101931653</v>
      </c>
      <c r="G20" s="32">
        <v>27.959083095933554</v>
      </c>
      <c r="H20" s="32">
        <v>28.65625713701874</v>
      </c>
      <c r="I20" s="33">
        <v>30.66</v>
      </c>
      <c r="J20" s="24"/>
      <c r="K20" s="24"/>
      <c r="L20" s="24"/>
      <c r="M20" s="24"/>
      <c r="N20" s="24"/>
      <c r="O20" s="24"/>
      <c r="P20" s="24"/>
    </row>
    <row r="21" spans="1:16" ht="12.75">
      <c r="A21" s="28"/>
      <c r="B21" s="26"/>
      <c r="C21" s="32"/>
      <c r="D21" s="32"/>
      <c r="E21" s="32"/>
      <c r="F21" s="32"/>
      <c r="G21" s="32"/>
      <c r="H21" s="32"/>
      <c r="I21" s="33"/>
      <c r="J21" s="24"/>
      <c r="K21" s="24"/>
      <c r="L21" s="24"/>
      <c r="M21" s="24"/>
      <c r="N21" s="24"/>
      <c r="O21" s="24"/>
      <c r="P21" s="24"/>
    </row>
    <row r="22" spans="1:16" ht="12.75">
      <c r="A22" s="28" t="s">
        <v>435</v>
      </c>
      <c r="B22" s="26" t="s">
        <v>414</v>
      </c>
      <c r="C22" s="32">
        <v>23.866190665079994</v>
      </c>
      <c r="D22" s="32">
        <v>24.911951726707777</v>
      </c>
      <c r="E22" s="32">
        <v>23.655836428545673</v>
      </c>
      <c r="F22" s="32">
        <v>23.10891541355643</v>
      </c>
      <c r="G22" s="32">
        <v>22.760328393013832</v>
      </c>
      <c r="H22" s="32">
        <v>23.66785667063335</v>
      </c>
      <c r="I22" s="331">
        <v>23.18</v>
      </c>
      <c r="J22" s="24"/>
      <c r="K22" s="24"/>
      <c r="L22" s="24"/>
      <c r="M22" s="24"/>
      <c r="N22" s="24"/>
      <c r="O22" s="24"/>
      <c r="P22" s="24"/>
    </row>
    <row r="23" spans="1:16" ht="12.75">
      <c r="A23" s="28"/>
      <c r="B23" s="29"/>
      <c r="C23" s="32"/>
      <c r="D23" s="32"/>
      <c r="E23" s="32"/>
      <c r="F23" s="32"/>
      <c r="G23" s="32"/>
      <c r="H23" s="32"/>
      <c r="I23" s="331"/>
      <c r="J23" s="24"/>
      <c r="K23" s="24"/>
      <c r="L23" s="24"/>
      <c r="M23" s="24"/>
      <c r="N23" s="24"/>
      <c r="O23" s="24"/>
      <c r="P23" s="24"/>
    </row>
    <row r="24" spans="1:16" ht="12.75">
      <c r="A24" s="28" t="s">
        <v>138</v>
      </c>
      <c r="B24" s="26" t="s">
        <v>139</v>
      </c>
      <c r="C24" s="32"/>
      <c r="D24" s="32"/>
      <c r="E24" s="32"/>
      <c r="F24" s="32"/>
      <c r="G24" s="32"/>
      <c r="H24" s="32"/>
      <c r="I24" s="331"/>
      <c r="J24" s="24"/>
      <c r="K24" s="24"/>
      <c r="L24" s="24"/>
      <c r="M24" s="24"/>
      <c r="N24" s="24"/>
      <c r="O24" s="24"/>
      <c r="P24" s="24"/>
    </row>
    <row r="25" spans="1:16" ht="12.75">
      <c r="A25" s="28" t="s">
        <v>138</v>
      </c>
      <c r="B25" s="26" t="s">
        <v>140</v>
      </c>
      <c r="C25" s="32">
        <v>12.627264313103266</v>
      </c>
      <c r="D25" s="32">
        <v>12.933780486338994</v>
      </c>
      <c r="E25" s="32">
        <v>13.462671138196724</v>
      </c>
      <c r="F25" s="32">
        <v>12.519082134314186</v>
      </c>
      <c r="G25" s="32">
        <v>12.272667171516837</v>
      </c>
      <c r="H25" s="32">
        <v>13.44464077506521</v>
      </c>
      <c r="I25" s="331">
        <v>14.54</v>
      </c>
      <c r="J25" s="24"/>
      <c r="K25" s="24"/>
      <c r="L25" s="24"/>
      <c r="M25" s="24"/>
      <c r="N25" s="24"/>
      <c r="O25" s="24"/>
      <c r="P25" s="24"/>
    </row>
    <row r="26" spans="1:16" ht="12.75">
      <c r="A26" s="28" t="s">
        <v>138</v>
      </c>
      <c r="B26" s="26" t="s">
        <v>141</v>
      </c>
      <c r="C26" s="32">
        <v>13.77519743247629</v>
      </c>
      <c r="D26" s="32">
        <v>13.901409974396884</v>
      </c>
      <c r="E26" s="32">
        <v>13.75115694830094</v>
      </c>
      <c r="F26" s="32">
        <v>13.709086100994075</v>
      </c>
      <c r="G26" s="32">
        <v>13.174185328092507</v>
      </c>
      <c r="H26" s="32">
        <v>14.105754089887371</v>
      </c>
      <c r="I26" s="331">
        <v>14.72</v>
      </c>
      <c r="J26" s="24"/>
      <c r="K26" s="24"/>
      <c r="L26" s="24"/>
      <c r="M26" s="24"/>
      <c r="N26" s="24"/>
      <c r="O26" s="24"/>
      <c r="P26" s="24"/>
    </row>
    <row r="27" spans="1:16" ht="12.75">
      <c r="A27" s="28" t="s">
        <v>138</v>
      </c>
      <c r="B27" s="26" t="s">
        <v>142</v>
      </c>
      <c r="C27" s="32">
        <v>15.512122414145422</v>
      </c>
      <c r="D27" s="32">
        <v>15.95687137138942</v>
      </c>
      <c r="E27" s="32">
        <v>15.385909872224827</v>
      </c>
      <c r="F27" s="32">
        <v>15.067373456901423</v>
      </c>
      <c r="G27" s="32">
        <v>14.484391715649153</v>
      </c>
      <c r="H27" s="32">
        <v>16.0650535501785</v>
      </c>
      <c r="I27" s="331">
        <v>17.1</v>
      </c>
      <c r="J27" s="24"/>
      <c r="K27" s="24"/>
      <c r="L27" s="24"/>
      <c r="M27" s="24"/>
      <c r="N27" s="24"/>
      <c r="O27" s="24"/>
      <c r="P27" s="24"/>
    </row>
    <row r="28" spans="1:16" ht="12.75">
      <c r="A28" s="28" t="s">
        <v>138</v>
      </c>
      <c r="B28" s="26" t="s">
        <v>143</v>
      </c>
      <c r="C28" s="32">
        <v>17.14086521702547</v>
      </c>
      <c r="D28" s="32">
        <v>17.032683038236392</v>
      </c>
      <c r="E28" s="32">
        <v>16.738187107088336</v>
      </c>
      <c r="F28" s="32">
        <v>16.293438149844338</v>
      </c>
      <c r="G28" s="32">
        <v>16.00495233974012</v>
      </c>
      <c r="H28" s="32">
        <v>17.20096642746385</v>
      </c>
      <c r="I28" s="331">
        <v>17.86</v>
      </c>
      <c r="J28" s="24"/>
      <c r="K28" s="24"/>
      <c r="L28" s="24"/>
      <c r="M28" s="24"/>
      <c r="N28" s="24"/>
      <c r="O28" s="24"/>
      <c r="P28" s="24"/>
    </row>
    <row r="29" spans="1:16" ht="12.75">
      <c r="A29" s="28" t="s">
        <v>138</v>
      </c>
      <c r="B29" s="26" t="s">
        <v>144</v>
      </c>
      <c r="C29" s="32">
        <v>19.166276008798818</v>
      </c>
      <c r="D29" s="32">
        <v>19.85743992884017</v>
      </c>
      <c r="E29" s="32">
        <v>19.9896625918046</v>
      </c>
      <c r="F29" s="32">
        <v>19.310518913850927</v>
      </c>
      <c r="G29" s="32">
        <v>18.93789140913298</v>
      </c>
      <c r="H29" s="32">
        <v>19.737237507963414</v>
      </c>
      <c r="I29" s="331">
        <v>20.72</v>
      </c>
      <c r="J29" s="24"/>
      <c r="K29" s="24"/>
      <c r="L29" s="24"/>
      <c r="M29" s="24"/>
      <c r="N29" s="24"/>
      <c r="O29" s="24"/>
      <c r="P29" s="24"/>
    </row>
    <row r="30" spans="1:16" ht="12.75">
      <c r="A30" s="28" t="s">
        <v>138</v>
      </c>
      <c r="B30" s="26" t="s">
        <v>145</v>
      </c>
      <c r="C30" s="32">
        <v>17.86207974228601</v>
      </c>
      <c r="D30" s="32">
        <v>18.44506148353828</v>
      </c>
      <c r="E30" s="32">
        <v>17.699806474102388</v>
      </c>
      <c r="F30" s="32">
        <v>17.459401632348875</v>
      </c>
      <c r="G30" s="32">
        <v>17.741877321409255</v>
      </c>
      <c r="H30" s="32">
        <v>18.52920317815201</v>
      </c>
      <c r="I30" s="331">
        <v>20.33</v>
      </c>
      <c r="J30" s="24"/>
      <c r="K30" s="24"/>
      <c r="L30" s="24"/>
      <c r="M30" s="24"/>
      <c r="N30" s="24"/>
      <c r="O30" s="24"/>
      <c r="P30" s="24"/>
    </row>
    <row r="31" spans="1:16" ht="13.5" thickBot="1">
      <c r="A31" s="196" t="s">
        <v>138</v>
      </c>
      <c r="B31" s="197" t="s">
        <v>146</v>
      </c>
      <c r="C31" s="198">
        <v>17.771927926628443</v>
      </c>
      <c r="D31" s="198">
        <v>18.22268700491628</v>
      </c>
      <c r="E31" s="198">
        <v>18.126525068214875</v>
      </c>
      <c r="F31" s="198">
        <v>17.693796353058552</v>
      </c>
      <c r="G31" s="198">
        <v>17.26106763790223</v>
      </c>
      <c r="H31" s="198">
        <v>18.312838820573848</v>
      </c>
      <c r="I31" s="199">
        <v>20</v>
      </c>
      <c r="J31" s="24"/>
      <c r="K31" s="24"/>
      <c r="L31" s="24"/>
      <c r="M31" s="24"/>
      <c r="N31" s="24"/>
      <c r="O31" s="24"/>
      <c r="P31" s="24"/>
    </row>
    <row r="32" spans="1:12" ht="12.75">
      <c r="A32" s="190"/>
      <c r="B32" s="190"/>
      <c r="C32" s="190"/>
      <c r="D32" s="191"/>
      <c r="E32" s="190"/>
      <c r="F32" s="190"/>
      <c r="G32" s="190"/>
      <c r="H32" s="190"/>
      <c r="I32" s="190"/>
      <c r="J32" s="24"/>
      <c r="K32" s="62"/>
      <c r="L32" s="62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2002-12-16T14:12:02Z</cp:lastPrinted>
  <dcterms:created xsi:type="dcterms:W3CDTF">2001-05-18T10:12:47Z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