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3" activeTab="1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'6.1.1.2'!$A$1:$G$42</definedName>
    <definedName name="_xlnm.Print_Area" localSheetId="2">'6.1.2.1'!$A$1:$H$57</definedName>
    <definedName name="_xlnm.Print_Area" localSheetId="3">'6.1.2.2 '!$A$1:$G$38</definedName>
    <definedName name="_xlnm.Print_Area" localSheetId="4">'6.1.2.3'!$A$1:$D$49</definedName>
    <definedName name="_xlnm.Print_Area" localSheetId="5">'6.1.2.4'!$A$1:$G$50</definedName>
    <definedName name="_xlnm.Print_Area" localSheetId="6">'6.1.3.1'!$A$1:$O$46</definedName>
    <definedName name="_xlnm.Print_Area" localSheetId="7">'6.1.3.2'!$A$1:$N$57</definedName>
    <definedName name="_xlnm.Print_Area" localSheetId="8">'6.1.4.1'!$A$1:$F$36</definedName>
    <definedName name="_xlnm.Print_Area" localSheetId="9">'6.1.4.2'!$A$1:$F$67</definedName>
    <definedName name="_xlnm.Print_Area" localSheetId="10">'6.2.1'!$A$1:$O$29</definedName>
    <definedName name="_xlnm.Print_Area" localSheetId="11">'6.2.2'!$A$1:$O$29</definedName>
    <definedName name="_xlnm.Print_Area" localSheetId="12">'6.2.3'!$A$1:$O$32</definedName>
    <definedName name="_xlnm.Print_Area" localSheetId="13">'6.2.4'!$A$1:$H$21</definedName>
    <definedName name="_xlnm.Print_Area" localSheetId="14">'6.2.5'!$A$1:$G$22</definedName>
    <definedName name="_xlnm.Print_Area" localSheetId="15">'6.2.6'!$A$1:$O$29</definedName>
    <definedName name="_xlnm.Print_Area" localSheetId="16">'6.2.7'!$A$1:$O$28</definedName>
    <definedName name="_xlnm.Print_Area" localSheetId="17">'6.2.8'!$A$1:$O$27</definedName>
    <definedName name="_xlnm.Print_Area" localSheetId="18">'6.3.1.1'!$A$1:$E$55</definedName>
    <definedName name="_xlnm.Print_Area" localSheetId="19">'6.3.1.2'!$A$1:$H$99</definedName>
    <definedName name="_xlnm.Print_Area" localSheetId="20">'6.3.1.3'!$A$1:$H$103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<sst xmlns="http://schemas.openxmlformats.org/spreadsheetml/2006/main" count="748" uniqueCount="217">
  <si>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</si>
  <si>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</si>
  <si>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</si>
  <si>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</si>
  <si>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</si>
  <si>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</si>
  <si>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</si>
  <si>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</si>
  <si>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</si>
  <si>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</si>
  <si>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</si>
  <si>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</si>
  <si>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</si>
  <si>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</si>
  <si>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</si>
  <si>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</si>
  <si>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</si>
  <si>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</si>
  <si>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</si>
  <si>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</si>
  <si>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</si>
  <si>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</si>
  <si>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</si>
  <si>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</si>
  <si>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</si>
  <si>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</si>
  <si>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</si>
  <si>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</si>
  <si>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</si>
  <si>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</si>
  <si>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</si>
  <si>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</si>
  <si>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</si>
  <si>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</si>
  <si>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</si>
  <si>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</si>
  <si>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</si>
  <si>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</si>
  <si>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</si>
  <si>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</si>
  <si>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</si>
  <si>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</si>
  <si>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</si>
  <si>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</si>
  <si>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</si>
  <si>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</si>
  <si>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</si>
  <si>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</si>
  <si>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</si>
  <si>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</si>
  <si>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</si>
  <si>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</si>
  <si>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</si>
  <si>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</si>
  <si>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</si>
  <si>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</si>
  <si>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</si>
  <si>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</si>
  <si>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</si>
  <si>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</si>
  <si>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</si>
  <si>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</si>
  <si>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</si>
  <si>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</si>
  <si>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</si>
  <si>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</si>
  <si>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</si>
  <si>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</si>
  <si>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</si>
  <si>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</si>
  <si>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</si>
  <si>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</si>
  <si>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</si>
  <si>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</si>
  <si>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</si>
  <si>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</si>
  <si>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</si>
  <si>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</si>
  <si>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</si>
  <si>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</si>
  <si>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</si>
  <si>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</si>
  <si>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</si>
  <si>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</si>
  <si>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</si>
  <si>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</si>
  <si>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</si>
  <si>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</si>
  <si>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</si>
  <si>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</si>
  <si>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</si>
  <si>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</si>
  <si>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</si>
  <si>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</si>
  <si>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</si>
  <si>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</si>
  <si>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</si>
  <si>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</si>
  <si>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</si>
  <si>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</si>
  <si>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</si>
  <si>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</si>
  <si>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</si>
  <si>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</si>
  <si>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</si>
  <si>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</si>
  <si>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</si>
  <si>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</si>
  <si>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</si>
  <si>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</si>
  <si>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</si>
  <si>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</si>
  <si>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</si>
  <si>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</si>
  <si>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</si>
  <si>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</si>
  <si>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</si>
  <si>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</si>
  <si>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</si>
  <si>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</si>
  <si>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</si>
  <si>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</si>
  <si>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</si>
  <si>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</si>
  <si>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</si>
  <si>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</si>
  <si>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</si>
  <si>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</si>
  <si>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</si>
  <si>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</si>
  <si>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</si>
  <si>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</si>
  <si>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</si>
  <si>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</si>
  <si>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</si>
  <si>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</si>
  <si>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Año hidrológico 2008/09</t>
  </si>
  <si>
    <t>Tinto, Odiel Y Piedras</t>
  </si>
  <si>
    <t>Guadalete Y Barbate</t>
  </si>
  <si>
    <t>Volumen de agua en forma de nieve media 2005-2009 (hm3)</t>
  </si>
  <si>
    <t>Volumen de agua en forma de nieve 2009 (hm3)</t>
  </si>
  <si>
    <t xml:space="preserve">–  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</si>
  <si>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</si>
  <si>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</si>
  <si>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</si>
  <si>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</si>
  <si>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</si>
  <si>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</si>
  <si>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</si>
  <si>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</si>
  <si>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</si>
  <si>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</si>
  <si>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</si>
  <si>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Año hidrológico 2009/10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</si>
  <si>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</si>
  <si>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</si>
  <si>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</si>
  <si>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</si>
  <si>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</si>
  <si>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</si>
  <si>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</si>
  <si>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</si>
  <si>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</si>
  <si>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</si>
  <si>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</si>
  <si>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</si>
  <si>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</si>
  <si>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</si>
  <si>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</si>
  <si>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</si>
  <si>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</si>
  <si>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</si>
  <si>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</si>
  <si>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España</t>
  </si>
  <si>
    <t>del indicador de precipitaciones (mm)(1)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</si>
  <si>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</si>
  <si>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</si>
  <si>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2005/06-2009/10</t>
  </si>
  <si>
    <t>del indicador de recursos hídricos naturales (1)</t>
  </si>
  <si>
    <t>GALICIA COSTA</t>
  </si>
  <si>
    <t>GRAN CANARIA</t>
  </si>
  <si>
    <t>Año hidrológico 2010/11</t>
  </si>
  <si>
    <t>1987/88-2010/11</t>
  </si>
  <si>
    <t>2005/06-2010/11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</si>
  <si>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</si>
  <si>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</si>
  <si>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</si>
  <si>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</si>
  <si>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</si>
  <si>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6.1.3.2. RECURSOS HÍDRICOS-ESTADO HIDROLÓGICO: Serie histórica mensual del indicador según demarcación hidrográfica terrestre, 2010</t>
  </si>
  <si>
    <t>Fuente de información: Ministerio de Agricultura, Alimentación y Medio Ambiente</t>
  </si>
  <si>
    <t>RECURSOS HÍDRICOS-ESTADO HIDROLÓGICO: Serie histórica mensual del indicador según demarcación hidrográfica terrestre, 2011</t>
  </si>
  <si>
    <t>CANTABRICO ORIENTAL</t>
  </si>
  <si>
    <t>CANTABRICO OCCIDENTAL</t>
  </si>
  <si>
    <t>CUENCAS MEDITERRANEAS ANDALUZAS</t>
  </si>
  <si>
    <t>por técnicas de riego, 2009</t>
  </si>
  <si>
    <t>y abastecimiento urbano, 2009</t>
  </si>
  <si>
    <t>de estaciones de control según contaminación orgánica de los ríos (DBO5), 2010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</si>
  <si>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</si>
  <si>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</si>
  <si>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</si>
  <si>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</si>
  <si>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</si>
  <si>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</si>
  <si>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</si>
  <si>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</si>
  <si>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</si>
  <si>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</si>
  <si>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1987/88-2009/10</t>
  </si>
  <si>
    <t>Cuenca Atlántica Andaluza</t>
  </si>
  <si>
    <t>Fuente de información: Boletín Hidrológico del Ministerio de Agricultura, Alimentación y Medio Ambiente</t>
  </si>
  <si>
    <t>1940/41-2010/11</t>
  </si>
  <si>
    <t>2006/07-2010/11</t>
  </si>
  <si>
    <t>Cantábrico Occidental</t>
  </si>
  <si>
    <t>CANTÁBRICO</t>
  </si>
  <si>
    <t>CUENCAS INTERNAS CATALUÑA</t>
  </si>
  <si>
    <t>SUR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</si>
</sst>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7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center" wrapText="1"/>
    </xf>
    <xf numFmtId="0" fontId="14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3" fillId="2" borderId="2" xfId="0" applyFont="1" applyBorder="1" applyAlignment="1">
      <alignment horizontal="left" wrapText="1"/>
    </xf>
    <xf numFmtId="0" fontId="13" fillId="2" borderId="5" xfId="0" applyFont="1" applyBorder="1" applyAlignment="1">
      <alignment horizontal="left" wrapText="1"/>
    </xf>
    <xf numFmtId="0" fontId="13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2" borderId="2" xfId="0" applyFont="1" applyBorder="1" applyAlignment="1">
      <alignment horizontal="left" vertical="top"/>
    </xf>
    <xf numFmtId="0" fontId="15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0" xfId="0" applyBorder="1" applyAlignment="1">
      <alignment/>
    </xf>
    <xf numFmtId="0" fontId="13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0" fontId="0" fillId="2" borderId="8" xfId="0" applyFont="1" applyBorder="1" applyAlignment="1">
      <alignment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 horizontal="left" wrapText="1"/>
    </xf>
    <xf numFmtId="0" fontId="0" fillId="2" borderId="6" xfId="0" applyBorder="1" applyAlignment="1">
      <alignment/>
    </xf>
    <xf numFmtId="0" fontId="0" fillId="2" borderId="3" xfId="0" applyBorder="1" applyAlignment="1">
      <alignment/>
    </xf>
    <xf numFmtId="0" fontId="0" fillId="2" borderId="9" xfId="0" applyBorder="1" applyAlignment="1">
      <alignment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 vertical="top"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0" fillId="2" borderId="0" xfId="0" applyNumberFormat="1" applyAlignment="1">
      <alignment/>
    </xf>
    <xf numFmtId="200" fontId="26" fillId="2" borderId="6" xfId="0" applyNumberFormat="1" applyFont="1" applyFill="1" applyBorder="1" applyAlignment="1" applyProtection="1">
      <alignment horizontal="right"/>
      <protection/>
    </xf>
    <xf numFmtId="200" fontId="26" fillId="2" borderId="7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0" fontId="0" fillId="2" borderId="20" xfId="0" applyFont="1" applyBorder="1" applyAlignment="1">
      <alignment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Border="1" applyAlignment="1">
      <alignment/>
    </xf>
    <xf numFmtId="199" fontId="0" fillId="2" borderId="24" xfId="0" applyNumberFormat="1" applyFont="1" applyFill="1" applyBorder="1" applyAlignment="1" applyProtection="1">
      <alignment horizontal="right"/>
      <protection/>
    </xf>
    <xf numFmtId="199" fontId="0" fillId="2" borderId="24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>
      <alignment horizontal="right"/>
      <protection/>
    </xf>
    <xf numFmtId="199" fontId="0" fillId="2" borderId="26" xfId="0" applyNumberFormat="1" applyFont="1" applyFill="1" applyBorder="1" applyAlignment="1" applyProtection="1">
      <alignment horizontal="right"/>
      <protection/>
    </xf>
    <xf numFmtId="199" fontId="3" fillId="2" borderId="27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31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13" fillId="2" borderId="18" xfId="0" applyFont="1" applyBorder="1" applyAlignment="1">
      <alignment horizontal="left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Font="1" applyBorder="1" applyAlignment="1">
      <alignment horizontal="left"/>
    </xf>
    <xf numFmtId="0" fontId="15" fillId="2" borderId="18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72"/>
          <c:w val="0.947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('6.1.1.1'!$A$7:$A$30,'6.1.1.1'!$C$7:$C$30,'6.1.1.1'!$E$7:$E$29)</c:f>
              <c:numCache/>
            </c:numRef>
          </c:cat>
          <c:val>
            <c:numRef>
              <c:f>('6.1.1.1'!$B$7:$B$30,'6.1.1.1'!$D$7:$D$30,'6.1.1.1'!$F$7:$F$29)</c:f>
              <c:numCache/>
            </c:numRef>
          </c:val>
          <c:smooth val="0"/>
        </c:ser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tickLblSkip val="4"/>
        <c:noMultiLvlLbl val="0"/>
      </c:catAx>
      <c:valAx>
        <c:axId val="65968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075"/>
          <c:w val="0.9067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('6.1.2.1'!$A$8:$A$30,'6.1.2.1'!$C$7:$C$29,'6.1.2.1'!$E$7:$E$29)</c:f>
              <c:numCache/>
            </c:numRef>
          </c:cat>
          <c:val>
            <c:numRef>
              <c:f>('6.1.2.1'!$B$8:$B$30,'6.1.2.1'!$D$7:$D$30,'6.1.2.1'!$F$7:$F$29)</c:f>
              <c:numCache/>
            </c:numRef>
          </c:val>
          <c:smooth val="0"/>
        </c:ser>
        <c:axId val="56844617"/>
        <c:axId val="4183950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tickLblSkip val="4"/>
        <c:noMultiLvlLbl val="0"/>
      </c:catAx>
      <c:valAx>
        <c:axId val="41839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275"/>
          <c:w val="0.96675"/>
          <c:h val="0.75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tickLblSkip val="2"/>
        <c:noMultiLvlLbl val="0"/>
      </c:catAx>
      <c:valAx>
        <c:axId val="33556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275"/>
          <c:w val="0.95725"/>
          <c:h val="0.73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tickLblSkip val="2"/>
        <c:noMultiLvlLbl val="0"/>
      </c:catAx>
      <c:valAx>
        <c:axId val="33745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1"/>
          <c:w val="0.952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83.65</c:v>
              </c:pt>
              <c:pt idx="9">
                <c:v>80.32</c:v>
              </c:pt>
              <c:pt idx="10">
                <c:v>83.7</c:v>
              </c:pt>
              <c:pt idx="11">
                <c:v>85.66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11.41</c:v>
              </c:pt>
              <c:pt idx="9">
                <c:v>13.95</c:v>
              </c:pt>
              <c:pt idx="10">
                <c:v>13.92</c:v>
              </c:pt>
              <c:pt idx="11">
                <c:v>12.57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4.94</c:v>
              </c:pt>
              <c:pt idx="9">
                <c:v>5.72</c:v>
              </c:pt>
              <c:pt idx="10">
                <c:v>2.39</c:v>
              </c:pt>
              <c:pt idx="11">
                <c:v>1.76</c:v>
              </c:pt>
            </c:numLit>
          </c:val>
        </c:ser>
        <c:overlap val="100"/>
        <c:gapWidth val="50"/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7"/>
          <c:w val="0.72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592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66675" y="5800725"/>
        <a:ext cx="6772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9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501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85915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104775</xdr:rowOff>
    </xdr:from>
    <xdr:to>
      <xdr:col>5</xdr:col>
      <xdr:colOff>838200</xdr:colOff>
      <xdr:row>32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27685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28</xdr:row>
      <xdr:rowOff>123825</xdr:rowOff>
    </xdr:from>
    <xdr:to>
      <xdr:col>6</xdr:col>
      <xdr:colOff>1190625</xdr:colOff>
      <xdr:row>58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5725" y="5133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123825</xdr:rowOff>
    </xdr:from>
    <xdr:to>
      <xdr:col>6</xdr:col>
      <xdr:colOff>942975</xdr:colOff>
      <xdr:row>56</xdr:row>
      <xdr:rowOff>76200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81675"/>
          <a:ext cx="8086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85725</xdr:rowOff>
    </xdr:from>
    <xdr:to>
      <xdr:col>3</xdr:col>
      <xdr:colOff>304800</xdr:colOff>
      <xdr:row>100</xdr:row>
      <xdr:rowOff>114300</xdr:rowOff>
    </xdr:to>
    <xdr:sp>
      <xdr:nvSpPr>
        <xdr:cNvPr id="7" name="Rectangle 5"/>
        <xdr:cNvSpPr>
          <a:spLocks/>
        </xdr:cNvSpPr>
      </xdr:nvSpPr>
      <xdr:spPr>
        <a:xfrm>
          <a:off x="1247775" y="11601450"/>
          <a:ext cx="2800350" cy="5372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68</xdr:row>
      <xdr:rowOff>47625</xdr:rowOff>
    </xdr:from>
    <xdr:to>
      <xdr:col>2</xdr:col>
      <xdr:colOff>1190625</xdr:colOff>
      <xdr:row>73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28750" y="11725275"/>
          <a:ext cx="22574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1</xdr:col>
      <xdr:colOff>333375</xdr:colOff>
      <xdr:row>74</xdr:row>
      <xdr:rowOff>28575</xdr:rowOff>
    </xdr:from>
    <xdr:to>
      <xdr:col>3</xdr:col>
      <xdr:colOff>123825</xdr:colOff>
      <xdr:row>99</xdr:row>
      <xdr:rowOff>57150</xdr:rowOff>
    </xdr:to>
    <xdr:pic>
      <xdr:nvPicPr>
        <xdr:cNvPr id="9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267777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7</xdr:col>
      <xdr:colOff>228600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606742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81300" y="4324350"/>
          <a:ext cx="578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13</xdr:col>
      <xdr:colOff>38100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9972675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26</xdr:row>
      <xdr:rowOff>47625</xdr:rowOff>
    </xdr:from>
    <xdr:to>
      <xdr:col>12</xdr:col>
      <xdr:colOff>352425</xdr:colOff>
      <xdr:row>44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05350"/>
          <a:ext cx="9086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314325</xdr:colOff>
      <xdr:row>51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352800"/>
          <a:ext cx="83248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76200</xdr:rowOff>
    </xdr:from>
    <xdr:to>
      <xdr:col>5</xdr:col>
      <xdr:colOff>0</xdr:colOff>
      <xdr:row>51</xdr:row>
      <xdr:rowOff>28575</xdr:rowOff>
    </xdr:to>
    <xdr:grpSp>
      <xdr:nvGrpSpPr>
        <xdr:cNvPr id="3" name="Group 10"/>
        <xdr:cNvGrpSpPr>
          <a:grpSpLocks/>
        </xdr:cNvGrpSpPr>
      </xdr:nvGrpSpPr>
      <xdr:grpSpPr>
        <a:xfrm>
          <a:off x="161925" y="4076700"/>
          <a:ext cx="7934325" cy="4810125"/>
          <a:chOff x="17" y="428"/>
          <a:chExt cx="833" cy="505"/>
        </a:xfrm>
        <a:solidFill>
          <a:srgbClr val="FFFFFF"/>
        </a:solidFill>
      </xdr:grpSpPr>
      <xdr:pic>
        <xdr:nvPicPr>
          <xdr:cNvPr id="4" name="7 Imagen" descr="VAFN_2011_Mapa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" y="428"/>
            <a:ext cx="833" cy="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 Imagen" descr="VAFN_2011_leyend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1" y="713"/>
            <a:ext cx="201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0.926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0"/>
          <a:ext cx="6572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0</xdr:rowOff>
    </xdr:from>
    <xdr:to>
      <xdr:col>4</xdr:col>
      <xdr:colOff>142875</xdr:colOff>
      <xdr:row>50</xdr:row>
      <xdr:rowOff>142875</xdr:rowOff>
    </xdr:to>
    <xdr:graphicFrame>
      <xdr:nvGraphicFramePr>
        <xdr:cNvPr id="1" name="Chart 14"/>
        <xdr:cNvGraphicFramePr/>
      </xdr:nvGraphicFramePr>
      <xdr:xfrm>
        <a:off x="504825" y="4200525"/>
        <a:ext cx="8039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4</xdr:col>
      <xdr:colOff>466725</xdr:colOff>
      <xdr:row>54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90500" y="40005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371475</xdr:colOff>
      <xdr:row>32</xdr:row>
      <xdr:rowOff>104775</xdr:rowOff>
    </xdr:from>
    <xdr:to>
      <xdr:col>6</xdr:col>
      <xdr:colOff>904875</xdr:colOff>
      <xdr:row>53</xdr:row>
      <xdr:rowOff>0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62625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66</xdr:row>
      <xdr:rowOff>0</xdr:rowOff>
    </xdr:from>
    <xdr:to>
      <xdr:col>4</xdr:col>
      <xdr:colOff>361950</xdr:colOff>
      <xdr:row>97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952500" y="11210925"/>
          <a:ext cx="4400550" cy="5114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66</xdr:row>
      <xdr:rowOff>104775</xdr:rowOff>
    </xdr:from>
    <xdr:to>
      <xdr:col>4</xdr:col>
      <xdr:colOff>123825</xdr:colOff>
      <xdr:row>70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315700"/>
          <a:ext cx="39433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</a:t>
          </a:r>
        </a:p>
      </xdr:txBody>
    </xdr:sp>
    <xdr:clientData/>
  </xdr:twoCellAnchor>
  <xdr:twoCellAnchor editAs="oneCell">
    <xdr:from>
      <xdr:col>1</xdr:col>
      <xdr:colOff>762000</xdr:colOff>
      <xdr:row>71</xdr:row>
      <xdr:rowOff>28575</xdr:rowOff>
    </xdr:from>
    <xdr:to>
      <xdr:col>3</xdr:col>
      <xdr:colOff>552450</xdr:colOff>
      <xdr:row>96</xdr:row>
      <xdr:rowOff>57150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204912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8">
      <selection activeCell="A32" sqref="A32:F33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0" t="s">
        <v>125</v>
      </c>
      <c r="B3" s="170"/>
      <c r="C3" s="170"/>
      <c r="D3" s="170"/>
      <c r="E3" s="170"/>
      <c r="F3" s="170"/>
      <c r="G3" s="11"/>
      <c r="H3" s="11"/>
    </row>
    <row r="4" spans="1:8" ht="15">
      <c r="A4" s="170" t="s">
        <v>174</v>
      </c>
      <c r="B4" s="170"/>
      <c r="C4" s="170"/>
      <c r="D4" s="170"/>
      <c r="E4" s="170"/>
      <c r="F4" s="17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89">
        <v>1940</v>
      </c>
      <c r="B7" s="22">
        <v>912.53</v>
      </c>
      <c r="C7" s="90">
        <v>1964</v>
      </c>
      <c r="D7" s="26">
        <v>555.87</v>
      </c>
      <c r="E7" s="90">
        <v>1988</v>
      </c>
      <c r="F7" s="28">
        <v>553.78</v>
      </c>
    </row>
    <row r="8" spans="1:6" ht="12.75">
      <c r="A8" s="91">
        <v>1941</v>
      </c>
      <c r="B8" s="26">
        <v>631.39</v>
      </c>
      <c r="C8" s="90">
        <v>1965</v>
      </c>
      <c r="D8" s="26">
        <v>810.05</v>
      </c>
      <c r="E8" s="90">
        <v>1989</v>
      </c>
      <c r="F8" s="28">
        <v>661.42</v>
      </c>
    </row>
    <row r="9" spans="1:6" ht="12.75">
      <c r="A9" s="91">
        <v>1942</v>
      </c>
      <c r="B9" s="26">
        <v>668.9</v>
      </c>
      <c r="C9" s="90">
        <v>1966</v>
      </c>
      <c r="D9" s="26">
        <v>602.32</v>
      </c>
      <c r="E9" s="90">
        <v>1990</v>
      </c>
      <c r="F9" s="28">
        <v>623.58</v>
      </c>
    </row>
    <row r="10" spans="1:6" ht="12.75">
      <c r="A10" s="91">
        <v>1943</v>
      </c>
      <c r="B10" s="26">
        <v>601.59</v>
      </c>
      <c r="C10" s="90">
        <v>1967</v>
      </c>
      <c r="D10" s="26">
        <v>662.08</v>
      </c>
      <c r="E10" s="90">
        <v>1991</v>
      </c>
      <c r="F10" s="28">
        <v>570.95</v>
      </c>
    </row>
    <row r="11" spans="1:6" ht="12.75">
      <c r="A11" s="91">
        <v>1944</v>
      </c>
      <c r="B11" s="26">
        <v>479.95</v>
      </c>
      <c r="C11" s="90">
        <v>1968</v>
      </c>
      <c r="D11" s="26">
        <v>866.16</v>
      </c>
      <c r="E11" s="90">
        <v>1992</v>
      </c>
      <c r="F11" s="28">
        <v>575.12</v>
      </c>
    </row>
    <row r="12" spans="1:6" ht="12.75">
      <c r="A12" s="91">
        <v>1945</v>
      </c>
      <c r="B12" s="26">
        <v>723</v>
      </c>
      <c r="C12" s="90">
        <v>1969</v>
      </c>
      <c r="D12" s="26">
        <v>664.8</v>
      </c>
      <c r="E12" s="90">
        <v>1993</v>
      </c>
      <c r="F12" s="28">
        <v>569.11</v>
      </c>
    </row>
    <row r="13" spans="1:6" ht="12.75">
      <c r="A13" s="91">
        <v>1946</v>
      </c>
      <c r="B13" s="26">
        <v>780.54</v>
      </c>
      <c r="C13" s="90">
        <v>1970</v>
      </c>
      <c r="D13" s="26">
        <v>721.61</v>
      </c>
      <c r="E13" s="90">
        <v>1994</v>
      </c>
      <c r="F13" s="28">
        <v>502.77</v>
      </c>
    </row>
    <row r="14" spans="1:6" ht="12.75">
      <c r="A14" s="91">
        <v>1947</v>
      </c>
      <c r="B14" s="26">
        <v>647.81</v>
      </c>
      <c r="C14" s="90">
        <v>1971</v>
      </c>
      <c r="D14" s="26">
        <v>708.1</v>
      </c>
      <c r="E14" s="90">
        <v>1995</v>
      </c>
      <c r="F14" s="28">
        <v>799.4</v>
      </c>
    </row>
    <row r="15" spans="1:6" ht="12.75">
      <c r="A15" s="91">
        <v>1948</v>
      </c>
      <c r="B15" s="26">
        <v>570.36</v>
      </c>
      <c r="C15" s="90">
        <v>1972</v>
      </c>
      <c r="D15" s="26">
        <v>612.63</v>
      </c>
      <c r="E15" s="90">
        <v>1996</v>
      </c>
      <c r="F15" s="28">
        <v>765.88</v>
      </c>
    </row>
    <row r="16" spans="1:6" ht="12.75">
      <c r="A16" s="91">
        <v>1949</v>
      </c>
      <c r="B16" s="26">
        <v>533.43</v>
      </c>
      <c r="C16" s="90">
        <v>1973</v>
      </c>
      <c r="D16" s="26">
        <v>649.82</v>
      </c>
      <c r="E16" s="90">
        <v>1997</v>
      </c>
      <c r="F16" s="28">
        <v>726.37</v>
      </c>
    </row>
    <row r="17" spans="1:6" ht="12.75">
      <c r="A17" s="91">
        <v>1950</v>
      </c>
      <c r="B17" s="26">
        <v>775.04</v>
      </c>
      <c r="C17" s="90">
        <v>1974</v>
      </c>
      <c r="D17" s="26">
        <v>606.1</v>
      </c>
      <c r="E17" s="90">
        <v>1998</v>
      </c>
      <c r="F17" s="28">
        <v>507.85</v>
      </c>
    </row>
    <row r="18" spans="1:6" ht="12.75">
      <c r="A18" s="91">
        <v>1951</v>
      </c>
      <c r="B18" s="26">
        <v>742.54</v>
      </c>
      <c r="C18" s="90">
        <v>1975</v>
      </c>
      <c r="D18" s="26">
        <v>581.29</v>
      </c>
      <c r="E18" s="90">
        <v>1999</v>
      </c>
      <c r="F18" s="28">
        <v>563.59</v>
      </c>
    </row>
    <row r="19" spans="1:6" ht="12.75">
      <c r="A19" s="91">
        <v>1952</v>
      </c>
      <c r="B19" s="26">
        <v>553.43</v>
      </c>
      <c r="C19" s="90">
        <v>1976</v>
      </c>
      <c r="D19" s="26">
        <v>790.72</v>
      </c>
      <c r="E19" s="90">
        <v>2000</v>
      </c>
      <c r="F19" s="28">
        <v>787.06</v>
      </c>
    </row>
    <row r="20" spans="1:6" ht="12.75">
      <c r="A20" s="91">
        <v>1953</v>
      </c>
      <c r="B20" s="26">
        <v>584.56</v>
      </c>
      <c r="C20" s="90">
        <v>1977</v>
      </c>
      <c r="D20" s="26">
        <v>732.89</v>
      </c>
      <c r="E20" s="90">
        <v>2001</v>
      </c>
      <c r="F20" s="28">
        <v>596.85</v>
      </c>
    </row>
    <row r="21" spans="1:6" ht="12.75">
      <c r="A21" s="91">
        <v>1954</v>
      </c>
      <c r="B21" s="26">
        <v>640.07</v>
      </c>
      <c r="C21" s="90">
        <v>1978</v>
      </c>
      <c r="D21" s="26">
        <v>777.65</v>
      </c>
      <c r="E21" s="90">
        <v>2002</v>
      </c>
      <c r="F21" s="28">
        <v>731.56</v>
      </c>
    </row>
    <row r="22" spans="1:6" ht="12.75">
      <c r="A22" s="91">
        <v>1955</v>
      </c>
      <c r="B22" s="26">
        <v>809.21</v>
      </c>
      <c r="C22" s="90">
        <v>1979</v>
      </c>
      <c r="D22" s="26">
        <v>617.83</v>
      </c>
      <c r="E22" s="90">
        <v>2003</v>
      </c>
      <c r="F22" s="28">
        <v>739.28</v>
      </c>
    </row>
    <row r="23" spans="1:6" ht="12.75">
      <c r="A23" s="91">
        <v>1956</v>
      </c>
      <c r="B23" s="26">
        <v>545.43</v>
      </c>
      <c r="C23" s="90">
        <v>1980</v>
      </c>
      <c r="D23" s="26">
        <v>524.16</v>
      </c>
      <c r="E23" s="90">
        <v>2004</v>
      </c>
      <c r="F23" s="28">
        <v>437.98</v>
      </c>
    </row>
    <row r="24" spans="1:6" ht="12.75">
      <c r="A24" s="91">
        <v>1957</v>
      </c>
      <c r="B24" s="26">
        <v>599.89</v>
      </c>
      <c r="C24" s="90">
        <v>1981</v>
      </c>
      <c r="D24" s="26">
        <v>569.46</v>
      </c>
      <c r="E24" s="90">
        <v>2005</v>
      </c>
      <c r="F24" s="28">
        <v>620.05</v>
      </c>
    </row>
    <row r="25" spans="1:6" ht="12.75">
      <c r="A25" s="91">
        <v>1958</v>
      </c>
      <c r="B25" s="26">
        <v>807.59</v>
      </c>
      <c r="C25" s="90">
        <v>1982</v>
      </c>
      <c r="D25" s="26">
        <v>569.53</v>
      </c>
      <c r="E25" s="90">
        <v>2006</v>
      </c>
      <c r="F25" s="28">
        <v>703.57</v>
      </c>
    </row>
    <row r="26" spans="1:6" ht="12.75">
      <c r="A26" s="91">
        <v>1959</v>
      </c>
      <c r="B26" s="26">
        <v>842.8</v>
      </c>
      <c r="C26" s="90">
        <v>1983</v>
      </c>
      <c r="D26" s="26">
        <v>660.16</v>
      </c>
      <c r="E26" s="90">
        <v>2007</v>
      </c>
      <c r="F26" s="28">
        <v>594.59</v>
      </c>
    </row>
    <row r="27" spans="1:6" ht="12.75">
      <c r="A27" s="91">
        <v>1960</v>
      </c>
      <c r="B27" s="26">
        <v>770.96</v>
      </c>
      <c r="C27" s="90">
        <v>1984</v>
      </c>
      <c r="D27" s="26">
        <v>651.17</v>
      </c>
      <c r="E27" s="90">
        <v>2008</v>
      </c>
      <c r="F27" s="28">
        <v>603.55</v>
      </c>
    </row>
    <row r="28" spans="1:6" ht="12.75">
      <c r="A28" s="91">
        <v>1961</v>
      </c>
      <c r="B28" s="26">
        <v>800.26</v>
      </c>
      <c r="C28" s="90">
        <v>1985</v>
      </c>
      <c r="D28" s="26">
        <v>601.34</v>
      </c>
      <c r="E28" s="90">
        <v>2009</v>
      </c>
      <c r="F28" s="88">
        <v>841.9</v>
      </c>
    </row>
    <row r="29" spans="1:6" ht="12.75">
      <c r="A29" s="91">
        <v>1962</v>
      </c>
      <c r="B29" s="26">
        <v>839.29</v>
      </c>
      <c r="C29" s="90">
        <v>1986</v>
      </c>
      <c r="D29" s="26">
        <v>579.07</v>
      </c>
      <c r="E29" s="90">
        <v>2010</v>
      </c>
      <c r="F29" s="88">
        <v>668</v>
      </c>
    </row>
    <row r="30" spans="1:6" ht="13.5" thickBot="1">
      <c r="A30" s="91">
        <v>1963</v>
      </c>
      <c r="B30" s="26">
        <v>733.72</v>
      </c>
      <c r="C30" s="90">
        <v>1987</v>
      </c>
      <c r="D30" s="30">
        <v>796.27</v>
      </c>
      <c r="E30" s="92"/>
      <c r="F30" s="12"/>
    </row>
    <row r="31" spans="1:6" ht="12.75">
      <c r="A31" s="167" t="s">
        <v>117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128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4" t="s">
        <v>2</v>
      </c>
      <c r="B6" s="48" t="s">
        <v>142</v>
      </c>
      <c r="C6" s="48" t="s">
        <v>139</v>
      </c>
      <c r="D6" s="48" t="s">
        <v>21</v>
      </c>
      <c r="E6" s="50" t="s">
        <v>140</v>
      </c>
    </row>
    <row r="7" spans="1:5" ht="12.75">
      <c r="A7" s="156" t="s">
        <v>214</v>
      </c>
      <c r="B7" s="157">
        <v>488.78416899999996</v>
      </c>
      <c r="C7" s="157">
        <v>545.969954725</v>
      </c>
      <c r="D7" s="157">
        <v>419.5409361</v>
      </c>
      <c r="E7" s="158">
        <v>57.7</v>
      </c>
    </row>
    <row r="8" spans="1:5" ht="12.75">
      <c r="A8" s="159" t="s">
        <v>215</v>
      </c>
      <c r="B8" s="160">
        <v>32.37017304545454</v>
      </c>
      <c r="C8" s="160">
        <v>10.985</v>
      </c>
      <c r="D8" s="161" t="s">
        <v>147</v>
      </c>
      <c r="E8" s="162" t="s">
        <v>147</v>
      </c>
    </row>
    <row r="9" spans="1:5" ht="12.75">
      <c r="A9" s="159" t="s">
        <v>145</v>
      </c>
      <c r="B9" s="160">
        <v>453.37092592222234</v>
      </c>
      <c r="C9" s="160">
        <v>717.54851285</v>
      </c>
      <c r="D9" s="160">
        <v>680.909781</v>
      </c>
      <c r="E9" s="163">
        <v>134.1037604</v>
      </c>
    </row>
    <row r="10" spans="1:5" ht="12.75">
      <c r="A10" s="159" t="s">
        <v>150</v>
      </c>
      <c r="B10" s="160">
        <v>3028.671369024</v>
      </c>
      <c r="C10" s="160">
        <v>2513.4446580000003</v>
      </c>
      <c r="D10" s="160">
        <v>2772.588</v>
      </c>
      <c r="E10" s="163">
        <v>899.2</v>
      </c>
    </row>
    <row r="11" spans="1:5" ht="12.75">
      <c r="A11" s="159" t="s">
        <v>148</v>
      </c>
      <c r="B11" s="160">
        <v>62.332444488888896</v>
      </c>
      <c r="C11" s="160">
        <v>67.14313999999999</v>
      </c>
      <c r="D11" s="160">
        <v>75.46</v>
      </c>
      <c r="E11" s="162" t="s">
        <v>147</v>
      </c>
    </row>
    <row r="12" spans="1:5" ht="12.75">
      <c r="A12" s="159" t="s">
        <v>143</v>
      </c>
      <c r="B12" s="160">
        <v>123.1240353874261</v>
      </c>
      <c r="C12" s="160">
        <v>246.1357186497044</v>
      </c>
      <c r="D12" s="160">
        <v>239.26292186999996</v>
      </c>
      <c r="E12" s="163">
        <v>17.7989487288177</v>
      </c>
    </row>
    <row r="13" spans="1:5" ht="12.75">
      <c r="A13" s="159" t="s">
        <v>216</v>
      </c>
      <c r="B13" s="160">
        <v>105.94165419622222</v>
      </c>
      <c r="C13" s="160">
        <v>81.34488145</v>
      </c>
      <c r="D13" s="160">
        <v>84.62</v>
      </c>
      <c r="E13" s="162" t="s">
        <v>147</v>
      </c>
    </row>
    <row r="14" spans="1:5" ht="12.75">
      <c r="A14" s="159" t="s">
        <v>146</v>
      </c>
      <c r="B14" s="160">
        <v>250.62080000000003</v>
      </c>
      <c r="C14" s="160">
        <v>73.33493333333334</v>
      </c>
      <c r="D14" s="160">
        <v>89.7</v>
      </c>
      <c r="E14" s="164">
        <v>28.4</v>
      </c>
    </row>
    <row r="15" spans="1:5" s="1" customFormat="1" ht="21" customHeight="1" thickBot="1">
      <c r="A15" s="69" t="s">
        <v>152</v>
      </c>
      <c r="B15" s="165">
        <f>SUM(B7:B14)</f>
        <v>4545.215571064214</v>
      </c>
      <c r="C15" s="165">
        <f>SUM(C7:C14)</f>
        <v>4255.906799008038</v>
      </c>
      <c r="D15" s="165">
        <f>SUM(D7:D14)</f>
        <v>4362.08163897</v>
      </c>
      <c r="E15" s="166">
        <f>SUM(E7:E14)</f>
        <v>1137.2027091288178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114</v>
      </c>
      <c r="C7" s="22">
        <v>119</v>
      </c>
      <c r="D7" s="22">
        <v>124</v>
      </c>
      <c r="E7" s="22">
        <v>128</v>
      </c>
      <c r="F7" s="22">
        <v>124</v>
      </c>
      <c r="G7" s="22">
        <v>131</v>
      </c>
      <c r="H7" s="22">
        <v>143</v>
      </c>
      <c r="I7" s="22">
        <v>155</v>
      </c>
      <c r="J7" s="22">
        <v>152</v>
      </c>
      <c r="K7" s="22">
        <v>159</v>
      </c>
      <c r="L7" s="24">
        <v>143</v>
      </c>
      <c r="M7" s="24">
        <v>146</v>
      </c>
      <c r="N7" s="24">
        <v>139</v>
      </c>
    </row>
    <row r="8" spans="1:14" ht="12.75">
      <c r="A8" s="71" t="s">
        <v>56</v>
      </c>
      <c r="B8" s="26">
        <v>145</v>
      </c>
      <c r="C8" s="26">
        <v>149</v>
      </c>
      <c r="D8" s="26">
        <v>149</v>
      </c>
      <c r="E8" s="26">
        <v>151</v>
      </c>
      <c r="F8" s="26">
        <v>155</v>
      </c>
      <c r="G8" s="26">
        <v>158</v>
      </c>
      <c r="H8" s="26">
        <v>161</v>
      </c>
      <c r="I8" s="26">
        <v>172</v>
      </c>
      <c r="J8" s="26">
        <v>180</v>
      </c>
      <c r="K8" s="26">
        <v>184</v>
      </c>
      <c r="L8" s="28">
        <v>185</v>
      </c>
      <c r="M8" s="28">
        <v>177</v>
      </c>
      <c r="N8" s="28">
        <v>165</v>
      </c>
    </row>
    <row r="9" spans="1:14" ht="12.75">
      <c r="A9" s="71" t="s">
        <v>57</v>
      </c>
      <c r="B9" s="26">
        <v>176</v>
      </c>
      <c r="C9" s="26">
        <v>179</v>
      </c>
      <c r="D9" s="26">
        <v>180</v>
      </c>
      <c r="E9" s="26">
        <v>188</v>
      </c>
      <c r="F9" s="26">
        <v>174</v>
      </c>
      <c r="G9" s="26">
        <v>182</v>
      </c>
      <c r="H9" s="26">
        <v>185</v>
      </c>
      <c r="I9" s="26">
        <v>187</v>
      </c>
      <c r="J9" s="26">
        <v>191</v>
      </c>
      <c r="K9" s="26">
        <v>201</v>
      </c>
      <c r="L9" s="28">
        <v>189</v>
      </c>
      <c r="M9" s="28">
        <v>188</v>
      </c>
      <c r="N9" s="28">
        <v>180</v>
      </c>
    </row>
    <row r="10" spans="1:14" ht="12.75">
      <c r="A10" s="71" t="s">
        <v>58</v>
      </c>
      <c r="B10" s="26">
        <v>130</v>
      </c>
      <c r="C10" s="26">
        <v>137</v>
      </c>
      <c r="D10" s="26">
        <v>142</v>
      </c>
      <c r="E10" s="26">
        <v>154</v>
      </c>
      <c r="F10" s="26">
        <v>151</v>
      </c>
      <c r="G10" s="26">
        <v>147</v>
      </c>
      <c r="H10" s="26">
        <v>149</v>
      </c>
      <c r="I10" s="26">
        <v>150</v>
      </c>
      <c r="J10" s="26">
        <v>140</v>
      </c>
      <c r="K10" s="26">
        <v>129</v>
      </c>
      <c r="L10" s="28">
        <v>125</v>
      </c>
      <c r="M10" s="28">
        <v>139</v>
      </c>
      <c r="N10" s="28">
        <v>126</v>
      </c>
    </row>
    <row r="11" spans="1:14" ht="12.75">
      <c r="A11" s="71" t="s">
        <v>59</v>
      </c>
      <c r="B11" s="26" t="s">
        <v>53</v>
      </c>
      <c r="C11" s="26" t="s">
        <v>53</v>
      </c>
      <c r="D11" s="26">
        <v>150</v>
      </c>
      <c r="E11" s="26">
        <v>159</v>
      </c>
      <c r="F11" s="26">
        <v>147</v>
      </c>
      <c r="G11" s="26">
        <v>148</v>
      </c>
      <c r="H11" s="26">
        <v>152</v>
      </c>
      <c r="I11" s="26">
        <v>144</v>
      </c>
      <c r="J11" s="26">
        <v>134</v>
      </c>
      <c r="K11" s="26">
        <v>128</v>
      </c>
      <c r="L11" s="28">
        <v>126</v>
      </c>
      <c r="M11" s="28">
        <v>131</v>
      </c>
      <c r="N11" s="28">
        <v>135</v>
      </c>
    </row>
    <row r="12" spans="1:14" ht="12.75">
      <c r="A12" s="71" t="s">
        <v>60</v>
      </c>
      <c r="B12" s="26" t="s">
        <v>53</v>
      </c>
      <c r="C12" s="26" t="s">
        <v>53</v>
      </c>
      <c r="D12" s="26">
        <v>180</v>
      </c>
      <c r="E12" s="26">
        <v>186</v>
      </c>
      <c r="F12" s="26">
        <v>143</v>
      </c>
      <c r="G12" s="26">
        <v>140</v>
      </c>
      <c r="H12" s="26">
        <v>136</v>
      </c>
      <c r="I12" s="26">
        <v>141</v>
      </c>
      <c r="J12" s="26">
        <v>145</v>
      </c>
      <c r="K12" s="26">
        <v>148</v>
      </c>
      <c r="L12" s="28">
        <v>152</v>
      </c>
      <c r="M12" s="28">
        <v>151</v>
      </c>
      <c r="N12" s="28">
        <v>131</v>
      </c>
    </row>
    <row r="13" spans="1:14" ht="12.75">
      <c r="A13" s="71" t="s">
        <v>61</v>
      </c>
      <c r="B13" s="26">
        <v>158</v>
      </c>
      <c r="C13" s="26">
        <v>165</v>
      </c>
      <c r="D13" s="26">
        <v>169</v>
      </c>
      <c r="E13" s="26">
        <v>176</v>
      </c>
      <c r="F13" s="26">
        <v>174</v>
      </c>
      <c r="G13" s="26">
        <v>170</v>
      </c>
      <c r="H13" s="26">
        <v>169</v>
      </c>
      <c r="I13" s="26">
        <v>162</v>
      </c>
      <c r="J13" s="26">
        <v>153</v>
      </c>
      <c r="K13" s="26">
        <v>150</v>
      </c>
      <c r="L13" s="28">
        <v>143</v>
      </c>
      <c r="M13" s="28">
        <v>150</v>
      </c>
      <c r="N13" s="28">
        <v>148</v>
      </c>
    </row>
    <row r="14" spans="1:14" ht="12.75">
      <c r="A14" s="71" t="s">
        <v>62</v>
      </c>
      <c r="B14" s="26">
        <v>179</v>
      </c>
      <c r="C14" s="26">
        <v>182</v>
      </c>
      <c r="D14" s="26">
        <v>185</v>
      </c>
      <c r="E14" s="26">
        <v>186</v>
      </c>
      <c r="F14" s="26">
        <v>184</v>
      </c>
      <c r="G14" s="26">
        <v>182</v>
      </c>
      <c r="H14" s="26">
        <v>183</v>
      </c>
      <c r="I14" s="26">
        <v>174</v>
      </c>
      <c r="J14" s="26">
        <v>162</v>
      </c>
      <c r="K14" s="26">
        <v>150</v>
      </c>
      <c r="L14" s="28">
        <v>151</v>
      </c>
      <c r="M14" s="28">
        <v>139</v>
      </c>
      <c r="N14" s="28">
        <v>132</v>
      </c>
    </row>
    <row r="15" spans="1:14" ht="12.75">
      <c r="A15" s="71" t="s">
        <v>63</v>
      </c>
      <c r="B15" s="26">
        <v>137</v>
      </c>
      <c r="C15" s="26">
        <v>135</v>
      </c>
      <c r="D15" s="26">
        <v>133</v>
      </c>
      <c r="E15" s="26">
        <v>129</v>
      </c>
      <c r="F15" s="26">
        <v>124</v>
      </c>
      <c r="G15" s="26">
        <v>127</v>
      </c>
      <c r="H15" s="26">
        <v>130</v>
      </c>
      <c r="I15" s="26">
        <v>142</v>
      </c>
      <c r="J15" s="26">
        <v>139</v>
      </c>
      <c r="K15" s="26">
        <v>150</v>
      </c>
      <c r="L15" s="28">
        <v>136</v>
      </c>
      <c r="M15" s="28">
        <v>139</v>
      </c>
      <c r="N15" s="28">
        <v>127</v>
      </c>
    </row>
    <row r="16" spans="1:14" ht="12.75">
      <c r="A16" s="71" t="s">
        <v>64</v>
      </c>
      <c r="B16" s="26">
        <v>135</v>
      </c>
      <c r="C16" s="26">
        <v>141</v>
      </c>
      <c r="D16" s="26">
        <v>148</v>
      </c>
      <c r="E16" s="26">
        <v>153</v>
      </c>
      <c r="F16" s="26">
        <v>146</v>
      </c>
      <c r="G16" s="26">
        <v>155</v>
      </c>
      <c r="H16" s="26">
        <v>168</v>
      </c>
      <c r="I16" s="26">
        <v>172</v>
      </c>
      <c r="J16" s="26">
        <v>160</v>
      </c>
      <c r="K16" s="26">
        <v>147</v>
      </c>
      <c r="L16" s="28">
        <v>154</v>
      </c>
      <c r="M16" s="28">
        <v>153</v>
      </c>
      <c r="N16" s="28">
        <v>162</v>
      </c>
    </row>
    <row r="17" spans="1:14" ht="12.75">
      <c r="A17" s="71" t="s">
        <v>65</v>
      </c>
      <c r="B17" s="26">
        <v>162</v>
      </c>
      <c r="C17" s="26">
        <v>171</v>
      </c>
      <c r="D17" s="26">
        <v>176</v>
      </c>
      <c r="E17" s="26">
        <v>176</v>
      </c>
      <c r="F17" s="26">
        <v>171</v>
      </c>
      <c r="G17" s="26">
        <v>166</v>
      </c>
      <c r="H17" s="26">
        <v>166</v>
      </c>
      <c r="I17" s="26">
        <v>171</v>
      </c>
      <c r="J17" s="26">
        <v>159</v>
      </c>
      <c r="K17" s="26">
        <v>148</v>
      </c>
      <c r="L17" s="28">
        <v>150</v>
      </c>
      <c r="M17" s="28">
        <v>144</v>
      </c>
      <c r="N17" s="28">
        <v>145</v>
      </c>
    </row>
    <row r="18" spans="1:14" ht="12.75">
      <c r="A18" s="71" t="s">
        <v>66</v>
      </c>
      <c r="B18" s="26">
        <v>146</v>
      </c>
      <c r="C18" s="26">
        <v>154</v>
      </c>
      <c r="D18" s="26">
        <v>184</v>
      </c>
      <c r="E18" s="26">
        <v>188</v>
      </c>
      <c r="F18" s="26">
        <v>200</v>
      </c>
      <c r="G18" s="26">
        <v>185</v>
      </c>
      <c r="H18" s="26">
        <v>184</v>
      </c>
      <c r="I18" s="26">
        <v>179</v>
      </c>
      <c r="J18" s="26">
        <v>174</v>
      </c>
      <c r="K18" s="26">
        <v>166</v>
      </c>
      <c r="L18" s="28">
        <v>163</v>
      </c>
      <c r="M18" s="28">
        <v>155</v>
      </c>
      <c r="N18" s="28">
        <v>146</v>
      </c>
    </row>
    <row r="19" spans="1:14" ht="12.75">
      <c r="A19" s="71" t="s">
        <v>67</v>
      </c>
      <c r="B19" s="26">
        <v>151</v>
      </c>
      <c r="C19" s="26">
        <v>159</v>
      </c>
      <c r="D19" s="26">
        <v>164</v>
      </c>
      <c r="E19" s="26">
        <v>166</v>
      </c>
      <c r="F19" s="26">
        <v>156</v>
      </c>
      <c r="G19" s="26">
        <v>158</v>
      </c>
      <c r="H19" s="26">
        <v>163</v>
      </c>
      <c r="I19" s="26">
        <v>178</v>
      </c>
      <c r="J19" s="26">
        <v>171</v>
      </c>
      <c r="K19" s="26">
        <v>185</v>
      </c>
      <c r="L19" s="28">
        <v>186</v>
      </c>
      <c r="M19" s="28">
        <v>189</v>
      </c>
      <c r="N19" s="28">
        <v>174</v>
      </c>
    </row>
    <row r="20" spans="1:14" ht="12.75">
      <c r="A20" s="71" t="s">
        <v>68</v>
      </c>
      <c r="B20" s="26">
        <v>128</v>
      </c>
      <c r="C20" s="26">
        <v>133</v>
      </c>
      <c r="D20" s="26">
        <v>140</v>
      </c>
      <c r="E20" s="26">
        <v>145</v>
      </c>
      <c r="F20" s="26">
        <v>151</v>
      </c>
      <c r="G20" s="26">
        <v>146</v>
      </c>
      <c r="H20" s="26">
        <v>149</v>
      </c>
      <c r="I20" s="26">
        <v>161</v>
      </c>
      <c r="J20" s="26">
        <v>162</v>
      </c>
      <c r="K20" s="26">
        <v>166</v>
      </c>
      <c r="L20" s="28">
        <v>166</v>
      </c>
      <c r="M20" s="28">
        <v>159</v>
      </c>
      <c r="N20" s="28">
        <v>166</v>
      </c>
    </row>
    <row r="21" spans="1:14" ht="12.75">
      <c r="A21" s="71" t="s">
        <v>69</v>
      </c>
      <c r="B21" s="26">
        <v>138</v>
      </c>
      <c r="C21" s="26">
        <v>145</v>
      </c>
      <c r="D21" s="26">
        <v>148</v>
      </c>
      <c r="E21" s="26">
        <v>156</v>
      </c>
      <c r="F21" s="26">
        <v>169</v>
      </c>
      <c r="G21" s="26">
        <v>165</v>
      </c>
      <c r="H21" s="26">
        <v>163</v>
      </c>
      <c r="I21" s="26">
        <v>178</v>
      </c>
      <c r="J21" s="26">
        <v>173</v>
      </c>
      <c r="K21" s="26">
        <v>183</v>
      </c>
      <c r="L21" s="28">
        <v>187</v>
      </c>
      <c r="M21" s="28">
        <v>158</v>
      </c>
      <c r="N21" s="28">
        <v>163</v>
      </c>
    </row>
    <row r="22" spans="1:14" ht="12.75">
      <c r="A22" s="71" t="s">
        <v>70</v>
      </c>
      <c r="B22" s="26">
        <v>169</v>
      </c>
      <c r="C22" s="26">
        <v>176</v>
      </c>
      <c r="D22" s="26">
        <v>180</v>
      </c>
      <c r="E22" s="26">
        <v>183</v>
      </c>
      <c r="F22" s="26">
        <v>181</v>
      </c>
      <c r="G22" s="26">
        <v>184</v>
      </c>
      <c r="H22" s="26">
        <v>184</v>
      </c>
      <c r="I22" s="26">
        <v>189</v>
      </c>
      <c r="J22" s="26">
        <v>195</v>
      </c>
      <c r="K22" s="26">
        <v>176</v>
      </c>
      <c r="L22" s="28">
        <v>158</v>
      </c>
      <c r="M22" s="28">
        <v>157</v>
      </c>
      <c r="N22" s="28">
        <v>156</v>
      </c>
    </row>
    <row r="23" spans="1:14" ht="12.75">
      <c r="A23" s="71" t="s">
        <v>71</v>
      </c>
      <c r="B23" s="26">
        <v>123</v>
      </c>
      <c r="C23" s="26">
        <v>127</v>
      </c>
      <c r="D23" s="26">
        <v>135</v>
      </c>
      <c r="E23" s="26">
        <v>139</v>
      </c>
      <c r="F23" s="26">
        <v>135</v>
      </c>
      <c r="G23" s="26">
        <v>134</v>
      </c>
      <c r="H23" s="26">
        <v>135</v>
      </c>
      <c r="I23" s="26">
        <v>147</v>
      </c>
      <c r="J23" s="26">
        <v>145</v>
      </c>
      <c r="K23" s="26">
        <v>141</v>
      </c>
      <c r="L23" s="28">
        <v>154</v>
      </c>
      <c r="M23" s="28">
        <v>157</v>
      </c>
      <c r="N23" s="28">
        <v>141</v>
      </c>
    </row>
    <row r="24" spans="1:14" ht="12.75">
      <c r="A24" s="71" t="s">
        <v>72</v>
      </c>
      <c r="B24" s="26" t="s">
        <v>53</v>
      </c>
      <c r="C24" s="26" t="s">
        <v>53</v>
      </c>
      <c r="D24" s="26">
        <v>143</v>
      </c>
      <c r="E24" s="26">
        <v>153</v>
      </c>
      <c r="F24" s="26">
        <v>158</v>
      </c>
      <c r="G24" s="26">
        <v>146</v>
      </c>
      <c r="H24" s="26">
        <v>139</v>
      </c>
      <c r="I24" s="26">
        <v>142</v>
      </c>
      <c r="J24" s="26">
        <v>139</v>
      </c>
      <c r="K24" s="26">
        <v>140</v>
      </c>
      <c r="L24" s="28">
        <v>135</v>
      </c>
      <c r="M24" s="28">
        <v>133</v>
      </c>
      <c r="N24" s="28">
        <v>126</v>
      </c>
    </row>
    <row r="25" spans="1:14" s="1" customFormat="1" ht="22.5" customHeight="1" thickBot="1">
      <c r="A25" s="85" t="s">
        <v>135</v>
      </c>
      <c r="B25" s="73">
        <v>153</v>
      </c>
      <c r="C25" s="73">
        <v>159</v>
      </c>
      <c r="D25" s="73">
        <v>165</v>
      </c>
      <c r="E25" s="73">
        <v>168</v>
      </c>
      <c r="F25" s="73">
        <v>165</v>
      </c>
      <c r="G25" s="73">
        <v>164</v>
      </c>
      <c r="H25" s="73">
        <v>167</v>
      </c>
      <c r="I25" s="73">
        <v>171</v>
      </c>
      <c r="J25" s="73">
        <v>166</v>
      </c>
      <c r="K25" s="73">
        <v>160</v>
      </c>
      <c r="L25" s="74">
        <v>157</v>
      </c>
      <c r="M25" s="74">
        <v>154</v>
      </c>
      <c r="N25" s="74">
        <v>149</v>
      </c>
    </row>
    <row r="26" ht="12.75">
      <c r="A26" s="71" t="s">
        <v>131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75" zoomScaleSheetLayoutView="75" workbookViewId="0" topLeftCell="A1">
      <selection activeCell="A3" sqref="A3:N3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105</v>
      </c>
      <c r="C7" s="22">
        <v>111</v>
      </c>
      <c r="D7" s="22">
        <v>117</v>
      </c>
      <c r="E7" s="22">
        <v>128</v>
      </c>
      <c r="F7" s="22">
        <v>151</v>
      </c>
      <c r="G7" s="22">
        <v>130</v>
      </c>
      <c r="H7" s="22">
        <v>93</v>
      </c>
      <c r="I7" s="22">
        <v>83</v>
      </c>
      <c r="J7" s="22">
        <v>81</v>
      </c>
      <c r="K7" s="22">
        <v>68</v>
      </c>
      <c r="L7" s="24">
        <v>72</v>
      </c>
      <c r="M7" s="24">
        <v>61</v>
      </c>
      <c r="N7" s="24">
        <v>58</v>
      </c>
    </row>
    <row r="8" spans="1:14" ht="12.75">
      <c r="A8" s="71" t="s">
        <v>56</v>
      </c>
      <c r="B8" s="26">
        <v>49</v>
      </c>
      <c r="C8" s="26">
        <v>51</v>
      </c>
      <c r="D8" s="26">
        <v>54</v>
      </c>
      <c r="E8" s="26">
        <v>61</v>
      </c>
      <c r="F8" s="26">
        <v>87</v>
      </c>
      <c r="G8" s="26">
        <v>77</v>
      </c>
      <c r="H8" s="26">
        <v>83</v>
      </c>
      <c r="I8" s="26">
        <v>92</v>
      </c>
      <c r="J8" s="26">
        <v>90</v>
      </c>
      <c r="K8" s="26">
        <v>95</v>
      </c>
      <c r="L8" s="28">
        <v>82</v>
      </c>
      <c r="M8" s="28">
        <v>78</v>
      </c>
      <c r="N8" s="28">
        <v>59</v>
      </c>
    </row>
    <row r="9" spans="1:14" ht="12.75">
      <c r="A9" s="71" t="s">
        <v>57</v>
      </c>
      <c r="B9" s="26">
        <v>125</v>
      </c>
      <c r="C9" s="26">
        <v>130</v>
      </c>
      <c r="D9" s="26">
        <v>139</v>
      </c>
      <c r="E9" s="26">
        <v>142</v>
      </c>
      <c r="F9" s="26">
        <v>163</v>
      </c>
      <c r="G9" s="26">
        <v>150</v>
      </c>
      <c r="H9" s="26">
        <v>158</v>
      </c>
      <c r="I9" s="26">
        <v>116</v>
      </c>
      <c r="J9" s="26">
        <v>122</v>
      </c>
      <c r="K9" s="26">
        <v>115</v>
      </c>
      <c r="L9" s="28">
        <v>84</v>
      </c>
      <c r="M9" s="28">
        <v>98</v>
      </c>
      <c r="N9" s="28">
        <v>73</v>
      </c>
    </row>
    <row r="10" spans="1:14" ht="12.75">
      <c r="A10" s="71" t="s">
        <v>58</v>
      </c>
      <c r="B10" s="26">
        <v>77</v>
      </c>
      <c r="C10" s="26">
        <v>84</v>
      </c>
      <c r="D10" s="26">
        <v>89</v>
      </c>
      <c r="E10" s="26">
        <v>91</v>
      </c>
      <c r="F10" s="26">
        <v>115</v>
      </c>
      <c r="G10" s="26">
        <v>107</v>
      </c>
      <c r="H10" s="26">
        <v>128</v>
      </c>
      <c r="I10" s="26">
        <v>127</v>
      </c>
      <c r="J10" s="26">
        <v>122</v>
      </c>
      <c r="K10" s="26">
        <v>114</v>
      </c>
      <c r="L10" s="28">
        <v>128</v>
      </c>
      <c r="M10" s="28">
        <v>122</v>
      </c>
      <c r="N10" s="28">
        <v>115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117</v>
      </c>
      <c r="E11" s="26">
        <v>129</v>
      </c>
      <c r="F11" s="26">
        <v>128</v>
      </c>
      <c r="G11" s="26">
        <v>139</v>
      </c>
      <c r="H11" s="26">
        <v>148</v>
      </c>
      <c r="I11" s="26">
        <v>100</v>
      </c>
      <c r="J11" s="26">
        <v>121</v>
      </c>
      <c r="K11" s="26">
        <v>133</v>
      </c>
      <c r="L11" s="28">
        <v>120</v>
      </c>
      <c r="M11" s="28">
        <v>123</v>
      </c>
      <c r="N11" s="28">
        <v>125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237</v>
      </c>
      <c r="E12" s="26">
        <v>233</v>
      </c>
      <c r="F12" s="26">
        <v>207</v>
      </c>
      <c r="G12" s="26">
        <v>244</v>
      </c>
      <c r="H12" s="26">
        <v>108</v>
      </c>
      <c r="I12" s="26">
        <v>131</v>
      </c>
      <c r="J12" s="26">
        <v>117</v>
      </c>
      <c r="K12" s="26">
        <v>121</v>
      </c>
      <c r="L12" s="28">
        <v>124</v>
      </c>
      <c r="M12" s="28">
        <v>133</v>
      </c>
      <c r="N12" s="28">
        <v>125</v>
      </c>
    </row>
    <row r="13" spans="1:14" ht="12.75">
      <c r="A13" s="71" t="s">
        <v>61</v>
      </c>
      <c r="B13" s="26">
        <v>66</v>
      </c>
      <c r="C13" s="26">
        <v>67</v>
      </c>
      <c r="D13" s="26">
        <v>70</v>
      </c>
      <c r="E13" s="26">
        <v>79</v>
      </c>
      <c r="F13" s="26">
        <v>74</v>
      </c>
      <c r="G13" s="26">
        <v>91</v>
      </c>
      <c r="H13" s="26">
        <v>110</v>
      </c>
      <c r="I13" s="26">
        <v>88</v>
      </c>
      <c r="J13" s="26">
        <v>97</v>
      </c>
      <c r="K13" s="26">
        <v>90</v>
      </c>
      <c r="L13" s="28">
        <v>76</v>
      </c>
      <c r="M13" s="28">
        <v>88</v>
      </c>
      <c r="N13" s="28">
        <v>78</v>
      </c>
    </row>
    <row r="14" spans="1:14" ht="12.75">
      <c r="A14" s="71" t="s">
        <v>62</v>
      </c>
      <c r="B14" s="26">
        <v>74</v>
      </c>
      <c r="C14" s="26">
        <v>81</v>
      </c>
      <c r="D14" s="26">
        <v>90</v>
      </c>
      <c r="E14" s="26">
        <v>102</v>
      </c>
      <c r="F14" s="26">
        <v>102</v>
      </c>
      <c r="G14" s="26">
        <v>84</v>
      </c>
      <c r="H14" s="26">
        <v>70</v>
      </c>
      <c r="I14" s="26">
        <v>58</v>
      </c>
      <c r="J14" s="26">
        <v>50</v>
      </c>
      <c r="K14" s="26">
        <v>77</v>
      </c>
      <c r="L14" s="28">
        <v>86</v>
      </c>
      <c r="M14" s="28">
        <v>69</v>
      </c>
      <c r="N14" s="28">
        <v>60</v>
      </c>
    </row>
    <row r="15" spans="1:14" ht="12.75">
      <c r="A15" s="71" t="s">
        <v>63</v>
      </c>
      <c r="B15" s="26">
        <v>93</v>
      </c>
      <c r="C15" s="26">
        <v>97</v>
      </c>
      <c r="D15" s="26">
        <v>98</v>
      </c>
      <c r="E15" s="26">
        <v>89</v>
      </c>
      <c r="F15" s="26">
        <v>90</v>
      </c>
      <c r="G15" s="26">
        <v>88</v>
      </c>
      <c r="H15" s="26">
        <v>94</v>
      </c>
      <c r="I15" s="26">
        <v>123</v>
      </c>
      <c r="J15" s="26">
        <v>116</v>
      </c>
      <c r="K15" s="26">
        <v>112</v>
      </c>
      <c r="L15" s="28">
        <v>96</v>
      </c>
      <c r="M15" s="28">
        <v>94</v>
      </c>
      <c r="N15" s="28">
        <v>82</v>
      </c>
    </row>
    <row r="16" spans="1:14" ht="12.75">
      <c r="A16" s="71" t="s">
        <v>64</v>
      </c>
      <c r="B16" s="26">
        <v>117</v>
      </c>
      <c r="C16" s="26">
        <v>123</v>
      </c>
      <c r="D16" s="26">
        <v>128</v>
      </c>
      <c r="E16" s="26">
        <v>139</v>
      </c>
      <c r="F16" s="26">
        <v>130</v>
      </c>
      <c r="G16" s="26">
        <v>133</v>
      </c>
      <c r="H16" s="26">
        <v>148</v>
      </c>
      <c r="I16" s="26">
        <v>108</v>
      </c>
      <c r="J16" s="26">
        <v>101</v>
      </c>
      <c r="K16" s="26">
        <v>103</v>
      </c>
      <c r="L16" s="28">
        <v>65</v>
      </c>
      <c r="M16" s="28">
        <v>74</v>
      </c>
      <c r="N16" s="28">
        <v>57</v>
      </c>
    </row>
    <row r="17" spans="1:14" ht="12.75">
      <c r="A17" s="71" t="s">
        <v>65</v>
      </c>
      <c r="B17" s="26">
        <v>80</v>
      </c>
      <c r="C17" s="26">
        <v>78</v>
      </c>
      <c r="D17" s="26">
        <v>76</v>
      </c>
      <c r="E17" s="26">
        <v>78</v>
      </c>
      <c r="F17" s="26">
        <v>79</v>
      </c>
      <c r="G17" s="26">
        <v>76</v>
      </c>
      <c r="H17" s="26">
        <v>84</v>
      </c>
      <c r="I17" s="26">
        <v>70</v>
      </c>
      <c r="J17" s="26">
        <v>66</v>
      </c>
      <c r="K17" s="26">
        <v>58</v>
      </c>
      <c r="L17" s="28">
        <v>61</v>
      </c>
      <c r="M17" s="28">
        <v>60</v>
      </c>
      <c r="N17" s="28">
        <v>51</v>
      </c>
    </row>
    <row r="18" spans="1:14" ht="12.75">
      <c r="A18" s="71" t="s">
        <v>66</v>
      </c>
      <c r="B18" s="26">
        <v>49</v>
      </c>
      <c r="C18" s="26">
        <v>57</v>
      </c>
      <c r="D18" s="26">
        <v>67</v>
      </c>
      <c r="E18" s="26">
        <v>84</v>
      </c>
      <c r="F18" s="26">
        <v>68</v>
      </c>
      <c r="G18" s="26">
        <v>60</v>
      </c>
      <c r="H18" s="26">
        <v>81</v>
      </c>
      <c r="I18" s="26">
        <v>71</v>
      </c>
      <c r="J18" s="26">
        <v>77</v>
      </c>
      <c r="K18" s="26">
        <v>73</v>
      </c>
      <c r="L18" s="28">
        <v>70</v>
      </c>
      <c r="M18" s="28">
        <v>65</v>
      </c>
      <c r="N18" s="28">
        <v>56</v>
      </c>
    </row>
    <row r="19" spans="1:14" ht="12.75">
      <c r="A19" s="71" t="s">
        <v>67</v>
      </c>
      <c r="B19" s="26">
        <v>65</v>
      </c>
      <c r="C19" s="26">
        <v>69</v>
      </c>
      <c r="D19" s="26">
        <v>77</v>
      </c>
      <c r="E19" s="26">
        <v>79</v>
      </c>
      <c r="F19" s="26">
        <v>83</v>
      </c>
      <c r="G19" s="26">
        <v>65</v>
      </c>
      <c r="H19" s="26">
        <v>76</v>
      </c>
      <c r="I19" s="26">
        <v>77</v>
      </c>
      <c r="J19" s="26">
        <v>58</v>
      </c>
      <c r="K19" s="26">
        <v>55</v>
      </c>
      <c r="L19" s="28">
        <v>56</v>
      </c>
      <c r="M19" s="28">
        <v>57</v>
      </c>
      <c r="N19" s="28">
        <v>43</v>
      </c>
    </row>
    <row r="20" spans="1:14" ht="12.75">
      <c r="A20" s="71" t="s">
        <v>68</v>
      </c>
      <c r="B20" s="26">
        <v>26</v>
      </c>
      <c r="C20" s="26">
        <v>25</v>
      </c>
      <c r="D20" s="26">
        <v>26</v>
      </c>
      <c r="E20" s="26">
        <v>31</v>
      </c>
      <c r="F20" s="26">
        <v>79</v>
      </c>
      <c r="G20" s="26">
        <v>83</v>
      </c>
      <c r="H20" s="26">
        <v>73</v>
      </c>
      <c r="I20" s="26">
        <v>87</v>
      </c>
      <c r="J20" s="26">
        <v>90</v>
      </c>
      <c r="K20" s="26">
        <v>74</v>
      </c>
      <c r="L20" s="28">
        <v>62</v>
      </c>
      <c r="M20" s="28">
        <v>60</v>
      </c>
      <c r="N20" s="28">
        <v>49</v>
      </c>
    </row>
    <row r="21" spans="1:14" ht="12.75">
      <c r="A21" s="71" t="s">
        <v>69</v>
      </c>
      <c r="B21" s="26">
        <v>22</v>
      </c>
      <c r="C21" s="26">
        <v>23</v>
      </c>
      <c r="D21" s="26">
        <v>25</v>
      </c>
      <c r="E21" s="26">
        <v>54</v>
      </c>
      <c r="F21" s="26">
        <v>77</v>
      </c>
      <c r="G21" s="26">
        <v>82</v>
      </c>
      <c r="H21" s="26">
        <v>128</v>
      </c>
      <c r="I21" s="26">
        <v>114</v>
      </c>
      <c r="J21" s="26">
        <v>102</v>
      </c>
      <c r="K21" s="26">
        <v>98</v>
      </c>
      <c r="L21" s="28">
        <v>65</v>
      </c>
      <c r="M21" s="28">
        <v>73</v>
      </c>
      <c r="N21" s="28">
        <v>39</v>
      </c>
    </row>
    <row r="22" spans="1:14" ht="12.75">
      <c r="A22" s="71" t="s">
        <v>70</v>
      </c>
      <c r="B22" s="26">
        <v>55</v>
      </c>
      <c r="C22" s="26">
        <v>57</v>
      </c>
      <c r="D22" s="26">
        <v>59</v>
      </c>
      <c r="E22" s="26">
        <v>66</v>
      </c>
      <c r="F22" s="26">
        <v>78</v>
      </c>
      <c r="G22" s="26">
        <v>74</v>
      </c>
      <c r="H22" s="26">
        <v>82</v>
      </c>
      <c r="I22" s="26">
        <v>90</v>
      </c>
      <c r="J22" s="26">
        <v>98</v>
      </c>
      <c r="K22" s="26">
        <v>87</v>
      </c>
      <c r="L22" s="28">
        <v>75</v>
      </c>
      <c r="M22" s="28">
        <v>69</v>
      </c>
      <c r="N22" s="28">
        <v>57</v>
      </c>
    </row>
    <row r="23" spans="1:14" ht="12.75">
      <c r="A23" s="71" t="s">
        <v>71</v>
      </c>
      <c r="B23" s="26">
        <v>80</v>
      </c>
      <c r="C23" s="26">
        <v>85</v>
      </c>
      <c r="D23" s="26">
        <v>87</v>
      </c>
      <c r="E23" s="26">
        <v>81</v>
      </c>
      <c r="F23" s="26">
        <v>79</v>
      </c>
      <c r="G23" s="26">
        <v>89</v>
      </c>
      <c r="H23" s="26">
        <v>90</v>
      </c>
      <c r="I23" s="26">
        <v>107</v>
      </c>
      <c r="J23" s="26">
        <v>114</v>
      </c>
      <c r="K23" s="26">
        <v>71</v>
      </c>
      <c r="L23" s="28">
        <v>91</v>
      </c>
      <c r="M23" s="28">
        <v>86</v>
      </c>
      <c r="N23" s="28">
        <v>62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33</v>
      </c>
      <c r="E24" s="26">
        <v>36</v>
      </c>
      <c r="F24" s="26">
        <v>33</v>
      </c>
      <c r="G24" s="26">
        <v>33</v>
      </c>
      <c r="H24" s="26">
        <v>45</v>
      </c>
      <c r="I24" s="26">
        <v>42</v>
      </c>
      <c r="J24" s="26">
        <v>50</v>
      </c>
      <c r="K24" s="26">
        <v>49</v>
      </c>
      <c r="L24" s="28">
        <v>48</v>
      </c>
      <c r="M24" s="28">
        <v>48</v>
      </c>
      <c r="N24" s="28">
        <v>52</v>
      </c>
    </row>
    <row r="25" spans="1:14" ht="20.25" customHeight="1" thickBot="1">
      <c r="A25" s="84" t="s">
        <v>135</v>
      </c>
      <c r="B25" s="73">
        <v>72</v>
      </c>
      <c r="C25" s="73">
        <v>76</v>
      </c>
      <c r="D25" s="73">
        <v>81</v>
      </c>
      <c r="E25" s="73">
        <v>88</v>
      </c>
      <c r="F25" s="73">
        <v>95</v>
      </c>
      <c r="G25" s="73">
        <v>88</v>
      </c>
      <c r="H25" s="73">
        <v>91</v>
      </c>
      <c r="I25" s="73">
        <v>85</v>
      </c>
      <c r="J25" s="73">
        <v>83</v>
      </c>
      <c r="K25" s="73">
        <v>80</v>
      </c>
      <c r="L25" s="74">
        <v>76</v>
      </c>
      <c r="M25" s="74">
        <v>72</v>
      </c>
      <c r="N25" s="74">
        <v>60</v>
      </c>
    </row>
    <row r="26" ht="12.75">
      <c r="A26" s="71" t="s">
        <v>131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workbookViewId="0" topLeftCell="A1">
      <selection activeCell="O9" sqref="O9"/>
    </sheetView>
  </sheetViews>
  <sheetFormatPr defaultColWidth="11.421875" defaultRowHeight="12.75"/>
  <cols>
    <col min="1" max="1" width="18.8515625" style="0" customWidth="1"/>
    <col min="2" max="2" width="10.28125" style="0" bestFit="1" customWidth="1"/>
    <col min="3" max="3" width="10.00390625" style="0" customWidth="1"/>
    <col min="4" max="4" width="10.140625" style="0" customWidth="1"/>
    <col min="5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76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30017</v>
      </c>
      <c r="C7" s="22">
        <v>32914</v>
      </c>
      <c r="D7" s="22">
        <v>35462</v>
      </c>
      <c r="E7" s="22">
        <v>40118</v>
      </c>
      <c r="F7" s="22">
        <v>47728</v>
      </c>
      <c r="G7" s="22">
        <v>52385</v>
      </c>
      <c r="H7" s="22">
        <v>55316</v>
      </c>
      <c r="I7" s="22">
        <v>55928</v>
      </c>
      <c r="J7" s="22">
        <v>47549</v>
      </c>
      <c r="K7" s="22">
        <v>46293</v>
      </c>
      <c r="L7" s="24">
        <v>44413</v>
      </c>
      <c r="M7" s="24">
        <v>53280</v>
      </c>
      <c r="N7" s="24">
        <v>40086</v>
      </c>
    </row>
    <row r="8" spans="1:14" ht="12.75">
      <c r="A8" s="71" t="s">
        <v>56</v>
      </c>
      <c r="B8" s="26">
        <v>22682</v>
      </c>
      <c r="C8" s="26">
        <v>23436</v>
      </c>
      <c r="D8" s="26">
        <v>23736</v>
      </c>
      <c r="E8" s="26">
        <v>25697</v>
      </c>
      <c r="F8" s="26">
        <v>22433</v>
      </c>
      <c r="G8" s="26">
        <v>17352</v>
      </c>
      <c r="H8" s="26">
        <v>20985</v>
      </c>
      <c r="I8" s="26">
        <v>24930</v>
      </c>
      <c r="J8" s="26">
        <v>14823</v>
      </c>
      <c r="K8" s="26">
        <v>11671</v>
      </c>
      <c r="L8" s="28">
        <v>19133</v>
      </c>
      <c r="M8" s="28">
        <v>20246</v>
      </c>
      <c r="N8" s="28">
        <v>24453</v>
      </c>
    </row>
    <row r="9" spans="1:14" ht="12.75">
      <c r="A9" s="71" t="s">
        <v>57</v>
      </c>
      <c r="B9" s="26">
        <v>13050</v>
      </c>
      <c r="C9" s="26">
        <v>13650</v>
      </c>
      <c r="D9" s="26">
        <v>14145</v>
      </c>
      <c r="E9" s="26">
        <v>15552</v>
      </c>
      <c r="F9" s="26">
        <v>16215</v>
      </c>
      <c r="G9" s="26">
        <v>15567</v>
      </c>
      <c r="H9" s="26">
        <v>8858</v>
      </c>
      <c r="I9" s="26">
        <v>15977</v>
      </c>
      <c r="J9" s="26">
        <v>16388</v>
      </c>
      <c r="K9" s="26">
        <v>21632</v>
      </c>
      <c r="L9" s="28">
        <v>13827</v>
      </c>
      <c r="M9" s="28">
        <v>14004</v>
      </c>
      <c r="N9" s="28">
        <v>15059</v>
      </c>
    </row>
    <row r="10" spans="1:14" ht="12.75">
      <c r="A10" s="71" t="s">
        <v>58</v>
      </c>
      <c r="B10" s="26">
        <v>64608</v>
      </c>
      <c r="C10" s="26">
        <v>69157</v>
      </c>
      <c r="D10" s="26">
        <v>71724</v>
      </c>
      <c r="E10" s="26">
        <v>77691</v>
      </c>
      <c r="F10" s="26">
        <v>71040</v>
      </c>
      <c r="G10" s="26">
        <v>65371</v>
      </c>
      <c r="H10" s="26">
        <v>30108</v>
      </c>
      <c r="I10" s="26">
        <v>21479</v>
      </c>
      <c r="J10" s="26">
        <v>28633</v>
      </c>
      <c r="K10" s="26">
        <v>27597</v>
      </c>
      <c r="L10" s="28">
        <v>36037</v>
      </c>
      <c r="M10" s="28">
        <v>36007</v>
      </c>
      <c r="N10" s="28">
        <v>34380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8766</v>
      </c>
      <c r="E11" s="26">
        <v>9806</v>
      </c>
      <c r="F11" s="26">
        <v>11754</v>
      </c>
      <c r="G11" s="26">
        <v>8641</v>
      </c>
      <c r="H11" s="26">
        <v>13162</v>
      </c>
      <c r="I11" s="26">
        <v>8124</v>
      </c>
      <c r="J11" s="26">
        <v>9343</v>
      </c>
      <c r="K11" s="26">
        <v>9215</v>
      </c>
      <c r="L11" s="28">
        <v>7772</v>
      </c>
      <c r="M11" s="28">
        <v>8957</v>
      </c>
      <c r="N11" s="28">
        <v>11439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5078</v>
      </c>
      <c r="E12" s="26">
        <v>5289</v>
      </c>
      <c r="F12" s="26">
        <v>6786</v>
      </c>
      <c r="G12" s="26">
        <v>7510</v>
      </c>
      <c r="H12" s="26">
        <v>7635</v>
      </c>
      <c r="I12" s="26">
        <v>6983</v>
      </c>
      <c r="J12" s="26">
        <v>5609</v>
      </c>
      <c r="K12" s="26">
        <v>5875</v>
      </c>
      <c r="L12" s="28">
        <v>6772</v>
      </c>
      <c r="M12" s="28">
        <v>10708</v>
      </c>
      <c r="N12" s="28">
        <v>7426</v>
      </c>
    </row>
    <row r="13" spans="1:14" ht="12.75">
      <c r="A13" s="71" t="s">
        <v>61</v>
      </c>
      <c r="B13" s="26">
        <v>51820</v>
      </c>
      <c r="C13" s="26">
        <v>55670</v>
      </c>
      <c r="D13" s="26">
        <v>61746</v>
      </c>
      <c r="E13" s="26">
        <v>61457</v>
      </c>
      <c r="F13" s="26">
        <v>51127</v>
      </c>
      <c r="G13" s="26">
        <v>44476</v>
      </c>
      <c r="H13" s="26">
        <v>38561</v>
      </c>
      <c r="I13" s="26">
        <v>32023</v>
      </c>
      <c r="J13" s="26">
        <v>36714</v>
      </c>
      <c r="K13" s="26">
        <v>27151</v>
      </c>
      <c r="L13" s="28">
        <v>32899</v>
      </c>
      <c r="M13" s="28">
        <v>34251</v>
      </c>
      <c r="N13" s="28">
        <v>36821</v>
      </c>
    </row>
    <row r="14" spans="1:14" ht="12.75">
      <c r="A14" s="71" t="s">
        <v>62</v>
      </c>
      <c r="B14" s="26">
        <v>145149</v>
      </c>
      <c r="C14" s="26">
        <v>153598</v>
      </c>
      <c r="D14" s="26">
        <v>169647</v>
      </c>
      <c r="E14" s="26">
        <v>167632</v>
      </c>
      <c r="F14" s="26">
        <v>119021</v>
      </c>
      <c r="G14" s="26">
        <v>139601</v>
      </c>
      <c r="H14" s="26">
        <v>117978</v>
      </c>
      <c r="I14" s="26">
        <v>115059</v>
      </c>
      <c r="J14" s="26">
        <v>110622</v>
      </c>
      <c r="K14" s="26">
        <v>105445</v>
      </c>
      <c r="L14" s="28">
        <v>120341</v>
      </c>
      <c r="M14" s="28">
        <v>108691</v>
      </c>
      <c r="N14" s="28">
        <v>100873</v>
      </c>
    </row>
    <row r="15" spans="1:14" ht="12.75">
      <c r="A15" s="71" t="s">
        <v>63</v>
      </c>
      <c r="B15" s="26">
        <v>15788</v>
      </c>
      <c r="C15" s="26">
        <v>17873</v>
      </c>
      <c r="D15" s="26">
        <v>18552</v>
      </c>
      <c r="E15" s="26">
        <v>20039</v>
      </c>
      <c r="F15" s="26">
        <v>21146</v>
      </c>
      <c r="G15" s="26">
        <v>21746</v>
      </c>
      <c r="H15" s="26">
        <v>21957</v>
      </c>
      <c r="I15" s="26">
        <v>27593</v>
      </c>
      <c r="J15" s="26">
        <v>23067</v>
      </c>
      <c r="K15" s="26">
        <v>23177</v>
      </c>
      <c r="L15" s="28">
        <v>15428</v>
      </c>
      <c r="M15" s="28">
        <v>16622</v>
      </c>
      <c r="N15" s="28">
        <v>17326</v>
      </c>
    </row>
    <row r="16" spans="1:14" ht="12.75">
      <c r="A16" s="71" t="s">
        <v>64</v>
      </c>
      <c r="B16" s="26">
        <v>68950</v>
      </c>
      <c r="C16" s="26">
        <v>71680</v>
      </c>
      <c r="D16" s="26">
        <v>72935</v>
      </c>
      <c r="E16" s="26">
        <v>75863</v>
      </c>
      <c r="F16" s="26">
        <v>75609</v>
      </c>
      <c r="G16" s="26">
        <v>63253</v>
      </c>
      <c r="H16" s="26">
        <v>51165</v>
      </c>
      <c r="I16" s="26">
        <v>65796</v>
      </c>
      <c r="J16" s="26">
        <v>57617</v>
      </c>
      <c r="K16" s="26">
        <v>48317</v>
      </c>
      <c r="L16" s="28">
        <v>51021</v>
      </c>
      <c r="M16" s="28">
        <v>57030</v>
      </c>
      <c r="N16" s="28">
        <v>62265</v>
      </c>
    </row>
    <row r="17" spans="1:14" ht="12.75">
      <c r="A17" s="71" t="s">
        <v>65</v>
      </c>
      <c r="B17" s="26">
        <v>66600</v>
      </c>
      <c r="C17" s="26">
        <v>69119</v>
      </c>
      <c r="D17" s="26">
        <v>78449</v>
      </c>
      <c r="E17" s="26">
        <v>76165</v>
      </c>
      <c r="F17" s="26">
        <v>79092</v>
      </c>
      <c r="G17" s="26">
        <v>74981</v>
      </c>
      <c r="H17" s="26">
        <v>85692</v>
      </c>
      <c r="I17" s="26">
        <v>81441</v>
      </c>
      <c r="J17" s="26">
        <v>73099</v>
      </c>
      <c r="K17" s="26">
        <v>63155</v>
      </c>
      <c r="L17" s="28">
        <v>55560</v>
      </c>
      <c r="M17" s="28">
        <v>48365</v>
      </c>
      <c r="N17" s="28">
        <v>44049</v>
      </c>
    </row>
    <row r="18" spans="1:14" ht="12.75">
      <c r="A18" s="71" t="s">
        <v>66</v>
      </c>
      <c r="B18" s="26">
        <v>24011</v>
      </c>
      <c r="C18" s="26">
        <v>26401</v>
      </c>
      <c r="D18" s="26">
        <v>27503</v>
      </c>
      <c r="E18" s="26">
        <v>33958</v>
      </c>
      <c r="F18" s="26">
        <v>36216</v>
      </c>
      <c r="G18" s="26">
        <v>35214</v>
      </c>
      <c r="H18" s="26">
        <v>42826</v>
      </c>
      <c r="I18" s="26">
        <v>38071</v>
      </c>
      <c r="J18" s="26">
        <v>37757</v>
      </c>
      <c r="K18" s="26">
        <v>38847</v>
      </c>
      <c r="L18" s="28">
        <v>32670</v>
      </c>
      <c r="M18" s="28">
        <v>41634</v>
      </c>
      <c r="N18" s="28">
        <v>50356</v>
      </c>
    </row>
    <row r="19" spans="1:14" ht="12.75">
      <c r="A19" s="71" t="s">
        <v>67</v>
      </c>
      <c r="B19" s="26">
        <v>134747</v>
      </c>
      <c r="C19" s="26">
        <v>139191</v>
      </c>
      <c r="D19" s="26">
        <v>154586</v>
      </c>
      <c r="E19" s="26">
        <v>157709</v>
      </c>
      <c r="F19" s="26">
        <v>124971</v>
      </c>
      <c r="G19" s="26">
        <v>125616</v>
      </c>
      <c r="H19" s="26">
        <v>154183</v>
      </c>
      <c r="I19" s="26">
        <v>139747</v>
      </c>
      <c r="J19" s="26">
        <v>125717</v>
      </c>
      <c r="K19" s="26">
        <v>124504</v>
      </c>
      <c r="L19" s="28">
        <v>131350</v>
      </c>
      <c r="M19" s="28">
        <v>128894</v>
      </c>
      <c r="N19" s="28">
        <v>102445</v>
      </c>
    </row>
    <row r="20" spans="1:14" ht="12.75">
      <c r="A20" s="71" t="s">
        <v>68</v>
      </c>
      <c r="B20" s="26">
        <v>19366</v>
      </c>
      <c r="C20" s="26">
        <v>20531</v>
      </c>
      <c r="D20" s="26">
        <v>18215</v>
      </c>
      <c r="E20" s="26">
        <v>19364</v>
      </c>
      <c r="F20" s="26">
        <v>23348</v>
      </c>
      <c r="G20" s="26">
        <v>21789</v>
      </c>
      <c r="H20" s="26">
        <v>18850</v>
      </c>
      <c r="I20" s="26">
        <v>28442</v>
      </c>
      <c r="J20" s="26">
        <v>17247</v>
      </c>
      <c r="K20" s="26">
        <v>20674</v>
      </c>
      <c r="L20" s="28">
        <v>19431</v>
      </c>
      <c r="M20" s="28">
        <v>21890</v>
      </c>
      <c r="N20" s="28">
        <v>20805</v>
      </c>
    </row>
    <row r="21" spans="1:14" ht="12.75">
      <c r="A21" s="71" t="s">
        <v>69</v>
      </c>
      <c r="B21" s="26">
        <v>13992</v>
      </c>
      <c r="C21" s="26">
        <v>14989</v>
      </c>
      <c r="D21" s="26">
        <v>15396</v>
      </c>
      <c r="E21" s="26">
        <v>17009</v>
      </c>
      <c r="F21" s="26">
        <v>17242</v>
      </c>
      <c r="G21" s="26">
        <v>19558</v>
      </c>
      <c r="H21" s="26">
        <v>22268</v>
      </c>
      <c r="I21" s="26">
        <v>30866</v>
      </c>
      <c r="J21" s="26">
        <v>31733</v>
      </c>
      <c r="K21" s="26">
        <v>25245</v>
      </c>
      <c r="L21" s="28">
        <v>20446</v>
      </c>
      <c r="M21" s="28">
        <v>22117</v>
      </c>
      <c r="N21" s="28">
        <v>20075</v>
      </c>
    </row>
    <row r="22" spans="1:14" ht="12.75">
      <c r="A22" s="71" t="s">
        <v>70</v>
      </c>
      <c r="B22" s="26">
        <v>128487</v>
      </c>
      <c r="C22" s="26">
        <v>135167</v>
      </c>
      <c r="D22" s="26">
        <v>143654</v>
      </c>
      <c r="E22" s="26">
        <v>153328</v>
      </c>
      <c r="F22" s="26">
        <v>163441</v>
      </c>
      <c r="G22" s="26">
        <v>175892</v>
      </c>
      <c r="H22" s="26">
        <v>198345</v>
      </c>
      <c r="I22" s="26">
        <v>195530</v>
      </c>
      <c r="J22" s="26">
        <v>182077</v>
      </c>
      <c r="K22" s="26">
        <v>146706</v>
      </c>
      <c r="L22" s="28">
        <v>127445</v>
      </c>
      <c r="M22" s="28">
        <v>135508</v>
      </c>
      <c r="N22" s="28">
        <v>146889</v>
      </c>
    </row>
    <row r="23" spans="1:14" ht="12.75">
      <c r="A23" s="71" t="s">
        <v>71</v>
      </c>
      <c r="B23" s="26">
        <v>36935</v>
      </c>
      <c r="C23" s="26">
        <v>36313</v>
      </c>
      <c r="D23" s="26">
        <v>37180</v>
      </c>
      <c r="E23" s="26">
        <v>38870</v>
      </c>
      <c r="F23" s="26">
        <v>38478</v>
      </c>
      <c r="G23" s="26">
        <v>35109</v>
      </c>
      <c r="H23" s="26">
        <v>34941</v>
      </c>
      <c r="I23" s="26">
        <v>42528</v>
      </c>
      <c r="J23" s="26">
        <v>46213</v>
      </c>
      <c r="K23" s="26">
        <v>34159</v>
      </c>
      <c r="L23" s="28">
        <v>48881</v>
      </c>
      <c r="M23" s="28">
        <v>51525</v>
      </c>
      <c r="N23" s="28">
        <v>49196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4517</v>
      </c>
      <c r="E24" s="26">
        <v>4869</v>
      </c>
      <c r="F24" s="26">
        <v>7174</v>
      </c>
      <c r="G24" s="26">
        <v>3369</v>
      </c>
      <c r="H24" s="26">
        <v>4563</v>
      </c>
      <c r="I24" s="26">
        <v>547</v>
      </c>
      <c r="J24" s="26">
        <v>6814</v>
      </c>
      <c r="K24" s="26">
        <v>5135</v>
      </c>
      <c r="L24" s="28">
        <v>6743</v>
      </c>
      <c r="M24" s="28">
        <v>10669</v>
      </c>
      <c r="N24" s="28">
        <v>7086</v>
      </c>
    </row>
    <row r="25" spans="1:14" ht="24.75" customHeight="1" thickBot="1">
      <c r="A25" s="84" t="s">
        <v>135</v>
      </c>
      <c r="B25" s="73">
        <v>836202</v>
      </c>
      <c r="C25" s="73">
        <v>879689</v>
      </c>
      <c r="D25" s="73">
        <v>961291</v>
      </c>
      <c r="E25" s="73">
        <v>1000416</v>
      </c>
      <c r="F25" s="73">
        <v>932821</v>
      </c>
      <c r="G25" s="73">
        <v>927430</v>
      </c>
      <c r="H25" s="73">
        <v>927393</v>
      </c>
      <c r="I25" s="73">
        <v>931064</v>
      </c>
      <c r="J25" s="73">
        <v>871022</v>
      </c>
      <c r="K25" s="73">
        <v>784798</v>
      </c>
      <c r="L25" s="74">
        <v>790169</v>
      </c>
      <c r="M25" s="74">
        <v>820398</v>
      </c>
      <c r="N25" s="74">
        <v>791029</v>
      </c>
    </row>
    <row r="26" ht="12.75">
      <c r="A26" s="71" t="s">
        <v>131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5" zoomScaleNormal="75" zoomScaleSheetLayoutView="75" workbookViewId="0" topLeftCell="A1">
      <selection activeCell="C38" sqref="C38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7"/>
      <c r="H1" s="7"/>
      <c r="I1" s="7"/>
      <c r="J1" s="7"/>
      <c r="K1" s="7"/>
      <c r="L1" s="7"/>
    </row>
    <row r="3" spans="1:12" ht="15">
      <c r="A3" s="170" t="s">
        <v>91</v>
      </c>
      <c r="B3" s="170"/>
      <c r="C3" s="170"/>
      <c r="D3" s="170"/>
      <c r="E3" s="170"/>
      <c r="F3" s="170"/>
      <c r="G3" s="11"/>
      <c r="H3" s="11"/>
      <c r="I3" s="11"/>
      <c r="J3" s="11"/>
      <c r="K3" s="11"/>
      <c r="L3" s="11"/>
    </row>
    <row r="4" spans="1:12" ht="15">
      <c r="A4" s="170" t="s">
        <v>195</v>
      </c>
      <c r="B4" s="170"/>
      <c r="C4" s="170"/>
      <c r="D4" s="170"/>
      <c r="E4" s="170"/>
      <c r="F4" s="170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83</v>
      </c>
      <c r="C6" s="192"/>
      <c r="D6" s="192"/>
      <c r="E6" s="192"/>
      <c r="F6" s="193"/>
    </row>
    <row r="7" spans="1:6" ht="13.5" thickBot="1">
      <c r="A7" s="190"/>
      <c r="B7" s="77" t="s">
        <v>78</v>
      </c>
      <c r="C7" s="77" t="s">
        <v>79</v>
      </c>
      <c r="D7" s="77" t="s">
        <v>80</v>
      </c>
      <c r="E7" s="77" t="s">
        <v>81</v>
      </c>
      <c r="F7" s="78" t="s">
        <v>12</v>
      </c>
    </row>
    <row r="8" spans="1:6" ht="12.75">
      <c r="A8" s="70" t="s">
        <v>163</v>
      </c>
      <c r="B8" s="22">
        <v>397642</v>
      </c>
      <c r="C8" s="22">
        <v>2284881</v>
      </c>
      <c r="D8" s="22">
        <v>980190</v>
      </c>
      <c r="E8" s="22">
        <v>4668</v>
      </c>
      <c r="F8" s="24">
        <v>3667381</v>
      </c>
    </row>
    <row r="9" spans="1:6" ht="12.75">
      <c r="A9" s="71" t="s">
        <v>164</v>
      </c>
      <c r="B9" s="26">
        <v>627943</v>
      </c>
      <c r="C9" s="26">
        <v>146164</v>
      </c>
      <c r="D9" s="26">
        <v>1527269</v>
      </c>
      <c r="E9" s="26">
        <v>156</v>
      </c>
      <c r="F9" s="28">
        <v>2301532</v>
      </c>
    </row>
    <row r="10" spans="1:6" ht="12.75">
      <c r="A10" s="71" t="s">
        <v>165</v>
      </c>
      <c r="B10" s="26">
        <v>1198231</v>
      </c>
      <c r="C10" s="26">
        <v>42353</v>
      </c>
      <c r="D10" s="26">
        <v>929321</v>
      </c>
      <c r="E10" s="26">
        <v>10</v>
      </c>
      <c r="F10" s="28">
        <v>2169915</v>
      </c>
    </row>
    <row r="11" spans="1:6" ht="12.75">
      <c r="A11" s="71" t="s">
        <v>166</v>
      </c>
      <c r="B11" s="26">
        <v>1033066</v>
      </c>
      <c r="C11" s="26">
        <v>699765</v>
      </c>
      <c r="D11" s="26">
        <v>71666</v>
      </c>
      <c r="E11" s="26">
        <v>35</v>
      </c>
      <c r="F11" s="28">
        <v>1804532</v>
      </c>
    </row>
    <row r="12" spans="1:6" ht="12.75">
      <c r="A12" s="71" t="s">
        <v>167</v>
      </c>
      <c r="B12" s="26">
        <v>153776</v>
      </c>
      <c r="C12" s="26">
        <v>275938</v>
      </c>
      <c r="D12" s="26">
        <v>1016790</v>
      </c>
      <c r="E12" s="26">
        <v>856</v>
      </c>
      <c r="F12" s="28">
        <v>1447360</v>
      </c>
    </row>
    <row r="13" spans="1:6" ht="12.75">
      <c r="A13" s="71" t="s">
        <v>168</v>
      </c>
      <c r="B13" s="26">
        <v>19132</v>
      </c>
      <c r="C13" s="26">
        <v>651423</v>
      </c>
      <c r="D13" s="26">
        <v>779995</v>
      </c>
      <c r="E13" s="26">
        <v>496</v>
      </c>
      <c r="F13" s="28">
        <v>1451046</v>
      </c>
    </row>
    <row r="14" spans="1:6" ht="12.75">
      <c r="A14" s="71" t="s">
        <v>169</v>
      </c>
      <c r="B14" s="26">
        <v>331304</v>
      </c>
      <c r="C14" s="26">
        <v>364404</v>
      </c>
      <c r="D14" s="26">
        <v>798429</v>
      </c>
      <c r="E14" s="26">
        <v>0</v>
      </c>
      <c r="F14" s="28">
        <v>1494137</v>
      </c>
    </row>
    <row r="15" spans="1:6" ht="12.75">
      <c r="A15" s="71" t="s">
        <v>170</v>
      </c>
      <c r="B15" s="26">
        <v>7493</v>
      </c>
      <c r="C15" s="26">
        <v>438065</v>
      </c>
      <c r="D15" s="26">
        <v>80291</v>
      </c>
      <c r="E15" s="26">
        <v>202</v>
      </c>
      <c r="F15" s="28">
        <v>526051</v>
      </c>
    </row>
    <row r="16" spans="1:6" ht="12.75">
      <c r="A16" s="71" t="s">
        <v>171</v>
      </c>
      <c r="B16" s="26">
        <v>62550</v>
      </c>
      <c r="C16" s="26">
        <v>57018</v>
      </c>
      <c r="D16" s="26">
        <v>379411</v>
      </c>
      <c r="E16" s="26">
        <v>213</v>
      </c>
      <c r="F16" s="28">
        <v>499192</v>
      </c>
    </row>
    <row r="17" spans="1:6" ht="12.75">
      <c r="A17" s="71" t="s">
        <v>172</v>
      </c>
      <c r="B17" s="26">
        <v>133725</v>
      </c>
      <c r="C17" s="26">
        <v>37852</v>
      </c>
      <c r="D17" s="26">
        <v>101769</v>
      </c>
      <c r="E17" s="26">
        <v>644</v>
      </c>
      <c r="F17" s="28">
        <v>273990</v>
      </c>
    </row>
    <row r="18" spans="1:6" ht="12.75">
      <c r="A18" s="71" t="s">
        <v>82</v>
      </c>
      <c r="B18" s="26">
        <v>109390</v>
      </c>
      <c r="C18" s="26">
        <v>59861</v>
      </c>
      <c r="D18" s="26">
        <v>81846</v>
      </c>
      <c r="E18" s="26">
        <v>23498</v>
      </c>
      <c r="F18" s="28">
        <v>274595</v>
      </c>
    </row>
    <row r="19" spans="1:6" ht="22.5" customHeight="1" thickBot="1">
      <c r="A19" s="72" t="s">
        <v>135</v>
      </c>
      <c r="B19" s="73">
        <v>4074252</v>
      </c>
      <c r="C19" s="73">
        <v>5057724</v>
      </c>
      <c r="D19" s="73">
        <v>6746977</v>
      </c>
      <c r="E19" s="73">
        <v>30778</v>
      </c>
      <c r="F19" s="74">
        <v>15909731</v>
      </c>
    </row>
    <row r="20" ht="12.75">
      <c r="A20" s="71" t="s">
        <v>131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5" zoomScaleNormal="75" zoomScaleSheetLayoutView="75" workbookViewId="0" topLeftCell="A1">
      <selection activeCell="G11" sqref="G1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69" t="s">
        <v>118</v>
      </c>
      <c r="B1" s="169"/>
      <c r="C1" s="169"/>
      <c r="D1" s="169"/>
      <c r="E1" s="169"/>
      <c r="F1" s="169"/>
    </row>
    <row r="3" spans="1:6" ht="15">
      <c r="A3" s="170" t="s">
        <v>134</v>
      </c>
      <c r="B3" s="170"/>
      <c r="C3" s="170"/>
      <c r="D3" s="170"/>
      <c r="E3" s="170"/>
      <c r="F3" s="170"/>
    </row>
    <row r="4" spans="1:6" ht="15">
      <c r="A4" s="170" t="s">
        <v>196</v>
      </c>
      <c r="B4" s="170"/>
      <c r="C4" s="170"/>
      <c r="D4" s="170"/>
      <c r="E4" s="170"/>
      <c r="F4" s="17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88</v>
      </c>
      <c r="C6" s="192"/>
      <c r="D6" s="192"/>
      <c r="E6" s="192"/>
      <c r="F6" s="193"/>
    </row>
    <row r="7" spans="1:6" ht="45" customHeight="1" thickBot="1">
      <c r="A7" s="190"/>
      <c r="B7" s="75" t="s">
        <v>87</v>
      </c>
      <c r="C7" s="75" t="s">
        <v>84</v>
      </c>
      <c r="D7" s="75" t="s">
        <v>85</v>
      </c>
      <c r="E7" s="75" t="s">
        <v>89</v>
      </c>
      <c r="F7" s="76" t="s">
        <v>86</v>
      </c>
    </row>
    <row r="8" spans="1:6" ht="12.75">
      <c r="A8" s="70" t="s">
        <v>163</v>
      </c>
      <c r="B8" s="22">
        <v>0</v>
      </c>
      <c r="C8" s="22">
        <v>0</v>
      </c>
      <c r="D8" s="22">
        <v>103</v>
      </c>
      <c r="E8" s="22">
        <v>10715</v>
      </c>
      <c r="F8" s="24">
        <v>10818</v>
      </c>
    </row>
    <row r="9" spans="1:6" ht="12.75">
      <c r="A9" s="71" t="s">
        <v>164</v>
      </c>
      <c r="B9" s="26">
        <v>0</v>
      </c>
      <c r="C9" s="26">
        <v>412</v>
      </c>
      <c r="D9" s="26">
        <v>28462</v>
      </c>
      <c r="E9" s="26">
        <v>14954</v>
      </c>
      <c r="F9" s="28">
        <v>43828</v>
      </c>
    </row>
    <row r="10" spans="1:6" ht="12.75">
      <c r="A10" s="71" t="s">
        <v>165</v>
      </c>
      <c r="B10" s="26">
        <v>0</v>
      </c>
      <c r="C10" s="26">
        <v>0</v>
      </c>
      <c r="D10" s="26">
        <v>0</v>
      </c>
      <c r="E10" s="26">
        <v>0</v>
      </c>
      <c r="F10" s="28">
        <v>0</v>
      </c>
    </row>
    <row r="11" spans="1:6" ht="12.75">
      <c r="A11" s="71" t="s">
        <v>166</v>
      </c>
      <c r="B11" s="26">
        <v>0</v>
      </c>
      <c r="C11" s="26">
        <v>0</v>
      </c>
      <c r="D11" s="26">
        <v>0</v>
      </c>
      <c r="E11" s="26">
        <v>2</v>
      </c>
      <c r="F11" s="28">
        <v>2</v>
      </c>
    </row>
    <row r="12" spans="1:6" ht="12.75">
      <c r="A12" s="71" t="s">
        <v>167</v>
      </c>
      <c r="B12" s="26">
        <v>195</v>
      </c>
      <c r="C12" s="26">
        <v>132</v>
      </c>
      <c r="D12" s="26">
        <v>424</v>
      </c>
      <c r="E12" s="26">
        <v>76543</v>
      </c>
      <c r="F12" s="28">
        <v>77099</v>
      </c>
    </row>
    <row r="13" spans="1:6" ht="12.75">
      <c r="A13" s="71" t="s">
        <v>168</v>
      </c>
      <c r="B13" s="26">
        <v>17999</v>
      </c>
      <c r="C13" s="26">
        <v>7897</v>
      </c>
      <c r="D13" s="26">
        <v>1302</v>
      </c>
      <c r="E13" s="26">
        <v>2492</v>
      </c>
      <c r="F13" s="28">
        <v>11691</v>
      </c>
    </row>
    <row r="14" spans="1:6" ht="12.75">
      <c r="A14" s="71" t="s">
        <v>169</v>
      </c>
      <c r="B14" s="26">
        <v>0</v>
      </c>
      <c r="C14" s="26">
        <v>0</v>
      </c>
      <c r="D14" s="26">
        <v>464</v>
      </c>
      <c r="E14" s="26">
        <v>0</v>
      </c>
      <c r="F14" s="28">
        <v>464</v>
      </c>
    </row>
    <row r="15" spans="1:6" ht="12.75">
      <c r="A15" s="71" t="s">
        <v>170</v>
      </c>
      <c r="B15" s="26">
        <v>0</v>
      </c>
      <c r="C15" s="26">
        <v>0</v>
      </c>
      <c r="D15" s="26">
        <v>774</v>
      </c>
      <c r="E15" s="26">
        <v>358</v>
      </c>
      <c r="F15" s="28">
        <v>1132</v>
      </c>
    </row>
    <row r="16" spans="1:6" ht="12.75">
      <c r="A16" s="71" t="s">
        <v>171</v>
      </c>
      <c r="B16" s="26">
        <v>0</v>
      </c>
      <c r="C16" s="26">
        <v>0</v>
      </c>
      <c r="D16" s="26">
        <v>1037</v>
      </c>
      <c r="E16" s="26">
        <v>1962</v>
      </c>
      <c r="F16" s="28">
        <v>2999</v>
      </c>
    </row>
    <row r="17" spans="1:6" ht="12.75">
      <c r="A17" s="71" t="s">
        <v>172</v>
      </c>
      <c r="B17" s="26">
        <v>0</v>
      </c>
      <c r="C17" s="26">
        <v>12</v>
      </c>
      <c r="D17" s="26">
        <v>227</v>
      </c>
      <c r="E17" s="26">
        <v>0</v>
      </c>
      <c r="F17" s="28">
        <v>239</v>
      </c>
    </row>
    <row r="18" spans="1:6" ht="12.75">
      <c r="A18" s="71" t="s">
        <v>82</v>
      </c>
      <c r="B18" s="26">
        <v>276</v>
      </c>
      <c r="C18" s="26">
        <v>1087</v>
      </c>
      <c r="D18" s="26">
        <v>39</v>
      </c>
      <c r="E18" s="26">
        <v>413</v>
      </c>
      <c r="F18" s="28">
        <v>1539</v>
      </c>
    </row>
    <row r="19" spans="1:7" ht="24" customHeight="1" thickBot="1">
      <c r="A19" s="84" t="s">
        <v>173</v>
      </c>
      <c r="B19" s="73">
        <v>18470</v>
      </c>
      <c r="C19" s="73">
        <v>9540</v>
      </c>
      <c r="D19" s="73">
        <v>32832</v>
      </c>
      <c r="E19" s="73">
        <v>107439</v>
      </c>
      <c r="F19" s="74">
        <v>149811</v>
      </c>
      <c r="G19" s="1"/>
    </row>
    <row r="20" ht="12.75">
      <c r="A20" s="71" t="s">
        <v>131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B6" sqref="B6:N25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0.48</v>
      </c>
      <c r="D7" s="55">
        <v>0.5</v>
      </c>
      <c r="E7" s="55">
        <v>0.54</v>
      </c>
      <c r="F7" s="55">
        <v>0.6</v>
      </c>
      <c r="G7" s="55">
        <v>0.61</v>
      </c>
      <c r="H7" s="55">
        <v>0.62</v>
      </c>
      <c r="I7" s="55">
        <v>0.78</v>
      </c>
      <c r="J7" s="55">
        <v>0.75</v>
      </c>
      <c r="K7" s="55">
        <v>0.71</v>
      </c>
      <c r="L7" s="56">
        <v>0.72</v>
      </c>
      <c r="M7" s="56">
        <v>0.75</v>
      </c>
      <c r="N7" s="56">
        <v>0.93</v>
      </c>
    </row>
    <row r="8" spans="1:14" ht="12.75">
      <c r="A8" s="71" t="s">
        <v>56</v>
      </c>
      <c r="B8" s="57">
        <v>0.41</v>
      </c>
      <c r="C8" s="57">
        <v>0.42</v>
      </c>
      <c r="D8" s="57">
        <v>0.45</v>
      </c>
      <c r="E8" s="57">
        <v>0.51</v>
      </c>
      <c r="F8" s="57">
        <v>0.55</v>
      </c>
      <c r="G8" s="57">
        <v>0.59</v>
      </c>
      <c r="H8" s="57">
        <v>0.65</v>
      </c>
      <c r="I8" s="57">
        <v>0.65</v>
      </c>
      <c r="J8" s="57">
        <v>0.74</v>
      </c>
      <c r="K8" s="57">
        <v>0.77</v>
      </c>
      <c r="L8" s="58">
        <v>0.92</v>
      </c>
      <c r="M8" s="58">
        <v>0.94</v>
      </c>
      <c r="N8" s="58">
        <v>1.1</v>
      </c>
    </row>
    <row r="9" spans="1:14" ht="12.75">
      <c r="A9" s="71" t="s">
        <v>57</v>
      </c>
      <c r="B9" s="57">
        <v>0.41</v>
      </c>
      <c r="C9" s="57">
        <v>0.44</v>
      </c>
      <c r="D9" s="57">
        <v>0.46</v>
      </c>
      <c r="E9" s="57">
        <v>0.53</v>
      </c>
      <c r="F9" s="57">
        <v>0.52</v>
      </c>
      <c r="G9" s="57">
        <v>0.55</v>
      </c>
      <c r="H9" s="57">
        <v>0.6</v>
      </c>
      <c r="I9" s="57">
        <v>0.69</v>
      </c>
      <c r="J9" s="57">
        <v>0.68</v>
      </c>
      <c r="K9" s="57">
        <v>0.71</v>
      </c>
      <c r="L9" s="58">
        <v>0.93</v>
      </c>
      <c r="M9" s="58">
        <v>0.89</v>
      </c>
      <c r="N9" s="58">
        <v>1.18</v>
      </c>
    </row>
    <row r="10" spans="1:14" ht="12.75">
      <c r="A10" s="71" t="s">
        <v>58</v>
      </c>
      <c r="B10" s="57">
        <v>1.02</v>
      </c>
      <c r="C10" s="57">
        <v>1.04</v>
      </c>
      <c r="D10" s="57">
        <v>1.06</v>
      </c>
      <c r="E10" s="57">
        <v>1.12</v>
      </c>
      <c r="F10" s="57">
        <v>1.09</v>
      </c>
      <c r="G10" s="57">
        <v>1.14</v>
      </c>
      <c r="H10" s="57">
        <v>1.15</v>
      </c>
      <c r="I10" s="57">
        <v>0.83</v>
      </c>
      <c r="J10" s="57">
        <v>0.91</v>
      </c>
      <c r="K10" s="57">
        <v>0.87</v>
      </c>
      <c r="L10" s="58">
        <v>0.87</v>
      </c>
      <c r="M10" s="58">
        <v>0.94</v>
      </c>
      <c r="N10" s="58">
        <v>1.08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0.45</v>
      </c>
      <c r="E11" s="57">
        <v>0.6</v>
      </c>
      <c r="F11" s="57">
        <v>0.59</v>
      </c>
      <c r="G11" s="57">
        <v>0.63</v>
      </c>
      <c r="H11" s="57">
        <v>0.73</v>
      </c>
      <c r="I11" s="57">
        <v>1.11</v>
      </c>
      <c r="J11" s="57">
        <v>1.12</v>
      </c>
      <c r="K11" s="57">
        <v>1.25</v>
      </c>
      <c r="L11" s="58">
        <v>1.41</v>
      </c>
      <c r="M11" s="58">
        <v>1.23</v>
      </c>
      <c r="N11" s="58">
        <v>1.23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0.3</v>
      </c>
      <c r="E12" s="57">
        <v>0.41</v>
      </c>
      <c r="F12" s="57">
        <v>0.42</v>
      </c>
      <c r="G12" s="57">
        <v>0.44</v>
      </c>
      <c r="H12" s="57">
        <v>0.54</v>
      </c>
      <c r="I12" s="57">
        <v>0.96</v>
      </c>
      <c r="J12" s="57">
        <v>0.98</v>
      </c>
      <c r="K12" s="57">
        <v>0.93</v>
      </c>
      <c r="L12" s="58">
        <v>1.06</v>
      </c>
      <c r="M12" s="58">
        <v>0.97</v>
      </c>
      <c r="N12" s="58">
        <v>0.93</v>
      </c>
    </row>
    <row r="13" spans="1:14" ht="12.75">
      <c r="A13" s="71" t="s">
        <v>61</v>
      </c>
      <c r="B13" s="57">
        <v>0.46</v>
      </c>
      <c r="C13" s="57">
        <v>0.51</v>
      </c>
      <c r="D13" s="57">
        <v>0.55</v>
      </c>
      <c r="E13" s="57">
        <v>0.59</v>
      </c>
      <c r="F13" s="57">
        <v>0.59</v>
      </c>
      <c r="G13" s="57">
        <v>0.62</v>
      </c>
      <c r="H13" s="57">
        <v>0.66</v>
      </c>
      <c r="I13" s="57">
        <v>0.82</v>
      </c>
      <c r="J13" s="57">
        <v>0.87</v>
      </c>
      <c r="K13" s="57">
        <v>1.04</v>
      </c>
      <c r="L13" s="58">
        <v>1.46</v>
      </c>
      <c r="M13" s="58">
        <v>1.18</v>
      </c>
      <c r="N13" s="58">
        <v>1.27</v>
      </c>
    </row>
    <row r="14" spans="1:14" ht="12.75">
      <c r="A14" s="71" t="s">
        <v>62</v>
      </c>
      <c r="B14" s="57">
        <v>0.8</v>
      </c>
      <c r="C14" s="57">
        <v>0.86</v>
      </c>
      <c r="D14" s="57">
        <v>0.9</v>
      </c>
      <c r="E14" s="57">
        <v>0.94</v>
      </c>
      <c r="F14" s="57">
        <v>0.91</v>
      </c>
      <c r="G14" s="57">
        <v>0.98</v>
      </c>
      <c r="H14" s="57">
        <v>1.04</v>
      </c>
      <c r="I14" s="57">
        <v>0.92</v>
      </c>
      <c r="J14" s="57">
        <v>1.04</v>
      </c>
      <c r="K14" s="57">
        <v>1.11</v>
      </c>
      <c r="L14" s="58">
        <v>1.54</v>
      </c>
      <c r="M14" s="58">
        <v>1.59</v>
      </c>
      <c r="N14" s="58">
        <v>1.76</v>
      </c>
    </row>
    <row r="15" spans="1:14" ht="12.75">
      <c r="A15" s="71" t="s">
        <v>63</v>
      </c>
      <c r="B15" s="57">
        <v>1.16</v>
      </c>
      <c r="C15" s="57">
        <v>1.16</v>
      </c>
      <c r="D15" s="57">
        <v>1.24</v>
      </c>
      <c r="E15" s="57">
        <v>1.32</v>
      </c>
      <c r="F15" s="57">
        <v>1.45</v>
      </c>
      <c r="G15" s="57">
        <v>1.48</v>
      </c>
      <c r="H15" s="57">
        <v>1.42</v>
      </c>
      <c r="I15" s="57">
        <v>1.31</v>
      </c>
      <c r="J15" s="57">
        <v>1.58</v>
      </c>
      <c r="K15" s="57">
        <v>1.61</v>
      </c>
      <c r="L15" s="58">
        <v>1.85</v>
      </c>
      <c r="M15" s="58">
        <v>1.89</v>
      </c>
      <c r="N15" s="58">
        <v>2</v>
      </c>
    </row>
    <row r="16" spans="1:14" ht="12.75">
      <c r="A16" s="71" t="s">
        <v>64</v>
      </c>
      <c r="B16" s="57">
        <v>0.41</v>
      </c>
      <c r="C16" s="57">
        <v>0.44</v>
      </c>
      <c r="D16" s="57">
        <v>0.42</v>
      </c>
      <c r="E16" s="57">
        <v>0.42</v>
      </c>
      <c r="F16" s="57">
        <v>0.45</v>
      </c>
      <c r="G16" s="57">
        <v>0.49</v>
      </c>
      <c r="H16" s="57">
        <v>0.53</v>
      </c>
      <c r="I16" s="57">
        <v>0.61</v>
      </c>
      <c r="J16" s="57">
        <v>0.66</v>
      </c>
      <c r="K16" s="57">
        <v>0.83</v>
      </c>
      <c r="L16" s="58">
        <v>1.11</v>
      </c>
      <c r="M16" s="58">
        <v>0.94</v>
      </c>
      <c r="N16" s="58">
        <v>1.07</v>
      </c>
    </row>
    <row r="17" spans="1:14" ht="12.75">
      <c r="A17" s="71" t="s">
        <v>65</v>
      </c>
      <c r="B17" s="57">
        <v>0.65</v>
      </c>
      <c r="C17" s="57">
        <v>0.66</v>
      </c>
      <c r="D17" s="57">
        <v>0.68</v>
      </c>
      <c r="E17" s="57">
        <v>0.69</v>
      </c>
      <c r="F17" s="57">
        <v>0.76</v>
      </c>
      <c r="G17" s="57">
        <v>0.81</v>
      </c>
      <c r="H17" s="57">
        <v>0.86</v>
      </c>
      <c r="I17" s="57">
        <v>1</v>
      </c>
      <c r="J17" s="57">
        <v>1.09</v>
      </c>
      <c r="K17" s="57">
        <v>1.27</v>
      </c>
      <c r="L17" s="58">
        <v>1.28</v>
      </c>
      <c r="M17" s="58">
        <v>1.57</v>
      </c>
      <c r="N17" s="58">
        <v>1.67</v>
      </c>
    </row>
    <row r="18" spans="1:14" ht="12.75">
      <c r="A18" s="71" t="s">
        <v>66</v>
      </c>
      <c r="B18" s="57">
        <v>0.38</v>
      </c>
      <c r="C18" s="57">
        <v>0.39</v>
      </c>
      <c r="D18" s="57">
        <v>0.35</v>
      </c>
      <c r="E18" s="57">
        <v>0.44</v>
      </c>
      <c r="F18" s="57">
        <v>0.48</v>
      </c>
      <c r="G18" s="57">
        <v>0.52</v>
      </c>
      <c r="H18" s="57">
        <v>0.57</v>
      </c>
      <c r="I18" s="57">
        <v>0.63</v>
      </c>
      <c r="J18" s="57">
        <v>0.74</v>
      </c>
      <c r="K18" s="57">
        <v>0.87</v>
      </c>
      <c r="L18" s="58">
        <v>0.89</v>
      </c>
      <c r="M18" s="58">
        <v>0.99</v>
      </c>
      <c r="N18" s="58">
        <v>1.15</v>
      </c>
    </row>
    <row r="19" spans="1:14" ht="12.75">
      <c r="A19" s="71" t="s">
        <v>67</v>
      </c>
      <c r="B19" s="57">
        <v>0.6</v>
      </c>
      <c r="C19" s="57">
        <v>0.62</v>
      </c>
      <c r="D19" s="57">
        <v>0.62</v>
      </c>
      <c r="E19" s="57">
        <v>0.66</v>
      </c>
      <c r="F19" s="57">
        <v>0.72</v>
      </c>
      <c r="G19" s="57">
        <v>0.78</v>
      </c>
      <c r="H19" s="57">
        <v>0.83</v>
      </c>
      <c r="I19" s="57">
        <v>1.2</v>
      </c>
      <c r="J19" s="57">
        <v>1.36</v>
      </c>
      <c r="K19" s="57">
        <v>1.3</v>
      </c>
      <c r="L19" s="58">
        <v>1.43</v>
      </c>
      <c r="M19" s="58">
        <v>1.52</v>
      </c>
      <c r="N19" s="58">
        <v>1.54</v>
      </c>
    </row>
    <row r="20" spans="1:14" ht="12.75">
      <c r="A20" s="71" t="s">
        <v>68</v>
      </c>
      <c r="B20" s="57">
        <v>0.95</v>
      </c>
      <c r="C20" s="57">
        <v>0.99</v>
      </c>
      <c r="D20" s="57">
        <v>0.99</v>
      </c>
      <c r="E20" s="57">
        <v>1.12</v>
      </c>
      <c r="F20" s="57">
        <v>1.02</v>
      </c>
      <c r="G20" s="57">
        <v>1.08</v>
      </c>
      <c r="H20" s="57">
        <v>1.08</v>
      </c>
      <c r="I20" s="57">
        <v>1.41</v>
      </c>
      <c r="J20" s="57">
        <v>1.52</v>
      </c>
      <c r="K20" s="57">
        <v>1.53</v>
      </c>
      <c r="L20" s="58">
        <v>1.89</v>
      </c>
      <c r="M20" s="58">
        <v>1.87</v>
      </c>
      <c r="N20" s="58">
        <v>1.84</v>
      </c>
    </row>
    <row r="21" spans="1:14" ht="12.75">
      <c r="A21" s="71" t="s">
        <v>69</v>
      </c>
      <c r="B21" s="57">
        <v>0.49</v>
      </c>
      <c r="C21" s="57">
        <v>0.49</v>
      </c>
      <c r="D21" s="57">
        <v>0.6</v>
      </c>
      <c r="E21" s="57">
        <v>0.72</v>
      </c>
      <c r="F21" s="57">
        <v>0.74</v>
      </c>
      <c r="G21" s="57">
        <v>0.76</v>
      </c>
      <c r="H21" s="57">
        <v>0.73</v>
      </c>
      <c r="I21" s="57">
        <v>0.72</v>
      </c>
      <c r="J21" s="57">
        <v>0.81</v>
      </c>
      <c r="K21" s="57">
        <v>0.84</v>
      </c>
      <c r="L21" s="58">
        <v>1.09</v>
      </c>
      <c r="M21" s="58">
        <v>1.11</v>
      </c>
      <c r="N21" s="58">
        <v>1.21</v>
      </c>
    </row>
    <row r="22" spans="1:14" ht="12.75">
      <c r="A22" s="71" t="s">
        <v>70</v>
      </c>
      <c r="B22" s="57">
        <v>0.55</v>
      </c>
      <c r="C22" s="57">
        <v>0.57</v>
      </c>
      <c r="D22" s="57">
        <v>0.58</v>
      </c>
      <c r="E22" s="57">
        <v>0.59</v>
      </c>
      <c r="F22" s="57">
        <v>0.64</v>
      </c>
      <c r="G22" s="57">
        <v>0.69</v>
      </c>
      <c r="H22" s="57">
        <v>0.79</v>
      </c>
      <c r="I22" s="57">
        <v>0.94</v>
      </c>
      <c r="J22" s="57">
        <v>0.92</v>
      </c>
      <c r="K22" s="57">
        <v>0.96</v>
      </c>
      <c r="L22" s="58">
        <v>1.11</v>
      </c>
      <c r="M22" s="58">
        <v>1.12</v>
      </c>
      <c r="N22" s="58">
        <v>1.25</v>
      </c>
    </row>
    <row r="23" spans="1:14" ht="12.75">
      <c r="A23" s="71" t="s">
        <v>71</v>
      </c>
      <c r="B23" s="57">
        <v>1.52</v>
      </c>
      <c r="C23" s="57">
        <v>1.52</v>
      </c>
      <c r="D23" s="57">
        <v>1.55</v>
      </c>
      <c r="E23" s="57">
        <v>1.58</v>
      </c>
      <c r="F23" s="57">
        <v>1.66</v>
      </c>
      <c r="G23" s="57">
        <v>1.67</v>
      </c>
      <c r="H23" s="57">
        <v>1.68</v>
      </c>
      <c r="I23" s="57">
        <v>1.64</v>
      </c>
      <c r="J23" s="57">
        <v>1.65</v>
      </c>
      <c r="K23" s="57">
        <v>1.74</v>
      </c>
      <c r="L23" s="58">
        <v>1.69</v>
      </c>
      <c r="M23" s="58">
        <v>1.7</v>
      </c>
      <c r="N23" s="58">
        <v>1.9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0.91</v>
      </c>
      <c r="J24" s="57">
        <v>0.98</v>
      </c>
      <c r="K24" s="57">
        <v>1.01</v>
      </c>
      <c r="L24" s="58">
        <v>0.94</v>
      </c>
      <c r="M24" s="58">
        <v>1.38</v>
      </c>
      <c r="N24" s="58">
        <v>1.4</v>
      </c>
    </row>
    <row r="25" spans="1:14" ht="22.5" customHeight="1" thickBot="1">
      <c r="A25" s="84" t="s">
        <v>135</v>
      </c>
      <c r="B25" s="59">
        <v>0.65</v>
      </c>
      <c r="C25" s="59">
        <v>0.67</v>
      </c>
      <c r="D25" s="59">
        <v>0.69</v>
      </c>
      <c r="E25" s="59">
        <v>0.73</v>
      </c>
      <c r="F25" s="59">
        <v>0.76</v>
      </c>
      <c r="G25" s="59">
        <v>0.81</v>
      </c>
      <c r="H25" s="59">
        <v>0.86</v>
      </c>
      <c r="I25" s="59">
        <v>0.96</v>
      </c>
      <c r="J25" s="59">
        <v>1.02</v>
      </c>
      <c r="K25" s="59">
        <v>1.08</v>
      </c>
      <c r="L25" s="60">
        <v>1.26</v>
      </c>
      <c r="M25" s="60">
        <v>1.31</v>
      </c>
      <c r="N25" s="60">
        <v>1.42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I32" sqref="I32"/>
    </sheetView>
  </sheetViews>
  <sheetFormatPr defaultColWidth="11.421875" defaultRowHeight="12.75"/>
  <cols>
    <col min="1" max="1" width="17.5742187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0.41</v>
      </c>
      <c r="D7" s="55">
        <v>0.43</v>
      </c>
      <c r="E7" s="55">
        <v>0.45</v>
      </c>
      <c r="F7" s="55">
        <v>0.49</v>
      </c>
      <c r="G7" s="55">
        <v>0.51</v>
      </c>
      <c r="H7" s="55">
        <v>0.5</v>
      </c>
      <c r="I7" s="55">
        <v>0.51</v>
      </c>
      <c r="J7" s="55">
        <v>0.47</v>
      </c>
      <c r="K7" s="55">
        <v>0.5</v>
      </c>
      <c r="L7" s="56">
        <v>0.42</v>
      </c>
      <c r="M7" s="56">
        <v>0.46</v>
      </c>
      <c r="N7" s="56">
        <v>0.59</v>
      </c>
    </row>
    <row r="8" spans="1:14" ht="12.75">
      <c r="A8" s="71" t="s">
        <v>56</v>
      </c>
      <c r="B8" s="57">
        <v>0.29</v>
      </c>
      <c r="C8" s="57">
        <v>0.29</v>
      </c>
      <c r="D8" s="57">
        <v>0.29</v>
      </c>
      <c r="E8" s="57">
        <v>0.33</v>
      </c>
      <c r="F8" s="57">
        <v>0.36</v>
      </c>
      <c r="G8" s="57">
        <v>0.39</v>
      </c>
      <c r="H8" s="57">
        <v>0.41</v>
      </c>
      <c r="I8" s="57">
        <v>0.48</v>
      </c>
      <c r="J8" s="57">
        <v>0.47</v>
      </c>
      <c r="K8" s="57">
        <v>0.46</v>
      </c>
      <c r="L8" s="58">
        <v>0.51</v>
      </c>
      <c r="M8" s="58">
        <v>0.53</v>
      </c>
      <c r="N8" s="58">
        <v>0.58</v>
      </c>
    </row>
    <row r="9" spans="1:14" ht="12.75">
      <c r="A9" s="71" t="s">
        <v>57</v>
      </c>
      <c r="B9" s="57">
        <v>0.32</v>
      </c>
      <c r="C9" s="57">
        <v>0.33</v>
      </c>
      <c r="D9" s="57">
        <v>0.34</v>
      </c>
      <c r="E9" s="57">
        <v>0.34</v>
      </c>
      <c r="F9" s="57">
        <v>0.34</v>
      </c>
      <c r="G9" s="57">
        <v>0.36</v>
      </c>
      <c r="H9" s="57">
        <v>0.4</v>
      </c>
      <c r="I9" s="57">
        <v>0.47</v>
      </c>
      <c r="J9" s="57">
        <v>0.45</v>
      </c>
      <c r="K9" s="57">
        <v>0.49</v>
      </c>
      <c r="L9" s="58">
        <v>0.58</v>
      </c>
      <c r="M9" s="58">
        <v>0.55</v>
      </c>
      <c r="N9" s="58">
        <v>0.78</v>
      </c>
    </row>
    <row r="10" spans="1:14" ht="12.75">
      <c r="A10" s="71" t="s">
        <v>58</v>
      </c>
      <c r="B10" s="57">
        <v>0.56</v>
      </c>
      <c r="C10" s="57">
        <v>0.58</v>
      </c>
      <c r="D10" s="57">
        <v>0.6</v>
      </c>
      <c r="E10" s="57">
        <v>0.67</v>
      </c>
      <c r="F10" s="57">
        <v>0.64</v>
      </c>
      <c r="G10" s="57">
        <v>0.7</v>
      </c>
      <c r="H10" s="57">
        <v>0.69</v>
      </c>
      <c r="I10" s="57">
        <v>0.38</v>
      </c>
      <c r="J10" s="57">
        <v>0.43</v>
      </c>
      <c r="K10" s="57">
        <v>0.45</v>
      </c>
      <c r="L10" s="58">
        <v>0.5</v>
      </c>
      <c r="M10" s="58">
        <v>0.56</v>
      </c>
      <c r="N10" s="58">
        <v>0.57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0.19</v>
      </c>
      <c r="E11" s="57">
        <v>0.32</v>
      </c>
      <c r="F11" s="57">
        <v>0.34</v>
      </c>
      <c r="G11" s="57">
        <v>0.38</v>
      </c>
      <c r="H11" s="57">
        <v>0.44</v>
      </c>
      <c r="I11" s="57">
        <v>0.53</v>
      </c>
      <c r="J11" s="57">
        <v>0.55</v>
      </c>
      <c r="K11" s="57">
        <v>0.6</v>
      </c>
      <c r="L11" s="58">
        <v>0.64</v>
      </c>
      <c r="M11" s="58">
        <v>0.59</v>
      </c>
      <c r="N11" s="58">
        <v>0.64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0.14</v>
      </c>
      <c r="E12" s="57">
        <v>0.22</v>
      </c>
      <c r="F12" s="57">
        <v>0.21</v>
      </c>
      <c r="G12" s="57">
        <v>0.24</v>
      </c>
      <c r="H12" s="57">
        <v>0.31</v>
      </c>
      <c r="I12" s="57">
        <v>0.39</v>
      </c>
      <c r="J12" s="57">
        <v>0.4</v>
      </c>
      <c r="K12" s="57">
        <v>0.41</v>
      </c>
      <c r="L12" s="58">
        <v>0.42</v>
      </c>
      <c r="M12" s="58">
        <v>0.49</v>
      </c>
      <c r="N12" s="58">
        <v>0.48</v>
      </c>
    </row>
    <row r="13" spans="1:14" ht="12.75">
      <c r="A13" s="71" t="s">
        <v>61</v>
      </c>
      <c r="B13" s="57">
        <v>0.28</v>
      </c>
      <c r="C13" s="57">
        <v>0.31</v>
      </c>
      <c r="D13" s="57">
        <v>0.34</v>
      </c>
      <c r="E13" s="57">
        <v>0.37</v>
      </c>
      <c r="F13" s="57">
        <v>0.37</v>
      </c>
      <c r="G13" s="57">
        <v>0.38</v>
      </c>
      <c r="H13" s="57">
        <v>0.42</v>
      </c>
      <c r="I13" s="57">
        <v>0.41</v>
      </c>
      <c r="J13" s="57">
        <v>0.4</v>
      </c>
      <c r="K13" s="57">
        <v>0.47</v>
      </c>
      <c r="L13" s="58">
        <v>0.56</v>
      </c>
      <c r="M13" s="58">
        <v>0.56</v>
      </c>
      <c r="N13" s="58">
        <v>0.6</v>
      </c>
    </row>
    <row r="14" spans="1:14" ht="12.75">
      <c r="A14" s="71" t="s">
        <v>62</v>
      </c>
      <c r="B14" s="57">
        <v>0.66</v>
      </c>
      <c r="C14" s="57">
        <v>0.72</v>
      </c>
      <c r="D14" s="57">
        <v>0.73</v>
      </c>
      <c r="E14" s="57">
        <v>0.78</v>
      </c>
      <c r="F14" s="57">
        <v>0.76</v>
      </c>
      <c r="G14" s="57">
        <v>0.79</v>
      </c>
      <c r="H14" s="57">
        <v>0.82</v>
      </c>
      <c r="I14" s="57">
        <v>0.77</v>
      </c>
      <c r="J14" s="57">
        <v>0.83</v>
      </c>
      <c r="K14" s="57">
        <v>0.87</v>
      </c>
      <c r="L14" s="58">
        <v>0.85</v>
      </c>
      <c r="M14" s="58">
        <v>0.93</v>
      </c>
      <c r="N14" s="58">
        <v>1.05</v>
      </c>
    </row>
    <row r="15" spans="1:14" ht="12.75">
      <c r="A15" s="71" t="s">
        <v>63</v>
      </c>
      <c r="B15" s="57">
        <v>0.75</v>
      </c>
      <c r="C15" s="57">
        <v>0.76</v>
      </c>
      <c r="D15" s="57">
        <v>0.77</v>
      </c>
      <c r="E15" s="57">
        <v>0.81</v>
      </c>
      <c r="F15" s="57">
        <v>0.82</v>
      </c>
      <c r="G15" s="57">
        <v>0.9</v>
      </c>
      <c r="H15" s="57">
        <v>0.92</v>
      </c>
      <c r="I15" s="57">
        <v>0.92</v>
      </c>
      <c r="J15" s="57">
        <v>1.04</v>
      </c>
      <c r="K15" s="57">
        <v>0.95</v>
      </c>
      <c r="L15" s="58">
        <v>0.98</v>
      </c>
      <c r="M15" s="58">
        <v>1.01</v>
      </c>
      <c r="N15" s="58">
        <v>1.14</v>
      </c>
    </row>
    <row r="16" spans="1:14" ht="12.75">
      <c r="A16" s="71" t="s">
        <v>64</v>
      </c>
      <c r="B16" s="57">
        <v>0.32</v>
      </c>
      <c r="C16" s="57">
        <v>0.33</v>
      </c>
      <c r="D16" s="57">
        <v>0.31</v>
      </c>
      <c r="E16" s="57">
        <v>0.36</v>
      </c>
      <c r="F16" s="57">
        <v>0.37</v>
      </c>
      <c r="G16" s="57">
        <v>0.41</v>
      </c>
      <c r="H16" s="57">
        <v>0.41</v>
      </c>
      <c r="I16" s="57">
        <v>0.43</v>
      </c>
      <c r="J16" s="57">
        <v>0.39</v>
      </c>
      <c r="K16" s="57">
        <v>0.41</v>
      </c>
      <c r="L16" s="58">
        <v>0.46</v>
      </c>
      <c r="M16" s="58">
        <v>0.44</v>
      </c>
      <c r="N16" s="58">
        <v>0.52</v>
      </c>
    </row>
    <row r="17" spans="1:14" ht="12.75">
      <c r="A17" s="71" t="s">
        <v>65</v>
      </c>
      <c r="B17" s="57">
        <v>0.53</v>
      </c>
      <c r="C17" s="57">
        <v>0.55</v>
      </c>
      <c r="D17" s="57">
        <v>0.57</v>
      </c>
      <c r="E17" s="57">
        <v>0.58</v>
      </c>
      <c r="F17" s="57">
        <v>0.57</v>
      </c>
      <c r="G17" s="57">
        <v>0.61</v>
      </c>
      <c r="H17" s="57">
        <v>0.65</v>
      </c>
      <c r="I17" s="57">
        <v>0.69</v>
      </c>
      <c r="J17" s="57">
        <v>0.75</v>
      </c>
      <c r="K17" s="57">
        <v>0.84</v>
      </c>
      <c r="L17" s="58">
        <v>0.82</v>
      </c>
      <c r="M17" s="58">
        <v>1.01</v>
      </c>
      <c r="N17" s="58">
        <v>1.07</v>
      </c>
    </row>
    <row r="18" spans="1:14" ht="12.75">
      <c r="A18" s="71" t="s">
        <v>66</v>
      </c>
      <c r="B18" s="57">
        <v>0.33</v>
      </c>
      <c r="C18" s="57">
        <v>0.33</v>
      </c>
      <c r="D18" s="57">
        <v>0.28</v>
      </c>
      <c r="E18" s="57">
        <v>0.35</v>
      </c>
      <c r="F18" s="57">
        <v>0.37</v>
      </c>
      <c r="G18" s="57">
        <v>0.39</v>
      </c>
      <c r="H18" s="57">
        <v>0.42</v>
      </c>
      <c r="I18" s="57">
        <v>0.47</v>
      </c>
      <c r="J18" s="57">
        <v>0.49</v>
      </c>
      <c r="K18" s="57">
        <v>0.53</v>
      </c>
      <c r="L18" s="58">
        <v>0.58</v>
      </c>
      <c r="M18" s="58">
        <v>0.64</v>
      </c>
      <c r="N18" s="58">
        <v>0.73</v>
      </c>
    </row>
    <row r="19" spans="1:14" ht="12.75">
      <c r="A19" s="71" t="s">
        <v>67</v>
      </c>
      <c r="B19" s="57">
        <v>0.5</v>
      </c>
      <c r="C19" s="57">
        <v>0.52</v>
      </c>
      <c r="D19" s="57">
        <v>0.51</v>
      </c>
      <c r="E19" s="57">
        <v>0.55</v>
      </c>
      <c r="F19" s="57">
        <v>0.55</v>
      </c>
      <c r="G19" s="57">
        <v>0.59</v>
      </c>
      <c r="H19" s="57">
        <v>0.64</v>
      </c>
      <c r="I19" s="57">
        <v>0.7</v>
      </c>
      <c r="J19" s="57">
        <v>0.7</v>
      </c>
      <c r="K19" s="57">
        <v>0.78</v>
      </c>
      <c r="L19" s="58">
        <v>0.88</v>
      </c>
      <c r="M19" s="58">
        <v>0.97</v>
      </c>
      <c r="N19" s="58">
        <v>0.95</v>
      </c>
    </row>
    <row r="20" spans="1:14" ht="12.75">
      <c r="A20" s="71" t="s">
        <v>68</v>
      </c>
      <c r="B20" s="57">
        <v>0.74</v>
      </c>
      <c r="C20" s="57">
        <v>0.78</v>
      </c>
      <c r="D20" s="57">
        <v>0.79</v>
      </c>
      <c r="E20" s="57">
        <v>0.8</v>
      </c>
      <c r="F20" s="57">
        <v>0.84</v>
      </c>
      <c r="G20" s="57">
        <v>0.88</v>
      </c>
      <c r="H20" s="57">
        <v>0.87</v>
      </c>
      <c r="I20" s="57">
        <v>0.9</v>
      </c>
      <c r="J20" s="57">
        <v>0.97</v>
      </c>
      <c r="K20" s="57">
        <v>1</v>
      </c>
      <c r="L20" s="58">
        <v>1.16</v>
      </c>
      <c r="M20" s="58">
        <v>1.2</v>
      </c>
      <c r="N20" s="58">
        <v>1.25</v>
      </c>
    </row>
    <row r="21" spans="1:14" ht="12.75">
      <c r="A21" s="71" t="s">
        <v>69</v>
      </c>
      <c r="B21" s="57">
        <v>0.49</v>
      </c>
      <c r="C21" s="57">
        <v>0.49</v>
      </c>
      <c r="D21" s="57">
        <v>0.49</v>
      </c>
      <c r="E21" s="57">
        <v>0.56</v>
      </c>
      <c r="F21" s="57">
        <v>0.54</v>
      </c>
      <c r="G21" s="57">
        <v>0.56</v>
      </c>
      <c r="H21" s="57">
        <v>0.54</v>
      </c>
      <c r="I21" s="57">
        <v>0.56</v>
      </c>
      <c r="J21" s="57">
        <v>0.57</v>
      </c>
      <c r="K21" s="57">
        <v>0.59</v>
      </c>
      <c r="L21" s="58">
        <v>0.68</v>
      </c>
      <c r="M21" s="58">
        <v>0.66</v>
      </c>
      <c r="N21" s="58">
        <v>0.78</v>
      </c>
    </row>
    <row r="22" spans="1:14" ht="12.75">
      <c r="A22" s="71" t="s">
        <v>70</v>
      </c>
      <c r="B22" s="57">
        <v>0.36</v>
      </c>
      <c r="C22" s="57">
        <v>0.37</v>
      </c>
      <c r="D22" s="57">
        <v>0.37</v>
      </c>
      <c r="E22" s="57">
        <v>0.38</v>
      </c>
      <c r="F22" s="57">
        <v>0.44</v>
      </c>
      <c r="G22" s="57">
        <v>0.48</v>
      </c>
      <c r="H22" s="57">
        <v>0.56</v>
      </c>
      <c r="I22" s="57">
        <v>0.63</v>
      </c>
      <c r="J22" s="57">
        <v>0.59</v>
      </c>
      <c r="K22" s="57">
        <v>0.64</v>
      </c>
      <c r="L22" s="58">
        <v>0.69</v>
      </c>
      <c r="M22" s="58">
        <v>0.72</v>
      </c>
      <c r="N22" s="58">
        <v>0.8</v>
      </c>
    </row>
    <row r="23" spans="1:14" ht="12.75">
      <c r="A23" s="71" t="s">
        <v>71</v>
      </c>
      <c r="B23" s="57">
        <v>1.44</v>
      </c>
      <c r="C23" s="57">
        <v>1.44</v>
      </c>
      <c r="D23" s="57">
        <v>1.46</v>
      </c>
      <c r="E23" s="57">
        <v>1.39</v>
      </c>
      <c r="F23" s="57">
        <v>1.44</v>
      </c>
      <c r="G23" s="57">
        <v>1.45</v>
      </c>
      <c r="H23" s="57">
        <v>1.44</v>
      </c>
      <c r="I23" s="57">
        <v>1.37</v>
      </c>
      <c r="J23" s="57">
        <v>1.41</v>
      </c>
      <c r="K23" s="57">
        <v>1.43</v>
      </c>
      <c r="L23" s="58">
        <v>1.37</v>
      </c>
      <c r="M23" s="58">
        <v>1.43</v>
      </c>
      <c r="N23" s="58">
        <v>1.53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0.74</v>
      </c>
      <c r="J24" s="57">
        <v>0.79</v>
      </c>
      <c r="K24" s="57">
        <v>0.82</v>
      </c>
      <c r="L24" s="58">
        <v>0.71</v>
      </c>
      <c r="M24" s="58">
        <v>1.04</v>
      </c>
      <c r="N24" s="58">
        <v>1.04</v>
      </c>
    </row>
    <row r="25" spans="1:14" ht="22.5" customHeight="1" thickBot="1">
      <c r="A25" s="84" t="s">
        <v>135</v>
      </c>
      <c r="B25" s="59">
        <v>0.51</v>
      </c>
      <c r="C25" s="59">
        <v>0.53</v>
      </c>
      <c r="D25" s="59">
        <v>0.53</v>
      </c>
      <c r="E25" s="59">
        <v>0.56</v>
      </c>
      <c r="F25" s="59">
        <v>0.57</v>
      </c>
      <c r="G25" s="59">
        <v>0.61</v>
      </c>
      <c r="H25" s="59">
        <v>0.64</v>
      </c>
      <c r="I25" s="59">
        <v>0.66</v>
      </c>
      <c r="J25" s="59">
        <v>0.67</v>
      </c>
      <c r="K25" s="59">
        <v>0.71</v>
      </c>
      <c r="L25" s="60">
        <v>0.75</v>
      </c>
      <c r="M25" s="60">
        <v>0.81</v>
      </c>
      <c r="N25" s="60">
        <v>0.88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K32" sqref="K32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 t="s">
        <v>53</v>
      </c>
      <c r="C7" s="55">
        <v>0.07</v>
      </c>
      <c r="D7" s="55">
        <v>0.07</v>
      </c>
      <c r="E7" s="55">
        <v>0.09</v>
      </c>
      <c r="F7" s="55">
        <v>0.11</v>
      </c>
      <c r="G7" s="55">
        <v>0.1</v>
      </c>
      <c r="H7" s="55">
        <v>0.12</v>
      </c>
      <c r="I7" s="55">
        <v>0.27</v>
      </c>
      <c r="J7" s="55">
        <v>0.28</v>
      </c>
      <c r="K7" s="55">
        <v>0.21</v>
      </c>
      <c r="L7" s="56">
        <v>0.3</v>
      </c>
      <c r="M7" s="56">
        <v>0.29</v>
      </c>
      <c r="N7" s="56">
        <v>0.34</v>
      </c>
    </row>
    <row r="8" spans="1:14" ht="12.75">
      <c r="A8" s="71" t="s">
        <v>56</v>
      </c>
      <c r="B8" s="57">
        <v>0.12</v>
      </c>
      <c r="C8" s="57">
        <v>0.13</v>
      </c>
      <c r="D8" s="57">
        <v>0.16</v>
      </c>
      <c r="E8" s="57">
        <v>0.18</v>
      </c>
      <c r="F8" s="57">
        <v>0.19</v>
      </c>
      <c r="G8" s="57">
        <v>0.2</v>
      </c>
      <c r="H8" s="57">
        <v>0.24</v>
      </c>
      <c r="I8" s="57">
        <v>0.17</v>
      </c>
      <c r="J8" s="57">
        <v>0.27</v>
      </c>
      <c r="K8" s="57">
        <v>0.31</v>
      </c>
      <c r="L8" s="58">
        <v>0.41</v>
      </c>
      <c r="M8" s="58">
        <v>0.41</v>
      </c>
      <c r="N8" s="58">
        <v>0.58</v>
      </c>
    </row>
    <row r="9" spans="1:14" ht="12.75">
      <c r="A9" s="71" t="s">
        <v>57</v>
      </c>
      <c r="B9" s="57">
        <v>0.09</v>
      </c>
      <c r="C9" s="57">
        <v>0.11</v>
      </c>
      <c r="D9" s="57">
        <v>0.12</v>
      </c>
      <c r="E9" s="57">
        <v>0.19</v>
      </c>
      <c r="F9" s="57">
        <v>0.18</v>
      </c>
      <c r="G9" s="57">
        <v>0.19</v>
      </c>
      <c r="H9" s="57">
        <v>0.2</v>
      </c>
      <c r="I9" s="57">
        <v>0.22</v>
      </c>
      <c r="J9" s="57">
        <v>0.23</v>
      </c>
      <c r="K9" s="57">
        <v>0.22</v>
      </c>
      <c r="L9" s="58">
        <v>0.35</v>
      </c>
      <c r="M9" s="58">
        <v>0.34</v>
      </c>
      <c r="N9" s="58">
        <v>0.4</v>
      </c>
    </row>
    <row r="10" spans="1:14" ht="12.75">
      <c r="A10" s="71" t="s">
        <v>58</v>
      </c>
      <c r="B10" s="57">
        <v>0.46</v>
      </c>
      <c r="C10" s="57">
        <v>0.46</v>
      </c>
      <c r="D10" s="57">
        <v>0.46</v>
      </c>
      <c r="E10" s="57">
        <v>0.45</v>
      </c>
      <c r="F10" s="57">
        <v>0.45</v>
      </c>
      <c r="G10" s="57">
        <v>0.44</v>
      </c>
      <c r="H10" s="57">
        <v>0.46</v>
      </c>
      <c r="I10" s="57">
        <v>0.45</v>
      </c>
      <c r="J10" s="57">
        <v>0.48</v>
      </c>
      <c r="K10" s="57">
        <v>0.42</v>
      </c>
      <c r="L10" s="58">
        <v>0.37</v>
      </c>
      <c r="M10" s="58">
        <v>0.38</v>
      </c>
      <c r="N10" s="58">
        <v>0.51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0.26</v>
      </c>
      <c r="E11" s="57">
        <v>0.28</v>
      </c>
      <c r="F11" s="57">
        <v>0.25</v>
      </c>
      <c r="G11" s="57">
        <v>0.25</v>
      </c>
      <c r="H11" s="57">
        <v>0.29</v>
      </c>
      <c r="I11" s="57">
        <v>0.58</v>
      </c>
      <c r="J11" s="57">
        <v>0.57</v>
      </c>
      <c r="K11" s="57">
        <v>0.65</v>
      </c>
      <c r="L11" s="58">
        <v>0.77</v>
      </c>
      <c r="M11" s="58">
        <v>0.64</v>
      </c>
      <c r="N11" s="58">
        <v>0.59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0.16</v>
      </c>
      <c r="E12" s="57">
        <v>0.19</v>
      </c>
      <c r="F12" s="57">
        <v>0.21</v>
      </c>
      <c r="G12" s="57">
        <v>0.2</v>
      </c>
      <c r="H12" s="57">
        <v>0.23</v>
      </c>
      <c r="I12" s="57">
        <v>0.57</v>
      </c>
      <c r="J12" s="57">
        <v>0.58</v>
      </c>
      <c r="K12" s="57">
        <v>0.52</v>
      </c>
      <c r="L12" s="58">
        <v>0.64</v>
      </c>
      <c r="M12" s="58">
        <v>0.48</v>
      </c>
      <c r="N12" s="58">
        <v>0.45</v>
      </c>
    </row>
    <row r="13" spans="1:14" ht="12.75">
      <c r="A13" s="71" t="s">
        <v>61</v>
      </c>
      <c r="B13" s="57">
        <v>0.18</v>
      </c>
      <c r="C13" s="57">
        <v>0.2</v>
      </c>
      <c r="D13" s="57">
        <v>0.21</v>
      </c>
      <c r="E13" s="57">
        <v>0.22</v>
      </c>
      <c r="F13" s="57">
        <v>0.22</v>
      </c>
      <c r="G13" s="57">
        <v>0.24</v>
      </c>
      <c r="H13" s="57">
        <v>0.24</v>
      </c>
      <c r="I13" s="57">
        <v>0.41</v>
      </c>
      <c r="J13" s="57">
        <v>0.47</v>
      </c>
      <c r="K13" s="57">
        <v>0.57</v>
      </c>
      <c r="L13" s="58">
        <v>0.9</v>
      </c>
      <c r="M13" s="58">
        <v>0.62</v>
      </c>
      <c r="N13" s="58">
        <v>0.67</v>
      </c>
    </row>
    <row r="14" spans="1:14" ht="12.75">
      <c r="A14" s="71" t="s">
        <v>62</v>
      </c>
      <c r="B14" s="57">
        <v>0.14</v>
      </c>
      <c r="C14" s="57">
        <v>0.14</v>
      </c>
      <c r="D14" s="57">
        <v>0.17</v>
      </c>
      <c r="E14" s="57">
        <v>0.16</v>
      </c>
      <c r="F14" s="57">
        <v>0.15</v>
      </c>
      <c r="G14" s="57">
        <v>0.19</v>
      </c>
      <c r="H14" s="57">
        <v>0.22</v>
      </c>
      <c r="I14" s="57">
        <v>0.15</v>
      </c>
      <c r="J14" s="57">
        <v>0.21</v>
      </c>
      <c r="K14" s="57">
        <v>0.24</v>
      </c>
      <c r="L14" s="58">
        <v>0.69</v>
      </c>
      <c r="M14" s="58">
        <v>0.66</v>
      </c>
      <c r="N14" s="58">
        <v>0.71</v>
      </c>
    </row>
    <row r="15" spans="1:14" ht="12.75">
      <c r="A15" s="71" t="s">
        <v>63</v>
      </c>
      <c r="B15" s="57">
        <v>0.41</v>
      </c>
      <c r="C15" s="57">
        <v>0.4</v>
      </c>
      <c r="D15" s="57">
        <v>0.47</v>
      </c>
      <c r="E15" s="57">
        <v>0.51</v>
      </c>
      <c r="F15" s="57">
        <v>0.63</v>
      </c>
      <c r="G15" s="57">
        <v>0.58</v>
      </c>
      <c r="H15" s="57">
        <v>0.5</v>
      </c>
      <c r="I15" s="57">
        <v>0.39</v>
      </c>
      <c r="J15" s="57">
        <v>0.54</v>
      </c>
      <c r="K15" s="57">
        <v>0.66</v>
      </c>
      <c r="L15" s="58">
        <v>0.87</v>
      </c>
      <c r="M15" s="58">
        <v>0.88</v>
      </c>
      <c r="N15" s="58">
        <v>0.86</v>
      </c>
    </row>
    <row r="16" spans="1:14" ht="12.75">
      <c r="A16" s="71" t="s">
        <v>64</v>
      </c>
      <c r="B16" s="57">
        <v>0.09</v>
      </c>
      <c r="C16" s="57">
        <v>0.11</v>
      </c>
      <c r="D16" s="57">
        <v>0.11</v>
      </c>
      <c r="E16" s="57">
        <v>0.06</v>
      </c>
      <c r="F16" s="57">
        <v>0.08</v>
      </c>
      <c r="G16" s="57">
        <v>0.08</v>
      </c>
      <c r="H16" s="57">
        <v>0.12</v>
      </c>
      <c r="I16" s="57">
        <v>0.18</v>
      </c>
      <c r="J16" s="57">
        <v>0.27</v>
      </c>
      <c r="K16" s="57">
        <v>0.42</v>
      </c>
      <c r="L16" s="58">
        <v>0.65</v>
      </c>
      <c r="M16" s="58">
        <v>0.5</v>
      </c>
      <c r="N16" s="58">
        <v>0.55</v>
      </c>
    </row>
    <row r="17" spans="1:14" ht="12.75">
      <c r="A17" s="71" t="s">
        <v>65</v>
      </c>
      <c r="B17" s="57">
        <v>0.12</v>
      </c>
      <c r="C17" s="57">
        <v>0.11</v>
      </c>
      <c r="D17" s="57">
        <v>0.11</v>
      </c>
      <c r="E17" s="57">
        <v>0.11</v>
      </c>
      <c r="F17" s="57">
        <v>0.19</v>
      </c>
      <c r="G17" s="57">
        <v>0.2</v>
      </c>
      <c r="H17" s="57">
        <v>0.21</v>
      </c>
      <c r="I17" s="57">
        <v>0.31</v>
      </c>
      <c r="J17" s="57">
        <v>0.34</v>
      </c>
      <c r="K17" s="57">
        <v>0.43</v>
      </c>
      <c r="L17" s="58">
        <v>0.46</v>
      </c>
      <c r="M17" s="58">
        <v>0.56</v>
      </c>
      <c r="N17" s="58">
        <v>0.6</v>
      </c>
    </row>
    <row r="18" spans="1:14" ht="12.75">
      <c r="A18" s="71" t="s">
        <v>66</v>
      </c>
      <c r="B18" s="57">
        <v>0.05</v>
      </c>
      <c r="C18" s="57">
        <v>0.06</v>
      </c>
      <c r="D18" s="57">
        <v>0.07</v>
      </c>
      <c r="E18" s="57">
        <v>0.09</v>
      </c>
      <c r="F18" s="57">
        <v>0.11</v>
      </c>
      <c r="G18" s="57">
        <v>0.13</v>
      </c>
      <c r="H18" s="57">
        <v>0.15</v>
      </c>
      <c r="I18" s="57">
        <v>0.16</v>
      </c>
      <c r="J18" s="57">
        <v>0.25</v>
      </c>
      <c r="K18" s="57">
        <v>0.34</v>
      </c>
      <c r="L18" s="58">
        <v>0.31</v>
      </c>
      <c r="M18" s="58">
        <v>0.35</v>
      </c>
      <c r="N18" s="58">
        <v>0.42</v>
      </c>
    </row>
    <row r="19" spans="1:14" ht="12.75">
      <c r="A19" s="71" t="s">
        <v>67</v>
      </c>
      <c r="B19" s="57">
        <v>0.1</v>
      </c>
      <c r="C19" s="57">
        <v>0.1</v>
      </c>
      <c r="D19" s="57">
        <v>0.11</v>
      </c>
      <c r="E19" s="57">
        <v>0.11</v>
      </c>
      <c r="F19" s="57">
        <v>0.17</v>
      </c>
      <c r="G19" s="57">
        <v>0.19</v>
      </c>
      <c r="H19" s="57">
        <v>0.19</v>
      </c>
      <c r="I19" s="57">
        <v>0.5</v>
      </c>
      <c r="J19" s="57">
        <v>0.66</v>
      </c>
      <c r="K19" s="57">
        <v>0.52</v>
      </c>
      <c r="L19" s="58">
        <v>0.55</v>
      </c>
      <c r="M19" s="58">
        <v>0.55</v>
      </c>
      <c r="N19" s="58">
        <v>0.59</v>
      </c>
    </row>
    <row r="20" spans="1:14" ht="12.75">
      <c r="A20" s="71" t="s">
        <v>68</v>
      </c>
      <c r="B20" s="57">
        <v>0.21</v>
      </c>
      <c r="C20" s="57">
        <v>0.21</v>
      </c>
      <c r="D20" s="57">
        <v>0.2</v>
      </c>
      <c r="E20" s="57">
        <v>0.32</v>
      </c>
      <c r="F20" s="57">
        <v>0.18</v>
      </c>
      <c r="G20" s="57">
        <v>0.2</v>
      </c>
      <c r="H20" s="57">
        <v>0.21</v>
      </c>
      <c r="I20" s="57">
        <v>0.51</v>
      </c>
      <c r="J20" s="57">
        <v>0.55</v>
      </c>
      <c r="K20" s="57">
        <v>0.53</v>
      </c>
      <c r="L20" s="58">
        <v>0.73</v>
      </c>
      <c r="M20" s="58">
        <v>0.67</v>
      </c>
      <c r="N20" s="58">
        <v>0.59</v>
      </c>
    </row>
    <row r="21" spans="1:14" ht="12.75">
      <c r="A21" s="71" t="s">
        <v>69</v>
      </c>
      <c r="B21" s="57" t="s">
        <v>53</v>
      </c>
      <c r="C21" s="57" t="s">
        <v>53</v>
      </c>
      <c r="D21" s="57">
        <v>0.11</v>
      </c>
      <c r="E21" s="57">
        <v>0.16</v>
      </c>
      <c r="F21" s="57">
        <v>0.2</v>
      </c>
      <c r="G21" s="57">
        <v>0.2</v>
      </c>
      <c r="H21" s="57">
        <v>0.19</v>
      </c>
      <c r="I21" s="57">
        <v>0.16</v>
      </c>
      <c r="J21" s="57">
        <v>0.24</v>
      </c>
      <c r="K21" s="57">
        <v>0.25</v>
      </c>
      <c r="L21" s="58">
        <v>0.41</v>
      </c>
      <c r="M21" s="58">
        <v>0.45</v>
      </c>
      <c r="N21" s="58">
        <v>0.43</v>
      </c>
    </row>
    <row r="22" spans="1:14" ht="12.75">
      <c r="A22" s="71" t="s">
        <v>70</v>
      </c>
      <c r="B22" s="57">
        <v>0.19</v>
      </c>
      <c r="C22" s="57">
        <v>0.2</v>
      </c>
      <c r="D22" s="57">
        <v>0.21</v>
      </c>
      <c r="E22" s="57">
        <v>0.21</v>
      </c>
      <c r="F22" s="57">
        <v>0.2</v>
      </c>
      <c r="G22" s="57">
        <v>0.21</v>
      </c>
      <c r="H22" s="57">
        <v>0.23</v>
      </c>
      <c r="I22" s="57">
        <v>0.31</v>
      </c>
      <c r="J22" s="57">
        <v>0.33</v>
      </c>
      <c r="K22" s="57">
        <v>0.32</v>
      </c>
      <c r="L22" s="58">
        <v>0.42</v>
      </c>
      <c r="M22" s="58">
        <v>0.4</v>
      </c>
      <c r="N22" s="58">
        <v>0.45</v>
      </c>
    </row>
    <row r="23" spans="1:14" ht="12.75">
      <c r="A23" s="71" t="s">
        <v>71</v>
      </c>
      <c r="B23" s="57">
        <v>0.08</v>
      </c>
      <c r="C23" s="57">
        <v>0.08</v>
      </c>
      <c r="D23" s="57">
        <v>0.09</v>
      </c>
      <c r="E23" s="57">
        <v>0.19</v>
      </c>
      <c r="F23" s="57">
        <v>0.22</v>
      </c>
      <c r="G23" s="57">
        <v>0.22</v>
      </c>
      <c r="H23" s="57">
        <v>0.24</v>
      </c>
      <c r="I23" s="57">
        <v>0.27</v>
      </c>
      <c r="J23" s="57">
        <v>0.24</v>
      </c>
      <c r="K23" s="57">
        <v>0.31</v>
      </c>
      <c r="L23" s="58">
        <v>0.32</v>
      </c>
      <c r="M23" s="58">
        <v>0.27</v>
      </c>
      <c r="N23" s="58">
        <v>0.37</v>
      </c>
    </row>
    <row r="24" spans="1:14" ht="12.75">
      <c r="A24" s="71" t="s">
        <v>72</v>
      </c>
      <c r="B24" s="57" t="s">
        <v>53</v>
      </c>
      <c r="C24" s="57" t="s">
        <v>53</v>
      </c>
      <c r="D24" s="57" t="s">
        <v>53</v>
      </c>
      <c r="E24" s="57" t="s">
        <v>53</v>
      </c>
      <c r="F24" s="57" t="s">
        <v>53</v>
      </c>
      <c r="G24" s="57" t="s">
        <v>53</v>
      </c>
      <c r="H24" s="57" t="s">
        <v>53</v>
      </c>
      <c r="I24" s="57">
        <v>0.17</v>
      </c>
      <c r="J24" s="57">
        <v>0.19</v>
      </c>
      <c r="K24" s="57">
        <v>0.19</v>
      </c>
      <c r="L24" s="58">
        <v>0.23</v>
      </c>
      <c r="M24" s="58">
        <v>0.34</v>
      </c>
      <c r="N24" s="58">
        <v>0.36</v>
      </c>
    </row>
    <row r="25" spans="1:14" ht="22.5" customHeight="1" thickBot="1">
      <c r="A25" s="84" t="s">
        <v>135</v>
      </c>
      <c r="B25" s="59">
        <v>0.14</v>
      </c>
      <c r="C25" s="59">
        <v>0.14</v>
      </c>
      <c r="D25" s="59">
        <v>0.16</v>
      </c>
      <c r="E25" s="59">
        <v>0.17</v>
      </c>
      <c r="F25" s="59">
        <v>0.19</v>
      </c>
      <c r="G25" s="59">
        <v>0.2</v>
      </c>
      <c r="H25" s="59">
        <v>0.22</v>
      </c>
      <c r="I25" s="59">
        <v>0.3</v>
      </c>
      <c r="J25" s="59">
        <v>0.35</v>
      </c>
      <c r="K25" s="59">
        <v>0.37</v>
      </c>
      <c r="L25" s="60">
        <v>0.51</v>
      </c>
      <c r="M25" s="60">
        <v>0.5</v>
      </c>
      <c r="N25" s="60">
        <v>0.54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5" zoomScaleNormal="75" zoomScaleSheetLayoutView="75" workbookViewId="0" topLeftCell="A16">
      <selection activeCell="E23" sqref="E23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114</v>
      </c>
      <c r="B3" s="170"/>
      <c r="C3" s="170"/>
      <c r="D3" s="170"/>
    </row>
    <row r="4" spans="1:4" ht="15">
      <c r="A4" s="170" t="s">
        <v>197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96</v>
      </c>
      <c r="C7" s="45" t="s">
        <v>97</v>
      </c>
      <c r="D7" s="46" t="s">
        <v>98</v>
      </c>
      <c r="E7" s="18"/>
    </row>
    <row r="8" spans="1:5" ht="12.75">
      <c r="A8" s="79" t="s">
        <v>143</v>
      </c>
      <c r="B8" s="37">
        <v>91.67</v>
      </c>
      <c r="C8" s="37">
        <v>8.33</v>
      </c>
      <c r="D8" s="38">
        <v>0</v>
      </c>
      <c r="E8" s="3"/>
    </row>
    <row r="9" spans="1:5" ht="12.75">
      <c r="A9" s="80" t="s">
        <v>192</v>
      </c>
      <c r="B9" s="40">
        <v>90.48</v>
      </c>
      <c r="C9" s="40">
        <v>6.35</v>
      </c>
      <c r="D9" s="41">
        <v>3.17</v>
      </c>
      <c r="E9" s="3"/>
    </row>
    <row r="10" spans="1:5" ht="12.75">
      <c r="A10" s="80" t="s">
        <v>193</v>
      </c>
      <c r="B10" s="40">
        <v>93.88</v>
      </c>
      <c r="C10" s="40">
        <v>4.76</v>
      </c>
      <c r="D10" s="41">
        <v>1.36</v>
      </c>
      <c r="E10" s="3"/>
    </row>
    <row r="11" spans="1:5" ht="12.75">
      <c r="A11" s="80" t="s">
        <v>145</v>
      </c>
      <c r="B11" s="40">
        <v>96.1</v>
      </c>
      <c r="C11" s="40">
        <v>3.9</v>
      </c>
      <c r="D11" s="41">
        <v>0</v>
      </c>
      <c r="E11" s="3"/>
    </row>
    <row r="12" spans="1:5" ht="12.75">
      <c r="A12" s="80" t="s">
        <v>146</v>
      </c>
      <c r="B12" s="40">
        <v>75.29</v>
      </c>
      <c r="C12" s="40">
        <v>22.35</v>
      </c>
      <c r="D12" s="41">
        <v>2.35</v>
      </c>
      <c r="E12" s="3"/>
    </row>
    <row r="13" spans="1:5" ht="12.75">
      <c r="A13" s="80" t="s">
        <v>155</v>
      </c>
      <c r="B13" s="40">
        <v>57.14</v>
      </c>
      <c r="C13" s="40">
        <v>42.86</v>
      </c>
      <c r="D13" s="41">
        <v>0</v>
      </c>
      <c r="E13" s="3"/>
    </row>
    <row r="14" spans="1:5" ht="12.75">
      <c r="A14" s="80" t="s">
        <v>148</v>
      </c>
      <c r="B14" s="40">
        <v>58.54</v>
      </c>
      <c r="C14" s="40">
        <v>39.02</v>
      </c>
      <c r="D14" s="41">
        <v>2.44</v>
      </c>
      <c r="E14" s="3"/>
    </row>
    <row r="15" spans="1:5" ht="12.75">
      <c r="A15" s="80" t="s">
        <v>194</v>
      </c>
      <c r="B15" s="40">
        <v>79.31</v>
      </c>
      <c r="C15" s="40">
        <v>17.24</v>
      </c>
      <c r="D15" s="41">
        <v>3.45</v>
      </c>
      <c r="E15" s="3"/>
    </row>
    <row r="16" spans="1:5" ht="12.75">
      <c r="A16" s="80" t="s">
        <v>156</v>
      </c>
      <c r="B16" s="40">
        <v>92.31</v>
      </c>
      <c r="C16" s="40">
        <v>7.69</v>
      </c>
      <c r="D16" s="41">
        <v>0</v>
      </c>
      <c r="E16" s="3"/>
    </row>
    <row r="17" spans="1:5" ht="12.75">
      <c r="A17" s="80" t="s">
        <v>157</v>
      </c>
      <c r="B17" s="40">
        <v>100</v>
      </c>
      <c r="C17" s="40">
        <v>0</v>
      </c>
      <c r="D17" s="41">
        <v>0</v>
      </c>
      <c r="E17" s="3"/>
    </row>
    <row r="18" spans="1:5" ht="12.75" customHeight="1">
      <c r="A18" s="80" t="s">
        <v>158</v>
      </c>
      <c r="B18" s="40">
        <v>93.55</v>
      </c>
      <c r="C18" s="40">
        <v>3.23</v>
      </c>
      <c r="D18" s="41">
        <v>3.23</v>
      </c>
      <c r="E18" s="3"/>
    </row>
    <row r="19" spans="1:5" ht="12.75">
      <c r="A19" s="80" t="s">
        <v>159</v>
      </c>
      <c r="B19" s="40">
        <v>85.71</v>
      </c>
      <c r="C19" s="40">
        <v>11.43</v>
      </c>
      <c r="D19" s="41">
        <v>2.86</v>
      </c>
      <c r="E19" s="3"/>
    </row>
    <row r="20" spans="1:5" ht="12.75">
      <c r="A20" s="80" t="s">
        <v>150</v>
      </c>
      <c r="B20" s="40">
        <v>97.26</v>
      </c>
      <c r="C20" s="40">
        <v>2.74</v>
      </c>
      <c r="D20" s="41">
        <v>0</v>
      </c>
      <c r="E20" s="3"/>
    </row>
    <row r="21" spans="1:5" ht="12.75">
      <c r="A21" s="80"/>
      <c r="B21" s="40"/>
      <c r="C21" s="40"/>
      <c r="D21" s="41"/>
      <c r="E21" s="3"/>
    </row>
    <row r="22" spans="1:5" ht="13.5" thickBot="1">
      <c r="A22" s="125" t="s">
        <v>152</v>
      </c>
      <c r="B22" s="127">
        <v>85.663925</v>
      </c>
      <c r="C22" s="127">
        <v>12.573443</v>
      </c>
      <c r="D22" s="128">
        <v>1.7626323</v>
      </c>
      <c r="E22" s="3"/>
    </row>
    <row r="23" spans="1:5" ht="12.75">
      <c r="A23" t="s">
        <v>198</v>
      </c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124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176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1234.5821126760568</v>
      </c>
      <c r="C9" s="37">
        <v>1232.1299999999999</v>
      </c>
      <c r="D9" s="37">
        <v>1632.32</v>
      </c>
      <c r="E9" s="38">
        <v>1265.89</v>
      </c>
    </row>
    <row r="10" spans="1:5" ht="12.75">
      <c r="A10" s="39" t="s">
        <v>25</v>
      </c>
      <c r="B10" s="40">
        <v>1531.221126760563</v>
      </c>
      <c r="C10" s="40">
        <v>1542.536</v>
      </c>
      <c r="D10" s="40">
        <v>1675.93</v>
      </c>
      <c r="E10" s="41">
        <v>1321.47</v>
      </c>
    </row>
    <row r="11" spans="1:5" ht="12.75">
      <c r="A11" s="149" t="s">
        <v>184</v>
      </c>
      <c r="B11" s="40">
        <v>1399.7538028169015</v>
      </c>
      <c r="C11" s="40">
        <v>1483.196</v>
      </c>
      <c r="D11" s="40">
        <v>1412.7</v>
      </c>
      <c r="E11" s="41">
        <v>1362.49</v>
      </c>
    </row>
    <row r="12" spans="1:5" ht="12.75">
      <c r="A12" s="149" t="s">
        <v>213</v>
      </c>
      <c r="B12" s="40">
        <v>1253.8933802816903</v>
      </c>
      <c r="C12" s="40">
        <v>1344.7459999999999</v>
      </c>
      <c r="D12" s="40">
        <v>1447.38</v>
      </c>
      <c r="E12" s="41">
        <v>1347.91</v>
      </c>
    </row>
    <row r="13" spans="1:5" ht="12.75">
      <c r="A13" s="39" t="s">
        <v>4</v>
      </c>
      <c r="B13" s="40">
        <v>613.4828169014085</v>
      </c>
      <c r="C13" s="40">
        <v>617.9739999999999</v>
      </c>
      <c r="D13" s="40">
        <v>773.09</v>
      </c>
      <c r="E13" s="41">
        <v>593.6</v>
      </c>
    </row>
    <row r="14" spans="1:5" ht="12.75">
      <c r="A14" s="39" t="s">
        <v>5</v>
      </c>
      <c r="B14" s="40">
        <v>636.6043661971828</v>
      </c>
      <c r="C14" s="40">
        <v>636.214</v>
      </c>
      <c r="D14" s="40">
        <v>841.82</v>
      </c>
      <c r="E14" s="41">
        <v>648.57</v>
      </c>
    </row>
    <row r="15" spans="1:5" ht="12.75">
      <c r="A15" s="39" t="s">
        <v>6</v>
      </c>
      <c r="B15" s="40">
        <v>526.2735211267607</v>
      </c>
      <c r="C15" s="40">
        <v>582.9280000000001</v>
      </c>
      <c r="D15" s="40">
        <v>808.07</v>
      </c>
      <c r="E15" s="41">
        <v>622.21</v>
      </c>
    </row>
    <row r="16" spans="1:6" s="1" customFormat="1" ht="15.75" customHeight="1">
      <c r="A16" s="39" t="s">
        <v>7</v>
      </c>
      <c r="B16" s="40">
        <v>585.0270422535211</v>
      </c>
      <c r="C16" s="40">
        <v>647.12</v>
      </c>
      <c r="D16" s="40">
        <v>910.05</v>
      </c>
      <c r="E16" s="41">
        <v>723.02</v>
      </c>
      <c r="F16"/>
    </row>
    <row r="17" spans="1:5" ht="12.75">
      <c r="A17" s="39" t="s">
        <v>37</v>
      </c>
      <c r="B17" s="40">
        <v>542.8257746478872</v>
      </c>
      <c r="C17" s="40">
        <v>620.9580000000001</v>
      </c>
      <c r="D17" s="40">
        <v>958.48</v>
      </c>
      <c r="E17" s="41">
        <v>654.07</v>
      </c>
    </row>
    <row r="18" spans="1:5" ht="12.75">
      <c r="A18" s="39" t="s">
        <v>137</v>
      </c>
      <c r="B18" s="40">
        <v>644.0894366197186</v>
      </c>
      <c r="C18" s="40">
        <v>743.8480000000001</v>
      </c>
      <c r="D18" s="40">
        <v>993.98</v>
      </c>
      <c r="E18" s="41">
        <v>894.15</v>
      </c>
    </row>
    <row r="19" spans="1:5" ht="12.75">
      <c r="A19" s="39" t="s">
        <v>138</v>
      </c>
      <c r="B19" s="40">
        <v>779.9883098591547</v>
      </c>
      <c r="C19" s="40">
        <v>849.74</v>
      </c>
      <c r="D19" s="40">
        <v>1272.84</v>
      </c>
      <c r="E19" s="41">
        <v>865.04</v>
      </c>
    </row>
    <row r="20" spans="1:5" ht="12.75">
      <c r="A20" s="39" t="s">
        <v>8</v>
      </c>
      <c r="B20" s="40">
        <v>381.54042253521123</v>
      </c>
      <c r="C20" s="40">
        <v>430.39000000000004</v>
      </c>
      <c r="D20" s="40">
        <v>588.57</v>
      </c>
      <c r="E20" s="41">
        <v>334.69</v>
      </c>
    </row>
    <row r="21" spans="1:5" ht="12.75">
      <c r="A21" s="39" t="s">
        <v>9</v>
      </c>
      <c r="B21" s="40">
        <v>514.2752112676056</v>
      </c>
      <c r="C21" s="40">
        <v>550.644</v>
      </c>
      <c r="D21" s="40">
        <v>594.31</v>
      </c>
      <c r="E21" s="41">
        <v>452.45</v>
      </c>
    </row>
    <row r="22" spans="1:5" ht="12.75">
      <c r="A22" s="39" t="s">
        <v>10</v>
      </c>
      <c r="B22" s="40">
        <v>644.1052112676058</v>
      </c>
      <c r="C22" s="40">
        <v>597.018</v>
      </c>
      <c r="D22" s="40">
        <v>635.5</v>
      </c>
      <c r="E22" s="41">
        <v>545.37</v>
      </c>
    </row>
    <row r="23" spans="1:5" ht="12.75">
      <c r="A23" s="39" t="s">
        <v>26</v>
      </c>
      <c r="B23" s="40">
        <v>712.0681690140844</v>
      </c>
      <c r="C23" s="40">
        <v>606.726</v>
      </c>
      <c r="D23" s="40">
        <v>664.81</v>
      </c>
      <c r="E23" s="41">
        <v>608.61</v>
      </c>
    </row>
    <row r="24" spans="1:5" ht="12.75">
      <c r="A24" s="39" t="s">
        <v>27</v>
      </c>
      <c r="B24" s="40">
        <v>582.3729577464791</v>
      </c>
      <c r="C24" s="40">
        <v>696.5060000000001</v>
      </c>
      <c r="D24" s="40">
        <v>729.26</v>
      </c>
      <c r="E24" s="41">
        <v>579.56</v>
      </c>
    </row>
    <row r="25" spans="1:5" ht="12.75">
      <c r="A25" s="39" t="s">
        <v>28</v>
      </c>
      <c r="B25" s="40">
        <v>296.86380281690134</v>
      </c>
      <c r="C25" s="40">
        <v>256.604</v>
      </c>
      <c r="D25" s="40">
        <v>272.77</v>
      </c>
      <c r="E25" s="41">
        <v>315.49</v>
      </c>
    </row>
    <row r="26" spans="1:5" ht="12.75">
      <c r="A26" s="39" t="s">
        <v>29</v>
      </c>
      <c r="B26" s="40">
        <v>119.48211267605636</v>
      </c>
      <c r="C26" s="40">
        <v>103.106</v>
      </c>
      <c r="D26" s="40">
        <v>75.43</v>
      </c>
      <c r="E26" s="41">
        <v>169.73</v>
      </c>
    </row>
    <row r="27" spans="1:5" ht="12.75">
      <c r="A27" s="39" t="s">
        <v>30</v>
      </c>
      <c r="B27" s="40">
        <v>132.53492957746474</v>
      </c>
      <c r="C27" s="40">
        <v>153.612</v>
      </c>
      <c r="D27" s="40">
        <v>201.02</v>
      </c>
      <c r="E27" s="41">
        <v>154.41</v>
      </c>
    </row>
    <row r="28" spans="1:5" ht="12.75">
      <c r="A28" s="39" t="s">
        <v>31</v>
      </c>
      <c r="B28" s="40">
        <v>368.8442253521127</v>
      </c>
      <c r="C28" s="40">
        <v>328.15599999999995</v>
      </c>
      <c r="D28" s="40">
        <v>350.12</v>
      </c>
      <c r="E28" s="41">
        <v>339.39</v>
      </c>
    </row>
    <row r="29" spans="1:5" ht="12.75">
      <c r="A29" s="39" t="s">
        <v>32</v>
      </c>
      <c r="B29" s="40">
        <v>731.1853521126759</v>
      </c>
      <c r="C29" s="40">
        <v>597.504</v>
      </c>
      <c r="D29" s="40">
        <v>663.63</v>
      </c>
      <c r="E29" s="41">
        <v>442.02</v>
      </c>
    </row>
    <row r="30" spans="1:5" ht="12.75">
      <c r="A30" s="39" t="s">
        <v>33</v>
      </c>
      <c r="B30" s="40">
        <v>381.9784507042254</v>
      </c>
      <c r="C30" s="40">
        <v>350.956</v>
      </c>
      <c r="D30" s="40">
        <v>508.08</v>
      </c>
      <c r="E30" s="41">
        <v>372.08</v>
      </c>
    </row>
    <row r="31" spans="1:5" ht="12.75">
      <c r="A31" s="39" t="s">
        <v>34</v>
      </c>
      <c r="B31" s="40">
        <v>374.57845070422513</v>
      </c>
      <c r="C31" s="40">
        <v>365.37600000000003</v>
      </c>
      <c r="D31" s="40">
        <v>491.04</v>
      </c>
      <c r="E31" s="41">
        <v>334.1</v>
      </c>
    </row>
    <row r="32" spans="1:5" ht="15.75" customHeight="1">
      <c r="A32" s="39"/>
      <c r="B32" s="40"/>
      <c r="C32" s="40"/>
      <c r="D32" s="40"/>
      <c r="E32" s="41"/>
    </row>
    <row r="33" spans="1:5" ht="13.5" thickBot="1">
      <c r="A33" s="150" t="s">
        <v>129</v>
      </c>
      <c r="B33" s="151">
        <v>665.49</v>
      </c>
      <c r="C33" s="151">
        <v>682.41</v>
      </c>
      <c r="D33" s="151">
        <v>841.9</v>
      </c>
      <c r="E33" s="152">
        <v>668.45</v>
      </c>
    </row>
    <row r="34" spans="1:5" ht="18.75" customHeight="1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="60" zoomScaleNormal="75" workbookViewId="0" topLeftCell="A58">
      <selection activeCell="G84" sqref="G84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7" ht="15">
      <c r="A3" s="170" t="s">
        <v>115</v>
      </c>
      <c r="B3" s="170"/>
      <c r="C3" s="170"/>
      <c r="D3" s="170"/>
      <c r="E3" s="170"/>
      <c r="F3" s="170"/>
      <c r="G3" s="170"/>
    </row>
    <row r="4" spans="1:7" ht="15">
      <c r="A4" s="170" t="s">
        <v>107</v>
      </c>
      <c r="B4" s="170"/>
      <c r="C4" s="170"/>
      <c r="D4" s="170"/>
      <c r="E4" s="170"/>
      <c r="F4" s="170"/>
      <c r="G4" s="17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19"/>
    </row>
    <row r="7" spans="1:7" ht="12.75">
      <c r="A7" s="21">
        <v>1990</v>
      </c>
      <c r="B7" s="22" t="s">
        <v>53</v>
      </c>
      <c r="C7" s="22">
        <v>38</v>
      </c>
      <c r="D7" s="22">
        <v>19</v>
      </c>
      <c r="E7" s="22">
        <v>10</v>
      </c>
      <c r="F7" s="22">
        <v>11</v>
      </c>
      <c r="G7" s="24" t="s">
        <v>53</v>
      </c>
    </row>
    <row r="8" spans="1:7" ht="12.75">
      <c r="A8" s="25">
        <v>1991</v>
      </c>
      <c r="B8" s="26" t="s">
        <v>53</v>
      </c>
      <c r="C8" s="26">
        <v>49</v>
      </c>
      <c r="D8" s="26">
        <v>29</v>
      </c>
      <c r="E8" s="26">
        <v>4</v>
      </c>
      <c r="F8" s="26">
        <v>13</v>
      </c>
      <c r="G8" s="28" t="s">
        <v>53</v>
      </c>
    </row>
    <row r="9" spans="1:7" ht="12.75">
      <c r="A9" s="25">
        <v>1992</v>
      </c>
      <c r="B9" s="26" t="s">
        <v>53</v>
      </c>
      <c r="C9" s="26">
        <v>27</v>
      </c>
      <c r="D9" s="26">
        <v>49</v>
      </c>
      <c r="E9" s="26">
        <v>1</v>
      </c>
      <c r="F9" s="26">
        <v>29</v>
      </c>
      <c r="G9" s="28" t="s">
        <v>53</v>
      </c>
    </row>
    <row r="10" spans="1:7" ht="12.75">
      <c r="A10" s="25">
        <v>1993</v>
      </c>
      <c r="B10" s="26" t="s">
        <v>53</v>
      </c>
      <c r="C10" s="26">
        <v>38</v>
      </c>
      <c r="D10" s="26">
        <v>48</v>
      </c>
      <c r="E10" s="26" t="s">
        <v>53</v>
      </c>
      <c r="F10" s="26">
        <v>21</v>
      </c>
      <c r="G10" s="28" t="s">
        <v>53</v>
      </c>
    </row>
    <row r="11" spans="1:7" ht="12.75">
      <c r="A11" s="25">
        <v>1994</v>
      </c>
      <c r="B11" s="26" t="s">
        <v>53</v>
      </c>
      <c r="C11" s="26">
        <v>51</v>
      </c>
      <c r="D11" s="26">
        <v>60</v>
      </c>
      <c r="E11" s="26" t="s">
        <v>53</v>
      </c>
      <c r="F11" s="26">
        <v>17</v>
      </c>
      <c r="G11" s="28" t="s">
        <v>53</v>
      </c>
    </row>
    <row r="12" spans="1:7" ht="12.75">
      <c r="A12" s="25">
        <v>1995</v>
      </c>
      <c r="B12" s="26" t="s">
        <v>53</v>
      </c>
      <c r="C12" s="26">
        <v>37</v>
      </c>
      <c r="D12" s="26">
        <v>45</v>
      </c>
      <c r="E12" s="26">
        <v>2</v>
      </c>
      <c r="F12" s="26">
        <v>18</v>
      </c>
      <c r="G12" s="28" t="s">
        <v>53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53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53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53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53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53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53</v>
      </c>
      <c r="F18" s="26">
        <v>2</v>
      </c>
      <c r="G18" s="28" t="s">
        <v>53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53</v>
      </c>
      <c r="F19" s="26">
        <v>8</v>
      </c>
      <c r="G19" s="28" t="s">
        <v>53</v>
      </c>
    </row>
    <row r="20" spans="1:7" ht="12.75">
      <c r="A20" s="25">
        <v>2003</v>
      </c>
      <c r="B20" s="26" t="s">
        <v>53</v>
      </c>
      <c r="C20" s="26">
        <v>71</v>
      </c>
      <c r="D20" s="26">
        <v>88</v>
      </c>
      <c r="E20" s="26" t="s">
        <v>53</v>
      </c>
      <c r="F20" s="26">
        <v>4</v>
      </c>
      <c r="G20" s="28" t="s">
        <v>53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53</v>
      </c>
      <c r="F21" s="26">
        <v>2</v>
      </c>
      <c r="G21" s="28" t="s">
        <v>53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53</v>
      </c>
      <c r="F22" s="26">
        <v>2</v>
      </c>
      <c r="G22" s="28" t="s">
        <v>53</v>
      </c>
    </row>
    <row r="23" spans="1:7" ht="12.75">
      <c r="A23" s="25">
        <v>2006</v>
      </c>
      <c r="B23" s="26" t="s">
        <v>53</v>
      </c>
      <c r="C23" s="26">
        <v>70</v>
      </c>
      <c r="D23" s="26">
        <v>85</v>
      </c>
      <c r="E23" s="26">
        <v>2</v>
      </c>
      <c r="F23" s="26">
        <v>8</v>
      </c>
      <c r="G23" s="28" t="s">
        <v>53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53</v>
      </c>
    </row>
    <row r="26" spans="1:7" ht="12.75">
      <c r="A26" s="25">
        <v>2009</v>
      </c>
      <c r="B26" s="26" t="s">
        <v>53</v>
      </c>
      <c r="C26" s="26">
        <v>87</v>
      </c>
      <c r="D26" s="26">
        <v>110</v>
      </c>
      <c r="E26" s="26" t="s">
        <v>53</v>
      </c>
      <c r="F26" s="26">
        <v>5</v>
      </c>
      <c r="G26" s="28" t="s">
        <v>53</v>
      </c>
    </row>
    <row r="27" spans="1:7" ht="13.5" thickBot="1">
      <c r="A27" s="29">
        <v>2010</v>
      </c>
      <c r="B27" s="30" t="s">
        <v>53</v>
      </c>
      <c r="C27" s="30">
        <v>93</v>
      </c>
      <c r="D27" s="30">
        <v>123</v>
      </c>
      <c r="E27" s="30">
        <v>29</v>
      </c>
      <c r="F27" s="30">
        <v>4</v>
      </c>
      <c r="G27" s="32" t="s">
        <v>53</v>
      </c>
    </row>
    <row r="28" spans="1:7" ht="12.75">
      <c r="A28" s="196" t="s">
        <v>132</v>
      </c>
      <c r="B28" s="196"/>
      <c r="C28" s="196"/>
      <c r="G28" s="3"/>
    </row>
    <row r="56" spans="1:3" s="3" customFormat="1" ht="12.75">
      <c r="A56" s="196" t="s">
        <v>132</v>
      </c>
      <c r="B56" s="196"/>
      <c r="C56" s="196"/>
    </row>
    <row r="57" spans="1:3" s="3" customFormat="1" ht="12.75">
      <c r="A57" s="126"/>
      <c r="B57" s="126"/>
      <c r="C57" s="126"/>
    </row>
    <row r="58" spans="1:3" s="3" customFormat="1" ht="12.75">
      <c r="A58" s="126"/>
      <c r="B58" s="126"/>
      <c r="C58" s="126"/>
    </row>
    <row r="59" ht="13.5" thickBot="1"/>
    <row r="60" spans="1:5" ht="13.5" thickBot="1">
      <c r="A60" s="54" t="s">
        <v>0</v>
      </c>
      <c r="B60" s="129" t="s">
        <v>199</v>
      </c>
      <c r="C60" s="129" t="s">
        <v>200</v>
      </c>
      <c r="D60" s="129" t="s">
        <v>201</v>
      </c>
      <c r="E60" s="129" t="s">
        <v>202</v>
      </c>
    </row>
    <row r="61" spans="1:5" ht="15" thickBot="1">
      <c r="A61" s="130" t="s">
        <v>204</v>
      </c>
      <c r="B61" s="131">
        <v>1644</v>
      </c>
      <c r="C61" s="131">
        <v>125</v>
      </c>
      <c r="D61" s="131">
        <v>67</v>
      </c>
      <c r="E61" s="132">
        <v>48</v>
      </c>
    </row>
    <row r="62" spans="1:3" ht="12.75">
      <c r="A62" s="183" t="s">
        <v>203</v>
      </c>
      <c r="B62" s="183"/>
      <c r="C62" s="183"/>
    </row>
    <row r="63" spans="1:6" ht="12.75">
      <c r="A63" s="195" t="s">
        <v>205</v>
      </c>
      <c r="B63" s="195"/>
      <c r="C63" s="195"/>
      <c r="D63" s="195"/>
      <c r="E63" s="195"/>
      <c r="F63" s="195"/>
    </row>
    <row r="64" spans="1:3" ht="12.75">
      <c r="A64" s="194" t="s">
        <v>206</v>
      </c>
      <c r="B64" s="194"/>
      <c r="C64" s="194"/>
    </row>
  </sheetData>
  <mergeCells count="8">
    <mergeCell ref="A64:C64"/>
    <mergeCell ref="A63:F63"/>
    <mergeCell ref="A62:C62"/>
    <mergeCell ref="A1:G1"/>
    <mergeCell ref="A3:G3"/>
    <mergeCell ref="A4:G4"/>
    <mergeCell ref="A56:C56"/>
    <mergeCell ref="A28:C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60" zoomScaleNormal="75" workbookViewId="0" topLeftCell="A40">
      <selection activeCell="E98" sqref="E98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8" ht="15">
      <c r="A3" s="170" t="s">
        <v>116</v>
      </c>
      <c r="B3" s="170"/>
      <c r="C3" s="170"/>
      <c r="D3" s="170"/>
      <c r="E3" s="170"/>
      <c r="F3" s="170"/>
      <c r="G3" s="170"/>
      <c r="H3" s="3"/>
    </row>
    <row r="4" spans="1:8" ht="15">
      <c r="A4" s="170" t="s">
        <v>108</v>
      </c>
      <c r="B4" s="170"/>
      <c r="C4" s="170"/>
      <c r="D4" s="170"/>
      <c r="E4" s="170"/>
      <c r="F4" s="170"/>
      <c r="G4" s="170"/>
      <c r="H4" s="3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5"/>
    </row>
    <row r="7" spans="1:8" ht="12.75">
      <c r="A7" s="21">
        <v>1990</v>
      </c>
      <c r="B7" s="22" t="s">
        <v>53</v>
      </c>
      <c r="C7" s="22">
        <v>690</v>
      </c>
      <c r="D7" s="22">
        <v>213</v>
      </c>
      <c r="E7" s="22">
        <v>4</v>
      </c>
      <c r="F7" s="22">
        <v>129</v>
      </c>
      <c r="G7" s="24" t="s">
        <v>53</v>
      </c>
      <c r="H7" s="3"/>
    </row>
    <row r="8" spans="1:8" ht="12.75">
      <c r="A8" s="25">
        <v>1991</v>
      </c>
      <c r="B8" s="26" t="s">
        <v>53</v>
      </c>
      <c r="C8" s="26">
        <v>788</v>
      </c>
      <c r="D8" s="26">
        <v>230</v>
      </c>
      <c r="E8" s="26">
        <v>8</v>
      </c>
      <c r="F8" s="26">
        <v>108</v>
      </c>
      <c r="G8" s="28" t="s">
        <v>53</v>
      </c>
      <c r="H8" s="3"/>
    </row>
    <row r="9" spans="1:8" ht="12.75">
      <c r="A9" s="25">
        <v>1992</v>
      </c>
      <c r="B9" s="26" t="s">
        <v>53</v>
      </c>
      <c r="C9" s="26">
        <v>873</v>
      </c>
      <c r="D9" s="26">
        <v>228</v>
      </c>
      <c r="E9" s="26" t="s">
        <v>53</v>
      </c>
      <c r="F9" s="26">
        <v>81</v>
      </c>
      <c r="G9" s="28" t="s">
        <v>53</v>
      </c>
      <c r="H9" s="3"/>
    </row>
    <row r="10" spans="1:8" ht="12.75">
      <c r="A10" s="25">
        <v>1993</v>
      </c>
      <c r="B10" s="26" t="s">
        <v>53</v>
      </c>
      <c r="C10" s="26">
        <v>1005</v>
      </c>
      <c r="D10" s="26">
        <v>196</v>
      </c>
      <c r="E10" s="26" t="s">
        <v>53</v>
      </c>
      <c r="F10" s="26">
        <v>50</v>
      </c>
      <c r="G10" s="28" t="s">
        <v>53</v>
      </c>
      <c r="H10" s="3"/>
    </row>
    <row r="11" spans="1:8" ht="12.75">
      <c r="A11" s="25">
        <v>1994</v>
      </c>
      <c r="B11" s="26" t="s">
        <v>53</v>
      </c>
      <c r="C11" s="26">
        <v>1125</v>
      </c>
      <c r="D11" s="26">
        <v>169</v>
      </c>
      <c r="E11" s="26" t="s">
        <v>53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53</v>
      </c>
      <c r="C12" s="26">
        <v>1195</v>
      </c>
      <c r="D12" s="26">
        <v>165</v>
      </c>
      <c r="E12" s="26" t="s">
        <v>53</v>
      </c>
      <c r="F12" s="26">
        <v>33</v>
      </c>
      <c r="G12" s="28" t="s">
        <v>53</v>
      </c>
      <c r="H12" s="3"/>
    </row>
    <row r="13" spans="1:8" ht="12.75">
      <c r="A13" s="25">
        <v>1996</v>
      </c>
      <c r="B13" s="26" t="s">
        <v>53</v>
      </c>
      <c r="C13" s="26">
        <v>1243</v>
      </c>
      <c r="D13" s="26">
        <v>163</v>
      </c>
      <c r="E13" s="26">
        <v>3</v>
      </c>
      <c r="F13" s="26">
        <v>39</v>
      </c>
      <c r="G13" s="28" t="s">
        <v>53</v>
      </c>
      <c r="H13" s="3"/>
    </row>
    <row r="14" spans="1:8" ht="12.75">
      <c r="A14" s="25">
        <v>1997</v>
      </c>
      <c r="B14" s="26" t="s">
        <v>53</v>
      </c>
      <c r="C14" s="26">
        <v>1267</v>
      </c>
      <c r="D14" s="26">
        <v>167</v>
      </c>
      <c r="E14" s="26">
        <v>6</v>
      </c>
      <c r="F14" s="26">
        <v>25</v>
      </c>
      <c r="G14" s="28" t="s">
        <v>53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53</v>
      </c>
      <c r="F15" s="26">
        <v>27</v>
      </c>
      <c r="G15" s="28" t="s">
        <v>53</v>
      </c>
      <c r="H15" s="3"/>
    </row>
    <row r="16" spans="1:8" ht="12.75">
      <c r="A16" s="25">
        <v>1999</v>
      </c>
      <c r="B16" s="26" t="s">
        <v>53</v>
      </c>
      <c r="C16" s="26">
        <v>1385</v>
      </c>
      <c r="D16" s="26">
        <v>149</v>
      </c>
      <c r="E16" s="26" t="s">
        <v>53</v>
      </c>
      <c r="F16" s="26">
        <v>29</v>
      </c>
      <c r="G16" s="28" t="s">
        <v>53</v>
      </c>
      <c r="H16" s="3"/>
    </row>
    <row r="17" spans="1:8" ht="12.75">
      <c r="A17" s="25">
        <v>2000</v>
      </c>
      <c r="B17" s="26" t="s">
        <v>53</v>
      </c>
      <c r="C17" s="26">
        <v>1415</v>
      </c>
      <c r="D17" s="26">
        <v>140</v>
      </c>
      <c r="E17" s="26" t="s">
        <v>53</v>
      </c>
      <c r="F17" s="26">
        <v>21</v>
      </c>
      <c r="G17" s="28" t="s">
        <v>53</v>
      </c>
      <c r="H17" s="3"/>
    </row>
    <row r="18" spans="1:8" ht="12.75">
      <c r="A18" s="25">
        <v>2001</v>
      </c>
      <c r="B18" s="26" t="s">
        <v>53</v>
      </c>
      <c r="C18" s="26">
        <v>1418</v>
      </c>
      <c r="D18" s="26">
        <v>144</v>
      </c>
      <c r="E18" s="26" t="s">
        <v>53</v>
      </c>
      <c r="F18" s="26">
        <v>22</v>
      </c>
      <c r="G18" s="28" t="s">
        <v>53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53</v>
      </c>
      <c r="F19" s="26">
        <v>17</v>
      </c>
      <c r="G19" s="28" t="s">
        <v>53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53</v>
      </c>
      <c r="C21" s="26">
        <v>1623</v>
      </c>
      <c r="D21" s="26">
        <v>168</v>
      </c>
      <c r="E21" s="26">
        <v>2</v>
      </c>
      <c r="F21" s="26">
        <v>13</v>
      </c>
      <c r="G21" s="28" t="s">
        <v>53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53</v>
      </c>
      <c r="H22" s="3"/>
    </row>
    <row r="23" spans="1:8" ht="12.75">
      <c r="A23" s="25">
        <v>2006</v>
      </c>
      <c r="B23" s="26" t="s">
        <v>53</v>
      </c>
      <c r="C23" s="26">
        <v>1725</v>
      </c>
      <c r="D23" s="26">
        <v>116</v>
      </c>
      <c r="E23" s="26" t="s">
        <v>53</v>
      </c>
      <c r="F23" s="26">
        <v>12</v>
      </c>
      <c r="G23" s="28" t="s">
        <v>53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53</v>
      </c>
      <c r="F24" s="26">
        <v>17</v>
      </c>
      <c r="G24" s="28" t="s">
        <v>53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53</v>
      </c>
      <c r="H25" s="3"/>
    </row>
    <row r="26" spans="1:8" ht="12.75">
      <c r="A26" s="25">
        <v>2009</v>
      </c>
      <c r="B26" s="26" t="s">
        <v>53</v>
      </c>
      <c r="C26" s="26">
        <v>1704</v>
      </c>
      <c r="D26" s="26">
        <v>193</v>
      </c>
      <c r="E26" s="26">
        <v>1</v>
      </c>
      <c r="F26" s="26">
        <v>9</v>
      </c>
      <c r="G26" s="28" t="s">
        <v>53</v>
      </c>
      <c r="H26" s="3"/>
    </row>
    <row r="27" spans="1:8" ht="13.5" thickBot="1">
      <c r="A27" s="133">
        <v>2010</v>
      </c>
      <c r="B27" s="134" t="s">
        <v>147</v>
      </c>
      <c r="C27" s="134">
        <v>1650</v>
      </c>
      <c r="D27" s="134">
        <v>217</v>
      </c>
      <c r="E27" s="134">
        <v>8</v>
      </c>
      <c r="F27" s="134">
        <v>8</v>
      </c>
      <c r="G27" s="135" t="s">
        <v>147</v>
      </c>
      <c r="H27" s="3"/>
    </row>
    <row r="28" spans="1:8" ht="12.75">
      <c r="A28" s="196" t="s">
        <v>132</v>
      </c>
      <c r="B28" s="196"/>
      <c r="C28" s="19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6" ht="26.25" thickBot="1">
      <c r="A62" s="54" t="s">
        <v>0</v>
      </c>
      <c r="B62" s="129" t="s">
        <v>199</v>
      </c>
      <c r="C62" s="129" t="s">
        <v>200</v>
      </c>
      <c r="D62" s="129" t="s">
        <v>201</v>
      </c>
      <c r="E62" s="129" t="s">
        <v>202</v>
      </c>
      <c r="F62" s="48" t="s">
        <v>104</v>
      </c>
    </row>
    <row r="63" spans="1:6" ht="13.5" thickBot="1">
      <c r="A63" s="130">
        <v>2011</v>
      </c>
      <c r="B63" s="131">
        <v>46</v>
      </c>
      <c r="C63" s="131">
        <v>46</v>
      </c>
      <c r="D63" s="131">
        <v>13</v>
      </c>
      <c r="E63" s="131">
        <v>32</v>
      </c>
      <c r="F63" s="136">
        <v>1</v>
      </c>
    </row>
    <row r="64" spans="1:3" ht="12.75">
      <c r="A64" s="183" t="s">
        <v>203</v>
      </c>
      <c r="B64" s="183"/>
      <c r="C64" s="183"/>
    </row>
    <row r="65" spans="1:6" ht="12.75">
      <c r="A65" s="195" t="s">
        <v>205</v>
      </c>
      <c r="B65" s="195"/>
      <c r="C65" s="195"/>
      <c r="D65" s="195"/>
      <c r="E65" s="195"/>
      <c r="F65" s="195"/>
    </row>
    <row r="66" spans="1:3" ht="12.75">
      <c r="A66" s="194" t="s">
        <v>206</v>
      </c>
      <c r="B66" s="194"/>
      <c r="C66" s="194"/>
    </row>
  </sheetData>
  <mergeCells count="7">
    <mergeCell ref="A65:F65"/>
    <mergeCell ref="A66:C66"/>
    <mergeCell ref="A28:C28"/>
    <mergeCell ref="A1:G1"/>
    <mergeCell ref="A3:G3"/>
    <mergeCell ref="A4:G4"/>
    <mergeCell ref="A64:C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7">
      <selection activeCell="E36" sqref="E36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130</v>
      </c>
      <c r="B3" s="170"/>
      <c r="C3" s="170"/>
      <c r="D3" s="170"/>
    </row>
    <row r="4" spans="1:4" ht="15">
      <c r="A4" s="170" t="s">
        <v>207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109</v>
      </c>
      <c r="C7" s="45" t="s">
        <v>110</v>
      </c>
      <c r="D7" s="46" t="s">
        <v>111</v>
      </c>
      <c r="E7" s="18"/>
    </row>
    <row r="8" spans="1:5" ht="12.75">
      <c r="A8" s="79" t="s">
        <v>143</v>
      </c>
      <c r="B8" s="137">
        <v>66.66</v>
      </c>
      <c r="C8" s="137">
        <v>33.33</v>
      </c>
      <c r="D8" s="138">
        <v>0</v>
      </c>
      <c r="E8" s="3"/>
    </row>
    <row r="9" spans="1:5" ht="12.75">
      <c r="A9" s="80" t="s">
        <v>179</v>
      </c>
      <c r="B9" s="139">
        <v>93.75</v>
      </c>
      <c r="C9" s="139">
        <v>0</v>
      </c>
      <c r="D9" s="140">
        <v>6.25</v>
      </c>
      <c r="E9" s="3"/>
    </row>
    <row r="10" spans="1:5" ht="12.75">
      <c r="A10" s="80" t="s">
        <v>192</v>
      </c>
      <c r="B10" s="139">
        <v>100</v>
      </c>
      <c r="C10" s="139">
        <v>0</v>
      </c>
      <c r="D10" s="140">
        <v>0</v>
      </c>
      <c r="E10" s="3"/>
    </row>
    <row r="11" spans="1:5" ht="12.75">
      <c r="A11" s="80" t="s">
        <v>193</v>
      </c>
      <c r="B11" s="139">
        <v>100</v>
      </c>
      <c r="C11" s="139">
        <v>0</v>
      </c>
      <c r="D11" s="140">
        <v>0</v>
      </c>
      <c r="E11" s="3"/>
    </row>
    <row r="12" spans="1:5" ht="12.75">
      <c r="A12" s="80" t="s">
        <v>145</v>
      </c>
      <c r="B12" s="139">
        <v>80</v>
      </c>
      <c r="C12" s="139">
        <v>3.33</v>
      </c>
      <c r="D12" s="140">
        <v>16.66</v>
      </c>
      <c r="E12" s="3"/>
    </row>
    <row r="13" spans="1:5" ht="12.75">
      <c r="A13" s="80" t="s">
        <v>146</v>
      </c>
      <c r="B13" s="139">
        <v>52.94</v>
      </c>
      <c r="C13" s="139">
        <v>29.41</v>
      </c>
      <c r="D13" s="140">
        <v>17.64</v>
      </c>
      <c r="E13" s="3"/>
    </row>
    <row r="14" spans="1:5" ht="12.75" customHeight="1">
      <c r="A14" s="80" t="s">
        <v>155</v>
      </c>
      <c r="B14" s="139">
        <v>42.1</v>
      </c>
      <c r="C14" s="139">
        <v>21.05</v>
      </c>
      <c r="D14" s="140">
        <v>36.84</v>
      </c>
      <c r="E14" s="3"/>
    </row>
    <row r="15" spans="1:5" ht="12.75">
      <c r="A15" s="80" t="s">
        <v>148</v>
      </c>
      <c r="B15" s="139">
        <v>54.28</v>
      </c>
      <c r="C15" s="139">
        <v>11.42</v>
      </c>
      <c r="D15" s="140">
        <v>34.28</v>
      </c>
      <c r="E15" s="3"/>
    </row>
    <row r="16" spans="1:5" ht="12.75">
      <c r="A16" s="80" t="s">
        <v>158</v>
      </c>
      <c r="B16" s="139">
        <v>66.66</v>
      </c>
      <c r="C16" s="139">
        <v>11.11</v>
      </c>
      <c r="D16" s="140">
        <v>22.22</v>
      </c>
      <c r="E16" s="3"/>
    </row>
    <row r="17" spans="1:5" ht="21.75" customHeight="1">
      <c r="A17" s="80" t="s">
        <v>159</v>
      </c>
      <c r="B17" s="139">
        <v>56.66</v>
      </c>
      <c r="C17" s="139">
        <v>13.33</v>
      </c>
      <c r="D17" s="140">
        <v>30</v>
      </c>
      <c r="E17" s="3"/>
    </row>
    <row r="18" spans="1:5" ht="12.75">
      <c r="A18" s="80" t="s">
        <v>150</v>
      </c>
      <c r="B18" s="139">
        <v>52.54</v>
      </c>
      <c r="C18" s="139">
        <v>30.5</v>
      </c>
      <c r="D18" s="140">
        <v>16.94</v>
      </c>
      <c r="E18" s="3"/>
    </row>
    <row r="19" spans="1:5" ht="12.75">
      <c r="A19" s="80" t="s">
        <v>151</v>
      </c>
      <c r="B19" s="139">
        <v>51.61</v>
      </c>
      <c r="C19" s="139">
        <v>32.25</v>
      </c>
      <c r="D19" s="140">
        <v>16.12</v>
      </c>
      <c r="E19" s="3"/>
    </row>
    <row r="20" spans="1:4" ht="12.75">
      <c r="A20" s="80" t="s">
        <v>180</v>
      </c>
      <c r="B20" s="139">
        <v>100</v>
      </c>
      <c r="C20" s="139">
        <v>0</v>
      </c>
      <c r="D20" s="140">
        <v>0</v>
      </c>
    </row>
    <row r="21" spans="1:4" ht="12.75">
      <c r="A21" s="80"/>
      <c r="B21" s="139"/>
      <c r="C21" s="139"/>
      <c r="D21" s="140"/>
    </row>
    <row r="22" spans="1:4" ht="13.5" thickBot="1">
      <c r="A22" s="141" t="s">
        <v>152</v>
      </c>
      <c r="B22" s="142">
        <v>63.17</v>
      </c>
      <c r="C22" s="142">
        <v>17.32</v>
      </c>
      <c r="D22" s="143">
        <v>19.49</v>
      </c>
    </row>
    <row r="23" spans="1:4" ht="18" customHeight="1">
      <c r="A23" s="197" t="s">
        <v>198</v>
      </c>
      <c r="B23" s="197"/>
      <c r="C23" s="110"/>
      <c r="D23" s="110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5">
      <selection activeCell="J45" sqref="J45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2" t="s">
        <v>123</v>
      </c>
      <c r="B3" s="172"/>
      <c r="C3" s="172"/>
      <c r="D3" s="172"/>
      <c r="E3" s="172"/>
      <c r="F3" s="172"/>
      <c r="G3" s="11"/>
      <c r="H3" s="11"/>
    </row>
    <row r="4" spans="1:8" ht="15">
      <c r="A4" s="172" t="s">
        <v>178</v>
      </c>
      <c r="B4" s="172"/>
      <c r="C4" s="172"/>
      <c r="D4" s="172"/>
      <c r="E4" s="172"/>
      <c r="F4" s="17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7" t="s">
        <v>0</v>
      </c>
      <c r="B6" s="48" t="s">
        <v>11</v>
      </c>
      <c r="C6" s="49" t="s">
        <v>0</v>
      </c>
      <c r="D6" s="48" t="s">
        <v>11</v>
      </c>
      <c r="E6" s="49" t="s">
        <v>0</v>
      </c>
      <c r="F6" s="50" t="s">
        <v>11</v>
      </c>
    </row>
    <row r="7" spans="1:6" ht="12.75">
      <c r="A7" s="89">
        <v>1940</v>
      </c>
      <c r="B7" s="22">
        <v>377.71</v>
      </c>
      <c r="C7" s="90">
        <v>1964</v>
      </c>
      <c r="D7" s="26">
        <v>156.25</v>
      </c>
      <c r="E7" s="90">
        <v>1988</v>
      </c>
      <c r="F7" s="28">
        <v>108.08</v>
      </c>
    </row>
    <row r="8" spans="1:6" ht="12.75">
      <c r="A8" s="91">
        <v>1941</v>
      </c>
      <c r="B8" s="26">
        <v>193.31</v>
      </c>
      <c r="C8" s="90">
        <v>1965</v>
      </c>
      <c r="D8" s="26">
        <v>341</v>
      </c>
      <c r="E8" s="90">
        <v>1989</v>
      </c>
      <c r="F8" s="28">
        <v>218.84</v>
      </c>
    </row>
    <row r="9" spans="1:6" ht="12.75">
      <c r="A9" s="91">
        <v>1942</v>
      </c>
      <c r="B9" s="26">
        <v>203.01</v>
      </c>
      <c r="C9" s="90">
        <v>1966</v>
      </c>
      <c r="D9" s="26">
        <v>189.9</v>
      </c>
      <c r="E9" s="90">
        <v>1990</v>
      </c>
      <c r="F9" s="28">
        <v>188.89</v>
      </c>
    </row>
    <row r="10" spans="1:6" ht="12.75">
      <c r="A10" s="91">
        <v>1943</v>
      </c>
      <c r="B10" s="26">
        <v>157.13</v>
      </c>
      <c r="C10" s="90">
        <v>1967</v>
      </c>
      <c r="D10" s="26">
        <v>214.24</v>
      </c>
      <c r="E10" s="90">
        <v>1991</v>
      </c>
      <c r="F10" s="28">
        <v>127.35</v>
      </c>
    </row>
    <row r="11" spans="1:6" ht="12.75">
      <c r="A11" s="91">
        <v>1944</v>
      </c>
      <c r="B11" s="26">
        <v>131.7</v>
      </c>
      <c r="C11" s="90">
        <v>1968</v>
      </c>
      <c r="D11" s="26">
        <v>328.04</v>
      </c>
      <c r="E11" s="90">
        <v>1992</v>
      </c>
      <c r="F11" s="28">
        <v>153.36</v>
      </c>
    </row>
    <row r="12" spans="1:6" ht="12.75">
      <c r="A12" s="91">
        <v>1945</v>
      </c>
      <c r="B12" s="26">
        <v>228.1</v>
      </c>
      <c r="C12" s="90">
        <v>1969</v>
      </c>
      <c r="D12" s="26">
        <v>260.27</v>
      </c>
      <c r="E12" s="90">
        <v>1993</v>
      </c>
      <c r="F12" s="28">
        <v>187.04</v>
      </c>
    </row>
    <row r="13" spans="1:6" ht="12.75">
      <c r="A13" s="91">
        <v>1946</v>
      </c>
      <c r="B13" s="26">
        <v>296.3</v>
      </c>
      <c r="C13" s="90">
        <v>1970</v>
      </c>
      <c r="D13" s="26">
        <v>208.74</v>
      </c>
      <c r="E13" s="90">
        <v>1994</v>
      </c>
      <c r="F13" s="28">
        <v>141.83</v>
      </c>
    </row>
    <row r="14" spans="1:6" ht="12.75">
      <c r="A14" s="91">
        <v>1947</v>
      </c>
      <c r="B14" s="26">
        <v>197.52</v>
      </c>
      <c r="C14" s="90">
        <v>1971</v>
      </c>
      <c r="D14" s="26">
        <v>232.18</v>
      </c>
      <c r="E14" s="90">
        <v>1995</v>
      </c>
      <c r="F14" s="28">
        <v>309.78</v>
      </c>
    </row>
    <row r="15" spans="1:6" ht="12.75">
      <c r="A15" s="91">
        <v>1948</v>
      </c>
      <c r="B15" s="26">
        <v>119.01</v>
      </c>
      <c r="C15" s="90">
        <v>1972</v>
      </c>
      <c r="D15" s="26">
        <v>182.09</v>
      </c>
      <c r="E15" s="90">
        <v>1996</v>
      </c>
      <c r="F15" s="28">
        <v>246.29</v>
      </c>
    </row>
    <row r="16" spans="1:6" ht="12.75">
      <c r="A16" s="91">
        <v>1949</v>
      </c>
      <c r="B16" s="26">
        <v>150.82</v>
      </c>
      <c r="C16" s="90">
        <v>1973</v>
      </c>
      <c r="D16" s="26">
        <v>187.37</v>
      </c>
      <c r="E16" s="90">
        <v>1997</v>
      </c>
      <c r="F16" s="28">
        <v>251.82</v>
      </c>
    </row>
    <row r="17" spans="1:6" ht="12.75">
      <c r="A17" s="91">
        <v>1950</v>
      </c>
      <c r="B17" s="26">
        <v>259.97</v>
      </c>
      <c r="C17" s="90">
        <v>1974</v>
      </c>
      <c r="D17" s="26">
        <v>161.34</v>
      </c>
      <c r="E17" s="90">
        <v>1998</v>
      </c>
      <c r="F17" s="28">
        <v>122.02</v>
      </c>
    </row>
    <row r="18" spans="1:6" ht="12.75">
      <c r="A18" s="91">
        <v>1951</v>
      </c>
      <c r="B18" s="26">
        <v>232.61</v>
      </c>
      <c r="C18" s="90">
        <v>1975</v>
      </c>
      <c r="D18" s="26">
        <v>127.43</v>
      </c>
      <c r="E18" s="90">
        <v>1999</v>
      </c>
      <c r="F18" s="28">
        <v>157.36</v>
      </c>
    </row>
    <row r="19" spans="1:6" ht="12.75">
      <c r="A19" s="91">
        <v>1952</v>
      </c>
      <c r="B19" s="26">
        <v>169.59</v>
      </c>
      <c r="C19" s="90">
        <v>1976</v>
      </c>
      <c r="D19" s="26">
        <v>303.19</v>
      </c>
      <c r="E19" s="90">
        <v>2000</v>
      </c>
      <c r="F19" s="28">
        <v>331.89</v>
      </c>
    </row>
    <row r="20" spans="1:6" ht="12.75">
      <c r="A20" s="91">
        <v>1953</v>
      </c>
      <c r="B20" s="26">
        <v>171.62</v>
      </c>
      <c r="C20" s="90">
        <v>1977</v>
      </c>
      <c r="D20" s="26">
        <v>277.86</v>
      </c>
      <c r="E20" s="90">
        <v>2001</v>
      </c>
      <c r="F20" s="28">
        <v>125.15</v>
      </c>
    </row>
    <row r="21" spans="1:6" ht="12.75">
      <c r="A21" s="91">
        <v>1954</v>
      </c>
      <c r="B21" s="26">
        <v>205.79</v>
      </c>
      <c r="C21" s="90">
        <v>1978</v>
      </c>
      <c r="D21" s="26">
        <v>336.88</v>
      </c>
      <c r="E21" s="90">
        <v>2002</v>
      </c>
      <c r="F21" s="28">
        <v>264.29</v>
      </c>
    </row>
    <row r="22" spans="1:6" ht="12.75">
      <c r="A22" s="91">
        <v>1955</v>
      </c>
      <c r="B22" s="26">
        <v>294.44</v>
      </c>
      <c r="C22" s="90">
        <v>1979</v>
      </c>
      <c r="D22" s="26">
        <v>187.88</v>
      </c>
      <c r="E22" s="90">
        <v>2003</v>
      </c>
      <c r="F22" s="28">
        <v>243.93</v>
      </c>
    </row>
    <row r="23" spans="1:6" ht="12.75">
      <c r="A23" s="91">
        <v>1956</v>
      </c>
      <c r="B23" s="26">
        <v>133.56</v>
      </c>
      <c r="C23" s="90">
        <v>1980</v>
      </c>
      <c r="D23" s="26">
        <v>135.39</v>
      </c>
      <c r="E23" s="90">
        <v>2004</v>
      </c>
      <c r="F23" s="28">
        <v>119.47</v>
      </c>
    </row>
    <row r="24" spans="1:6" ht="12.75">
      <c r="A24" s="91">
        <v>1957</v>
      </c>
      <c r="B24" s="26">
        <v>172.05</v>
      </c>
      <c r="C24" s="90">
        <v>1981</v>
      </c>
      <c r="D24" s="26">
        <v>159.84</v>
      </c>
      <c r="E24" s="90">
        <v>2005</v>
      </c>
      <c r="F24" s="28">
        <v>163.67</v>
      </c>
    </row>
    <row r="25" spans="1:6" ht="12.75">
      <c r="A25" s="91">
        <v>1958</v>
      </c>
      <c r="B25" s="26">
        <v>264.07</v>
      </c>
      <c r="C25" s="90">
        <v>1982</v>
      </c>
      <c r="D25" s="26">
        <v>185.71</v>
      </c>
      <c r="E25" s="90">
        <v>2006</v>
      </c>
      <c r="F25" s="28">
        <v>220.3</v>
      </c>
    </row>
    <row r="26" spans="1:6" ht="12.75">
      <c r="A26" s="91">
        <v>1959</v>
      </c>
      <c r="B26" s="26">
        <v>360.25</v>
      </c>
      <c r="C26" s="90">
        <v>1983</v>
      </c>
      <c r="D26" s="26">
        <v>210.84</v>
      </c>
      <c r="E26" s="90">
        <v>2007</v>
      </c>
      <c r="F26" s="28">
        <v>140.5</v>
      </c>
    </row>
    <row r="27" spans="1:6" ht="12.75">
      <c r="A27" s="91">
        <v>1960</v>
      </c>
      <c r="B27" s="26">
        <v>285.72</v>
      </c>
      <c r="C27" s="90">
        <v>1984</v>
      </c>
      <c r="D27" s="26">
        <v>242.11</v>
      </c>
      <c r="E27" s="90">
        <v>2008</v>
      </c>
      <c r="F27" s="28">
        <v>190.63</v>
      </c>
    </row>
    <row r="28" spans="1:6" ht="12.75">
      <c r="A28" s="91">
        <v>1961</v>
      </c>
      <c r="B28" s="26">
        <v>323.56</v>
      </c>
      <c r="C28" s="90">
        <v>1985</v>
      </c>
      <c r="D28" s="26">
        <v>184.35</v>
      </c>
      <c r="E28" s="91">
        <v>2009</v>
      </c>
      <c r="F28" s="88">
        <v>346.99</v>
      </c>
    </row>
    <row r="29" spans="1:6" ht="12.75">
      <c r="A29" s="91">
        <v>1962</v>
      </c>
      <c r="B29" s="26">
        <v>315.44</v>
      </c>
      <c r="C29" s="90">
        <v>1986</v>
      </c>
      <c r="D29" s="93">
        <v>143.18</v>
      </c>
      <c r="E29" s="91">
        <v>2010</v>
      </c>
      <c r="F29" s="88">
        <v>219</v>
      </c>
    </row>
    <row r="30" spans="1:6" ht="13.5" thickBot="1">
      <c r="A30" s="94">
        <v>1963</v>
      </c>
      <c r="B30" s="30">
        <v>296.5</v>
      </c>
      <c r="C30" s="90">
        <v>1987</v>
      </c>
      <c r="D30" s="30">
        <v>285.11</v>
      </c>
      <c r="E30" s="92"/>
      <c r="F30" s="12"/>
    </row>
    <row r="31" spans="1:6" ht="12.75">
      <c r="A31" s="167" t="s">
        <v>119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C37" sqref="C3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122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730.2052112676056</v>
      </c>
      <c r="C9" s="37">
        <v>751.7479999999999</v>
      </c>
      <c r="D9" s="37">
        <v>1155.31</v>
      </c>
      <c r="E9" s="38">
        <v>801.69</v>
      </c>
    </row>
    <row r="10" spans="1:5" ht="12.75">
      <c r="A10" s="39" t="s">
        <v>25</v>
      </c>
      <c r="B10" s="40">
        <v>915.0504225352112</v>
      </c>
      <c r="C10" s="40">
        <v>940.7360000000001</v>
      </c>
      <c r="D10" s="40">
        <v>1115.95</v>
      </c>
      <c r="E10" s="41">
        <v>758.38</v>
      </c>
    </row>
    <row r="11" spans="1:5" ht="12.75">
      <c r="A11" s="149" t="s">
        <v>184</v>
      </c>
      <c r="B11" s="40">
        <v>806.9501408450703</v>
      </c>
      <c r="C11" s="40">
        <v>903.576</v>
      </c>
      <c r="D11" s="40">
        <v>866.89</v>
      </c>
      <c r="E11" s="41">
        <v>744.35</v>
      </c>
    </row>
    <row r="12" spans="1:5" ht="12.75">
      <c r="A12" s="149" t="s">
        <v>213</v>
      </c>
      <c r="B12" s="40">
        <v>726.3219718309862</v>
      </c>
      <c r="C12" s="40">
        <v>834.7940000000001</v>
      </c>
      <c r="D12" s="40">
        <v>956.65</v>
      </c>
      <c r="E12" s="41">
        <v>836.89</v>
      </c>
    </row>
    <row r="13" spans="1:5" ht="12.75">
      <c r="A13" s="39" t="s">
        <v>4</v>
      </c>
      <c r="B13" s="40">
        <v>159.65380281690142</v>
      </c>
      <c r="C13" s="40">
        <v>160.6</v>
      </c>
      <c r="D13" s="40">
        <v>263.55</v>
      </c>
      <c r="E13" s="41">
        <v>157.87</v>
      </c>
    </row>
    <row r="14" spans="1:5" ht="12.75">
      <c r="A14" s="39" t="s">
        <v>5</v>
      </c>
      <c r="B14" s="40">
        <v>171.25760563380285</v>
      </c>
      <c r="C14" s="40">
        <v>169.60399999999998</v>
      </c>
      <c r="D14" s="40">
        <v>302.44</v>
      </c>
      <c r="E14" s="41">
        <v>183.98</v>
      </c>
    </row>
    <row r="15" spans="1:5" ht="12.75">
      <c r="A15" s="39" t="s">
        <v>6</v>
      </c>
      <c r="B15" s="40">
        <v>92.327323943662</v>
      </c>
      <c r="C15" s="40">
        <v>114.194</v>
      </c>
      <c r="D15" s="40">
        <v>283.01</v>
      </c>
      <c r="E15" s="41">
        <v>129.63</v>
      </c>
    </row>
    <row r="16" spans="1:5" s="1" customFormat="1" ht="12.75">
      <c r="A16" s="39" t="s">
        <v>7</v>
      </c>
      <c r="B16" s="40">
        <v>142.1346478873239</v>
      </c>
      <c r="C16" s="40">
        <v>174.748</v>
      </c>
      <c r="D16" s="40">
        <v>403.84</v>
      </c>
      <c r="E16" s="41">
        <v>220.82</v>
      </c>
    </row>
    <row r="17" spans="1:5" ht="14.25" customHeight="1">
      <c r="A17" s="39" t="s">
        <v>37</v>
      </c>
      <c r="B17" s="40">
        <v>168.93253521126763</v>
      </c>
      <c r="C17" s="40">
        <v>222.3</v>
      </c>
      <c r="D17" s="40">
        <v>509.93</v>
      </c>
      <c r="E17" s="41">
        <v>249.08</v>
      </c>
    </row>
    <row r="18" spans="1:5" ht="12.75">
      <c r="A18" s="39" t="s">
        <v>137</v>
      </c>
      <c r="B18" s="40">
        <v>150.79478873239438</v>
      </c>
      <c r="C18" s="40">
        <v>207.6</v>
      </c>
      <c r="D18" s="40">
        <v>483.68</v>
      </c>
      <c r="E18" s="41">
        <v>288.77</v>
      </c>
    </row>
    <row r="19" spans="1:5" ht="12.75">
      <c r="A19" s="39" t="s">
        <v>138</v>
      </c>
      <c r="B19" s="40">
        <v>237.73225352112678</v>
      </c>
      <c r="C19" s="40">
        <v>263.33399999999995</v>
      </c>
      <c r="D19" s="40">
        <v>657.13</v>
      </c>
      <c r="E19" s="41">
        <v>235.6</v>
      </c>
    </row>
    <row r="20" spans="1:5" ht="12.75">
      <c r="A20" s="39" t="s">
        <v>8</v>
      </c>
      <c r="B20" s="40">
        <v>53.232535211267624</v>
      </c>
      <c r="C20" s="40">
        <v>67.352</v>
      </c>
      <c r="D20" s="40">
        <v>134.18</v>
      </c>
      <c r="E20" s="41">
        <v>56.65</v>
      </c>
    </row>
    <row r="21" spans="1:5" ht="12.75">
      <c r="A21" s="39" t="s">
        <v>9</v>
      </c>
      <c r="B21" s="40">
        <v>80.48084507042252</v>
      </c>
      <c r="C21" s="40">
        <v>90.604</v>
      </c>
      <c r="D21" s="40">
        <v>120.77</v>
      </c>
      <c r="E21" s="41">
        <v>50.52</v>
      </c>
    </row>
    <row r="22" spans="1:5" ht="12.75">
      <c r="A22" s="39" t="s">
        <v>10</v>
      </c>
      <c r="B22" s="40">
        <v>186.10760563380276</v>
      </c>
      <c r="C22" s="40">
        <v>170.53199999999998</v>
      </c>
      <c r="D22" s="40">
        <v>185.66</v>
      </c>
      <c r="E22" s="41">
        <v>145.03</v>
      </c>
    </row>
    <row r="23" spans="1:5" ht="12.75">
      <c r="A23" s="39" t="s">
        <v>26</v>
      </c>
      <c r="B23" s="40">
        <v>181.42887323943665</v>
      </c>
      <c r="C23" s="40">
        <v>103.77000000000001</v>
      </c>
      <c r="D23" s="40">
        <v>102.48</v>
      </c>
      <c r="E23" s="41">
        <v>96.29</v>
      </c>
    </row>
    <row r="24" spans="1:5" ht="12.75">
      <c r="A24" s="39" t="s">
        <v>27</v>
      </c>
      <c r="B24" s="40">
        <v>128.65746478873237</v>
      </c>
      <c r="C24" s="40">
        <v>188.3</v>
      </c>
      <c r="D24" s="40">
        <v>287.03</v>
      </c>
      <c r="E24" s="41">
        <v>101.85</v>
      </c>
    </row>
    <row r="25" spans="1:5" ht="12.75">
      <c r="A25" s="39" t="s">
        <v>28</v>
      </c>
      <c r="B25" s="40">
        <v>86.75338028169014</v>
      </c>
      <c r="C25" s="40">
        <v>61.918000000000006</v>
      </c>
      <c r="D25" s="40">
        <v>76.59</v>
      </c>
      <c r="E25" s="41">
        <v>61.67</v>
      </c>
    </row>
    <row r="26" spans="1:5" ht="12.75">
      <c r="A26" s="39" t="s">
        <v>29</v>
      </c>
      <c r="B26" s="40">
        <v>15.327042253521121</v>
      </c>
      <c r="C26" s="40">
        <v>9.148</v>
      </c>
      <c r="D26" s="40">
        <v>8.18</v>
      </c>
      <c r="E26" s="41">
        <v>7.38</v>
      </c>
    </row>
    <row r="27" spans="1:5" ht="12.75">
      <c r="A27" s="39" t="s">
        <v>30</v>
      </c>
      <c r="B27" s="40">
        <v>18.044788732394366</v>
      </c>
      <c r="C27" s="40">
        <v>20.465999999999998</v>
      </c>
      <c r="D27" s="40">
        <v>34.21</v>
      </c>
      <c r="E27" s="41">
        <v>17.41</v>
      </c>
    </row>
    <row r="28" spans="1:5" ht="12.75">
      <c r="A28" s="39" t="s">
        <v>31</v>
      </c>
      <c r="B28" s="40">
        <v>122.02267605633806</v>
      </c>
      <c r="C28" s="40">
        <v>95.16600000000001</v>
      </c>
      <c r="D28" s="40">
        <v>109.03</v>
      </c>
      <c r="E28" s="41">
        <v>70.61</v>
      </c>
    </row>
    <row r="29" spans="1:5" ht="12.75">
      <c r="A29" s="39" t="s">
        <v>32</v>
      </c>
      <c r="B29" s="40">
        <v>373.1239436619718</v>
      </c>
      <c r="C29" s="40">
        <v>259.102</v>
      </c>
      <c r="D29" s="40">
        <v>303.11</v>
      </c>
      <c r="E29" s="41">
        <v>156.04</v>
      </c>
    </row>
    <row r="30" spans="1:5" ht="12.75">
      <c r="A30" s="39" t="s">
        <v>33</v>
      </c>
      <c r="B30" s="40">
        <v>135.73323943661973</v>
      </c>
      <c r="C30" s="40">
        <v>94.888</v>
      </c>
      <c r="D30" s="40">
        <v>179.82</v>
      </c>
      <c r="E30" s="41">
        <v>79.55</v>
      </c>
    </row>
    <row r="31" spans="1:5" ht="12.75">
      <c r="A31" s="39" t="s">
        <v>34</v>
      </c>
      <c r="B31" s="40">
        <v>124.26422535211266</v>
      </c>
      <c r="C31" s="40">
        <v>113.936</v>
      </c>
      <c r="D31" s="40">
        <v>159.25</v>
      </c>
      <c r="E31" s="41">
        <v>63.13</v>
      </c>
    </row>
    <row r="32" spans="1:5" ht="12.75">
      <c r="A32" s="39"/>
      <c r="B32" s="40"/>
      <c r="C32" s="40"/>
      <c r="D32" s="40"/>
      <c r="E32" s="41"/>
    </row>
    <row r="33" spans="1:5" ht="13.5" thickBot="1">
      <c r="A33" s="153" t="s">
        <v>129</v>
      </c>
      <c r="B33" s="154">
        <v>216.33</v>
      </c>
      <c r="C33" s="154">
        <v>223.42</v>
      </c>
      <c r="D33" s="154">
        <v>346.99</v>
      </c>
      <c r="E33" s="155">
        <v>218.69</v>
      </c>
    </row>
    <row r="34" spans="1:5" ht="12.75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69" t="s">
        <v>118</v>
      </c>
      <c r="B1" s="169"/>
      <c r="C1" s="169"/>
      <c r="D1" s="7"/>
      <c r="E1" s="7"/>
      <c r="F1" s="7"/>
      <c r="G1" s="7"/>
      <c r="H1" s="7"/>
      <c r="I1" s="7"/>
      <c r="J1" s="7"/>
    </row>
    <row r="3" spans="1:10" ht="15">
      <c r="A3" s="172" t="s">
        <v>121</v>
      </c>
      <c r="B3" s="172"/>
      <c r="C3" s="172"/>
      <c r="D3" s="8"/>
      <c r="E3" s="8"/>
      <c r="F3" s="8"/>
      <c r="G3" s="8"/>
      <c r="H3" s="2"/>
      <c r="I3" s="2"/>
      <c r="J3" s="2"/>
    </row>
    <row r="4" spans="1:10" ht="15">
      <c r="A4" s="172" t="s">
        <v>112</v>
      </c>
      <c r="B4" s="172"/>
      <c r="C4" s="172"/>
      <c r="D4" s="8"/>
      <c r="E4" s="8"/>
      <c r="F4" s="8"/>
      <c r="G4" s="8"/>
      <c r="H4" s="2"/>
      <c r="I4" s="2"/>
      <c r="J4" s="2"/>
    </row>
    <row r="5" spans="1:16" ht="13.5" customHeight="1" thickBot="1">
      <c r="A5" s="51"/>
      <c r="B5" s="51"/>
      <c r="C5" s="51"/>
      <c r="D5" s="8"/>
      <c r="E5" s="8"/>
      <c r="F5" s="8"/>
      <c r="G5" s="8"/>
      <c r="H5" s="3"/>
      <c r="I5" s="3"/>
      <c r="P5" s="3"/>
    </row>
    <row r="6" spans="1:9" ht="15" thickBot="1">
      <c r="A6" s="54" t="s">
        <v>0</v>
      </c>
      <c r="B6" s="48" t="s">
        <v>13</v>
      </c>
      <c r="C6" s="50" t="s">
        <v>14</v>
      </c>
      <c r="D6" s="9"/>
      <c r="E6" s="5"/>
      <c r="F6" s="3"/>
      <c r="G6" s="4"/>
      <c r="H6" s="5"/>
      <c r="I6" s="3"/>
    </row>
    <row r="7" spans="1:9" ht="12.75">
      <c r="A7" s="21">
        <v>1988</v>
      </c>
      <c r="B7" s="37">
        <v>42.81</v>
      </c>
      <c r="C7" s="38">
        <v>15.88</v>
      </c>
      <c r="D7" s="3"/>
      <c r="E7" s="6"/>
      <c r="F7" s="3"/>
      <c r="G7" s="3"/>
      <c r="H7" s="6"/>
      <c r="I7" s="3"/>
    </row>
    <row r="8" spans="1:9" ht="12.75">
      <c r="A8" s="25">
        <v>1989</v>
      </c>
      <c r="B8" s="40">
        <v>48.68</v>
      </c>
      <c r="C8" s="41">
        <v>19.7</v>
      </c>
      <c r="D8" s="3"/>
      <c r="E8" s="6"/>
      <c r="F8" s="3"/>
      <c r="G8" s="3"/>
      <c r="H8" s="6"/>
      <c r="I8" s="3"/>
    </row>
    <row r="9" spans="1:9" ht="12.75">
      <c r="A9" s="25">
        <v>1990</v>
      </c>
      <c r="B9" s="40">
        <v>48.68</v>
      </c>
      <c r="C9" s="41">
        <v>19.07</v>
      </c>
      <c r="D9" s="3"/>
      <c r="E9" s="6"/>
      <c r="F9" s="3"/>
      <c r="G9" s="3"/>
      <c r="H9" s="6"/>
      <c r="I9" s="3"/>
    </row>
    <row r="10" spans="1:9" ht="12.75">
      <c r="A10" s="25">
        <v>1991</v>
      </c>
      <c r="B10" s="40">
        <v>48.95</v>
      </c>
      <c r="C10" s="41">
        <v>18.37</v>
      </c>
      <c r="D10" s="3"/>
      <c r="E10" s="6"/>
      <c r="F10" s="3"/>
      <c r="G10" s="3"/>
      <c r="H10" s="6"/>
      <c r="I10" s="3"/>
    </row>
    <row r="11" spans="1:9" ht="12.75">
      <c r="A11" s="25">
        <v>1992</v>
      </c>
      <c r="B11" s="40">
        <v>48.95</v>
      </c>
      <c r="C11" s="41">
        <v>17.71</v>
      </c>
      <c r="D11" s="3"/>
      <c r="E11" s="6"/>
      <c r="F11" s="3"/>
      <c r="G11" s="3"/>
      <c r="H11" s="6"/>
      <c r="I11" s="3"/>
    </row>
    <row r="12" spans="1:9" ht="12.75">
      <c r="A12" s="25">
        <v>1993</v>
      </c>
      <c r="B12" s="40">
        <v>51.11</v>
      </c>
      <c r="C12" s="41">
        <v>17.23</v>
      </c>
      <c r="D12" s="3"/>
      <c r="E12" s="6"/>
      <c r="F12" s="3"/>
      <c r="G12" s="3"/>
      <c r="H12" s="6"/>
      <c r="I12" s="3"/>
    </row>
    <row r="13" spans="1:9" ht="12.75">
      <c r="A13" s="25">
        <v>1994</v>
      </c>
      <c r="B13" s="40">
        <v>51.1</v>
      </c>
      <c r="C13" s="41">
        <v>13.35</v>
      </c>
      <c r="D13" s="3"/>
      <c r="E13" s="6"/>
      <c r="F13" s="3"/>
      <c r="G13" s="3"/>
      <c r="H13" s="6"/>
      <c r="I13" s="3"/>
    </row>
    <row r="14" spans="1:9" ht="12.75">
      <c r="A14" s="25">
        <v>1995</v>
      </c>
      <c r="B14" s="40">
        <v>51.56</v>
      </c>
      <c r="C14" s="41">
        <v>27.23</v>
      </c>
      <c r="D14" s="3"/>
      <c r="E14" s="6"/>
      <c r="F14" s="3"/>
      <c r="G14" s="3"/>
      <c r="H14" s="6"/>
      <c r="I14" s="3"/>
    </row>
    <row r="15" spans="1:9" ht="12.75">
      <c r="A15" s="25">
        <v>1996</v>
      </c>
      <c r="B15" s="40">
        <v>51.56</v>
      </c>
      <c r="C15" s="41">
        <v>30.19</v>
      </c>
      <c r="D15" s="3"/>
      <c r="E15" s="6"/>
      <c r="F15" s="3"/>
      <c r="G15" s="3"/>
      <c r="H15" s="6"/>
      <c r="I15" s="3"/>
    </row>
    <row r="16" spans="1:9" ht="12.75">
      <c r="A16" s="25">
        <v>1997</v>
      </c>
      <c r="B16" s="40">
        <v>51.56</v>
      </c>
      <c r="C16" s="41">
        <v>30.64</v>
      </c>
      <c r="D16" s="3"/>
      <c r="E16" s="6"/>
      <c r="F16" s="3"/>
      <c r="G16" s="3"/>
      <c r="H16" s="6"/>
      <c r="I16" s="3"/>
    </row>
    <row r="17" spans="1:9" ht="12.75">
      <c r="A17" s="25">
        <v>1998</v>
      </c>
      <c r="B17" s="40">
        <v>53.07</v>
      </c>
      <c r="C17" s="41">
        <v>23.4</v>
      </c>
      <c r="D17" s="3"/>
      <c r="E17" s="6"/>
      <c r="F17" s="3"/>
      <c r="G17" s="3"/>
      <c r="H17" s="6"/>
      <c r="I17" s="3"/>
    </row>
    <row r="18" spans="1:9" ht="12.75">
      <c r="A18" s="25">
        <v>1999</v>
      </c>
      <c r="B18" s="40">
        <v>53.17</v>
      </c>
      <c r="C18" s="41">
        <v>22.81</v>
      </c>
      <c r="D18" s="3"/>
      <c r="E18" s="6"/>
      <c r="F18" s="3"/>
      <c r="G18" s="3"/>
      <c r="H18" s="6"/>
      <c r="I18" s="3"/>
    </row>
    <row r="19" spans="1:9" ht="12.75">
      <c r="A19" s="25">
        <v>2000</v>
      </c>
      <c r="B19" s="40">
        <v>53.19</v>
      </c>
      <c r="C19" s="41">
        <v>28.97</v>
      </c>
      <c r="D19" s="3"/>
      <c r="E19" s="3"/>
      <c r="F19" s="3"/>
      <c r="G19" s="3"/>
      <c r="H19" s="3"/>
      <c r="I19" s="3"/>
    </row>
    <row r="20" spans="1:5" ht="12.75">
      <c r="A20" s="25">
        <v>2001</v>
      </c>
      <c r="B20" s="40">
        <v>53.22</v>
      </c>
      <c r="C20" s="41">
        <v>24.9</v>
      </c>
      <c r="D20" s="3"/>
      <c r="E20" s="3"/>
    </row>
    <row r="21" spans="1:5" ht="12.75">
      <c r="A21" s="25">
        <v>2002</v>
      </c>
      <c r="B21" s="40">
        <v>53.19</v>
      </c>
      <c r="C21" s="41">
        <v>29.98</v>
      </c>
      <c r="D21" s="3"/>
      <c r="E21" s="3"/>
    </row>
    <row r="22" spans="1:5" ht="12.75">
      <c r="A22" s="25">
        <v>2003</v>
      </c>
      <c r="B22" s="40">
        <v>53.2</v>
      </c>
      <c r="C22" s="41">
        <v>29.8</v>
      </c>
      <c r="D22" s="3"/>
      <c r="E22" s="3"/>
    </row>
    <row r="23" spans="1:5" ht="12.75">
      <c r="A23" s="25">
        <v>2004</v>
      </c>
      <c r="B23" s="40">
        <v>53.25</v>
      </c>
      <c r="C23" s="41">
        <v>20.97</v>
      </c>
      <c r="D23" s="3"/>
      <c r="E23" s="3"/>
    </row>
    <row r="24" spans="1:5" ht="12.75">
      <c r="A24" s="25">
        <v>2005</v>
      </c>
      <c r="B24" s="40">
        <v>54.15</v>
      </c>
      <c r="C24" s="41">
        <v>20.98</v>
      </c>
      <c r="D24" s="3"/>
      <c r="E24" s="3"/>
    </row>
    <row r="25" spans="1:5" ht="12.75">
      <c r="A25" s="25">
        <v>2006</v>
      </c>
      <c r="B25" s="40">
        <v>54.15</v>
      </c>
      <c r="C25" s="41">
        <v>24.57</v>
      </c>
      <c r="D25" s="3"/>
      <c r="E25" s="3"/>
    </row>
    <row r="26" spans="1:5" ht="12.75">
      <c r="A26" s="25">
        <v>2007</v>
      </c>
      <c r="B26" s="40">
        <v>54.31</v>
      </c>
      <c r="C26" s="41">
        <v>23.53</v>
      </c>
      <c r="D26" s="3"/>
      <c r="E26" s="3"/>
    </row>
    <row r="27" spans="1:5" ht="12.75">
      <c r="A27" s="25">
        <v>2008</v>
      </c>
      <c r="B27" s="40">
        <v>54.38</v>
      </c>
      <c r="C27" s="41">
        <v>22.95</v>
      </c>
      <c r="D27" s="3"/>
      <c r="E27" s="3"/>
    </row>
    <row r="28" spans="1:5" ht="12.75">
      <c r="A28" s="25">
        <v>2009</v>
      </c>
      <c r="B28" s="40">
        <v>55.59</v>
      </c>
      <c r="C28" s="41">
        <v>36.47</v>
      </c>
      <c r="D28" s="3"/>
      <c r="E28" s="3"/>
    </row>
    <row r="29" spans="1:5" ht="13.5" thickBot="1">
      <c r="A29" s="29">
        <v>2010</v>
      </c>
      <c r="B29" s="52">
        <v>55.59</v>
      </c>
      <c r="C29" s="53">
        <v>34.17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9">
      <selection activeCell="G36" sqref="G36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 customHeight="1">
      <c r="A3" s="172" t="s">
        <v>120</v>
      </c>
      <c r="B3" s="172"/>
      <c r="C3" s="172"/>
      <c r="D3" s="172"/>
      <c r="E3" s="172"/>
      <c r="F3" s="8"/>
      <c r="G3" s="8"/>
      <c r="H3" s="8"/>
    </row>
    <row r="4" spans="1:8" ht="15" customHeight="1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38</v>
      </c>
      <c r="B6" s="184" t="s">
        <v>39</v>
      </c>
      <c r="C6" s="185"/>
      <c r="D6" s="185"/>
      <c r="E6" s="185"/>
    </row>
    <row r="7" spans="1:5" ht="12.75">
      <c r="A7" s="174"/>
      <c r="B7" s="42" t="s">
        <v>22</v>
      </c>
      <c r="C7" s="43" t="s">
        <v>22</v>
      </c>
      <c r="D7" s="181" t="s">
        <v>136</v>
      </c>
      <c r="E7" s="181" t="s">
        <v>153</v>
      </c>
    </row>
    <row r="8" spans="1:5" ht="13.5" thickBot="1">
      <c r="A8" s="175"/>
      <c r="B8" s="45" t="s">
        <v>208</v>
      </c>
      <c r="C8" s="45" t="s">
        <v>177</v>
      </c>
      <c r="D8" s="182"/>
      <c r="E8" s="182"/>
    </row>
    <row r="9" spans="1:5" ht="12.75">
      <c r="A9" s="36" t="s">
        <v>24</v>
      </c>
      <c r="B9" s="55">
        <v>1.62</v>
      </c>
      <c r="C9" s="55">
        <v>1.78</v>
      </c>
      <c r="D9" s="56">
        <v>1.94</v>
      </c>
      <c r="E9" s="138">
        <v>1.63</v>
      </c>
    </row>
    <row r="10" spans="1:5" ht="12.75">
      <c r="A10" s="39" t="s">
        <v>25</v>
      </c>
      <c r="B10" s="57">
        <v>0.34</v>
      </c>
      <c r="C10" s="57">
        <v>0.34</v>
      </c>
      <c r="D10" s="58">
        <v>0.37</v>
      </c>
      <c r="E10" s="140">
        <v>0.35</v>
      </c>
    </row>
    <row r="11" spans="1:5" ht="12.75">
      <c r="A11" s="39" t="s">
        <v>36</v>
      </c>
      <c r="B11" s="57">
        <v>0.01</v>
      </c>
      <c r="C11" s="57">
        <v>0.01</v>
      </c>
      <c r="D11" s="58">
        <v>0.01</v>
      </c>
      <c r="E11" s="140">
        <v>0.02</v>
      </c>
    </row>
    <row r="12" spans="1:5" ht="12.75">
      <c r="A12" s="39" t="s">
        <v>3</v>
      </c>
      <c r="B12" s="57">
        <v>0.39</v>
      </c>
      <c r="C12" s="57">
        <v>0.41</v>
      </c>
      <c r="D12" s="58">
        <v>0.4</v>
      </c>
      <c r="E12" s="140">
        <v>0.37</v>
      </c>
    </row>
    <row r="13" spans="1:5" ht="12.75">
      <c r="A13" s="39" t="s">
        <v>4</v>
      </c>
      <c r="B13" s="57">
        <v>3.62</v>
      </c>
      <c r="C13" s="57">
        <v>4.07</v>
      </c>
      <c r="D13" s="58">
        <v>3.59</v>
      </c>
      <c r="E13" s="140">
        <v>4.75</v>
      </c>
    </row>
    <row r="14" spans="1:5" ht="12.75">
      <c r="A14" s="39" t="s">
        <v>5</v>
      </c>
      <c r="B14" s="57">
        <v>4.94</v>
      </c>
      <c r="C14" s="57">
        <v>4.84</v>
      </c>
      <c r="D14" s="58">
        <v>3.78</v>
      </c>
      <c r="E14" s="140">
        <v>6.67</v>
      </c>
    </row>
    <row r="15" spans="1:5" ht="12.75">
      <c r="A15" s="39" t="s">
        <v>6</v>
      </c>
      <c r="B15" s="57">
        <v>3.56</v>
      </c>
      <c r="C15" s="57">
        <v>4.49</v>
      </c>
      <c r="D15" s="58">
        <v>3.3</v>
      </c>
      <c r="E15" s="140">
        <v>6.78</v>
      </c>
    </row>
    <row r="16" spans="1:5" s="1" customFormat="1" ht="12.75">
      <c r="A16" s="39" t="s">
        <v>7</v>
      </c>
      <c r="B16" s="57">
        <v>2.57</v>
      </c>
      <c r="C16" s="57">
        <v>3.05</v>
      </c>
      <c r="D16" s="58">
        <v>2.72</v>
      </c>
      <c r="E16" s="140">
        <v>6.26</v>
      </c>
    </row>
    <row r="17" spans="1:5" ht="12.75">
      <c r="A17" s="39" t="s">
        <v>37</v>
      </c>
      <c r="B17" s="57">
        <v>0.41</v>
      </c>
      <c r="C17" s="57">
        <v>0.38</v>
      </c>
      <c r="D17" s="58">
        <v>0.41</v>
      </c>
      <c r="E17" s="140">
        <v>0.81</v>
      </c>
    </row>
    <row r="18" spans="1:5" ht="12.75">
      <c r="A18" s="39" t="s">
        <v>209</v>
      </c>
      <c r="B18" s="57">
        <v>0.69</v>
      </c>
      <c r="C18" s="57">
        <v>0.88</v>
      </c>
      <c r="D18" s="58">
        <v>0.84</v>
      </c>
      <c r="E18" s="140">
        <v>1.36</v>
      </c>
    </row>
    <row r="19" spans="1:5" ht="12.75">
      <c r="A19" s="39" t="s">
        <v>8</v>
      </c>
      <c r="B19" s="57">
        <v>0.16</v>
      </c>
      <c r="C19" s="57">
        <v>0.28</v>
      </c>
      <c r="D19" s="58">
        <v>0.3</v>
      </c>
      <c r="E19" s="140">
        <v>0.82</v>
      </c>
    </row>
    <row r="20" spans="1:5" ht="12.75">
      <c r="A20" s="39" t="s">
        <v>9</v>
      </c>
      <c r="B20" s="57">
        <v>0.74</v>
      </c>
      <c r="C20" s="57">
        <v>0.85</v>
      </c>
      <c r="D20" s="58">
        <v>0.99</v>
      </c>
      <c r="E20" s="140">
        <v>1.59</v>
      </c>
    </row>
    <row r="21" spans="1:5" s="1" customFormat="1" ht="12.75">
      <c r="A21" s="39" t="s">
        <v>10</v>
      </c>
      <c r="B21" s="57">
        <v>3.44</v>
      </c>
      <c r="C21" s="57">
        <v>3.74</v>
      </c>
      <c r="D21" s="58">
        <v>3.8</v>
      </c>
      <c r="E21" s="140">
        <v>4.52</v>
      </c>
    </row>
    <row r="22" spans="1:5" ht="12.75">
      <c r="A22" s="39" t="s">
        <v>26</v>
      </c>
      <c r="B22" s="57">
        <v>0.36</v>
      </c>
      <c r="C22" s="57">
        <v>0.42</v>
      </c>
      <c r="D22" s="58">
        <v>0.49</v>
      </c>
      <c r="E22" s="140">
        <v>0.55</v>
      </c>
    </row>
    <row r="23" spans="1:5" ht="12.75">
      <c r="A23" s="39"/>
      <c r="B23" s="57"/>
      <c r="C23" s="57"/>
      <c r="D23" s="58"/>
      <c r="E23" s="140"/>
    </row>
    <row r="24" spans="1:5" ht="13.5" thickBot="1">
      <c r="A24" s="115" t="s">
        <v>129</v>
      </c>
      <c r="B24" s="147">
        <v>22.87</v>
      </c>
      <c r="C24" s="147">
        <v>25.54</v>
      </c>
      <c r="D24" s="148">
        <v>22.95</v>
      </c>
      <c r="E24" s="148">
        <v>36.47</v>
      </c>
    </row>
    <row r="25" spans="1:5" ht="12.75">
      <c r="A25" s="183" t="s">
        <v>210</v>
      </c>
      <c r="B25" s="183"/>
      <c r="C25" s="183"/>
      <c r="D25" s="183"/>
      <c r="E25" s="183"/>
    </row>
    <row r="26" ht="12.75">
      <c r="E26" s="144"/>
    </row>
    <row r="27" ht="16.5" customHeight="1" thickBot="1"/>
    <row r="28" spans="1:5" ht="12.75">
      <c r="A28" s="173" t="s">
        <v>38</v>
      </c>
      <c r="B28" s="184" t="s">
        <v>39</v>
      </c>
      <c r="C28" s="185"/>
      <c r="D28" s="185"/>
      <c r="E28" s="185"/>
    </row>
    <row r="29" spans="1:5" ht="12.75">
      <c r="A29" s="174"/>
      <c r="B29" s="42" t="s">
        <v>22</v>
      </c>
      <c r="C29" s="42" t="s">
        <v>22</v>
      </c>
      <c r="D29" s="179" t="s">
        <v>153</v>
      </c>
      <c r="E29" s="181" t="s">
        <v>181</v>
      </c>
    </row>
    <row r="30" spans="1:5" ht="13.5" thickBot="1">
      <c r="A30" s="175"/>
      <c r="B30" s="45" t="s">
        <v>182</v>
      </c>
      <c r="C30" s="45" t="s">
        <v>183</v>
      </c>
      <c r="D30" s="180"/>
      <c r="E30" s="182"/>
    </row>
    <row r="31" spans="1:5" ht="12.75">
      <c r="A31" s="36" t="s">
        <v>24</v>
      </c>
      <c r="B31" s="55">
        <v>1.63</v>
      </c>
      <c r="C31" s="55">
        <v>1.74</v>
      </c>
      <c r="D31" s="55">
        <v>1.63</v>
      </c>
      <c r="E31" s="56">
        <v>1.63</v>
      </c>
    </row>
    <row r="32" spans="1:5" ht="12.75">
      <c r="A32" s="39" t="s">
        <v>25</v>
      </c>
      <c r="B32" s="57">
        <v>0.34</v>
      </c>
      <c r="C32" s="57">
        <v>0.34</v>
      </c>
      <c r="D32" s="57">
        <v>0.35</v>
      </c>
      <c r="E32" s="58">
        <v>0.32</v>
      </c>
    </row>
    <row r="33" spans="1:5" ht="12.75">
      <c r="A33" s="39" t="s">
        <v>184</v>
      </c>
      <c r="B33" s="57">
        <v>0.06</v>
      </c>
      <c r="C33" s="57">
        <v>0.07</v>
      </c>
      <c r="D33" s="57">
        <v>0.07</v>
      </c>
      <c r="E33" s="58">
        <v>0.07</v>
      </c>
    </row>
    <row r="34" spans="1:5" ht="12.75">
      <c r="A34" s="39" t="s">
        <v>185</v>
      </c>
      <c r="B34" s="57">
        <v>0.34</v>
      </c>
      <c r="C34" s="57">
        <v>0.36</v>
      </c>
      <c r="D34" s="57">
        <v>0.32</v>
      </c>
      <c r="E34" s="58">
        <v>0.27</v>
      </c>
    </row>
    <row r="35" spans="1:5" ht="12.75">
      <c r="A35" s="39" t="s">
        <v>4</v>
      </c>
      <c r="B35" s="57">
        <v>3.7</v>
      </c>
      <c r="C35" s="57">
        <v>4.26</v>
      </c>
      <c r="D35" s="57">
        <v>4.75</v>
      </c>
      <c r="E35" s="58">
        <v>4.46</v>
      </c>
    </row>
    <row r="36" spans="1:5" ht="12.75">
      <c r="A36" s="39" t="s">
        <v>5</v>
      </c>
      <c r="B36" s="57">
        <v>5.07</v>
      </c>
      <c r="C36" s="57">
        <v>5.28</v>
      </c>
      <c r="D36" s="57">
        <v>6.67</v>
      </c>
      <c r="E36" s="58">
        <v>6.23</v>
      </c>
    </row>
    <row r="37" spans="1:5" ht="12.75">
      <c r="A37" s="39" t="s">
        <v>6</v>
      </c>
      <c r="B37" s="57">
        <v>3.82</v>
      </c>
      <c r="C37" s="57">
        <v>5.06</v>
      </c>
      <c r="D37" s="57">
        <v>6.78</v>
      </c>
      <c r="E37" s="58">
        <v>6.67</v>
      </c>
    </row>
    <row r="38" spans="1:5" ht="12.75">
      <c r="A38" s="39" t="s">
        <v>7</v>
      </c>
      <c r="B38" s="57">
        <v>2.88</v>
      </c>
      <c r="C38" s="57">
        <v>4.01</v>
      </c>
      <c r="D38" s="57">
        <v>6.26</v>
      </c>
      <c r="E38" s="58">
        <v>6.25</v>
      </c>
    </row>
    <row r="39" spans="1:5" ht="12.75">
      <c r="A39" s="39" t="s">
        <v>186</v>
      </c>
      <c r="B39" s="57">
        <v>0.45</v>
      </c>
      <c r="C39" s="57">
        <v>0.51</v>
      </c>
      <c r="D39" s="57">
        <v>0.81</v>
      </c>
      <c r="E39" s="58">
        <v>0.81</v>
      </c>
    </row>
    <row r="40" spans="1:5" ht="12.75">
      <c r="A40" s="39" t="s">
        <v>187</v>
      </c>
      <c r="B40" s="57">
        <v>0.64</v>
      </c>
      <c r="C40" s="57">
        <v>0.85</v>
      </c>
      <c r="D40" s="57">
        <v>1.36</v>
      </c>
      <c r="E40" s="58">
        <v>1.32</v>
      </c>
    </row>
    <row r="41" spans="1:5" ht="12.75">
      <c r="A41" s="39" t="s">
        <v>188</v>
      </c>
      <c r="B41" s="57">
        <v>0.13</v>
      </c>
      <c r="C41" s="57">
        <v>0.17</v>
      </c>
      <c r="D41" s="57">
        <v>0.17</v>
      </c>
      <c r="E41" s="58">
        <v>0.17</v>
      </c>
    </row>
    <row r="42" spans="1:5" ht="12.75">
      <c r="A42" s="39" t="s">
        <v>8</v>
      </c>
      <c r="B42" s="57">
        <v>0.2</v>
      </c>
      <c r="C42" s="57">
        <v>0.38</v>
      </c>
      <c r="D42" s="57">
        <v>0.65</v>
      </c>
      <c r="E42" s="58">
        <v>0.64</v>
      </c>
    </row>
    <row r="43" spans="1:5" ht="12.75">
      <c r="A43" s="39" t="s">
        <v>9</v>
      </c>
      <c r="B43" s="57">
        <v>0.81</v>
      </c>
      <c r="C43" s="57">
        <v>1.09</v>
      </c>
      <c r="D43" s="57">
        <v>1.59</v>
      </c>
      <c r="E43" s="58">
        <v>1.62</v>
      </c>
    </row>
    <row r="44" spans="1:5" ht="12.75">
      <c r="A44" s="39" t="s">
        <v>10</v>
      </c>
      <c r="B44" s="57">
        <v>3.47</v>
      </c>
      <c r="C44" s="57">
        <v>3.78</v>
      </c>
      <c r="D44" s="57">
        <v>4.52</v>
      </c>
      <c r="E44" s="58">
        <v>3.17</v>
      </c>
    </row>
    <row r="45" spans="1:5" ht="12.75">
      <c r="A45" s="39" t="s">
        <v>26</v>
      </c>
      <c r="B45" s="57">
        <v>0.38</v>
      </c>
      <c r="C45" s="57">
        <v>0.45</v>
      </c>
      <c r="D45" s="57">
        <v>0.55</v>
      </c>
      <c r="E45" s="58">
        <v>0.54</v>
      </c>
    </row>
    <row r="46" spans="1:5" ht="12.75">
      <c r="A46" s="39"/>
      <c r="B46" s="145"/>
      <c r="C46" s="145"/>
      <c r="D46" s="146"/>
      <c r="E46" s="146"/>
    </row>
    <row r="47" spans="1:5" ht="13.5" thickBot="1">
      <c r="A47" s="115" t="s">
        <v>129</v>
      </c>
      <c r="B47" s="147">
        <v>23.91</v>
      </c>
      <c r="C47" s="147">
        <v>28.34</v>
      </c>
      <c r="D47" s="148">
        <v>36.47</v>
      </c>
      <c r="E47" s="148">
        <v>34.17</v>
      </c>
    </row>
    <row r="48" spans="1:5" ht="12.75">
      <c r="A48" s="183" t="s">
        <v>210</v>
      </c>
      <c r="B48" s="183"/>
      <c r="C48" s="183"/>
      <c r="D48" s="183"/>
      <c r="E48" s="183"/>
    </row>
  </sheetData>
  <mergeCells count="13">
    <mergeCell ref="A25:E25"/>
    <mergeCell ref="A1:E1"/>
    <mergeCell ref="A3:E3"/>
    <mergeCell ref="A6:A8"/>
    <mergeCell ref="B6:E6"/>
    <mergeCell ref="D7:D8"/>
    <mergeCell ref="E7:E8"/>
    <mergeCell ref="A4:E4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2" manualBreakCount="2">
    <brk id="5" max="47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">
      <selection activeCell="N28" sqref="N28"/>
    </sheetView>
  </sheetViews>
  <sheetFormatPr defaultColWidth="11.421875" defaultRowHeight="12.75"/>
  <cols>
    <col min="1" max="1" width="14.140625" style="0" bestFit="1" customWidth="1"/>
    <col min="2" max="3" width="10.421875" style="0" customWidth="1"/>
    <col min="4" max="4" width="14.140625" style="0" bestFit="1" customWidth="1"/>
    <col min="5" max="5" width="9.421875" style="0" bestFit="1" customWidth="1"/>
    <col min="6" max="6" width="10.421875" style="0" customWidth="1"/>
    <col min="7" max="7" width="14.140625" style="0" bestFit="1" customWidth="1"/>
    <col min="9" max="9" width="10.421875" style="0" customWidth="1"/>
    <col min="10" max="10" width="13.7109375" style="0" bestFit="1" customWidth="1"/>
    <col min="12" max="12" width="10.421875" style="0" customWidth="1"/>
    <col min="13" max="13" width="10.28125" style="0" bestFit="1" customWidth="1"/>
    <col min="14" max="16384" width="9.14062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2" ht="15" customHeight="1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6" ht="13.5" customHeight="1" thickBot="1">
      <c r="A4" s="51"/>
      <c r="B4" s="51"/>
      <c r="C4" s="51"/>
      <c r="D4" s="51"/>
      <c r="E4" s="51"/>
      <c r="F4" s="51"/>
      <c r="G4" s="8"/>
      <c r="H4" s="3"/>
      <c r="I4" s="3"/>
      <c r="P4" s="3"/>
    </row>
    <row r="5" spans="1:14" ht="39" thickBot="1">
      <c r="A5" s="95" t="s">
        <v>17</v>
      </c>
      <c r="B5" s="96" t="s">
        <v>16</v>
      </c>
      <c r="C5" s="96" t="s">
        <v>15</v>
      </c>
      <c r="D5" s="96" t="s">
        <v>17</v>
      </c>
      <c r="E5" s="96" t="s">
        <v>16</v>
      </c>
      <c r="F5" s="97" t="s">
        <v>15</v>
      </c>
      <c r="G5" s="96" t="s">
        <v>17</v>
      </c>
      <c r="H5" s="96" t="s">
        <v>16</v>
      </c>
      <c r="I5" s="97" t="s">
        <v>15</v>
      </c>
      <c r="J5" s="96" t="s">
        <v>17</v>
      </c>
      <c r="K5" s="96" t="s">
        <v>16</v>
      </c>
      <c r="L5" s="97" t="s">
        <v>15</v>
      </c>
      <c r="M5" s="96" t="s">
        <v>17</v>
      </c>
      <c r="N5" s="97" t="s">
        <v>16</v>
      </c>
    </row>
    <row r="6" spans="1:14" ht="12.75">
      <c r="A6" s="98">
        <v>0.32</v>
      </c>
      <c r="B6" s="99" t="s">
        <v>18</v>
      </c>
      <c r="C6" s="99">
        <v>39356</v>
      </c>
      <c r="D6" s="100">
        <v>0.35</v>
      </c>
      <c r="E6" s="99" t="s">
        <v>18</v>
      </c>
      <c r="F6" s="101">
        <v>39845</v>
      </c>
      <c r="G6" s="100">
        <v>0.51</v>
      </c>
      <c r="H6" s="99" t="s">
        <v>154</v>
      </c>
      <c r="I6" s="101">
        <v>40330</v>
      </c>
      <c r="J6" s="100">
        <v>0.56</v>
      </c>
      <c r="K6" s="99" t="s">
        <v>154</v>
      </c>
      <c r="L6" s="99">
        <v>40817</v>
      </c>
      <c r="M6" s="117">
        <v>0.38</v>
      </c>
      <c r="N6" t="s">
        <v>18</v>
      </c>
    </row>
    <row r="7" spans="1:14" ht="12.75">
      <c r="A7" s="102">
        <v>0.3</v>
      </c>
      <c r="B7" s="103" t="s">
        <v>18</v>
      </c>
      <c r="C7" s="103">
        <v>39387</v>
      </c>
      <c r="D7" s="104">
        <v>0.33</v>
      </c>
      <c r="E7" s="103" t="s">
        <v>18</v>
      </c>
      <c r="F7" s="105">
        <v>39873</v>
      </c>
      <c r="G7" s="104">
        <v>0.52</v>
      </c>
      <c r="H7" s="103" t="s">
        <v>154</v>
      </c>
      <c r="I7" s="105">
        <v>40360</v>
      </c>
      <c r="J7" s="104">
        <v>0.56</v>
      </c>
      <c r="K7" s="103" t="s">
        <v>154</v>
      </c>
      <c r="L7" s="103">
        <v>40848</v>
      </c>
      <c r="M7" s="116">
        <v>0.42</v>
      </c>
      <c r="N7" t="s">
        <v>18</v>
      </c>
    </row>
    <row r="8" spans="1:14" ht="12.75">
      <c r="A8" s="102">
        <v>0.29</v>
      </c>
      <c r="B8" s="103" t="s">
        <v>19</v>
      </c>
      <c r="C8" s="103">
        <v>39417</v>
      </c>
      <c r="D8" s="104">
        <v>0.3</v>
      </c>
      <c r="E8" s="103" t="s">
        <v>18</v>
      </c>
      <c r="F8" s="105">
        <v>39904</v>
      </c>
      <c r="G8" s="104">
        <v>0.53</v>
      </c>
      <c r="H8" s="103" t="s">
        <v>154</v>
      </c>
      <c r="I8" s="105">
        <v>40391</v>
      </c>
      <c r="J8" s="104">
        <v>0.55</v>
      </c>
      <c r="K8" s="103" t="s">
        <v>154</v>
      </c>
      <c r="L8" s="103">
        <v>40878</v>
      </c>
      <c r="M8" s="116">
        <v>0.43</v>
      </c>
      <c r="N8" t="s">
        <v>18</v>
      </c>
    </row>
    <row r="9" spans="1:13" ht="12.75">
      <c r="A9" s="102">
        <v>0.32</v>
      </c>
      <c r="B9" s="103" t="s">
        <v>18</v>
      </c>
      <c r="C9" s="103">
        <v>39448</v>
      </c>
      <c r="D9" s="104">
        <v>0.32</v>
      </c>
      <c r="E9" s="103" t="s">
        <v>18</v>
      </c>
      <c r="F9" s="105">
        <v>39934</v>
      </c>
      <c r="G9" s="104">
        <v>0.52</v>
      </c>
      <c r="H9" s="103" t="s">
        <v>154</v>
      </c>
      <c r="I9" s="105">
        <v>40422</v>
      </c>
      <c r="J9" s="104">
        <v>0.54</v>
      </c>
      <c r="K9" s="103" t="s">
        <v>154</v>
      </c>
      <c r="L9" s="103"/>
      <c r="M9" s="116"/>
    </row>
    <row r="10" spans="1:13" ht="12.75">
      <c r="A10" s="102">
        <v>0.38</v>
      </c>
      <c r="B10" s="103" t="s">
        <v>18</v>
      </c>
      <c r="C10" s="103">
        <v>39479</v>
      </c>
      <c r="D10" s="104">
        <v>0.29</v>
      </c>
      <c r="E10" s="103" t="s">
        <v>19</v>
      </c>
      <c r="F10" s="105">
        <v>39965</v>
      </c>
      <c r="G10" s="104">
        <v>0.48</v>
      </c>
      <c r="H10" s="103" t="s">
        <v>18</v>
      </c>
      <c r="I10" s="105">
        <v>40452</v>
      </c>
      <c r="J10" s="104">
        <v>0.54</v>
      </c>
      <c r="K10" s="103" t="s">
        <v>154</v>
      </c>
      <c r="L10" s="103"/>
      <c r="M10" s="116"/>
    </row>
    <row r="11" spans="1:13" ht="12.75">
      <c r="A11" s="102">
        <v>0.39</v>
      </c>
      <c r="B11" s="103" t="s">
        <v>18</v>
      </c>
      <c r="C11" s="103">
        <v>39508</v>
      </c>
      <c r="D11" s="104">
        <v>0.31</v>
      </c>
      <c r="E11" s="103" t="s">
        <v>18</v>
      </c>
      <c r="F11" s="105">
        <v>39995</v>
      </c>
      <c r="G11" s="104">
        <v>0.43</v>
      </c>
      <c r="H11" s="103" t="s">
        <v>18</v>
      </c>
      <c r="I11" s="105">
        <v>40483</v>
      </c>
      <c r="J11" s="104">
        <v>0.54</v>
      </c>
      <c r="K11" s="103" t="s">
        <v>154</v>
      </c>
      <c r="L11" s="103"/>
      <c r="M11" s="116"/>
    </row>
    <row r="12" spans="1:13" ht="12.75">
      <c r="A12" s="102">
        <v>0.39</v>
      </c>
      <c r="B12" s="103" t="s">
        <v>18</v>
      </c>
      <c r="C12" s="103">
        <v>39539</v>
      </c>
      <c r="D12" s="104">
        <v>0.36</v>
      </c>
      <c r="E12" s="103" t="s">
        <v>18</v>
      </c>
      <c r="F12" s="105">
        <v>40026</v>
      </c>
      <c r="G12" s="104">
        <v>0.39</v>
      </c>
      <c r="H12" s="103" t="s">
        <v>18</v>
      </c>
      <c r="I12" s="105">
        <v>40513</v>
      </c>
      <c r="J12" s="104">
        <v>0.53</v>
      </c>
      <c r="K12" s="103" t="s">
        <v>154</v>
      </c>
      <c r="L12" s="103"/>
      <c r="M12" s="116"/>
    </row>
    <row r="13" spans="1:13" ht="12.75">
      <c r="A13" s="102">
        <v>0.37</v>
      </c>
      <c r="B13" s="103" t="s">
        <v>18</v>
      </c>
      <c r="C13" s="103">
        <v>39569</v>
      </c>
      <c r="D13" s="104">
        <v>0.42</v>
      </c>
      <c r="E13" s="103" t="s">
        <v>18</v>
      </c>
      <c r="F13" s="105">
        <v>40057</v>
      </c>
      <c r="G13" s="104">
        <v>0.38</v>
      </c>
      <c r="H13" s="103" t="s">
        <v>18</v>
      </c>
      <c r="I13" s="105">
        <v>40544</v>
      </c>
      <c r="J13" s="104">
        <v>0.51</v>
      </c>
      <c r="K13" s="103" t="s">
        <v>154</v>
      </c>
      <c r="L13" s="103"/>
      <c r="M13" s="116"/>
    </row>
    <row r="14" spans="1:13" ht="12.75">
      <c r="A14" s="102">
        <v>0.37</v>
      </c>
      <c r="B14" s="103" t="s">
        <v>18</v>
      </c>
      <c r="C14" s="103">
        <v>39600</v>
      </c>
      <c r="D14" s="104">
        <v>0.44</v>
      </c>
      <c r="E14" s="103" t="s">
        <v>18</v>
      </c>
      <c r="F14" s="105">
        <v>40087</v>
      </c>
      <c r="G14" s="104">
        <v>0.38</v>
      </c>
      <c r="H14" s="103" t="s">
        <v>18</v>
      </c>
      <c r="I14" s="105">
        <v>40575</v>
      </c>
      <c r="J14" s="104">
        <v>0.54</v>
      </c>
      <c r="K14" s="103" t="s">
        <v>154</v>
      </c>
      <c r="L14" s="103"/>
      <c r="M14" s="116"/>
    </row>
    <row r="15" spans="1:13" ht="12.75">
      <c r="A15" s="102">
        <v>0.43</v>
      </c>
      <c r="B15" s="103" t="s">
        <v>18</v>
      </c>
      <c r="C15" s="103">
        <v>39630</v>
      </c>
      <c r="D15" s="104">
        <v>0.43</v>
      </c>
      <c r="E15" s="103" t="s">
        <v>18</v>
      </c>
      <c r="F15" s="105">
        <v>40118</v>
      </c>
      <c r="G15" s="104">
        <v>0.41</v>
      </c>
      <c r="H15" s="103" t="s">
        <v>18</v>
      </c>
      <c r="I15" s="105">
        <v>40603</v>
      </c>
      <c r="J15" s="104">
        <v>0.54</v>
      </c>
      <c r="K15" s="103" t="s">
        <v>154</v>
      </c>
      <c r="L15" s="103"/>
      <c r="M15" s="116"/>
    </row>
    <row r="16" spans="1:13" ht="12.75">
      <c r="A16" s="102">
        <v>0.44</v>
      </c>
      <c r="B16" s="103" t="s">
        <v>18</v>
      </c>
      <c r="C16" s="103">
        <v>39661</v>
      </c>
      <c r="D16" s="104">
        <v>0.43</v>
      </c>
      <c r="E16" s="103" t="s">
        <v>18</v>
      </c>
      <c r="F16" s="105">
        <v>40148</v>
      </c>
      <c r="G16" s="104">
        <v>0.52</v>
      </c>
      <c r="H16" s="103" t="s">
        <v>154</v>
      </c>
      <c r="I16" s="105">
        <v>40634</v>
      </c>
      <c r="J16" s="104">
        <v>0.54</v>
      </c>
      <c r="K16" s="103" t="s">
        <v>154</v>
      </c>
      <c r="L16" s="103"/>
      <c r="M16" s="116"/>
    </row>
    <row r="17" spans="1:13" ht="12.75">
      <c r="A17" s="102">
        <v>0.46</v>
      </c>
      <c r="B17" s="103" t="s">
        <v>18</v>
      </c>
      <c r="C17" s="103">
        <v>39692</v>
      </c>
      <c r="D17" s="104">
        <v>0.41</v>
      </c>
      <c r="E17" s="103" t="s">
        <v>18</v>
      </c>
      <c r="F17" s="105">
        <v>40179</v>
      </c>
      <c r="G17" s="104">
        <v>0.55</v>
      </c>
      <c r="H17" s="103" t="s">
        <v>154</v>
      </c>
      <c r="I17" s="105">
        <v>40664</v>
      </c>
      <c r="J17" s="104">
        <v>0.52</v>
      </c>
      <c r="K17" s="103" t="s">
        <v>154</v>
      </c>
      <c r="L17" s="103"/>
      <c r="M17" s="116"/>
    </row>
    <row r="18" spans="1:13" ht="12.75">
      <c r="A18" s="102">
        <v>0.45</v>
      </c>
      <c r="B18" s="103" t="s">
        <v>18</v>
      </c>
      <c r="C18" s="103">
        <v>39722</v>
      </c>
      <c r="D18" s="104">
        <v>0.37</v>
      </c>
      <c r="E18" s="103" t="s">
        <v>18</v>
      </c>
      <c r="F18" s="105">
        <v>40210</v>
      </c>
      <c r="G18" s="104">
        <v>0.56</v>
      </c>
      <c r="H18" s="103" t="s">
        <v>154</v>
      </c>
      <c r="I18" s="105">
        <v>40695</v>
      </c>
      <c r="J18" s="104">
        <v>0.43</v>
      </c>
      <c r="K18" s="103" t="s">
        <v>18</v>
      </c>
      <c r="L18" s="103"/>
      <c r="M18" s="116"/>
    </row>
    <row r="19" spans="1:13" ht="12.75">
      <c r="A19" s="102">
        <v>0.41</v>
      </c>
      <c r="B19" s="103" t="s">
        <v>18</v>
      </c>
      <c r="C19" s="103">
        <v>39753</v>
      </c>
      <c r="D19" s="104">
        <v>0.39</v>
      </c>
      <c r="E19" s="103" t="s">
        <v>18</v>
      </c>
      <c r="F19" s="105">
        <v>40238</v>
      </c>
      <c r="G19" s="104">
        <v>0.56</v>
      </c>
      <c r="H19" s="103" t="s">
        <v>154</v>
      </c>
      <c r="I19" s="105">
        <v>40725</v>
      </c>
      <c r="J19" s="104">
        <v>0.47</v>
      </c>
      <c r="K19" s="103" t="s">
        <v>18</v>
      </c>
      <c r="L19" s="103"/>
      <c r="M19" s="116"/>
    </row>
    <row r="20" spans="1:13" ht="12.75">
      <c r="A20" s="102">
        <v>0.4</v>
      </c>
      <c r="B20" s="103" t="s">
        <v>18</v>
      </c>
      <c r="C20" s="103">
        <v>39783</v>
      </c>
      <c r="D20" s="104">
        <v>0.42</v>
      </c>
      <c r="E20" s="103" t="s">
        <v>18</v>
      </c>
      <c r="F20" s="105">
        <v>40269</v>
      </c>
      <c r="G20" s="104">
        <v>0.55</v>
      </c>
      <c r="H20" s="103" t="s">
        <v>154</v>
      </c>
      <c r="I20" s="105">
        <v>40756</v>
      </c>
      <c r="J20" s="104">
        <v>0.45</v>
      </c>
      <c r="K20" s="103" t="s">
        <v>18</v>
      </c>
      <c r="L20" s="103"/>
      <c r="M20" s="116"/>
    </row>
    <row r="21" spans="1:14" ht="13.5" thickBot="1">
      <c r="A21" s="106">
        <v>0.4</v>
      </c>
      <c r="B21" s="107" t="s">
        <v>18</v>
      </c>
      <c r="C21" s="107">
        <v>39814</v>
      </c>
      <c r="D21" s="108">
        <v>0.47</v>
      </c>
      <c r="E21" s="107" t="s">
        <v>18</v>
      </c>
      <c r="F21" s="109">
        <v>40299</v>
      </c>
      <c r="G21" s="108">
        <v>0.55</v>
      </c>
      <c r="H21" s="107" t="s">
        <v>154</v>
      </c>
      <c r="I21" s="109">
        <v>40787</v>
      </c>
      <c r="J21" s="108">
        <v>0.44</v>
      </c>
      <c r="K21" s="107" t="s">
        <v>18</v>
      </c>
      <c r="L21" s="107"/>
      <c r="M21" s="118"/>
      <c r="N21" s="20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workbookViewId="0" topLeftCell="A19">
      <selection activeCell="C47" sqref="C47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3" spans="1:13" ht="15" customHeight="1">
      <c r="A3" s="172" t="s">
        <v>189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3.5" thickBot="1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3.5" thickBot="1">
      <c r="A5" s="66" t="s">
        <v>38</v>
      </c>
      <c r="B5" s="67" t="s">
        <v>41</v>
      </c>
      <c r="C5" s="67" t="s">
        <v>42</v>
      </c>
      <c r="D5" s="67" t="s">
        <v>43</v>
      </c>
      <c r="E5" s="67" t="s">
        <v>44</v>
      </c>
      <c r="F5" s="67" t="s">
        <v>45</v>
      </c>
      <c r="G5" s="67" t="s">
        <v>46</v>
      </c>
      <c r="H5" s="67" t="s">
        <v>47</v>
      </c>
      <c r="I5" s="67" t="s">
        <v>48</v>
      </c>
      <c r="J5" s="67" t="s">
        <v>49</v>
      </c>
      <c r="K5" s="67" t="s">
        <v>50</v>
      </c>
      <c r="L5" s="67" t="s">
        <v>51</v>
      </c>
      <c r="M5" s="68" t="s">
        <v>52</v>
      </c>
    </row>
    <row r="6" spans="1:13" ht="12.75">
      <c r="A6" s="63" t="s">
        <v>143</v>
      </c>
      <c r="B6" s="55">
        <v>0.6</v>
      </c>
      <c r="C6" s="55">
        <v>0.6</v>
      </c>
      <c r="D6" s="55">
        <v>0.6</v>
      </c>
      <c r="E6" s="55">
        <v>0.6</v>
      </c>
      <c r="F6" s="55">
        <v>0.52</v>
      </c>
      <c r="G6" s="55">
        <v>0.6</v>
      </c>
      <c r="H6" s="55">
        <v>0.49</v>
      </c>
      <c r="I6" s="55">
        <v>0.54</v>
      </c>
      <c r="J6" s="55">
        <v>0.52</v>
      </c>
      <c r="K6" s="55">
        <v>0.52</v>
      </c>
      <c r="L6" s="57">
        <v>0.6</v>
      </c>
      <c r="M6" s="56">
        <v>0.52</v>
      </c>
    </row>
    <row r="7" spans="1:13" ht="12.75">
      <c r="A7" s="64" t="s">
        <v>144</v>
      </c>
      <c r="B7" s="57">
        <v>0.54</v>
      </c>
      <c r="C7" s="57">
        <v>0.54</v>
      </c>
      <c r="D7" s="57">
        <v>0.36</v>
      </c>
      <c r="E7" s="57">
        <v>0.29</v>
      </c>
      <c r="F7" s="57">
        <v>0.45</v>
      </c>
      <c r="G7" s="57">
        <v>0.55</v>
      </c>
      <c r="H7" s="57">
        <v>0.51</v>
      </c>
      <c r="I7" s="57">
        <v>0.39</v>
      </c>
      <c r="J7" s="57">
        <v>0.32</v>
      </c>
      <c r="K7" s="57">
        <v>0.31</v>
      </c>
      <c r="L7" s="57">
        <v>0.56</v>
      </c>
      <c r="M7" s="58">
        <v>0.52</v>
      </c>
    </row>
    <row r="8" spans="1:13" ht="12.75">
      <c r="A8" s="64" t="s">
        <v>145</v>
      </c>
      <c r="B8" s="57">
        <v>0.56</v>
      </c>
      <c r="C8" s="57">
        <v>0.57</v>
      </c>
      <c r="D8" s="57">
        <v>0.58</v>
      </c>
      <c r="E8" s="57">
        <v>0.58</v>
      </c>
      <c r="F8" s="57">
        <v>0.59</v>
      </c>
      <c r="G8" s="57">
        <v>0.59</v>
      </c>
      <c r="H8" s="57">
        <v>0.59</v>
      </c>
      <c r="I8" s="57">
        <v>0.59</v>
      </c>
      <c r="J8" s="57">
        <v>0.52</v>
      </c>
      <c r="K8" s="57">
        <v>0.52</v>
      </c>
      <c r="L8" s="57">
        <v>0.51</v>
      </c>
      <c r="M8" s="58">
        <v>0.47</v>
      </c>
    </row>
    <row r="9" spans="1:13" ht="12.75">
      <c r="A9" s="64" t="s">
        <v>146</v>
      </c>
      <c r="B9" s="57">
        <v>0.58</v>
      </c>
      <c r="C9" s="57">
        <v>0.58</v>
      </c>
      <c r="D9" s="57">
        <v>0.6</v>
      </c>
      <c r="E9" s="57">
        <v>0.6</v>
      </c>
      <c r="F9" s="57">
        <v>0.6</v>
      </c>
      <c r="G9" s="57">
        <v>0.6</v>
      </c>
      <c r="H9" s="57">
        <v>0.6</v>
      </c>
      <c r="I9" s="57">
        <v>0.6</v>
      </c>
      <c r="J9" s="57">
        <v>0.6</v>
      </c>
      <c r="K9" s="57">
        <v>0.6</v>
      </c>
      <c r="L9" s="57">
        <v>0.6</v>
      </c>
      <c r="M9" s="58">
        <v>0.6</v>
      </c>
    </row>
    <row r="10" spans="1:13" ht="12.75">
      <c r="A10" s="64" t="s">
        <v>155</v>
      </c>
      <c r="B10" s="57">
        <v>0.59</v>
      </c>
      <c r="C10" s="57">
        <v>0.59</v>
      </c>
      <c r="D10" s="57">
        <v>0.59</v>
      </c>
      <c r="E10" s="57">
        <v>0.59</v>
      </c>
      <c r="F10" s="57">
        <v>0.6</v>
      </c>
      <c r="G10" s="57">
        <v>0.6</v>
      </c>
      <c r="H10" s="57">
        <v>0.6</v>
      </c>
      <c r="I10" s="57">
        <v>0.6</v>
      </c>
      <c r="J10" s="57">
        <v>0.59</v>
      </c>
      <c r="K10" s="57">
        <v>0.59</v>
      </c>
      <c r="L10" s="57">
        <v>0.6</v>
      </c>
      <c r="M10" s="58">
        <v>0.6</v>
      </c>
    </row>
    <row r="11" spans="1:13" ht="15.75" customHeight="1">
      <c r="A11" s="64" t="s">
        <v>148</v>
      </c>
      <c r="B11" s="57">
        <v>0.6</v>
      </c>
      <c r="C11" s="57">
        <v>0.6</v>
      </c>
      <c r="D11" s="57">
        <v>0.6</v>
      </c>
      <c r="E11" s="57">
        <v>0.6</v>
      </c>
      <c r="F11" s="57">
        <v>0.6</v>
      </c>
      <c r="G11" s="57">
        <v>0.6</v>
      </c>
      <c r="H11" s="57">
        <v>0.6</v>
      </c>
      <c r="I11" s="57">
        <v>0.6</v>
      </c>
      <c r="J11" s="57">
        <v>0.59</v>
      </c>
      <c r="K11" s="57">
        <v>0.59</v>
      </c>
      <c r="L11" s="57">
        <v>0.6</v>
      </c>
      <c r="M11" s="58">
        <v>0.6</v>
      </c>
    </row>
    <row r="12" spans="1:13" ht="12.75">
      <c r="A12" s="64" t="s">
        <v>149</v>
      </c>
      <c r="B12" s="57">
        <v>0.5</v>
      </c>
      <c r="C12" s="57">
        <v>0.51</v>
      </c>
      <c r="D12" s="57">
        <v>0.6</v>
      </c>
      <c r="E12" s="57">
        <v>0.6</v>
      </c>
      <c r="F12" s="57">
        <v>0.6</v>
      </c>
      <c r="G12" s="57">
        <v>0.6</v>
      </c>
      <c r="H12" s="57">
        <v>0.57</v>
      </c>
      <c r="I12" s="57">
        <v>0.57</v>
      </c>
      <c r="J12" s="57">
        <v>0.52</v>
      </c>
      <c r="K12" s="57">
        <v>0.54</v>
      </c>
      <c r="L12" s="57">
        <v>0.53</v>
      </c>
      <c r="M12" s="58">
        <v>0.56</v>
      </c>
    </row>
    <row r="13" spans="1:13" ht="12.75">
      <c r="A13" s="64" t="s">
        <v>156</v>
      </c>
      <c r="B13" s="57">
        <v>0.6</v>
      </c>
      <c r="C13" s="57">
        <v>0.6</v>
      </c>
      <c r="D13" s="57">
        <v>0.6</v>
      </c>
      <c r="E13" s="57">
        <v>0.6</v>
      </c>
      <c r="F13" s="57">
        <v>0.6</v>
      </c>
      <c r="G13" s="57">
        <v>0.6</v>
      </c>
      <c r="H13" s="57">
        <v>0.6</v>
      </c>
      <c r="I13" s="57">
        <v>0.6</v>
      </c>
      <c r="J13" s="57">
        <v>0.6</v>
      </c>
      <c r="K13" s="57">
        <v>0.6</v>
      </c>
      <c r="L13" s="57">
        <v>0.6</v>
      </c>
      <c r="M13" s="58">
        <v>0.6</v>
      </c>
    </row>
    <row r="14" spans="1:13" ht="12.75">
      <c r="A14" s="64" t="s">
        <v>157</v>
      </c>
      <c r="B14" s="57">
        <v>0.58</v>
      </c>
      <c r="C14" s="57">
        <v>0.58</v>
      </c>
      <c r="D14" s="57">
        <v>0.6</v>
      </c>
      <c r="E14" s="57">
        <v>0.6</v>
      </c>
      <c r="F14" s="57">
        <v>0.6</v>
      </c>
      <c r="G14" s="57">
        <v>0.6</v>
      </c>
      <c r="H14" s="57">
        <v>0.6</v>
      </c>
      <c r="I14" s="57">
        <v>0.58</v>
      </c>
      <c r="J14" s="57">
        <v>0.6</v>
      </c>
      <c r="K14" s="57">
        <v>0.6</v>
      </c>
      <c r="L14" s="57">
        <v>0.6</v>
      </c>
      <c r="M14" s="58">
        <v>0.6</v>
      </c>
    </row>
    <row r="15" spans="1:13" ht="12.75">
      <c r="A15" s="64" t="s">
        <v>158</v>
      </c>
      <c r="B15" s="57">
        <v>0.6</v>
      </c>
      <c r="C15" s="57">
        <v>0.6</v>
      </c>
      <c r="D15" s="57">
        <v>0.6</v>
      </c>
      <c r="E15" s="57">
        <v>0.6</v>
      </c>
      <c r="F15" s="57">
        <v>0.6</v>
      </c>
      <c r="G15" s="57">
        <v>0.6</v>
      </c>
      <c r="H15" s="57">
        <v>0.6</v>
      </c>
      <c r="I15" s="57">
        <v>0.6</v>
      </c>
      <c r="J15" s="57">
        <v>0.6</v>
      </c>
      <c r="K15" s="57">
        <v>0.6</v>
      </c>
      <c r="L15" s="57">
        <v>0.6</v>
      </c>
      <c r="M15" s="58">
        <v>0.6</v>
      </c>
    </row>
    <row r="16" spans="1:13" ht="12.75">
      <c r="A16" s="64" t="s">
        <v>159</v>
      </c>
      <c r="B16" s="57">
        <v>0.51</v>
      </c>
      <c r="C16" s="57">
        <v>0.59</v>
      </c>
      <c r="D16" s="57">
        <v>0.59</v>
      </c>
      <c r="E16" s="57">
        <v>0.59</v>
      </c>
      <c r="F16" s="57">
        <v>0.59</v>
      </c>
      <c r="G16" s="57">
        <v>0.59</v>
      </c>
      <c r="H16" s="57">
        <v>0.59</v>
      </c>
      <c r="I16" s="57">
        <v>0.59</v>
      </c>
      <c r="J16" s="57">
        <v>0.59</v>
      </c>
      <c r="K16" s="57">
        <v>0.58</v>
      </c>
      <c r="L16" s="57">
        <v>0.58</v>
      </c>
      <c r="M16" s="58">
        <v>0.58</v>
      </c>
    </row>
    <row r="17" spans="1:13" ht="11.25" customHeight="1">
      <c r="A17" s="64" t="s">
        <v>150</v>
      </c>
      <c r="B17" s="57">
        <v>0.56</v>
      </c>
      <c r="C17" s="57">
        <v>0.58</v>
      </c>
      <c r="D17" s="57">
        <v>0.58</v>
      </c>
      <c r="E17" s="57">
        <v>0.57</v>
      </c>
      <c r="F17" s="57">
        <v>0.56</v>
      </c>
      <c r="G17" s="57">
        <v>0.58</v>
      </c>
      <c r="H17" s="57">
        <v>0.58</v>
      </c>
      <c r="I17" s="57">
        <v>0.57</v>
      </c>
      <c r="J17" s="57">
        <v>0.55</v>
      </c>
      <c r="K17" s="57">
        <v>0.54</v>
      </c>
      <c r="L17" s="57">
        <v>0.52</v>
      </c>
      <c r="M17" s="58">
        <v>0.52</v>
      </c>
    </row>
    <row r="18" spans="1:13" ht="12.75">
      <c r="A18" s="64" t="s">
        <v>151</v>
      </c>
      <c r="B18" s="57">
        <v>0.6</v>
      </c>
      <c r="C18" s="57">
        <v>0.6</v>
      </c>
      <c r="D18" s="57">
        <v>0.6</v>
      </c>
      <c r="E18" s="57">
        <v>0.6</v>
      </c>
      <c r="F18" s="57">
        <v>0.6</v>
      </c>
      <c r="G18" s="57">
        <v>0.6</v>
      </c>
      <c r="H18" s="57">
        <v>0.6</v>
      </c>
      <c r="I18" s="57">
        <v>0.6</v>
      </c>
      <c r="J18" s="57">
        <v>0.6</v>
      </c>
      <c r="K18" s="57">
        <v>0.6</v>
      </c>
      <c r="L18" s="57">
        <v>0.6</v>
      </c>
      <c r="M18" s="58">
        <v>0.6</v>
      </c>
    </row>
    <row r="19" spans="1:13" ht="12.75">
      <c r="A19" s="64" t="s">
        <v>160</v>
      </c>
      <c r="B19" s="57">
        <v>0.6</v>
      </c>
      <c r="C19" s="57">
        <v>0.6</v>
      </c>
      <c r="D19" s="57">
        <v>0.6</v>
      </c>
      <c r="E19" s="57">
        <v>0.6</v>
      </c>
      <c r="F19" s="57">
        <v>0.6</v>
      </c>
      <c r="G19" s="57">
        <v>0.6</v>
      </c>
      <c r="H19" s="57">
        <v>0.6</v>
      </c>
      <c r="I19" s="57">
        <v>0.58</v>
      </c>
      <c r="J19" s="57">
        <v>0.58</v>
      </c>
      <c r="K19" s="57">
        <v>0.6</v>
      </c>
      <c r="L19" s="57">
        <v>0.6</v>
      </c>
      <c r="M19" s="58">
        <v>0.6</v>
      </c>
    </row>
    <row r="20" spans="1:13" ht="12.75">
      <c r="A20" s="64" t="s">
        <v>161</v>
      </c>
      <c r="B20" s="57">
        <v>0.6</v>
      </c>
      <c r="C20" s="57"/>
      <c r="D20" s="57">
        <v>0.6</v>
      </c>
      <c r="E20" s="57">
        <v>0.6</v>
      </c>
      <c r="F20" s="57">
        <v>0.6</v>
      </c>
      <c r="G20" s="57">
        <v>0.6</v>
      </c>
      <c r="H20" s="57">
        <v>0.6</v>
      </c>
      <c r="I20" s="57">
        <v>0</v>
      </c>
      <c r="J20" s="57">
        <v>0.6</v>
      </c>
      <c r="K20" s="57">
        <v>0.6</v>
      </c>
      <c r="L20" s="57">
        <v>0.6</v>
      </c>
      <c r="M20" s="58">
        <v>0.6</v>
      </c>
    </row>
    <row r="21" spans="1:13" ht="13.5" thickBot="1">
      <c r="A21" s="65" t="s">
        <v>162</v>
      </c>
      <c r="B21" s="61">
        <v>0.4</v>
      </c>
      <c r="C21" s="61"/>
      <c r="D21" s="61">
        <v>0.22</v>
      </c>
      <c r="E21" s="61">
        <v>0.22</v>
      </c>
      <c r="F21" s="61">
        <v>0.4</v>
      </c>
      <c r="G21" s="61">
        <v>0.22</v>
      </c>
      <c r="H21" s="61">
        <v>0.22</v>
      </c>
      <c r="I21" s="61">
        <v>0.4</v>
      </c>
      <c r="J21" s="61">
        <v>0.4</v>
      </c>
      <c r="K21" s="61">
        <v>0.22</v>
      </c>
      <c r="L21" s="61">
        <v>0.4</v>
      </c>
      <c r="M21" s="62">
        <v>0.4</v>
      </c>
    </row>
    <row r="22" spans="1:5" ht="15" customHeight="1">
      <c r="A22" s="186" t="s">
        <v>190</v>
      </c>
      <c r="B22" s="186"/>
      <c r="C22" s="186"/>
      <c r="D22" s="186"/>
      <c r="E22" s="186"/>
    </row>
    <row r="25" spans="1:13" ht="15">
      <c r="A25" s="172" t="s">
        <v>191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3.5" thickBot="1">
      <c r="A26" s="87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3.5" thickBot="1">
      <c r="A27" s="66" t="s">
        <v>38</v>
      </c>
      <c r="B27" s="67" t="s">
        <v>41</v>
      </c>
      <c r="C27" s="67" t="s">
        <v>42</v>
      </c>
      <c r="D27" s="67" t="s">
        <v>43</v>
      </c>
      <c r="E27" s="67" t="s">
        <v>44</v>
      </c>
      <c r="F27" s="67" t="s">
        <v>45</v>
      </c>
      <c r="G27" s="67" t="s">
        <v>46</v>
      </c>
      <c r="H27" s="67" t="s">
        <v>47</v>
      </c>
      <c r="I27" s="67" t="s">
        <v>48</v>
      </c>
      <c r="J27" s="67" t="s">
        <v>49</v>
      </c>
      <c r="K27" s="67" t="s">
        <v>50</v>
      </c>
      <c r="L27" s="67" t="s">
        <v>51</v>
      </c>
      <c r="M27" s="68" t="s">
        <v>52</v>
      </c>
    </row>
    <row r="28" spans="1:13" ht="12.75">
      <c r="A28" s="119" t="s">
        <v>143</v>
      </c>
      <c r="B28" s="111">
        <v>0.56</v>
      </c>
      <c r="C28" s="111">
        <v>0.54</v>
      </c>
      <c r="D28" s="111">
        <v>0.49</v>
      </c>
      <c r="E28" s="111">
        <v>0.49</v>
      </c>
      <c r="F28" s="111">
        <v>0.49</v>
      </c>
      <c r="G28" s="111">
        <v>0.2</v>
      </c>
      <c r="H28" s="111">
        <v>0.2</v>
      </c>
      <c r="I28" s="111">
        <v>0.23</v>
      </c>
      <c r="J28" s="111">
        <v>0.22</v>
      </c>
      <c r="K28" s="111">
        <v>0.19</v>
      </c>
      <c r="L28" s="113">
        <v>0.2</v>
      </c>
      <c r="M28" s="112">
        <v>0.27</v>
      </c>
    </row>
    <row r="29" spans="1:13" ht="12.75">
      <c r="A29" s="120" t="s">
        <v>192</v>
      </c>
      <c r="B29" s="113">
        <v>0.42</v>
      </c>
      <c r="C29" s="113">
        <v>0.51</v>
      </c>
      <c r="D29" s="113">
        <v>0.52</v>
      </c>
      <c r="E29" s="113">
        <v>0.42</v>
      </c>
      <c r="F29" s="113">
        <v>0.27</v>
      </c>
      <c r="G29" s="113">
        <v>0.35</v>
      </c>
      <c r="H29" s="113">
        <v>0.3</v>
      </c>
      <c r="I29" s="113">
        <v>0.38</v>
      </c>
      <c r="J29" s="113">
        <v>0.4</v>
      </c>
      <c r="K29" s="113">
        <v>0.26</v>
      </c>
      <c r="L29" s="113">
        <v>0.51</v>
      </c>
      <c r="M29" s="114">
        <v>0.47</v>
      </c>
    </row>
    <row r="30" spans="1:13" ht="12.75">
      <c r="A30" s="120" t="s">
        <v>193</v>
      </c>
      <c r="B30" s="113">
        <v>0.51</v>
      </c>
      <c r="C30" s="113">
        <v>0.39</v>
      </c>
      <c r="D30" s="113">
        <v>0.43</v>
      </c>
      <c r="E30" s="113">
        <v>0.19</v>
      </c>
      <c r="F30" s="113">
        <v>0.19</v>
      </c>
      <c r="G30" s="113">
        <v>0.25</v>
      </c>
      <c r="H30" s="113">
        <v>0.3</v>
      </c>
      <c r="I30" s="113">
        <v>0.26</v>
      </c>
      <c r="J30" s="113">
        <v>0.34</v>
      </c>
      <c r="K30" s="113">
        <v>0.07</v>
      </c>
      <c r="L30" s="113">
        <v>0.11</v>
      </c>
      <c r="M30" s="114">
        <v>0.24</v>
      </c>
    </row>
    <row r="31" spans="1:13" ht="12.75">
      <c r="A31" s="121" t="s">
        <v>145</v>
      </c>
      <c r="B31" s="113">
        <v>0.41</v>
      </c>
      <c r="C31" s="113">
        <v>0.4</v>
      </c>
      <c r="D31" s="113">
        <v>0.42</v>
      </c>
      <c r="E31" s="113">
        <v>0.42</v>
      </c>
      <c r="F31" s="113">
        <v>0.41</v>
      </c>
      <c r="G31" s="113">
        <v>0.39</v>
      </c>
      <c r="H31" s="113">
        <v>0.37</v>
      </c>
      <c r="I31" s="113">
        <v>0.35</v>
      </c>
      <c r="J31" s="113">
        <v>0.35</v>
      </c>
      <c r="K31" s="113">
        <v>0.33</v>
      </c>
      <c r="L31" s="113">
        <v>0.39</v>
      </c>
      <c r="M31" s="114">
        <v>0.32</v>
      </c>
    </row>
    <row r="32" spans="1:13" ht="12.75">
      <c r="A32" s="121" t="s">
        <v>146</v>
      </c>
      <c r="B32" s="113">
        <v>0.6</v>
      </c>
      <c r="C32" s="113">
        <v>0.6</v>
      </c>
      <c r="D32" s="113">
        <v>0.6</v>
      </c>
      <c r="E32" s="113">
        <v>0.59</v>
      </c>
      <c r="F32" s="113">
        <v>0.59</v>
      </c>
      <c r="G32" s="113">
        <v>0.59</v>
      </c>
      <c r="H32" s="113">
        <v>0.59</v>
      </c>
      <c r="I32" s="113">
        <v>0.59</v>
      </c>
      <c r="J32" s="113">
        <v>0.59</v>
      </c>
      <c r="K32" s="113">
        <v>0.59</v>
      </c>
      <c r="L32" s="113">
        <v>0.59</v>
      </c>
      <c r="M32" s="114">
        <v>0.59</v>
      </c>
    </row>
    <row r="33" spans="1:13" ht="12.75">
      <c r="A33" s="121" t="s">
        <v>155</v>
      </c>
      <c r="B33" s="113">
        <v>0.6</v>
      </c>
      <c r="C33" s="113">
        <v>0.6</v>
      </c>
      <c r="D33" s="113">
        <v>0.6</v>
      </c>
      <c r="E33" s="113">
        <v>0.59</v>
      </c>
      <c r="F33" s="113">
        <v>0.59</v>
      </c>
      <c r="G33" s="113">
        <v>0.59</v>
      </c>
      <c r="H33" s="113">
        <v>0.59</v>
      </c>
      <c r="I33" s="113">
        <v>0.59</v>
      </c>
      <c r="J33" s="113">
        <v>0.59</v>
      </c>
      <c r="K33" s="113">
        <v>0.59</v>
      </c>
      <c r="L33" s="113">
        <v>0.59</v>
      </c>
      <c r="M33" s="114">
        <v>0.59</v>
      </c>
    </row>
    <row r="34" spans="1:13" ht="12.75">
      <c r="A34" s="121" t="s">
        <v>148</v>
      </c>
      <c r="B34" s="113">
        <v>0.6</v>
      </c>
      <c r="C34" s="113">
        <v>0.6</v>
      </c>
      <c r="D34" s="113">
        <v>0.6</v>
      </c>
      <c r="E34" s="113">
        <v>0.6</v>
      </c>
      <c r="F34" s="113">
        <v>0.6</v>
      </c>
      <c r="G34" s="113">
        <v>0.6</v>
      </c>
      <c r="H34" s="113">
        <v>0.6</v>
      </c>
      <c r="I34" s="113">
        <v>0.59</v>
      </c>
      <c r="J34" s="113">
        <v>0.59</v>
      </c>
      <c r="K34" s="113">
        <v>0.59</v>
      </c>
      <c r="L34" s="113">
        <v>0.59</v>
      </c>
      <c r="M34" s="114">
        <v>0.59</v>
      </c>
    </row>
    <row r="35" spans="1:13" ht="14.25" customHeight="1">
      <c r="A35" s="121" t="s">
        <v>194</v>
      </c>
      <c r="B35" s="113">
        <v>0.56</v>
      </c>
      <c r="C35" s="113">
        <v>0.57</v>
      </c>
      <c r="D35" s="113">
        <v>0.56</v>
      </c>
      <c r="E35" s="113">
        <v>0.58</v>
      </c>
      <c r="F35" s="113">
        <v>0.6</v>
      </c>
      <c r="G35" s="113" t="s">
        <v>147</v>
      </c>
      <c r="H35" s="113">
        <v>0.6</v>
      </c>
      <c r="I35" s="113">
        <v>0.58</v>
      </c>
      <c r="J35" s="113">
        <v>0.58</v>
      </c>
      <c r="K35" s="113" t="s">
        <v>147</v>
      </c>
      <c r="L35" s="113">
        <v>0.51</v>
      </c>
      <c r="M35" s="114">
        <v>0.51</v>
      </c>
    </row>
    <row r="36" spans="1:13" ht="12.75">
      <c r="A36" s="121" t="s">
        <v>156</v>
      </c>
      <c r="B36" s="113">
        <v>0.6</v>
      </c>
      <c r="C36" s="113">
        <v>0.6</v>
      </c>
      <c r="D36" s="113">
        <v>0.6</v>
      </c>
      <c r="E36" s="113">
        <v>0.6</v>
      </c>
      <c r="F36" s="113">
        <v>0.6</v>
      </c>
      <c r="G36" s="113" t="s">
        <v>147</v>
      </c>
      <c r="H36" s="113">
        <v>0.6</v>
      </c>
      <c r="I36" s="113">
        <v>0.6</v>
      </c>
      <c r="J36" s="113">
        <v>0.6</v>
      </c>
      <c r="K36" s="113" t="s">
        <v>147</v>
      </c>
      <c r="L36" s="113">
        <v>0.6</v>
      </c>
      <c r="M36" s="114">
        <v>0.6</v>
      </c>
    </row>
    <row r="37" spans="1:13" ht="12.75">
      <c r="A37" s="121" t="s">
        <v>157</v>
      </c>
      <c r="B37" s="113">
        <v>0.6</v>
      </c>
      <c r="C37" s="113">
        <v>0.58</v>
      </c>
      <c r="D37" s="113">
        <v>0.6</v>
      </c>
      <c r="E37" s="113">
        <v>0.6</v>
      </c>
      <c r="F37" s="113">
        <v>0.6</v>
      </c>
      <c r="G37" s="113" t="s">
        <v>147</v>
      </c>
      <c r="H37" s="113">
        <v>0.6</v>
      </c>
      <c r="I37" s="113">
        <v>0.6</v>
      </c>
      <c r="J37" s="113">
        <v>0.6</v>
      </c>
      <c r="K37" s="113" t="s">
        <v>147</v>
      </c>
      <c r="L37" s="113">
        <v>0.6</v>
      </c>
      <c r="M37" s="114">
        <v>0.6</v>
      </c>
    </row>
    <row r="38" spans="1:13" ht="12.75">
      <c r="A38" s="121" t="s">
        <v>158</v>
      </c>
      <c r="B38" s="113">
        <v>0.6</v>
      </c>
      <c r="C38" s="113">
        <v>0.6</v>
      </c>
      <c r="D38" s="113">
        <v>0.6</v>
      </c>
      <c r="E38" s="113">
        <v>0.6</v>
      </c>
      <c r="F38" s="113">
        <v>0.6</v>
      </c>
      <c r="G38" s="113">
        <v>0.6</v>
      </c>
      <c r="H38" s="113">
        <v>0.6</v>
      </c>
      <c r="I38" s="113">
        <v>0.6</v>
      </c>
      <c r="J38" s="113">
        <v>0.6</v>
      </c>
      <c r="K38" s="113">
        <v>0.6</v>
      </c>
      <c r="L38" s="113">
        <v>0.6</v>
      </c>
      <c r="M38" s="114">
        <v>0.6</v>
      </c>
    </row>
    <row r="39" spans="1:13" ht="12.75">
      <c r="A39" s="121" t="s">
        <v>159</v>
      </c>
      <c r="B39" s="113">
        <v>0.58</v>
      </c>
      <c r="C39" s="113">
        <v>0.56</v>
      </c>
      <c r="D39" s="113">
        <v>0.56</v>
      </c>
      <c r="E39" s="113">
        <v>0.57</v>
      </c>
      <c r="F39" s="113">
        <v>0.58</v>
      </c>
      <c r="G39" s="113">
        <v>0.58</v>
      </c>
      <c r="H39" s="113">
        <v>0.56</v>
      </c>
      <c r="I39" s="113">
        <v>0.56</v>
      </c>
      <c r="J39" s="113">
        <v>0.56</v>
      </c>
      <c r="K39" s="113">
        <v>0.55</v>
      </c>
      <c r="L39" s="113">
        <v>0.55</v>
      </c>
      <c r="M39" s="114">
        <v>0.55</v>
      </c>
    </row>
    <row r="40" spans="1:13" ht="12.75">
      <c r="A40" s="121" t="s">
        <v>150</v>
      </c>
      <c r="B40" s="113">
        <v>0.5</v>
      </c>
      <c r="C40" s="113">
        <v>0.51</v>
      </c>
      <c r="D40" s="113">
        <v>0.52</v>
      </c>
      <c r="E40" s="113">
        <v>0.51</v>
      </c>
      <c r="F40" s="113">
        <v>0.48</v>
      </c>
      <c r="G40" s="113">
        <v>0.4</v>
      </c>
      <c r="H40" s="113">
        <v>0.39</v>
      </c>
      <c r="I40" s="113">
        <v>0.35</v>
      </c>
      <c r="J40" s="113">
        <v>0.28</v>
      </c>
      <c r="K40" s="113">
        <v>0.24</v>
      </c>
      <c r="L40" s="113">
        <v>0.35</v>
      </c>
      <c r="M40" s="114">
        <v>0.27</v>
      </c>
    </row>
    <row r="41" spans="1:13" ht="12.75">
      <c r="A41" s="121" t="s">
        <v>151</v>
      </c>
      <c r="B41" s="113">
        <v>0.6</v>
      </c>
      <c r="C41" s="113">
        <v>0.6</v>
      </c>
      <c r="D41" s="113">
        <v>0.6</v>
      </c>
      <c r="E41" s="113">
        <v>0.6</v>
      </c>
      <c r="F41" s="113">
        <v>0.6</v>
      </c>
      <c r="G41" s="113" t="s">
        <v>147</v>
      </c>
      <c r="H41" s="113" t="s">
        <v>147</v>
      </c>
      <c r="I41" s="113" t="s">
        <v>147</v>
      </c>
      <c r="J41" s="113" t="s">
        <v>147</v>
      </c>
      <c r="K41" s="113" t="s">
        <v>147</v>
      </c>
      <c r="L41" s="113" t="s">
        <v>147</v>
      </c>
      <c r="M41" s="114" t="s">
        <v>147</v>
      </c>
    </row>
    <row r="42" spans="1:13" ht="12.75">
      <c r="A42" s="121" t="s">
        <v>160</v>
      </c>
      <c r="B42" s="113">
        <v>0.6</v>
      </c>
      <c r="C42" s="113">
        <v>0.6</v>
      </c>
      <c r="D42" s="113">
        <v>0.6</v>
      </c>
      <c r="E42" s="113">
        <v>0.6</v>
      </c>
      <c r="F42" s="113">
        <v>0.6</v>
      </c>
      <c r="G42" s="113">
        <v>0.58</v>
      </c>
      <c r="H42" s="113">
        <v>0.58</v>
      </c>
      <c r="I42" s="113">
        <v>0.58</v>
      </c>
      <c r="J42" s="113">
        <v>0.58</v>
      </c>
      <c r="K42" s="113">
        <v>0.58</v>
      </c>
      <c r="L42" s="113">
        <v>0.6</v>
      </c>
      <c r="M42" s="114">
        <v>0.6</v>
      </c>
    </row>
    <row r="43" spans="1:13" ht="12.75">
      <c r="A43" s="121" t="s">
        <v>161</v>
      </c>
      <c r="B43" s="113">
        <v>0.6</v>
      </c>
      <c r="C43" s="113">
        <v>0.6</v>
      </c>
      <c r="D43" s="113">
        <v>0</v>
      </c>
      <c r="E43" s="113">
        <v>0</v>
      </c>
      <c r="F43" s="113">
        <v>0</v>
      </c>
      <c r="G43" s="113">
        <v>0</v>
      </c>
      <c r="H43" s="113">
        <v>0.6</v>
      </c>
      <c r="I43" s="113">
        <v>0</v>
      </c>
      <c r="J43" s="113">
        <v>0</v>
      </c>
      <c r="K43" s="113">
        <v>0.6</v>
      </c>
      <c r="L43" s="113">
        <v>0</v>
      </c>
      <c r="M43" s="114">
        <v>0.6</v>
      </c>
    </row>
    <row r="44" spans="1:13" ht="13.5" thickBot="1">
      <c r="A44" s="122" t="s">
        <v>162</v>
      </c>
      <c r="B44" s="123">
        <v>0.4</v>
      </c>
      <c r="C44" s="123">
        <v>0.4</v>
      </c>
      <c r="D44" s="123">
        <v>0.07</v>
      </c>
      <c r="E44" s="123">
        <v>0.07</v>
      </c>
      <c r="F44" s="123">
        <v>0.4</v>
      </c>
      <c r="G44" s="123">
        <v>0.4</v>
      </c>
      <c r="H44" s="123">
        <v>0.4</v>
      </c>
      <c r="I44" s="123">
        <v>0.4</v>
      </c>
      <c r="J44" s="123">
        <v>0.4</v>
      </c>
      <c r="K44" s="123">
        <v>0.4</v>
      </c>
      <c r="L44" s="123">
        <v>0.22</v>
      </c>
      <c r="M44" s="124">
        <v>0.6</v>
      </c>
    </row>
    <row r="45" spans="1:5" ht="12.75">
      <c r="A45" s="186" t="s">
        <v>190</v>
      </c>
      <c r="B45" s="186"/>
      <c r="C45" s="186"/>
      <c r="D45" s="186"/>
      <c r="E45" s="186"/>
    </row>
  </sheetData>
  <mergeCells count="5">
    <mergeCell ref="A25:M25"/>
    <mergeCell ref="A45:E45"/>
    <mergeCell ref="A1:M1"/>
    <mergeCell ref="A3:M3"/>
    <mergeCell ref="A22:E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69" t="s">
        <v>126</v>
      </c>
      <c r="B1" s="169"/>
      <c r="C1" s="169"/>
      <c r="D1" s="169"/>
      <c r="E1" s="7"/>
      <c r="F1" s="7"/>
      <c r="G1" s="7"/>
      <c r="H1" s="7"/>
      <c r="I1" s="7"/>
    </row>
    <row r="3" spans="1:9" ht="15">
      <c r="A3" s="172" t="s">
        <v>127</v>
      </c>
      <c r="B3" s="172"/>
      <c r="C3" s="172"/>
      <c r="D3" s="172"/>
      <c r="E3" s="8"/>
      <c r="F3" s="8"/>
      <c r="G3" s="2"/>
      <c r="H3" s="2"/>
      <c r="I3" s="2"/>
    </row>
    <row r="4" spans="1:9" ht="15">
      <c r="A4" s="172" t="s">
        <v>133</v>
      </c>
      <c r="B4" s="172"/>
      <c r="C4" s="172"/>
      <c r="D4" s="172"/>
      <c r="E4" s="8"/>
      <c r="F4" s="8"/>
      <c r="G4" s="2"/>
      <c r="H4" s="2"/>
      <c r="I4" s="2"/>
    </row>
    <row r="5" spans="1:15" ht="13.5" customHeight="1" thickBot="1">
      <c r="A5" s="51"/>
      <c r="B5" s="51"/>
      <c r="C5" s="51"/>
      <c r="D5" s="51"/>
      <c r="E5" s="8"/>
      <c r="F5" s="8"/>
      <c r="G5" s="3"/>
      <c r="H5" s="3"/>
      <c r="O5" s="3"/>
    </row>
    <row r="6" spans="1:8" ht="27.75" thickBot="1">
      <c r="A6" s="54" t="s">
        <v>0</v>
      </c>
      <c r="B6" s="48" t="s">
        <v>20</v>
      </c>
      <c r="C6" s="48" t="s">
        <v>0</v>
      </c>
      <c r="D6" s="50" t="s">
        <v>20</v>
      </c>
      <c r="E6" s="3"/>
      <c r="F6" s="4"/>
      <c r="G6" s="5"/>
      <c r="H6" s="3"/>
    </row>
    <row r="7" spans="1:8" ht="12.75">
      <c r="A7" s="21">
        <v>1988</v>
      </c>
      <c r="B7" s="37">
        <v>4359.36</v>
      </c>
      <c r="C7" s="23">
        <v>2000</v>
      </c>
      <c r="D7" s="38">
        <v>2724.66</v>
      </c>
      <c r="E7" s="3"/>
      <c r="F7" s="3"/>
      <c r="G7" s="6"/>
      <c r="H7" s="3"/>
    </row>
    <row r="8" spans="1:8" ht="12.75">
      <c r="A8" s="25">
        <v>1989</v>
      </c>
      <c r="B8" s="40">
        <v>2090.46</v>
      </c>
      <c r="C8" s="27">
        <v>2001</v>
      </c>
      <c r="D8" s="41">
        <v>4122.14</v>
      </c>
      <c r="E8" s="3"/>
      <c r="F8" s="3"/>
      <c r="G8" s="6"/>
      <c r="H8" s="3"/>
    </row>
    <row r="9" spans="1:8" ht="12.75">
      <c r="A9" s="25">
        <v>1990</v>
      </c>
      <c r="B9" s="40">
        <v>3634.58</v>
      </c>
      <c r="C9" s="27">
        <v>2002</v>
      </c>
      <c r="D9" s="41">
        <v>2278.41</v>
      </c>
      <c r="E9" s="3"/>
      <c r="F9" s="3"/>
      <c r="G9" s="6"/>
      <c r="H9" s="3"/>
    </row>
    <row r="10" spans="1:8" ht="12.75">
      <c r="A10" s="25">
        <v>1991</v>
      </c>
      <c r="B10" s="40">
        <v>5243.78</v>
      </c>
      <c r="C10" s="27">
        <v>2003</v>
      </c>
      <c r="D10" s="41">
        <v>6423.97</v>
      </c>
      <c r="E10" s="3"/>
      <c r="F10" s="3"/>
      <c r="G10" s="6"/>
      <c r="H10" s="3"/>
    </row>
    <row r="11" spans="1:8" ht="12.75">
      <c r="A11" s="25">
        <v>1992</v>
      </c>
      <c r="B11" s="40">
        <v>3368.88</v>
      </c>
      <c r="C11" s="27">
        <v>2004</v>
      </c>
      <c r="D11" s="41">
        <v>6275.16</v>
      </c>
      <c r="E11" s="3"/>
      <c r="F11" s="3"/>
      <c r="G11" s="6"/>
      <c r="H11" s="3"/>
    </row>
    <row r="12" spans="1:8" ht="12.75">
      <c r="A12" s="25">
        <v>1993</v>
      </c>
      <c r="B12" s="40">
        <v>3559.52</v>
      </c>
      <c r="C12" s="27">
        <v>2005</v>
      </c>
      <c r="D12" s="41">
        <v>7794.24</v>
      </c>
      <c r="E12" s="3"/>
      <c r="F12" s="3"/>
      <c r="G12" s="6"/>
      <c r="H12" s="3"/>
    </row>
    <row r="13" spans="1:8" ht="12.75">
      <c r="A13" s="25">
        <v>1994</v>
      </c>
      <c r="B13" s="40">
        <v>5537.7</v>
      </c>
      <c r="C13" s="27">
        <v>2006</v>
      </c>
      <c r="D13" s="41">
        <v>4579.69</v>
      </c>
      <c r="E13" s="3"/>
      <c r="F13" s="3"/>
      <c r="G13" s="6"/>
      <c r="H13" s="3"/>
    </row>
    <row r="14" spans="1:8" ht="12.75">
      <c r="A14" s="25">
        <v>1995</v>
      </c>
      <c r="B14" s="40">
        <v>2693.24</v>
      </c>
      <c r="C14" s="27">
        <v>2007</v>
      </c>
      <c r="D14" s="41">
        <v>633.9</v>
      </c>
      <c r="E14" s="3"/>
      <c r="F14" s="3"/>
      <c r="G14" s="6"/>
      <c r="H14" s="3"/>
    </row>
    <row r="15" spans="1:8" ht="12.75">
      <c r="A15" s="25">
        <v>1996</v>
      </c>
      <c r="B15" s="40">
        <v>5694.88</v>
      </c>
      <c r="C15" s="27">
        <v>2008</v>
      </c>
      <c r="D15" s="41">
        <v>2903.3</v>
      </c>
      <c r="E15" s="3"/>
      <c r="F15" s="3"/>
      <c r="G15" s="6"/>
      <c r="H15" s="3"/>
    </row>
    <row r="16" spans="1:8" ht="12.75">
      <c r="A16" s="25">
        <v>1997</v>
      </c>
      <c r="B16" s="40">
        <v>2615.43</v>
      </c>
      <c r="C16" s="27">
        <v>2009</v>
      </c>
      <c r="D16" s="41">
        <v>10088.69</v>
      </c>
      <c r="E16" s="3"/>
      <c r="F16" s="3"/>
      <c r="G16" s="6"/>
      <c r="H16" s="3"/>
    </row>
    <row r="17" spans="1:8" ht="12.75">
      <c r="A17" s="25">
        <v>1998</v>
      </c>
      <c r="B17" s="40">
        <v>3512.62</v>
      </c>
      <c r="C17" s="27">
        <v>2010</v>
      </c>
      <c r="D17" s="41">
        <v>4362.68</v>
      </c>
      <c r="E17" s="3"/>
      <c r="F17" s="3"/>
      <c r="G17" s="6"/>
      <c r="H17" s="3"/>
    </row>
    <row r="18" spans="1:8" ht="13.5" thickBot="1">
      <c r="A18" s="29">
        <v>1999</v>
      </c>
      <c r="B18" s="52">
        <v>2856.99</v>
      </c>
      <c r="C18" s="31">
        <v>2011</v>
      </c>
      <c r="D18" s="53">
        <v>1137.21</v>
      </c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2012-05-17T11:23:49Z</cp:lastPrinted>
  <dcterms:created xsi:type="dcterms:W3CDTF">1996-11-27T10:00:04Z</dcterms:created>
  <dcterms:modified xsi:type="dcterms:W3CDTF">2012-09-25T06:19:20Z</dcterms:modified>
  <cp:category/>
  <cp:version/>
  <cp:contentType/>
  <cp:contentStatus/>
</cp:coreProperties>
</file>