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6" activeTab="7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'6.1.1.1'!$A$1:$H$63</definedName>
    <definedName name="_xlnm.Print_Area" localSheetId="1">'6.1.1.2'!$A$1:$F$35</definedName>
    <definedName name="_xlnm.Print_Area" localSheetId="2">'6.1.2.1'!$A$1:$H$61</definedName>
    <definedName name="_xlnm.Print_Area" localSheetId="3">'6.1.2.2 '!$A$1:$F$35</definedName>
    <definedName name="_xlnm.Print_Area" localSheetId="4">'6.1.2.3'!$A$1:$D$59</definedName>
    <definedName name="_xlnm.Print_Area" localSheetId="5">'6.1.2.4'!$A$1:$F$50</definedName>
    <definedName name="_xlnm.Print_Area" localSheetId="6">'6.1.3.1'!$A$1:$P$46</definedName>
    <definedName name="_xlnm.Print_Area" localSheetId="7">'6.1.3.2'!$A$1:$N$48</definedName>
    <definedName name="_xlnm.Print_Area" localSheetId="8">'6.1.4.1'!$A$1:$C$48</definedName>
    <definedName name="_xlnm.Print_Area" localSheetId="9">'6.1.4.2'!$A$1:$F$54</definedName>
    <definedName name="_xlnm.Print_Area" localSheetId="10">'6.2.1'!$A$1:$O$30</definedName>
    <definedName name="_xlnm.Print_Area" localSheetId="11">'6.2.2'!$A$1:$O$30</definedName>
    <definedName name="_xlnm.Print_Area" localSheetId="12">'6.2.3'!$A$1:$O$29</definedName>
    <definedName name="_xlnm.Print_Area" localSheetId="13">'6.2.4'!$A$1:$F$22</definedName>
    <definedName name="_xlnm.Print_Area" localSheetId="14">'6.2.5'!$A$1:$G$23</definedName>
    <definedName name="_xlnm.Print_Area" localSheetId="15">'6.2.6'!$A$1:$O$30</definedName>
    <definedName name="_xlnm.Print_Area" localSheetId="16">'6.2.7'!$A$1:$O$29</definedName>
    <definedName name="_xlnm.Print_Area" localSheetId="17">'6.2.8'!$A$1:$O$28</definedName>
    <definedName name="_xlnm.Print_Area" localSheetId="18">'6.3.1.1'!$A$1:$E$60</definedName>
    <definedName name="_xlnm.Print_Area" localSheetId="19">'6.3.1.2'!$A$1:$H$99</definedName>
    <definedName name="_xlnm.Print_Area" localSheetId="20">'6.3.1.3'!$A$1:$I$103</definedName>
    <definedName name="_xlnm.Print_Area" localSheetId="21">'6.3.2.1'!$A$1:$E$59</definedName>
  </definedNames>
  <calcPr fullCalcOnLoad="1"/>
</workbook>
</file>

<file path=xl/sharedStrings.xml><?xml version="1.0" encoding="utf-8"?>
<sst xmlns="http://schemas.openxmlformats.org/spreadsheetml/2006/main" count="859" uniqueCount="227">
  <si>
    <t>Año</t>
  </si>
  <si>
    <t>Precipitación (mm)</t>
  </si>
  <si>
    <t>Demarcación Hidrográfica Terrestre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</si>
  <si>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</si>
  <si>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</si>
  <si>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</si>
  <si>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</si>
  <si>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</si>
  <si>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</si>
  <si>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</si>
  <si>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</si>
  <si>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</si>
  <si>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</si>
  <si>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</si>
  <si>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</si>
  <si>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</si>
  <si>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</si>
  <si>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</si>
  <si>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</si>
  <si>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</si>
  <si>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</si>
  <si>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</si>
  <si>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</si>
  <si>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</si>
  <si>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</si>
  <si>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</si>
  <si>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</si>
  <si>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</si>
  <si>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</si>
  <si>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</si>
  <si>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</si>
  <si>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</si>
  <si>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</si>
  <si>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</si>
  <si>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</si>
  <si>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</si>
  <si>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</si>
  <si>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</si>
  <si>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</si>
  <si>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</si>
  <si>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</si>
  <si>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</si>
  <si>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</si>
  <si>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</si>
  <si>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</si>
  <si>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</si>
  <si>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</si>
  <si>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</si>
  <si>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</si>
  <si>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</si>
  <si>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</si>
  <si>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</si>
  <si>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</si>
  <si>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</si>
  <si>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</si>
  <si>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</si>
  <si>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</si>
  <si>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</si>
  <si>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</si>
  <si>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</si>
  <si>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</si>
  <si>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</si>
  <si>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</si>
  <si>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</si>
  <si>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</si>
  <si>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</si>
  <si>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</si>
  <si>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</si>
  <si>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</si>
  <si>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</si>
  <si>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</si>
  <si>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</si>
  <si>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</si>
  <si>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</si>
  <si>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</si>
  <si>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</si>
  <si>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</si>
  <si>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</si>
  <si>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</si>
  <si>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</si>
  <si>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</si>
  <si>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</si>
  <si>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</si>
  <si>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</si>
  <si>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</si>
  <si>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</si>
  <si>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</si>
  <si>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</si>
  <si>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</si>
  <si>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</si>
  <si>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</si>
  <si>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</si>
  <si>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</si>
  <si>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</si>
  <si>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</si>
  <si>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</si>
  <si>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</si>
  <si>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</si>
  <si>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</si>
  <si>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</si>
  <si>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</si>
  <si>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</si>
  <si>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</si>
  <si>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</si>
  <si>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</si>
  <si>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</si>
  <si>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</si>
  <si>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</si>
  <si>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</si>
  <si>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</si>
  <si>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</si>
  <si>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</si>
  <si>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</si>
  <si>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</si>
  <si>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</si>
  <si>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</si>
  <si>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</si>
  <si>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</si>
  <si>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6.1.1.2. RECURSOS HÍDRICOS-PRECIPITACIONES: Precipitaciones medias por períodos </t>
  </si>
  <si>
    <t>AGUAS E INDICADORES DEL AGUA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</si>
  <si>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</si>
  <si>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</si>
  <si>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</si>
  <si>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</si>
  <si>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</si>
  <si>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>ESPAÑA</t>
  </si>
  <si>
    <t>Tinto, Odiel Y Piedras</t>
  </si>
  <si>
    <t>Guadalete Y Barbate</t>
  </si>
  <si>
    <t>MIÑO-SIL</t>
  </si>
  <si>
    <t>DUERO</t>
  </si>
  <si>
    <t>TAJO</t>
  </si>
  <si>
    <t>-</t>
  </si>
  <si>
    <t>GUADALQUIVIR</t>
  </si>
  <si>
    <t>EBRO</t>
  </si>
  <si>
    <t>CUENCAS INTERNAS DE CATALUÑA</t>
  </si>
  <si>
    <t>Total España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</si>
  <si>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</si>
  <si>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</si>
  <si>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</si>
  <si>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</si>
  <si>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</si>
  <si>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</si>
  <si>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</si>
  <si>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</si>
  <si>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</si>
  <si>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</si>
  <si>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</si>
  <si>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</si>
  <si>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</si>
  <si>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</si>
  <si>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</si>
  <si>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</si>
  <si>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</si>
  <si>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</si>
  <si>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</si>
  <si>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</si>
  <si>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</si>
  <si>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GALICIA COSTA</t>
  </si>
  <si>
    <t>GRAN CANARIA</t>
  </si>
  <si>
    <t>Año hidrológico 2010/11</t>
  </si>
  <si>
    <t>Cantábrico Oriental</t>
  </si>
  <si>
    <t>Cantábrico Oiccidental</t>
  </si>
  <si>
    <t>Cuencas Mediterráneas Andaluzas</t>
  </si>
  <si>
    <t>Guadalete y Barbate</t>
  </si>
  <si>
    <t>Tinto, Odiel y Piedras</t>
  </si>
  <si>
    <t>Fuente de información: Ministerio de Agricultura, Alimentación y Medio Ambiente</t>
  </si>
  <si>
    <t>CANTABRICO ORIENTAL</t>
  </si>
  <si>
    <t>CANTABRICO OCCIDENTAL</t>
  </si>
  <si>
    <t>CUENCAS MEDITERRANEAS ANDALUZAS</t>
  </si>
  <si>
    <t>Fuente: Ministerio de Agricultura, Alimentación y Medio Ambiente</t>
  </si>
  <si>
    <t>Calidad excelente</t>
  </si>
  <si>
    <t xml:space="preserve">Calidad buena </t>
  </si>
  <si>
    <t>Calidad suficiente</t>
  </si>
  <si>
    <t>Calidad pobre</t>
  </si>
  <si>
    <t>Fuente: Ministerio de Sanidad, Servicios Sociales e Igualdad</t>
  </si>
  <si>
    <r>
      <t xml:space="preserve">2011 </t>
    </r>
    <r>
      <rPr>
        <vertAlign val="superscript"/>
        <sz val="10"/>
        <rFont val="Arial"/>
        <family val="2"/>
      </rPr>
      <t>(1)</t>
    </r>
  </si>
  <si>
    <t>(1) De acuerdo a la nueva clasificación de la D2006/7/CE del Parlamento Europeo y Consejo del 15 de febrero del 2006</t>
  </si>
  <si>
    <t>relativa a la gestión de la calidad de las aguas de baño</t>
  </si>
  <si>
    <t>de estaciones de control según contaminación por nitratos, 2010</t>
  </si>
  <si>
    <t>Fuente de información: Boletín Hidrológico del Ministerio de Agricultura, Alimentación y Medio Ambiente</t>
  </si>
  <si>
    <t>Cantábrico Occidental</t>
  </si>
  <si>
    <t>CANTÁBRICO</t>
  </si>
  <si>
    <t>CUENCAS INTERNAS CATALUÑA</t>
  </si>
  <si>
    <t>SUR</t>
  </si>
  <si>
    <t xml:space="preserve">6.2.4. USOS DEL AGUA: </t>
  </si>
  <si>
    <t>6.2.5. USOS DEL AGUA:</t>
  </si>
  <si>
    <t>Nuevo (por clasificar)</t>
  </si>
  <si>
    <r>
      <t xml:space="preserve">2012 </t>
    </r>
    <r>
      <rPr>
        <vertAlign val="superscript"/>
        <sz val="10"/>
        <rFont val="Arial"/>
        <family val="2"/>
      </rPr>
      <t>(1)</t>
    </r>
  </si>
  <si>
    <t>Cambios (sin clasificar tras los cambios)</t>
  </si>
  <si>
    <t>Año hidrológico 2011/12</t>
  </si>
  <si>
    <t xml:space="preserve">6.1.1.1. RECURSOS HÍDRICOS-PRECIPITACIONES: </t>
  </si>
  <si>
    <t>Serie histórica  del indicador de precipitaciones (mm)(1)</t>
  </si>
  <si>
    <t>1940/41-2011/12</t>
  </si>
  <si>
    <t>2007/08-2011/12</t>
  </si>
  <si>
    <t xml:space="preserve">6.1.2.1. RECURSOS HÍDRICOS-AGUAS SUPERFICIALES: </t>
  </si>
  <si>
    <t>Serie histórica del indicador de recursos hídricos naturales (1)</t>
  </si>
  <si>
    <t>Año hidrológico  2010/11</t>
  </si>
  <si>
    <t>Volumen de agua en forma de nieve 2013 (hm3)</t>
  </si>
  <si>
    <t>─</t>
  </si>
  <si>
    <t xml:space="preserve">6.1.4.1. RECURSOS HÍDRICOS-VOLUMEN DE AGUA </t>
  </si>
  <si>
    <t xml:space="preserve"> EN FORMA DE NIEVE: Serie histórica del indicador </t>
  </si>
  <si>
    <t>Volumen de agua en forma de nieve media 2002-2014 (hm3)</t>
  </si>
  <si>
    <t>Volumen de agua en forma de nieve media 2009-2014 (hm3)</t>
  </si>
  <si>
    <t>Volumen de agua en forma de nieve 2014 (hm3)</t>
  </si>
  <si>
    <t xml:space="preserve"> Agua distribuida a las explotaciones agrícolas por técnicas de riego, 2012</t>
  </si>
  <si>
    <t xml:space="preserve"> Agua suministrada para usos agrícolas, usos industriales y abastecimiento urbano, 2012</t>
  </si>
  <si>
    <t>Año hidrológico 2012/2013</t>
  </si>
  <si>
    <t>2002/03-2012/13</t>
  </si>
  <si>
    <t>Año hidrológico 2012/13</t>
  </si>
  <si>
    <t>Año hidrológico 2013/2014</t>
  </si>
  <si>
    <t>2003/04-2013/14</t>
  </si>
  <si>
    <t>2008/09-2012/13</t>
  </si>
  <si>
    <t>0.11</t>
  </si>
  <si>
    <t>de estaciones de control según contaminación orgánica de los ríos (DBO5), 2013</t>
  </si>
  <si>
    <t>Cuencas Internas País Vasco</t>
  </si>
  <si>
    <t>Cantabrico Oriental</t>
  </si>
  <si>
    <t>Cantabrico Occidental</t>
  </si>
  <si>
    <t>Cuencas Mediterraneas de Andalucía</t>
  </si>
  <si>
    <t>Cuencas del Guadalate y Barbate</t>
  </si>
  <si>
    <t>Cuencas del Tinto, Odiel, y Piedras.</t>
  </si>
  <si>
    <t xml:space="preserve">Segura </t>
  </si>
  <si>
    <t>Jucar</t>
  </si>
  <si>
    <t>Cuencas Internas de Cataluña</t>
  </si>
  <si>
    <t>Islas Canarias</t>
  </si>
  <si>
    <t>sd</t>
  </si>
  <si>
    <t>6.1.3.2. RECURSOS HÍDRICOS-ESTADO HIDROLÓGICO: Serie histórica mensual del indicador según demarcación hidrográfica terrestre, 2012</t>
  </si>
  <si>
    <t>RECURSOS HÍDRICOS-ESTADO HIDROLÓGICO: Serie histórica mensual del indicador según demarcación hidrográfica terrestre, 2013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</si>
</sst>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5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9"/>
      <name val="Arial"/>
      <family val="0"/>
    </font>
    <font>
      <sz val="8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8.25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8.75"/>
      <color indexed="8"/>
      <name val="Arial"/>
      <family val="0"/>
    </font>
    <font>
      <sz val="8.95"/>
      <color indexed="8"/>
      <name val="Arial"/>
      <family val="0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 style="thin">
        <color indexed="17"/>
      </left>
      <right/>
      <top/>
      <bottom>
        <color indexed="63"/>
      </bottom>
    </border>
    <border>
      <left style="thin">
        <color indexed="17"/>
      </left>
      <right/>
      <top>
        <color indexed="63"/>
      </top>
      <bottom/>
    </border>
    <border>
      <left style="thin">
        <color indexed="17"/>
      </left>
      <right style="thin">
        <color indexed="17"/>
      </right>
      <top/>
      <bottom>
        <color indexed="63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2" borderId="0" xfId="0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4" fillId="2" borderId="0" xfId="0" applyFont="1" applyAlignment="1">
      <alignment/>
    </xf>
    <xf numFmtId="0" fontId="5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3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center" wrapText="1"/>
    </xf>
    <xf numFmtId="0" fontId="13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2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9" fillId="2" borderId="2" xfId="0" applyFont="1" applyBorder="1" applyAlignment="1">
      <alignment horizontal="left" vertical="top"/>
    </xf>
    <xf numFmtId="0" fontId="9" fillId="2" borderId="5" xfId="0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Border="1" applyAlignment="1">
      <alignment/>
    </xf>
    <xf numFmtId="0" fontId="12" fillId="2" borderId="0" xfId="0" applyFont="1" applyBorder="1" applyAlignment="1">
      <alignment horizontal="left" wrapText="1"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left"/>
    </xf>
    <xf numFmtId="0" fontId="0" fillId="2" borderId="6" xfId="0" applyFont="1" applyBorder="1" applyAlignment="1">
      <alignment horizontal="left"/>
    </xf>
    <xf numFmtId="0" fontId="0" fillId="2" borderId="5" xfId="0" applyFont="1" applyBorder="1" applyAlignment="1">
      <alignment horizontal="left"/>
    </xf>
    <xf numFmtId="198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191" fontId="0" fillId="2" borderId="2" xfId="0" applyNumberFormat="1" applyFont="1" applyBorder="1" applyAlignment="1">
      <alignment horizontal="left"/>
    </xf>
    <xf numFmtId="20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Border="1" applyAlignment="1">
      <alignment horizontal="left"/>
    </xf>
    <xf numFmtId="200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Border="1" applyAlignment="1">
      <alignment horizontal="left"/>
    </xf>
    <xf numFmtId="20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200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8" xfId="0" applyFont="1" applyBorder="1" applyAlignment="1">
      <alignment horizontal="left" wrapText="1"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 horizontal="left"/>
    </xf>
    <xf numFmtId="199" fontId="3" fillId="4" borderId="9" xfId="0" applyNumberFormat="1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>
      <alignment horizontal="center" vertical="center" wrapText="1"/>
    </xf>
    <xf numFmtId="0" fontId="0" fillId="2" borderId="8" xfId="0" applyFont="1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198" fontId="0" fillId="2" borderId="10" xfId="0" applyNumberFormat="1" applyFont="1" applyFill="1" applyBorder="1" applyAlignment="1" applyProtection="1">
      <alignment horizontal="right"/>
      <protection/>
    </xf>
    <xf numFmtId="2" fontId="0" fillId="2" borderId="3" xfId="0" applyNumberFormat="1" applyFont="1" applyFill="1" applyBorder="1" applyAlignment="1" applyProtection="1">
      <alignment horizontal="right"/>
      <protection/>
    </xf>
    <xf numFmtId="2" fontId="0" fillId="2" borderId="4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Fill="1" applyBorder="1" applyAlignment="1" applyProtection="1">
      <alignment horizontal="right"/>
      <protection/>
    </xf>
    <xf numFmtId="0" fontId="13" fillId="4" borderId="8" xfId="0" applyFont="1" applyFill="1" applyBorder="1" applyAlignment="1">
      <alignment horizontal="left"/>
    </xf>
    <xf numFmtId="2" fontId="3" fillId="4" borderId="9" xfId="0" applyNumberFormat="1" applyFont="1" applyFill="1" applyBorder="1" applyAlignment="1" applyProtection="1">
      <alignment horizontal="right"/>
      <protection/>
    </xf>
    <xf numFmtId="2" fontId="3" fillId="4" borderId="10" xfId="0" applyNumberFormat="1" applyFont="1" applyFill="1" applyBorder="1" applyAlignment="1" applyProtection="1">
      <alignment horizontal="right"/>
      <protection/>
    </xf>
    <xf numFmtId="200" fontId="3" fillId="4" borderId="9" xfId="0" applyNumberFormat="1" applyFont="1" applyFill="1" applyBorder="1" applyAlignment="1" applyProtection="1">
      <alignment horizontal="right"/>
      <protection/>
    </xf>
    <xf numFmtId="200" fontId="3" fillId="4" borderId="10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199" fontId="3" fillId="4" borderId="6" xfId="0" applyNumberFormat="1" applyFont="1" applyFill="1" applyBorder="1" applyAlignment="1" applyProtection="1">
      <alignment horizontal="right"/>
      <protection/>
    </xf>
    <xf numFmtId="199" fontId="3" fillId="4" borderId="7" xfId="0" applyNumberFormat="1" applyFont="1" applyFill="1" applyBorder="1" applyAlignment="1" applyProtection="1">
      <alignment horizontal="right"/>
      <protection/>
    </xf>
    <xf numFmtId="0" fontId="3" fillId="3" borderId="5" xfId="0" applyFont="1" applyFill="1" applyBorder="1" applyAlignment="1">
      <alignment horizontal="left" vertical="top" wrapText="1"/>
    </xf>
    <xf numFmtId="199" fontId="3" fillId="3" borderId="6" xfId="0" applyNumberFormat="1" applyFont="1" applyFill="1" applyBorder="1" applyAlignment="1" applyProtection="1">
      <alignment horizontal="right"/>
      <protection/>
    </xf>
    <xf numFmtId="199" fontId="3" fillId="3" borderId="7" xfId="0" applyNumberFormat="1" applyFont="1" applyFill="1" applyBorder="1" applyAlignment="1" applyProtection="1">
      <alignment horizontal="right"/>
      <protection/>
    </xf>
    <xf numFmtId="199" fontId="0" fillId="2" borderId="19" xfId="0" applyNumberFormat="1" applyFont="1" applyFill="1" applyBorder="1" applyAlignment="1" applyProtection="1">
      <alignment horizontal="right"/>
      <protection/>
    </xf>
    <xf numFmtId="199" fontId="0" fillId="2" borderId="20" xfId="0" applyNumberFormat="1" applyFont="1" applyFill="1" applyBorder="1" applyAlignment="1" applyProtection="1">
      <alignment horizontal="right"/>
      <protection/>
    </xf>
    <xf numFmtId="199" fontId="0" fillId="2" borderId="20" xfId="0" applyNumberFormat="1" applyFont="1" applyFill="1" applyBorder="1" applyAlignment="1" applyProtection="1" quotePrefix="1">
      <alignment horizontal="right"/>
      <protection/>
    </xf>
    <xf numFmtId="199" fontId="0" fillId="2" borderId="21" xfId="0" applyNumberFormat="1" applyFont="1" applyFill="1" applyBorder="1" applyAlignment="1" applyProtection="1" quotePrefix="1">
      <alignment horizontal="right"/>
      <protection/>
    </xf>
    <xf numFmtId="199" fontId="0" fillId="2" borderId="21" xfId="0" applyNumberFormat="1" applyFont="1" applyFill="1" applyBorder="1" applyAlignment="1" applyProtection="1">
      <alignment horizontal="right"/>
      <protection/>
    </xf>
    <xf numFmtId="199" fontId="0" fillId="2" borderId="22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191" fontId="0" fillId="2" borderId="9" xfId="0" applyNumberFormat="1" applyFont="1" applyBorder="1" applyAlignment="1">
      <alignment horizontal="left"/>
    </xf>
    <xf numFmtId="0" fontId="23" fillId="2" borderId="0" xfId="0" applyFont="1" applyBorder="1" applyAlignment="1">
      <alignment/>
    </xf>
    <xf numFmtId="0" fontId="23" fillId="2" borderId="0" xfId="0" applyFont="1" applyAlignment="1">
      <alignment/>
    </xf>
    <xf numFmtId="191" fontId="0" fillId="5" borderId="6" xfId="0" applyNumberFormat="1" applyFont="1" applyFill="1" applyBorder="1" applyAlignment="1">
      <alignment horizontal="left"/>
    </xf>
    <xf numFmtId="200" fontId="0" fillId="5" borderId="6" xfId="0" applyNumberFormat="1" applyFont="1" applyFill="1" applyBorder="1" applyAlignment="1" applyProtection="1">
      <alignment horizontal="right"/>
      <protection/>
    </xf>
    <xf numFmtId="200" fontId="0" fillId="5" borderId="7" xfId="0" applyNumberFormat="1" applyFont="1" applyFill="1" applyBorder="1" applyAlignment="1" applyProtection="1">
      <alignment horizontal="right"/>
      <protection/>
    </xf>
    <xf numFmtId="0" fontId="0" fillId="2" borderId="0" xfId="0" applyNumberFormat="1" applyAlignment="1">
      <alignment horizontal="left"/>
    </xf>
    <xf numFmtId="0" fontId="0" fillId="3" borderId="13" xfId="0" applyFont="1" applyFill="1" applyBorder="1" applyAlignment="1">
      <alignment horizontal="center" vertical="center" wrapText="1"/>
    </xf>
    <xf numFmtId="0" fontId="24" fillId="6" borderId="5" xfId="19" applyFont="1" applyFill="1" applyBorder="1" applyAlignment="1">
      <alignment horizontal="left"/>
      <protection/>
    </xf>
    <xf numFmtId="0" fontId="24" fillId="6" borderId="8" xfId="19" applyFont="1" applyFill="1" applyBorder="1" applyAlignment="1">
      <alignment horizontal="left"/>
      <protection/>
    </xf>
    <xf numFmtId="198" fontId="0" fillId="2" borderId="6" xfId="0" applyNumberFormat="1" applyFont="1" applyFill="1" applyBorder="1" applyAlignment="1" applyProtection="1">
      <alignment horizontal="right"/>
      <protection/>
    </xf>
    <xf numFmtId="198" fontId="0" fillId="2" borderId="7" xfId="0" applyNumberFormat="1" applyFont="1" applyFill="1" applyBorder="1" applyAlignment="1" applyProtection="1">
      <alignment horizontal="right"/>
      <protection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24" fillId="6" borderId="5" xfId="20" applyFont="1" applyFill="1" applyBorder="1" applyAlignment="1">
      <alignment horizontal="left"/>
      <protection/>
    </xf>
    <xf numFmtId="0" fontId="24" fillId="6" borderId="8" xfId="20" applyFont="1" applyFill="1" applyBorder="1" applyAlignment="1">
      <alignment horizontal="left"/>
      <protection/>
    </xf>
    <xf numFmtId="199" fontId="0" fillId="2" borderId="20" xfId="0" applyNumberFormat="1" applyFill="1" applyBorder="1" applyAlignment="1" applyProtection="1">
      <alignment horizontal="right"/>
      <protection/>
    </xf>
    <xf numFmtId="199" fontId="0" fillId="2" borderId="2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/>
    </xf>
    <xf numFmtId="0" fontId="0" fillId="2" borderId="5" xfId="0" applyFont="1" applyBorder="1" applyAlignment="1">
      <alignment/>
    </xf>
    <xf numFmtId="189" fontId="0" fillId="2" borderId="7" xfId="0" applyNumberFormat="1" applyFont="1" applyFill="1" applyBorder="1" applyAlignment="1" applyProtection="1">
      <alignment horizontal="right" indent="1"/>
      <protection/>
    </xf>
    <xf numFmtId="189" fontId="0" fillId="2" borderId="10" xfId="0" applyNumberFormat="1" applyFont="1" applyFill="1" applyBorder="1" applyAlignment="1" applyProtection="1">
      <alignment horizontal="right" indent="1"/>
      <protection/>
    </xf>
    <xf numFmtId="1" fontId="0" fillId="2" borderId="5" xfId="0" applyNumberFormat="1" applyBorder="1" applyAlignment="1">
      <alignment horizontal="left" indent="1"/>
    </xf>
    <xf numFmtId="1" fontId="0" fillId="2" borderId="8" xfId="0" applyNumberFormat="1" applyBorder="1" applyAlignment="1">
      <alignment horizontal="left" indent="1"/>
    </xf>
    <xf numFmtId="199" fontId="0" fillId="2" borderId="24" xfId="0" applyNumberFormat="1" applyFont="1" applyFill="1" applyBorder="1" applyAlignment="1" applyProtection="1">
      <alignment horizontal="right"/>
      <protection/>
    </xf>
    <xf numFmtId="0" fontId="3" fillId="4" borderId="8" xfId="0" applyFont="1" applyFill="1" applyBorder="1" applyAlignment="1">
      <alignment/>
    </xf>
    <xf numFmtId="199" fontId="3" fillId="4" borderId="25" xfId="0" applyNumberFormat="1" applyFont="1" applyFill="1" applyBorder="1" applyAlignment="1" applyProtection="1">
      <alignment horizontal="right"/>
      <protection/>
    </xf>
    <xf numFmtId="199" fontId="3" fillId="4" borderId="10" xfId="0" applyNumberFormat="1" applyFont="1" applyFill="1" applyBorder="1" applyAlignment="1" applyProtection="1">
      <alignment horizontal="right"/>
      <protection/>
    </xf>
    <xf numFmtId="0" fontId="3" fillId="4" borderId="8" xfId="21" applyFont="1" applyFill="1" applyBorder="1" applyAlignment="1" applyProtection="1">
      <alignment/>
      <protection/>
    </xf>
    <xf numFmtId="198" fontId="3" fillId="4" borderId="9" xfId="0" applyNumberFormat="1" applyFont="1" applyFill="1" applyBorder="1" applyAlignment="1" applyProtection="1">
      <alignment horizontal="right"/>
      <protection/>
    </xf>
    <xf numFmtId="198" fontId="3" fillId="4" borderId="10" xfId="0" applyNumberFormat="1" applyFont="1" applyFill="1" applyBorder="1" applyAlignment="1" applyProtection="1">
      <alignment horizontal="right"/>
      <protection/>
    </xf>
    <xf numFmtId="0" fontId="3" fillId="4" borderId="8" xfId="21" applyFont="1" applyFill="1" applyBorder="1" applyAlignment="1" applyProtection="1">
      <alignment horizontal="left"/>
      <protection/>
    </xf>
    <xf numFmtId="0" fontId="3" fillId="4" borderId="8" xfId="21" applyFont="1" applyFill="1" applyBorder="1" applyProtection="1">
      <alignment/>
      <protection/>
    </xf>
    <xf numFmtId="0" fontId="0" fillId="2" borderId="0" xfId="0" applyAlignment="1">
      <alignment vertical="center"/>
    </xf>
    <xf numFmtId="200" fontId="0" fillId="2" borderId="3" xfId="0" applyNumberFormat="1" applyFont="1" applyFill="1" applyBorder="1" applyAlignment="1" applyProtection="1">
      <alignment horizontal="center"/>
      <protection/>
    </xf>
    <xf numFmtId="200" fontId="0" fillId="2" borderId="6" xfId="0" applyNumberFormat="1" applyFont="1" applyFill="1" applyBorder="1" applyAlignment="1" applyProtection="1">
      <alignment horizontal="center"/>
      <protection/>
    </xf>
    <xf numFmtId="200" fontId="23" fillId="2" borderId="6" xfId="0" applyNumberFormat="1" applyFont="1" applyFill="1" applyBorder="1" applyAlignment="1" applyProtection="1">
      <alignment horizontal="center"/>
      <protection/>
    </xf>
    <xf numFmtId="200" fontId="23" fillId="2" borderId="7" xfId="0" applyNumberFormat="1" applyFont="1" applyFill="1" applyBorder="1" applyAlignment="1" applyProtection="1">
      <alignment horizontal="center"/>
      <protection/>
    </xf>
    <xf numFmtId="200" fontId="0" fillId="2" borderId="4" xfId="0" applyNumberFormat="1" applyFont="1" applyFill="1" applyBorder="1" applyAlignment="1" applyProtection="1">
      <alignment horizontal="center"/>
      <protection/>
    </xf>
    <xf numFmtId="200" fontId="0" fillId="2" borderId="7" xfId="0" applyNumberFormat="1" applyFont="1" applyFill="1" applyBorder="1" applyAlignment="1" applyProtection="1">
      <alignment horizontal="center"/>
      <protection/>
    </xf>
    <xf numFmtId="0" fontId="3" fillId="3" borderId="8" xfId="0" applyFont="1" applyFill="1" applyBorder="1" applyAlignment="1">
      <alignment horizontal="left" wrapText="1"/>
    </xf>
    <xf numFmtId="200" fontId="3" fillId="3" borderId="9" xfId="0" applyNumberFormat="1" applyFont="1" applyFill="1" applyBorder="1" applyAlignment="1" applyProtection="1">
      <alignment horizontal="center"/>
      <protection/>
    </xf>
    <xf numFmtId="200" fontId="3" fillId="3" borderId="10" xfId="0" applyNumberFormat="1" applyFont="1" applyFill="1" applyBorder="1" applyAlignment="1" applyProtection="1">
      <alignment horizontal="center"/>
      <protection/>
    </xf>
    <xf numFmtId="0" fontId="0" fillId="2" borderId="2" xfId="0" applyFont="1" applyBorder="1" applyAlignment="1">
      <alignment horizontal="left" vertical="top"/>
    </xf>
    <xf numFmtId="0" fontId="0" fillId="2" borderId="5" xfId="0" applyFont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9" fontId="0" fillId="2" borderId="3" xfId="0" applyNumberFormat="1" applyFont="1" applyFill="1" applyBorder="1" applyAlignment="1" applyProtection="1">
      <alignment horizontal="right" indent="1"/>
      <protection/>
    </xf>
    <xf numFmtId="9" fontId="0" fillId="2" borderId="4" xfId="0" applyNumberFormat="1" applyFont="1" applyFill="1" applyBorder="1" applyAlignment="1" applyProtection="1">
      <alignment horizontal="right" indent="1"/>
      <protection/>
    </xf>
    <xf numFmtId="9" fontId="0" fillId="2" borderId="6" xfId="0" applyNumberFormat="1" applyFont="1" applyFill="1" applyBorder="1" applyAlignment="1" applyProtection="1">
      <alignment horizontal="right" indent="1"/>
      <protection/>
    </xf>
    <xf numFmtId="9" fontId="0" fillId="2" borderId="7" xfId="0" applyNumberFormat="1" applyFont="1" applyFill="1" applyBorder="1" applyAlignment="1" applyProtection="1">
      <alignment horizontal="right" indent="1"/>
      <protection/>
    </xf>
    <xf numFmtId="10" fontId="3" fillId="4" borderId="9" xfId="0" applyNumberFormat="1" applyFont="1" applyFill="1" applyBorder="1" applyAlignment="1" applyProtection="1">
      <alignment horizontal="right" indent="1"/>
      <protection/>
    </xf>
    <xf numFmtId="10" fontId="3" fillId="4" borderId="10" xfId="0" applyNumberFormat="1" applyFont="1" applyFill="1" applyBorder="1" applyAlignment="1" applyProtection="1">
      <alignment horizontal="right" indent="1"/>
      <protection/>
    </xf>
    <xf numFmtId="0" fontId="0" fillId="2" borderId="18" xfId="0" applyBorder="1" applyAlignment="1">
      <alignment horizontal="left"/>
    </xf>
    <xf numFmtId="0" fontId="12" fillId="2" borderId="18" xfId="0" applyFont="1" applyBorder="1" applyAlignment="1">
      <alignment horizontal="left" wrapText="1"/>
    </xf>
    <xf numFmtId="0" fontId="0" fillId="2" borderId="18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8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2" fillId="2" borderId="0" xfId="0" applyFont="1" applyBorder="1" applyAlignment="1">
      <alignment horizontal="left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18" xfId="0" applyFont="1" applyBorder="1" applyAlignment="1">
      <alignment horizontal="left" vertical="top"/>
    </xf>
    <xf numFmtId="0" fontId="0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guas Baño Continentales (2)" xfId="19"/>
    <cellStyle name="Normal_Aguas Baño Marinas (2)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GRÁFICO: Evolución de las precipitaciones (mm)</a:t>
            </a:r>
          </a:p>
        </c:rich>
      </c:tx>
      <c:layout>
        <c:manualLayout>
          <c:xMode val="factor"/>
          <c:yMode val="factor"/>
          <c:x val="0.00375"/>
          <c:y val="0.03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675"/>
          <c:w val="0.94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('6.1.1.1'!$A$7:$A$30,'6.1.1.1'!$C$7:$C$30,'6.1.1.1'!$E$7:$E$30)</c:f>
              <c:numCache/>
            </c:numRef>
          </c:cat>
          <c:val>
            <c:numRef>
              <c:f>('6.1.1.1'!$B$7:$B$30,'6.1.1.1'!$D$7:$D$30,'6.1.1.1'!$F$7:$F$30)</c:f>
              <c:numCache/>
            </c:numRef>
          </c:val>
          <c:smooth val="0"/>
        </c:ser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811292"/>
        <c:crosses val="autoZero"/>
        <c:auto val="1"/>
        <c:lblOffset val="100"/>
        <c:tickLblSkip val="4"/>
        <c:noMultiLvlLbl val="0"/>
      </c:catAx>
      <c:valAx>
        <c:axId val="638112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42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5"/>
          <c:w val="0.98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('6.1.2.1'!$A$7:$A$30,'6.1.2.1'!$C$7:$C$30,'6.1.2.1'!$E$7:$E$30)</c:f>
              <c:numCache/>
            </c:numRef>
          </c:cat>
          <c:val>
            <c:numRef>
              <c:f>('6.1.2.1'!$B$7:$B$30,'6.1.2.1'!$D$7:$D$30,'6.1.2.1'!$F$7:$F$30)</c:f>
              <c:numCache/>
            </c:numRef>
          </c:val>
          <c:smooth val="0"/>
        </c:ser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32134"/>
        <c:crosses val="autoZero"/>
        <c:auto val="1"/>
        <c:lblOffset val="100"/>
        <c:tickLblSkip val="4"/>
        <c:noMultiLvlLbl val="0"/>
      </c:catAx>
      <c:valAx>
        <c:axId val="13321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30717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"/>
          <c:y val="0.11375"/>
          <c:w val="0.9675"/>
          <c:h val="0.78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'6.1.2.3'!$B$7:$B$29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'6.1.2.3'!$C$7:$C$29</c:f>
              <c:numCache/>
            </c:numRef>
          </c:val>
          <c:smooth val="0"/>
        </c:ser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auto val="1"/>
        <c:lblOffset val="100"/>
        <c:tickLblSkip val="2"/>
        <c:noMultiLvlLbl val="0"/>
      </c:catAx>
      <c:valAx>
        <c:axId val="40794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89207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265"/>
          <c:y val="0.93125"/>
          <c:w val="0.5785"/>
          <c:h val="0.05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Volumen de agua en forma de nieve (hm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1715"/>
          <c:w val="0.96625"/>
          <c:h val="0.82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'6.1.4.1'!$A$7:$A$18</c:f>
              <c:numCache/>
            </c:numRef>
          </c:cat>
          <c:val>
            <c:numRef>
              <c:f>'6.1.4.1'!$B$7:$B$18</c:f>
              <c:numCache/>
            </c:numRef>
          </c:val>
          <c:smooth val="0"/>
        </c:ser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01681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71"/>
          <c:w val="0.95325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73.17</c:v>
              </c:pt>
              <c:pt idx="1">
                <c:v>81.06</c:v>
              </c:pt>
              <c:pt idx="2">
                <c:v>81.66</c:v>
              </c:pt>
              <c:pt idx="3">
                <c:v>83.52</c:v>
              </c:pt>
              <c:pt idx="4">
                <c:v>81.82</c:v>
              </c:pt>
              <c:pt idx="5">
                <c:v>84.46</c:v>
              </c:pt>
              <c:pt idx="6">
                <c:v>80.06</c:v>
              </c:pt>
              <c:pt idx="7">
                <c:v>79.06</c:v>
              </c:pt>
              <c:pt idx="8">
                <c:v>83.7</c:v>
              </c:pt>
              <c:pt idx="9">
                <c:v>93.33</c:v>
              </c:pt>
              <c:pt idx="10">
                <c:v>74.68</c:v>
              </c:pt>
              <c:pt idx="11">
                <c:v>88.55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20.4</c:v>
              </c:pt>
              <c:pt idx="1">
                <c:v>13.79</c:v>
              </c:pt>
              <c:pt idx="2">
                <c:v>14.73</c:v>
              </c:pt>
              <c:pt idx="3">
                <c:v>13.31</c:v>
              </c:pt>
              <c:pt idx="4">
                <c:v>14.46</c:v>
              </c:pt>
              <c:pt idx="5">
                <c:v>10.64</c:v>
              </c:pt>
              <c:pt idx="6">
                <c:v>14.35</c:v>
              </c:pt>
              <c:pt idx="7">
                <c:v>18.06</c:v>
              </c:pt>
              <c:pt idx="8">
                <c:v>14.21</c:v>
              </c:pt>
              <c:pt idx="9">
                <c:v>5.83</c:v>
              </c:pt>
              <c:pt idx="10">
                <c:v>22.1</c:v>
              </c:pt>
              <c:pt idx="11">
                <c:v>8.79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6.44</c:v>
              </c:pt>
              <c:pt idx="1">
                <c:v>5.15</c:v>
              </c:pt>
              <c:pt idx="2">
                <c:v>3.61</c:v>
              </c:pt>
              <c:pt idx="3">
                <c:v>3.17</c:v>
              </c:pt>
              <c:pt idx="4">
                <c:v>3.72</c:v>
              </c:pt>
              <c:pt idx="5">
                <c:v>4.9</c:v>
              </c:pt>
              <c:pt idx="6">
                <c:v>5.58</c:v>
              </c:pt>
              <c:pt idx="7">
                <c:v>2.88</c:v>
              </c:pt>
              <c:pt idx="8">
                <c:v>2.1</c:v>
              </c:pt>
              <c:pt idx="9">
                <c:v>0.83</c:v>
              </c:pt>
              <c:pt idx="10">
                <c:v>3.23</c:v>
              </c:pt>
              <c:pt idx="11">
                <c:v>1.21</c:v>
              </c:pt>
            </c:numLit>
          </c:val>
        </c:ser>
        <c:overlap val="100"/>
        <c:gapWidth val="50"/>
        <c:axId val="9599339"/>
        <c:axId val="19285188"/>
      </c:bar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85"/>
          <c:y val="0.07"/>
          <c:w val="0.703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705"/>
          <c:w val="0.95225"/>
          <c:h val="0.80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&lt;25 mg/l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37.29</c:v>
              </c:pt>
              <c:pt idx="1">
                <c:v>44.63</c:v>
              </c:pt>
              <c:pt idx="2">
                <c:v>56.96</c:v>
              </c:pt>
              <c:pt idx="3">
                <c:v>55.36</c:v>
              </c:pt>
              <c:pt idx="4">
                <c:v>57.47</c:v>
              </c:pt>
              <c:pt idx="5">
                <c:v>63.18</c:v>
              </c:pt>
              <c:pt idx="6">
                <c:v>59.61</c:v>
              </c:pt>
              <c:pt idx="7">
                <c:v>63.17</c:v>
              </c:pt>
            </c:numLit>
          </c:val>
        </c:ser>
        <c:ser>
          <c:idx val="1"/>
          <c:order val="1"/>
          <c:tx>
            <c:v>INTERVALO 25-50 mg/l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28.81</c:v>
              </c:pt>
              <c:pt idx="1">
                <c:v>25.62</c:v>
              </c:pt>
              <c:pt idx="2">
                <c:v>18.26</c:v>
              </c:pt>
              <c:pt idx="3">
                <c:v>20.17</c:v>
              </c:pt>
              <c:pt idx="4">
                <c:v>18.01</c:v>
              </c:pt>
              <c:pt idx="5">
                <c:v>17.33</c:v>
              </c:pt>
              <c:pt idx="6">
                <c:v>21.67</c:v>
              </c:pt>
              <c:pt idx="7">
                <c:v>17.32</c:v>
              </c:pt>
            </c:numLit>
          </c:val>
        </c:ser>
        <c:ser>
          <c:idx val="2"/>
          <c:order val="2"/>
          <c:tx>
            <c:v>INTERVALO &gt;50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33.9</c:v>
              </c:pt>
              <c:pt idx="1">
                <c:v>29.75</c:v>
              </c:pt>
              <c:pt idx="2">
                <c:v>24.78</c:v>
              </c:pt>
              <c:pt idx="3">
                <c:v>24.03</c:v>
              </c:pt>
              <c:pt idx="4">
                <c:v>24.52</c:v>
              </c:pt>
              <c:pt idx="5">
                <c:v>19.49</c:v>
              </c:pt>
              <c:pt idx="6">
                <c:v>18.72</c:v>
              </c:pt>
              <c:pt idx="7">
                <c:v>19.49</c:v>
              </c:pt>
            </c:numLit>
          </c:val>
        </c:ser>
        <c:overlap val="100"/>
        <c:gapWidth val="50"/>
        <c:axId val="39348965"/>
        <c:axId val="18596366"/>
      </c:bar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896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75"/>
          <c:y val="0.06875"/>
          <c:w val="0.746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142875</xdr:rowOff>
    </xdr:from>
    <xdr:to>
      <xdr:col>7</xdr:col>
      <xdr:colOff>266700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66675" y="5800725"/>
        <a:ext cx="67722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06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0"/>
          <a:ext cx="6010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5300" y="0"/>
          <a:ext cx="992505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19050</xdr:rowOff>
    </xdr:from>
    <xdr:to>
      <xdr:col>6</xdr:col>
      <xdr:colOff>609600</xdr:colOff>
      <xdr:row>31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0" y="5305425"/>
          <a:ext cx="9001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7</xdr:col>
      <xdr:colOff>9525</xdr:colOff>
      <xdr:row>58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14300" y="5029200"/>
          <a:ext cx="10191750" cy="4848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33</xdr:row>
      <xdr:rowOff>142875</xdr:rowOff>
    </xdr:from>
    <xdr:to>
      <xdr:col>6</xdr:col>
      <xdr:colOff>971550</xdr:colOff>
      <xdr:row>57</xdr:row>
      <xdr:rowOff>95250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915025"/>
          <a:ext cx="95916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590550</xdr:colOff>
      <xdr:row>96</xdr:row>
      <xdr:rowOff>66675</xdr:rowOff>
    </xdr:to>
    <xdr:sp>
      <xdr:nvSpPr>
        <xdr:cNvPr id="7" name="Rectangle 5"/>
        <xdr:cNvSpPr>
          <a:spLocks/>
        </xdr:cNvSpPr>
      </xdr:nvSpPr>
      <xdr:spPr>
        <a:xfrm>
          <a:off x="266700" y="12134850"/>
          <a:ext cx="10620375" cy="4476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70</xdr:row>
      <xdr:rowOff>28575</xdr:rowOff>
    </xdr:from>
    <xdr:to>
      <xdr:col>6</xdr:col>
      <xdr:colOff>152400</xdr:colOff>
      <xdr:row>72</xdr:row>
      <xdr:rowOff>114300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457325" y="12363450"/>
          <a:ext cx="7658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marinas 2011</a:t>
          </a:r>
        </a:p>
      </xdr:txBody>
    </xdr:sp>
    <xdr:clientData/>
  </xdr:twoCellAnchor>
  <xdr:twoCellAnchor editAs="oneCell">
    <xdr:from>
      <xdr:col>0</xdr:col>
      <xdr:colOff>790575</xdr:colOff>
      <xdr:row>73</xdr:row>
      <xdr:rowOff>47625</xdr:rowOff>
    </xdr:from>
    <xdr:to>
      <xdr:col>6</xdr:col>
      <xdr:colOff>1257300</xdr:colOff>
      <xdr:row>95</xdr:row>
      <xdr:rowOff>114300</xdr:rowOff>
    </xdr:to>
    <xdr:pic>
      <xdr:nvPicPr>
        <xdr:cNvPr id="9" name="1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2868275"/>
          <a:ext cx="94297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</cdr:y>
    </cdr:from>
    <cdr:to>
      <cdr:x>0.91425</cdr:x>
      <cdr:y>0.048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64198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de nitratos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23</xdr:row>
      <xdr:rowOff>114300</xdr:rowOff>
    </xdr:from>
    <xdr:to>
      <xdr:col>4</xdr:col>
      <xdr:colOff>9525</xdr:colOff>
      <xdr:row>54</xdr:row>
      <xdr:rowOff>28575</xdr:rowOff>
    </xdr:to>
    <xdr:sp>
      <xdr:nvSpPr>
        <xdr:cNvPr id="1" name="Rectangle 8"/>
        <xdr:cNvSpPr>
          <a:spLocks/>
        </xdr:cNvSpPr>
      </xdr:nvSpPr>
      <xdr:spPr>
        <a:xfrm>
          <a:off x="428625" y="4067175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2105025" y="3952875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019550" y="3952875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953125" y="3952875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1038225</xdr:colOff>
      <xdr:row>25</xdr:row>
      <xdr:rowOff>85725</xdr:rowOff>
    </xdr:from>
    <xdr:to>
      <xdr:col>3</xdr:col>
      <xdr:colOff>2133600</xdr:colOff>
      <xdr:row>51</xdr:row>
      <xdr:rowOff>123825</xdr:rowOff>
    </xdr:to>
    <xdr:graphicFrame>
      <xdr:nvGraphicFramePr>
        <xdr:cNvPr id="5" name="Chart 17"/>
        <xdr:cNvGraphicFramePr/>
      </xdr:nvGraphicFramePr>
      <xdr:xfrm>
        <a:off x="1038225" y="4362450"/>
        <a:ext cx="7810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228600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0" y="5829300"/>
        <a:ext cx="68008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104775</xdr:rowOff>
    </xdr:from>
    <xdr:to>
      <xdr:col>3</xdr:col>
      <xdr:colOff>0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28575" y="5372100"/>
        <a:ext cx="61436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23</xdr:row>
      <xdr:rowOff>152400</xdr:rowOff>
    </xdr:from>
    <xdr:to>
      <xdr:col>10</xdr:col>
      <xdr:colOff>647700</xdr:colOff>
      <xdr:row>25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190875" y="4324350"/>
          <a:ext cx="6600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Evoluón del indicador de estado hidrológico</a:t>
          </a:r>
        </a:p>
      </xdr:txBody>
    </xdr:sp>
    <xdr:clientData/>
  </xdr:twoCellAnchor>
  <xdr:twoCellAnchor>
    <xdr:from>
      <xdr:col>0</xdr:col>
      <xdr:colOff>123825</xdr:colOff>
      <xdr:row>23</xdr:row>
      <xdr:rowOff>28575</xdr:rowOff>
    </xdr:from>
    <xdr:to>
      <xdr:col>14</xdr:col>
      <xdr:colOff>561975</xdr:colOff>
      <xdr:row>45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123825" y="4200525"/>
          <a:ext cx="13239750" cy="3600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26</xdr:row>
      <xdr:rowOff>28575</xdr:rowOff>
    </xdr:from>
    <xdr:to>
      <xdr:col>14</xdr:col>
      <xdr:colOff>266700</xdr:colOff>
      <xdr:row>45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686300"/>
          <a:ext cx="119919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1</xdr:col>
      <xdr:colOff>3000375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04775" y="3810000"/>
        <a:ext cx="59721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19</xdr:row>
      <xdr:rowOff>9525</xdr:rowOff>
    </xdr:from>
    <xdr:to>
      <xdr:col>4</xdr:col>
      <xdr:colOff>209550</xdr:colOff>
      <xdr:row>21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52525" y="3924300"/>
          <a:ext cx="58388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18</xdr:row>
      <xdr:rowOff>0</xdr:rowOff>
    </xdr:from>
    <xdr:to>
      <xdr:col>5</xdr:col>
      <xdr:colOff>47625</xdr:colOff>
      <xdr:row>52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85725" y="3752850"/>
          <a:ext cx="8181975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22</xdr:row>
      <xdr:rowOff>114300</xdr:rowOff>
    </xdr:from>
    <xdr:to>
      <xdr:col>4</xdr:col>
      <xdr:colOff>1095375</xdr:colOff>
      <xdr:row>52</xdr:row>
      <xdr:rowOff>66675</xdr:rowOff>
    </xdr:to>
    <xdr:pic>
      <xdr:nvPicPr>
        <xdr:cNvPr id="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514850"/>
          <a:ext cx="7658100" cy="481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</cdr:y>
    </cdr:from>
    <cdr:to>
      <cdr:x>0.92525</cdr:x>
      <cdr:y>0.0455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0"/>
          <a:ext cx="67627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30</xdr:row>
      <xdr:rowOff>0</xdr:rowOff>
    </xdr:from>
    <xdr:to>
      <xdr:col>4</xdr:col>
      <xdr:colOff>142875</xdr:colOff>
      <xdr:row>55</xdr:row>
      <xdr:rowOff>142875</xdr:rowOff>
    </xdr:to>
    <xdr:graphicFrame>
      <xdr:nvGraphicFramePr>
        <xdr:cNvPr id="1" name="Chart 14"/>
        <xdr:cNvGraphicFramePr/>
      </xdr:nvGraphicFramePr>
      <xdr:xfrm>
        <a:off x="504825" y="5314950"/>
        <a:ext cx="82677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5114925"/>
          <a:ext cx="8658225" cy="418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057400" y="523875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390525</xdr:colOff>
      <xdr:row>31</xdr:row>
      <xdr:rowOff>66675</xdr:rowOff>
    </xdr:from>
    <xdr:to>
      <xdr:col>6</xdr:col>
      <xdr:colOff>923925</xdr:colOff>
      <xdr:row>51</xdr:row>
      <xdr:rowOff>123825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562600"/>
          <a:ext cx="80200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67</xdr:row>
      <xdr:rowOff>0</xdr:rowOff>
    </xdr:from>
    <xdr:to>
      <xdr:col>7</xdr:col>
      <xdr:colOff>180975</xdr:colOff>
      <xdr:row>98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161925" y="11572875"/>
          <a:ext cx="8753475" cy="5114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68</xdr:row>
      <xdr:rowOff>123825</xdr:rowOff>
    </xdr:from>
    <xdr:to>
      <xdr:col>6</xdr:col>
      <xdr:colOff>304800</xdr:colOff>
      <xdr:row>71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71575" y="11858625"/>
          <a:ext cx="6619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 continentales 2011-2012</a:t>
          </a:r>
        </a:p>
      </xdr:txBody>
    </xdr:sp>
    <xdr:clientData/>
  </xdr:twoCellAnchor>
  <xdr:twoCellAnchor editAs="oneCell">
    <xdr:from>
      <xdr:col>1</xdr:col>
      <xdr:colOff>123825</xdr:colOff>
      <xdr:row>72</xdr:row>
      <xdr:rowOff>152400</xdr:rowOff>
    </xdr:from>
    <xdr:to>
      <xdr:col>6</xdr:col>
      <xdr:colOff>142875</xdr:colOff>
      <xdr:row>97</xdr:row>
      <xdr:rowOff>114300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2534900"/>
          <a:ext cx="62579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189"/>
      <c r="G1" s="7"/>
      <c r="H1" s="7"/>
    </row>
    <row r="3" spans="1:8" ht="15">
      <c r="A3" s="190" t="s">
        <v>190</v>
      </c>
      <c r="B3" s="190"/>
      <c r="C3" s="190"/>
      <c r="D3" s="190"/>
      <c r="E3" s="190"/>
      <c r="F3" s="190"/>
      <c r="G3" s="11"/>
      <c r="H3" s="11"/>
    </row>
    <row r="4" spans="1:8" ht="15">
      <c r="A4" s="190" t="s">
        <v>191</v>
      </c>
      <c r="B4" s="190"/>
      <c r="C4" s="190"/>
      <c r="D4" s="190"/>
      <c r="E4" s="190"/>
      <c r="F4" s="190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13.5" thickBot="1">
      <c r="A6" s="30" t="s">
        <v>0</v>
      </c>
      <c r="B6" s="31" t="s">
        <v>1</v>
      </c>
      <c r="C6" s="31" t="s">
        <v>0</v>
      </c>
      <c r="D6" s="31" t="s">
        <v>1</v>
      </c>
      <c r="E6" s="31" t="s">
        <v>0</v>
      </c>
      <c r="F6" s="32" t="s">
        <v>1</v>
      </c>
    </row>
    <row r="7" spans="1:6" ht="12.75">
      <c r="A7" s="72">
        <v>1940</v>
      </c>
      <c r="B7" s="22">
        <v>912.53</v>
      </c>
      <c r="C7" s="73">
        <v>1964</v>
      </c>
      <c r="D7" s="25">
        <v>555.87</v>
      </c>
      <c r="E7" s="73">
        <v>1988</v>
      </c>
      <c r="F7" s="26">
        <v>553.78</v>
      </c>
    </row>
    <row r="8" spans="1:6" ht="12.75">
      <c r="A8" s="74">
        <v>1941</v>
      </c>
      <c r="B8" s="25">
        <v>631.39</v>
      </c>
      <c r="C8" s="73">
        <v>1965</v>
      </c>
      <c r="D8" s="25">
        <v>810.05</v>
      </c>
      <c r="E8" s="73">
        <v>1989</v>
      </c>
      <c r="F8" s="26">
        <v>661.42</v>
      </c>
    </row>
    <row r="9" spans="1:6" ht="12.75">
      <c r="A9" s="74">
        <v>1942</v>
      </c>
      <c r="B9" s="25">
        <v>668.9</v>
      </c>
      <c r="C9" s="73">
        <v>1966</v>
      </c>
      <c r="D9" s="25">
        <v>602.32</v>
      </c>
      <c r="E9" s="73">
        <v>1990</v>
      </c>
      <c r="F9" s="26">
        <v>623.58</v>
      </c>
    </row>
    <row r="10" spans="1:6" ht="12.75">
      <c r="A10" s="74">
        <v>1943</v>
      </c>
      <c r="B10" s="25">
        <v>601.59</v>
      </c>
      <c r="C10" s="73">
        <v>1967</v>
      </c>
      <c r="D10" s="25">
        <v>662.08</v>
      </c>
      <c r="E10" s="73">
        <v>1991</v>
      </c>
      <c r="F10" s="26">
        <v>570.95</v>
      </c>
    </row>
    <row r="11" spans="1:6" ht="12.75">
      <c r="A11" s="74">
        <v>1944</v>
      </c>
      <c r="B11" s="25">
        <v>479.95</v>
      </c>
      <c r="C11" s="73">
        <v>1968</v>
      </c>
      <c r="D11" s="25">
        <v>866.16</v>
      </c>
      <c r="E11" s="73">
        <v>1992</v>
      </c>
      <c r="F11" s="26">
        <v>575.12</v>
      </c>
    </row>
    <row r="12" spans="1:6" ht="12.75">
      <c r="A12" s="74">
        <v>1945</v>
      </c>
      <c r="B12" s="25">
        <v>723</v>
      </c>
      <c r="C12" s="73">
        <v>1969</v>
      </c>
      <c r="D12" s="25">
        <v>664.8</v>
      </c>
      <c r="E12" s="73">
        <v>1993</v>
      </c>
      <c r="F12" s="26">
        <v>569.11</v>
      </c>
    </row>
    <row r="13" spans="1:6" ht="12.75">
      <c r="A13" s="74">
        <v>1946</v>
      </c>
      <c r="B13" s="25">
        <v>780.54</v>
      </c>
      <c r="C13" s="73">
        <v>1970</v>
      </c>
      <c r="D13" s="25">
        <v>721.61</v>
      </c>
      <c r="E13" s="73">
        <v>1994</v>
      </c>
      <c r="F13" s="26">
        <v>502.77</v>
      </c>
    </row>
    <row r="14" spans="1:6" ht="12.75">
      <c r="A14" s="74">
        <v>1947</v>
      </c>
      <c r="B14" s="25">
        <v>647.81</v>
      </c>
      <c r="C14" s="73">
        <v>1971</v>
      </c>
      <c r="D14" s="25">
        <v>708.1</v>
      </c>
      <c r="E14" s="73">
        <v>1995</v>
      </c>
      <c r="F14" s="26">
        <v>799.4</v>
      </c>
    </row>
    <row r="15" spans="1:6" ht="12.75">
      <c r="A15" s="74">
        <v>1948</v>
      </c>
      <c r="B15" s="25">
        <v>570.36</v>
      </c>
      <c r="C15" s="73">
        <v>1972</v>
      </c>
      <c r="D15" s="25">
        <v>612.63</v>
      </c>
      <c r="E15" s="73">
        <v>1996</v>
      </c>
      <c r="F15" s="26">
        <v>765.88</v>
      </c>
    </row>
    <row r="16" spans="1:6" ht="12.75">
      <c r="A16" s="74">
        <v>1949</v>
      </c>
      <c r="B16" s="25">
        <v>533.43</v>
      </c>
      <c r="C16" s="73">
        <v>1973</v>
      </c>
      <c r="D16" s="25">
        <v>649.82</v>
      </c>
      <c r="E16" s="73">
        <v>1997</v>
      </c>
      <c r="F16" s="26">
        <v>726.37</v>
      </c>
    </row>
    <row r="17" spans="1:6" ht="12.75">
      <c r="A17" s="74">
        <v>1950</v>
      </c>
      <c r="B17" s="25">
        <v>775.04</v>
      </c>
      <c r="C17" s="73">
        <v>1974</v>
      </c>
      <c r="D17" s="25">
        <v>606.1</v>
      </c>
      <c r="E17" s="73">
        <v>1998</v>
      </c>
      <c r="F17" s="26">
        <v>507.85</v>
      </c>
    </row>
    <row r="18" spans="1:6" ht="12.75">
      <c r="A18" s="74">
        <v>1951</v>
      </c>
      <c r="B18" s="25">
        <v>742.54</v>
      </c>
      <c r="C18" s="73">
        <v>1975</v>
      </c>
      <c r="D18" s="25">
        <v>581.29</v>
      </c>
      <c r="E18" s="73">
        <v>1999</v>
      </c>
      <c r="F18" s="26">
        <v>563.59</v>
      </c>
    </row>
    <row r="19" spans="1:6" ht="12.75">
      <c r="A19" s="74">
        <v>1952</v>
      </c>
      <c r="B19" s="25">
        <v>553.43</v>
      </c>
      <c r="C19" s="73">
        <v>1976</v>
      </c>
      <c r="D19" s="25">
        <v>790.72</v>
      </c>
      <c r="E19" s="73">
        <v>2000</v>
      </c>
      <c r="F19" s="26">
        <v>787.06</v>
      </c>
    </row>
    <row r="20" spans="1:6" ht="12.75">
      <c r="A20" s="74">
        <v>1953</v>
      </c>
      <c r="B20" s="25">
        <v>584.56</v>
      </c>
      <c r="C20" s="73">
        <v>1977</v>
      </c>
      <c r="D20" s="25">
        <v>732.89</v>
      </c>
      <c r="E20" s="73">
        <v>2001</v>
      </c>
      <c r="F20" s="26">
        <v>596.85</v>
      </c>
    </row>
    <row r="21" spans="1:6" ht="12.75">
      <c r="A21" s="74">
        <v>1954</v>
      </c>
      <c r="B21" s="25">
        <v>640.07</v>
      </c>
      <c r="C21" s="73">
        <v>1978</v>
      </c>
      <c r="D21" s="25">
        <v>777.65</v>
      </c>
      <c r="E21" s="73">
        <v>2002</v>
      </c>
      <c r="F21" s="26">
        <v>731.56</v>
      </c>
    </row>
    <row r="22" spans="1:6" ht="12.75">
      <c r="A22" s="74">
        <v>1955</v>
      </c>
      <c r="B22" s="25">
        <v>809.21</v>
      </c>
      <c r="C22" s="73">
        <v>1979</v>
      </c>
      <c r="D22" s="25">
        <v>617.83</v>
      </c>
      <c r="E22" s="73">
        <v>2003</v>
      </c>
      <c r="F22" s="26">
        <v>739.28</v>
      </c>
    </row>
    <row r="23" spans="1:6" ht="12.75">
      <c r="A23" s="74">
        <v>1956</v>
      </c>
      <c r="B23" s="25">
        <v>545.43</v>
      </c>
      <c r="C23" s="73">
        <v>1980</v>
      </c>
      <c r="D23" s="25">
        <v>524.16</v>
      </c>
      <c r="E23" s="73">
        <v>2004</v>
      </c>
      <c r="F23" s="26">
        <v>437.98</v>
      </c>
    </row>
    <row r="24" spans="1:6" ht="12.75">
      <c r="A24" s="74">
        <v>1957</v>
      </c>
      <c r="B24" s="25">
        <v>599.89</v>
      </c>
      <c r="C24" s="73">
        <v>1981</v>
      </c>
      <c r="D24" s="25">
        <v>569.46</v>
      </c>
      <c r="E24" s="73">
        <v>2005</v>
      </c>
      <c r="F24" s="26">
        <v>620.05</v>
      </c>
    </row>
    <row r="25" spans="1:6" ht="12.75">
      <c r="A25" s="74">
        <v>1958</v>
      </c>
      <c r="B25" s="25">
        <v>807.59</v>
      </c>
      <c r="C25" s="73">
        <v>1982</v>
      </c>
      <c r="D25" s="25">
        <v>569.53</v>
      </c>
      <c r="E25" s="73">
        <v>2006</v>
      </c>
      <c r="F25" s="26">
        <v>703.57</v>
      </c>
    </row>
    <row r="26" spans="1:6" ht="12.75">
      <c r="A26" s="74">
        <v>1959</v>
      </c>
      <c r="B26" s="25">
        <v>842.8</v>
      </c>
      <c r="C26" s="73">
        <v>1983</v>
      </c>
      <c r="D26" s="25">
        <v>660.16</v>
      </c>
      <c r="E26" s="73">
        <v>2007</v>
      </c>
      <c r="F26" s="26">
        <v>594.59</v>
      </c>
    </row>
    <row r="27" spans="1:6" ht="12.75">
      <c r="A27" s="74">
        <v>1960</v>
      </c>
      <c r="B27" s="25">
        <v>770.96</v>
      </c>
      <c r="C27" s="73">
        <v>1984</v>
      </c>
      <c r="D27" s="25">
        <v>651.17</v>
      </c>
      <c r="E27" s="73">
        <v>2008</v>
      </c>
      <c r="F27" s="26">
        <v>603.55</v>
      </c>
    </row>
    <row r="28" spans="1:6" ht="12.75">
      <c r="A28" s="74">
        <v>1961</v>
      </c>
      <c r="B28" s="25">
        <v>800.26</v>
      </c>
      <c r="C28" s="73">
        <v>1985</v>
      </c>
      <c r="D28" s="25">
        <v>601.34</v>
      </c>
      <c r="E28" s="73">
        <v>2009</v>
      </c>
      <c r="F28" s="71">
        <v>841.9</v>
      </c>
    </row>
    <row r="29" spans="1:6" ht="12.75">
      <c r="A29" s="74">
        <v>1962</v>
      </c>
      <c r="B29" s="25">
        <v>839.29</v>
      </c>
      <c r="C29" s="73">
        <v>1986</v>
      </c>
      <c r="D29" s="25">
        <v>579.07</v>
      </c>
      <c r="E29" s="73">
        <v>2010</v>
      </c>
      <c r="F29" s="71">
        <v>668</v>
      </c>
    </row>
    <row r="30" spans="1:6" ht="13.5" thickBot="1">
      <c r="A30" s="74">
        <v>1963</v>
      </c>
      <c r="B30" s="25">
        <v>733.72</v>
      </c>
      <c r="C30" s="73">
        <v>1987</v>
      </c>
      <c r="D30" s="28">
        <v>796.27</v>
      </c>
      <c r="E30" s="73">
        <v>2011</v>
      </c>
      <c r="F30" s="71">
        <v>472.67</v>
      </c>
    </row>
    <row r="31" spans="1:6" ht="12.75">
      <c r="A31" s="187" t="s">
        <v>112</v>
      </c>
      <c r="B31" s="187"/>
      <c r="C31" s="187"/>
      <c r="D31" s="187"/>
      <c r="E31" s="187"/>
      <c r="F31" s="187"/>
    </row>
    <row r="32" spans="1:6" ht="12.75">
      <c r="A32" s="188" t="s">
        <v>155</v>
      </c>
      <c r="B32" s="188"/>
      <c r="C32" s="188"/>
      <c r="D32" s="188"/>
      <c r="E32" s="188"/>
      <c r="F32" s="188"/>
    </row>
    <row r="33" spans="1:6" ht="12.75">
      <c r="A33" s="188"/>
      <c r="B33" s="188"/>
      <c r="C33" s="188"/>
      <c r="D33" s="188"/>
      <c r="E33" s="188"/>
      <c r="F33" s="188"/>
    </row>
  </sheetData>
  <mergeCells count="5">
    <mergeCell ref="A31:F31"/>
    <mergeCell ref="A32:F33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35.140625" style="0" customWidth="1"/>
    <col min="2" max="2" width="23.421875" style="0" customWidth="1"/>
    <col min="3" max="5" width="21.57421875" style="0" customWidth="1"/>
    <col min="6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7"/>
      <c r="G1" s="7"/>
      <c r="H1" s="7"/>
    </row>
    <row r="3" spans="1:8" ht="15">
      <c r="A3" s="192" t="s">
        <v>120</v>
      </c>
      <c r="B3" s="192"/>
      <c r="C3" s="192"/>
      <c r="D3" s="192"/>
      <c r="E3" s="192"/>
      <c r="F3" s="8"/>
      <c r="G3" s="8"/>
      <c r="H3" s="8"/>
    </row>
    <row r="4" spans="1:8" ht="15">
      <c r="A4" s="192" t="s">
        <v>33</v>
      </c>
      <c r="B4" s="192"/>
      <c r="C4" s="192"/>
      <c r="D4" s="192"/>
      <c r="E4" s="19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57" customHeight="1" thickBot="1">
      <c r="A6" s="51" t="s">
        <v>2</v>
      </c>
      <c r="B6" s="45" t="s">
        <v>201</v>
      </c>
      <c r="C6" s="45" t="s">
        <v>202</v>
      </c>
      <c r="D6" s="45" t="s">
        <v>197</v>
      </c>
      <c r="E6" s="47" t="s">
        <v>203</v>
      </c>
    </row>
    <row r="7" spans="1:5" ht="16.5" customHeight="1">
      <c r="A7" s="151" t="s">
        <v>181</v>
      </c>
      <c r="B7" s="34">
        <v>647</v>
      </c>
      <c r="C7" s="125">
        <v>532</v>
      </c>
      <c r="D7" s="125">
        <v>540</v>
      </c>
      <c r="E7" s="149">
        <v>254</v>
      </c>
    </row>
    <row r="8" spans="1:5" ht="12.75">
      <c r="A8" s="152" t="s">
        <v>182</v>
      </c>
      <c r="B8" s="37">
        <v>33.911610456666665</v>
      </c>
      <c r="C8" s="147" t="s">
        <v>198</v>
      </c>
      <c r="D8" s="127" t="s">
        <v>198</v>
      </c>
      <c r="E8" s="150" t="s">
        <v>198</v>
      </c>
    </row>
    <row r="9" spans="1:5" ht="12.75">
      <c r="A9" s="152" t="s">
        <v>129</v>
      </c>
      <c r="B9" s="37">
        <v>664</v>
      </c>
      <c r="C9" s="126">
        <v>749</v>
      </c>
      <c r="D9" s="126">
        <v>843</v>
      </c>
      <c r="E9" s="150">
        <v>843</v>
      </c>
    </row>
    <row r="10" spans="1:5" ht="12.75">
      <c r="A10" s="152" t="s">
        <v>133</v>
      </c>
      <c r="B10" s="37">
        <v>1324</v>
      </c>
      <c r="C10" s="126">
        <v>1422</v>
      </c>
      <c r="D10" s="126">
        <v>1436</v>
      </c>
      <c r="E10" s="148">
        <v>2172</v>
      </c>
    </row>
    <row r="11" spans="1:5" ht="12.75">
      <c r="A11" s="152" t="s">
        <v>132</v>
      </c>
      <c r="B11" s="37">
        <v>23</v>
      </c>
      <c r="C11" s="126">
        <v>24</v>
      </c>
      <c r="D11" s="126">
        <v>25</v>
      </c>
      <c r="E11" s="128">
        <v>21</v>
      </c>
    </row>
    <row r="12" spans="1:5" ht="12.75">
      <c r="A12" s="152" t="s">
        <v>128</v>
      </c>
      <c r="B12" s="37">
        <v>239</v>
      </c>
      <c r="C12" s="126">
        <v>232</v>
      </c>
      <c r="D12" s="126">
        <v>197</v>
      </c>
      <c r="E12" s="129">
        <v>328</v>
      </c>
    </row>
    <row r="13" spans="1:5" ht="12.75">
      <c r="A13" s="152" t="s">
        <v>183</v>
      </c>
      <c r="B13" s="37">
        <v>54</v>
      </c>
      <c r="C13" s="126">
        <v>56</v>
      </c>
      <c r="D13" s="126">
        <v>55</v>
      </c>
      <c r="E13" s="128">
        <v>40</v>
      </c>
    </row>
    <row r="14" spans="1:5" ht="12.75">
      <c r="A14" s="152" t="s">
        <v>130</v>
      </c>
      <c r="B14" s="37">
        <v>118</v>
      </c>
      <c r="C14" s="126">
        <v>115</v>
      </c>
      <c r="D14" s="126">
        <v>112</v>
      </c>
      <c r="E14" s="130">
        <v>179</v>
      </c>
    </row>
    <row r="15" spans="1:5" ht="13.5" customHeight="1">
      <c r="A15" s="152"/>
      <c r="B15" s="37"/>
      <c r="C15" s="157"/>
      <c r="D15" s="157"/>
      <c r="E15" s="150"/>
    </row>
    <row r="16" spans="1:5" s="1" customFormat="1" ht="19.5" customHeight="1" thickBot="1">
      <c r="A16" s="158" t="s">
        <v>135</v>
      </c>
      <c r="B16" s="104">
        <f>SUM(B7:B14)</f>
        <v>3102.9116104566665</v>
      </c>
      <c r="C16" s="159">
        <f>SUM(C7:C14)</f>
        <v>3130</v>
      </c>
      <c r="D16" s="159">
        <f>SUM(D7:D14)</f>
        <v>3208</v>
      </c>
      <c r="E16" s="160">
        <f>SUM(E7:E14)</f>
        <v>3837</v>
      </c>
    </row>
    <row r="49" spans="1:2" ht="12.75">
      <c r="A49" s="3"/>
      <c r="B49" s="3"/>
    </row>
    <row r="50" spans="1:2" ht="12.75">
      <c r="A50" s="3"/>
      <c r="B50" s="3"/>
    </row>
    <row r="51" spans="1:2" ht="12.75">
      <c r="A51" s="10"/>
      <c r="B51" s="3"/>
    </row>
    <row r="52" spans="1:2" ht="12.75">
      <c r="A52" s="3"/>
      <c r="B52" s="3"/>
    </row>
    <row r="68" spans="7:8" ht="12.75">
      <c r="G68" s="3"/>
      <c r="H68" s="3"/>
    </row>
    <row r="69" spans="7:8" ht="12.75">
      <c r="G69" s="3"/>
      <c r="H69" s="3"/>
    </row>
    <row r="70" spans="7:8" ht="12.75">
      <c r="G70" s="10"/>
      <c r="H70" s="3"/>
    </row>
    <row r="71" spans="7:8" ht="12.75">
      <c r="G71" s="3"/>
      <c r="H71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30.421875" style="0" customWidth="1"/>
    <col min="2" max="14" width="7.8515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5" ht="15">
      <c r="A3" s="190" t="s">
        <v>70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4" customHeight="1">
      <c r="A5" s="208" t="s">
        <v>51</v>
      </c>
      <c r="B5" s="206" t="s">
        <v>71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25.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1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22">
        <v>124</v>
      </c>
      <c r="C7" s="22">
        <v>128</v>
      </c>
      <c r="D7" s="22">
        <v>124</v>
      </c>
      <c r="E7" s="22">
        <v>131</v>
      </c>
      <c r="F7" s="22">
        <v>143</v>
      </c>
      <c r="G7" s="22">
        <v>158</v>
      </c>
      <c r="H7" s="22">
        <v>154</v>
      </c>
      <c r="I7" s="22">
        <v>161</v>
      </c>
      <c r="J7" s="22">
        <v>143</v>
      </c>
      <c r="K7" s="23">
        <v>146</v>
      </c>
      <c r="L7" s="23">
        <v>139</v>
      </c>
      <c r="M7" s="23">
        <v>132</v>
      </c>
      <c r="N7" s="23">
        <v>133</v>
      </c>
    </row>
    <row r="8" spans="1:14" ht="12.75">
      <c r="A8" s="59" t="s">
        <v>53</v>
      </c>
      <c r="B8" s="25">
        <v>149</v>
      </c>
      <c r="C8" s="25">
        <v>151</v>
      </c>
      <c r="D8" s="25">
        <v>155</v>
      </c>
      <c r="E8" s="25">
        <v>158</v>
      </c>
      <c r="F8" s="25">
        <v>161</v>
      </c>
      <c r="G8" s="25">
        <v>174</v>
      </c>
      <c r="H8" s="25">
        <v>183</v>
      </c>
      <c r="I8" s="25">
        <v>188</v>
      </c>
      <c r="J8" s="25">
        <v>185</v>
      </c>
      <c r="K8" s="26">
        <v>177</v>
      </c>
      <c r="L8" s="26">
        <v>165</v>
      </c>
      <c r="M8" s="26">
        <v>159</v>
      </c>
      <c r="N8" s="26">
        <v>153</v>
      </c>
    </row>
    <row r="9" spans="1:14" ht="12.75">
      <c r="A9" s="59" t="s">
        <v>54</v>
      </c>
      <c r="B9" s="25">
        <v>180</v>
      </c>
      <c r="C9" s="25">
        <v>188</v>
      </c>
      <c r="D9" s="25">
        <v>174</v>
      </c>
      <c r="E9" s="25">
        <v>182</v>
      </c>
      <c r="F9" s="25">
        <v>185</v>
      </c>
      <c r="G9" s="25">
        <v>190</v>
      </c>
      <c r="H9" s="25">
        <v>195</v>
      </c>
      <c r="I9" s="25">
        <v>205</v>
      </c>
      <c r="J9" s="25">
        <v>189</v>
      </c>
      <c r="K9" s="26">
        <v>188</v>
      </c>
      <c r="L9" s="26">
        <v>180</v>
      </c>
      <c r="M9" s="26">
        <v>173</v>
      </c>
      <c r="N9" s="26">
        <v>161</v>
      </c>
    </row>
    <row r="10" spans="1:14" ht="12.75">
      <c r="A10" s="59" t="s">
        <v>55</v>
      </c>
      <c r="B10" s="25">
        <v>142</v>
      </c>
      <c r="C10" s="25">
        <v>154</v>
      </c>
      <c r="D10" s="25">
        <v>151</v>
      </c>
      <c r="E10" s="25">
        <v>147</v>
      </c>
      <c r="F10" s="25">
        <v>149</v>
      </c>
      <c r="G10" s="25">
        <v>152</v>
      </c>
      <c r="H10" s="25">
        <v>141</v>
      </c>
      <c r="I10" s="25">
        <v>130</v>
      </c>
      <c r="J10" s="25">
        <v>125</v>
      </c>
      <c r="K10" s="26">
        <v>139</v>
      </c>
      <c r="L10" s="26">
        <v>126</v>
      </c>
      <c r="M10" s="26">
        <v>122</v>
      </c>
      <c r="N10" s="26">
        <v>117</v>
      </c>
    </row>
    <row r="11" spans="1:14" ht="12.75">
      <c r="A11" s="59" t="s">
        <v>56</v>
      </c>
      <c r="B11" s="25">
        <v>150</v>
      </c>
      <c r="C11" s="25">
        <v>159</v>
      </c>
      <c r="D11" s="25">
        <v>147</v>
      </c>
      <c r="E11" s="25">
        <v>148</v>
      </c>
      <c r="F11" s="25">
        <v>152</v>
      </c>
      <c r="G11" s="25">
        <v>147</v>
      </c>
      <c r="H11" s="25">
        <v>137</v>
      </c>
      <c r="I11" s="25">
        <v>131</v>
      </c>
      <c r="J11" s="25">
        <v>126</v>
      </c>
      <c r="K11" s="26">
        <v>131</v>
      </c>
      <c r="L11" s="26">
        <v>135</v>
      </c>
      <c r="M11" s="26">
        <v>128</v>
      </c>
      <c r="N11" s="26">
        <v>135</v>
      </c>
    </row>
    <row r="12" spans="1:14" ht="12.75">
      <c r="A12" s="59" t="s">
        <v>57</v>
      </c>
      <c r="B12" s="25">
        <v>180</v>
      </c>
      <c r="C12" s="25">
        <v>186</v>
      </c>
      <c r="D12" s="25">
        <v>143</v>
      </c>
      <c r="E12" s="25">
        <v>140</v>
      </c>
      <c r="F12" s="25">
        <v>136</v>
      </c>
      <c r="G12" s="25">
        <v>144</v>
      </c>
      <c r="H12" s="25">
        <v>149</v>
      </c>
      <c r="I12" s="25">
        <v>151</v>
      </c>
      <c r="J12" s="25">
        <v>152</v>
      </c>
      <c r="K12" s="26">
        <v>151</v>
      </c>
      <c r="L12" s="26">
        <v>131</v>
      </c>
      <c r="M12" s="26">
        <v>122</v>
      </c>
      <c r="N12" s="26">
        <v>123</v>
      </c>
    </row>
    <row r="13" spans="1:14" ht="12.75">
      <c r="A13" s="59" t="s">
        <v>58</v>
      </c>
      <c r="B13" s="25">
        <v>169</v>
      </c>
      <c r="C13" s="25">
        <v>176</v>
      </c>
      <c r="D13" s="25">
        <v>174</v>
      </c>
      <c r="E13" s="25">
        <v>170</v>
      </c>
      <c r="F13" s="25">
        <v>169</v>
      </c>
      <c r="G13" s="25">
        <v>165</v>
      </c>
      <c r="H13" s="25">
        <v>156</v>
      </c>
      <c r="I13" s="25">
        <v>152</v>
      </c>
      <c r="J13" s="25">
        <v>143</v>
      </c>
      <c r="K13" s="26">
        <v>150</v>
      </c>
      <c r="L13" s="26">
        <v>148</v>
      </c>
      <c r="M13" s="26">
        <v>144</v>
      </c>
      <c r="N13" s="26">
        <v>132</v>
      </c>
    </row>
    <row r="14" spans="1:14" ht="12.75">
      <c r="A14" s="59" t="s">
        <v>59</v>
      </c>
      <c r="B14" s="25">
        <v>185</v>
      </c>
      <c r="C14" s="25">
        <v>186</v>
      </c>
      <c r="D14" s="25">
        <v>184</v>
      </c>
      <c r="E14" s="25">
        <v>182</v>
      </c>
      <c r="F14" s="25">
        <v>183</v>
      </c>
      <c r="G14" s="25">
        <v>179</v>
      </c>
      <c r="H14" s="25">
        <v>167</v>
      </c>
      <c r="I14" s="25">
        <v>154</v>
      </c>
      <c r="J14" s="25">
        <v>151</v>
      </c>
      <c r="K14" s="26">
        <v>139</v>
      </c>
      <c r="L14" s="26">
        <v>132</v>
      </c>
      <c r="M14" s="26">
        <v>133</v>
      </c>
      <c r="N14" s="26">
        <v>130</v>
      </c>
    </row>
    <row r="15" spans="1:14" ht="12.75">
      <c r="A15" s="59" t="s">
        <v>60</v>
      </c>
      <c r="B15" s="25">
        <v>133</v>
      </c>
      <c r="C15" s="25">
        <v>129</v>
      </c>
      <c r="D15" s="25">
        <v>124</v>
      </c>
      <c r="E15" s="25">
        <v>127</v>
      </c>
      <c r="F15" s="25">
        <v>130</v>
      </c>
      <c r="G15" s="25">
        <v>146</v>
      </c>
      <c r="H15" s="25">
        <v>143</v>
      </c>
      <c r="I15" s="25">
        <v>153</v>
      </c>
      <c r="J15" s="25">
        <v>136</v>
      </c>
      <c r="K15" s="26">
        <v>139</v>
      </c>
      <c r="L15" s="26">
        <v>127</v>
      </c>
      <c r="M15" s="26">
        <v>121</v>
      </c>
      <c r="N15" s="26">
        <v>124</v>
      </c>
    </row>
    <row r="16" spans="1:14" ht="12.75">
      <c r="A16" s="59" t="s">
        <v>61</v>
      </c>
      <c r="B16" s="25">
        <v>148</v>
      </c>
      <c r="C16" s="25">
        <v>153</v>
      </c>
      <c r="D16" s="25">
        <v>146</v>
      </c>
      <c r="E16" s="25">
        <v>155</v>
      </c>
      <c r="F16" s="25">
        <v>168</v>
      </c>
      <c r="G16" s="25">
        <v>174</v>
      </c>
      <c r="H16" s="25">
        <v>163</v>
      </c>
      <c r="I16" s="25">
        <v>150</v>
      </c>
      <c r="J16" s="25">
        <v>154</v>
      </c>
      <c r="K16" s="26">
        <v>153</v>
      </c>
      <c r="L16" s="26">
        <v>162</v>
      </c>
      <c r="M16" s="26">
        <v>167</v>
      </c>
      <c r="N16" s="26">
        <v>170</v>
      </c>
    </row>
    <row r="17" spans="1:14" ht="12.75">
      <c r="A17" s="59" t="s">
        <v>62</v>
      </c>
      <c r="B17" s="25">
        <v>176</v>
      </c>
      <c r="C17" s="25">
        <v>176</v>
      </c>
      <c r="D17" s="25">
        <v>171</v>
      </c>
      <c r="E17" s="25">
        <v>166</v>
      </c>
      <c r="F17" s="25">
        <v>166</v>
      </c>
      <c r="G17" s="25">
        <v>174</v>
      </c>
      <c r="H17" s="25">
        <v>163</v>
      </c>
      <c r="I17" s="25">
        <v>150</v>
      </c>
      <c r="J17" s="25">
        <v>150</v>
      </c>
      <c r="K17" s="26">
        <v>144</v>
      </c>
      <c r="L17" s="26">
        <v>145</v>
      </c>
      <c r="M17" s="26">
        <v>140</v>
      </c>
      <c r="N17" s="26">
        <v>141</v>
      </c>
    </row>
    <row r="18" spans="1:14" ht="12.75">
      <c r="A18" s="59" t="s">
        <v>63</v>
      </c>
      <c r="B18" s="25">
        <v>184</v>
      </c>
      <c r="C18" s="25">
        <v>188</v>
      </c>
      <c r="D18" s="25">
        <v>200</v>
      </c>
      <c r="E18" s="25">
        <v>185</v>
      </c>
      <c r="F18" s="25">
        <v>184</v>
      </c>
      <c r="G18" s="25">
        <v>182</v>
      </c>
      <c r="H18" s="25">
        <v>177</v>
      </c>
      <c r="I18" s="25">
        <v>170</v>
      </c>
      <c r="J18" s="25">
        <v>163</v>
      </c>
      <c r="K18" s="26">
        <v>155</v>
      </c>
      <c r="L18" s="26">
        <v>146</v>
      </c>
      <c r="M18" s="26">
        <v>152</v>
      </c>
      <c r="N18" s="26">
        <v>156</v>
      </c>
    </row>
    <row r="19" spans="1:14" ht="12.75">
      <c r="A19" s="59" t="s">
        <v>64</v>
      </c>
      <c r="B19" s="25">
        <v>164</v>
      </c>
      <c r="C19" s="25">
        <v>166</v>
      </c>
      <c r="D19" s="25">
        <v>156</v>
      </c>
      <c r="E19" s="25">
        <v>158</v>
      </c>
      <c r="F19" s="25">
        <v>163</v>
      </c>
      <c r="G19" s="25">
        <v>184</v>
      </c>
      <c r="H19" s="25">
        <v>178</v>
      </c>
      <c r="I19" s="25">
        <v>192</v>
      </c>
      <c r="J19" s="25">
        <v>186</v>
      </c>
      <c r="K19" s="26">
        <v>189</v>
      </c>
      <c r="L19" s="26">
        <v>174</v>
      </c>
      <c r="M19" s="26">
        <v>157</v>
      </c>
      <c r="N19" s="26">
        <v>152</v>
      </c>
    </row>
    <row r="20" spans="1:14" ht="12.75">
      <c r="A20" s="59" t="s">
        <v>65</v>
      </c>
      <c r="B20" s="25">
        <v>140</v>
      </c>
      <c r="C20" s="25">
        <v>145</v>
      </c>
      <c r="D20" s="25">
        <v>151</v>
      </c>
      <c r="E20" s="25">
        <v>146</v>
      </c>
      <c r="F20" s="25">
        <v>149</v>
      </c>
      <c r="G20" s="25">
        <v>165</v>
      </c>
      <c r="H20" s="25">
        <v>166</v>
      </c>
      <c r="I20" s="25">
        <v>170</v>
      </c>
      <c r="J20" s="25">
        <v>166</v>
      </c>
      <c r="K20" s="26">
        <v>159</v>
      </c>
      <c r="L20" s="26">
        <v>166</v>
      </c>
      <c r="M20" s="26">
        <v>158</v>
      </c>
      <c r="N20" s="26">
        <v>152</v>
      </c>
    </row>
    <row r="21" spans="1:14" ht="12.75">
      <c r="A21" s="59" t="s">
        <v>66</v>
      </c>
      <c r="B21" s="25">
        <v>148</v>
      </c>
      <c r="C21" s="25">
        <v>156</v>
      </c>
      <c r="D21" s="25">
        <v>169</v>
      </c>
      <c r="E21" s="25">
        <v>165</v>
      </c>
      <c r="F21" s="25">
        <v>163</v>
      </c>
      <c r="G21" s="25">
        <v>180</v>
      </c>
      <c r="H21" s="25">
        <v>175</v>
      </c>
      <c r="I21" s="25">
        <v>185</v>
      </c>
      <c r="J21" s="25">
        <v>187</v>
      </c>
      <c r="K21" s="26">
        <v>158</v>
      </c>
      <c r="L21" s="26">
        <v>163</v>
      </c>
      <c r="M21" s="26">
        <v>160</v>
      </c>
      <c r="N21" s="26">
        <v>144</v>
      </c>
    </row>
    <row r="22" spans="1:14" ht="12.75">
      <c r="A22" s="59" t="s">
        <v>67</v>
      </c>
      <c r="B22" s="25">
        <v>180</v>
      </c>
      <c r="C22" s="25">
        <v>183</v>
      </c>
      <c r="D22" s="25">
        <v>181</v>
      </c>
      <c r="E22" s="25">
        <v>184</v>
      </c>
      <c r="F22" s="25">
        <v>184</v>
      </c>
      <c r="G22" s="25">
        <v>192</v>
      </c>
      <c r="H22" s="25">
        <v>200</v>
      </c>
      <c r="I22" s="25">
        <v>180</v>
      </c>
      <c r="J22" s="25">
        <v>158</v>
      </c>
      <c r="K22" s="26">
        <v>157</v>
      </c>
      <c r="L22" s="26">
        <v>156</v>
      </c>
      <c r="M22" s="26">
        <v>143</v>
      </c>
      <c r="N22" s="26">
        <v>140</v>
      </c>
    </row>
    <row r="23" spans="1:14" ht="12.75">
      <c r="A23" s="59" t="s">
        <v>68</v>
      </c>
      <c r="B23" s="25">
        <v>135</v>
      </c>
      <c r="C23" s="25">
        <v>139</v>
      </c>
      <c r="D23" s="25">
        <v>135</v>
      </c>
      <c r="E23" s="25">
        <v>134</v>
      </c>
      <c r="F23" s="25">
        <v>135</v>
      </c>
      <c r="G23" s="25">
        <v>151</v>
      </c>
      <c r="H23" s="25">
        <v>150</v>
      </c>
      <c r="I23" s="25">
        <v>144</v>
      </c>
      <c r="J23" s="25">
        <v>154</v>
      </c>
      <c r="K23" s="26">
        <v>157</v>
      </c>
      <c r="L23" s="26">
        <v>141</v>
      </c>
      <c r="M23" s="26">
        <v>149</v>
      </c>
      <c r="N23" s="26">
        <v>150</v>
      </c>
    </row>
    <row r="24" spans="1:14" ht="12.75">
      <c r="A24" s="59" t="s">
        <v>69</v>
      </c>
      <c r="B24" s="25">
        <v>143</v>
      </c>
      <c r="C24" s="25">
        <v>153</v>
      </c>
      <c r="D24" s="25">
        <v>158</v>
      </c>
      <c r="E24" s="25">
        <v>146</v>
      </c>
      <c r="F24" s="25">
        <v>139</v>
      </c>
      <c r="G24" s="25">
        <v>146</v>
      </c>
      <c r="H24" s="25">
        <v>141</v>
      </c>
      <c r="I24" s="25">
        <v>145</v>
      </c>
      <c r="J24" s="25">
        <v>135</v>
      </c>
      <c r="K24" s="26">
        <v>133</v>
      </c>
      <c r="L24" s="26">
        <v>126</v>
      </c>
      <c r="M24" s="26">
        <v>163</v>
      </c>
      <c r="N24" s="26">
        <v>170</v>
      </c>
    </row>
    <row r="25" spans="1:14" ht="12.75">
      <c r="A25" s="59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s="1" customFormat="1" ht="12.75" customHeight="1" thickBot="1">
      <c r="A26" s="161" t="s">
        <v>125</v>
      </c>
      <c r="B26" s="162">
        <v>165</v>
      </c>
      <c r="C26" s="162">
        <v>168</v>
      </c>
      <c r="D26" s="162">
        <v>165</v>
      </c>
      <c r="E26" s="162">
        <v>164</v>
      </c>
      <c r="F26" s="162">
        <v>167</v>
      </c>
      <c r="G26" s="162">
        <v>175</v>
      </c>
      <c r="H26" s="162">
        <v>170</v>
      </c>
      <c r="I26" s="162">
        <v>164</v>
      </c>
      <c r="J26" s="162">
        <v>157</v>
      </c>
      <c r="K26" s="163">
        <v>154</v>
      </c>
      <c r="L26" s="163">
        <v>149</v>
      </c>
      <c r="M26" s="163">
        <v>144</v>
      </c>
      <c r="N26" s="163">
        <v>142</v>
      </c>
    </row>
    <row r="27" ht="12.75">
      <c r="A27" s="59" t="s">
        <v>123</v>
      </c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4:21" ht="12.75">
      <c r="D33" s="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"/>
      <c r="S51" s="3"/>
      <c r="T51" s="3"/>
      <c r="U51" s="3"/>
    </row>
    <row r="52" spans="4:21" ht="12.75">
      <c r="D52" s="3"/>
      <c r="E52" s="1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"/>
      <c r="S52" s="3"/>
      <c r="T52" s="3"/>
      <c r="U52" s="3"/>
    </row>
  </sheetData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9.140625" style="0" customWidth="1"/>
    <col min="2" max="14" width="7.8515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5" ht="15">
      <c r="A3" s="190" t="s">
        <v>72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4.75" customHeight="1">
      <c r="A5" s="208" t="s">
        <v>51</v>
      </c>
      <c r="B5" s="206" t="s">
        <v>71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26.2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1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22">
        <v>117</v>
      </c>
      <c r="C7" s="22">
        <v>128</v>
      </c>
      <c r="D7" s="22">
        <v>151</v>
      </c>
      <c r="E7" s="22">
        <v>130</v>
      </c>
      <c r="F7" s="22">
        <v>93</v>
      </c>
      <c r="G7" s="22">
        <v>84</v>
      </c>
      <c r="H7" s="22">
        <v>83</v>
      </c>
      <c r="I7" s="22">
        <v>70</v>
      </c>
      <c r="J7" s="22">
        <v>72</v>
      </c>
      <c r="K7" s="23">
        <v>61</v>
      </c>
      <c r="L7" s="23">
        <v>58</v>
      </c>
      <c r="M7" s="23">
        <v>57</v>
      </c>
      <c r="N7" s="23">
        <v>50</v>
      </c>
    </row>
    <row r="8" spans="1:14" ht="12.75">
      <c r="A8" s="59" t="s">
        <v>53</v>
      </c>
      <c r="B8" s="25">
        <v>54</v>
      </c>
      <c r="C8" s="25">
        <v>61</v>
      </c>
      <c r="D8" s="25">
        <v>87</v>
      </c>
      <c r="E8" s="25">
        <v>77</v>
      </c>
      <c r="F8" s="25">
        <v>83</v>
      </c>
      <c r="G8" s="25">
        <v>94</v>
      </c>
      <c r="H8" s="25">
        <v>91</v>
      </c>
      <c r="I8" s="25">
        <v>96</v>
      </c>
      <c r="J8" s="25">
        <v>82</v>
      </c>
      <c r="K8" s="26">
        <v>78</v>
      </c>
      <c r="L8" s="26">
        <v>59</v>
      </c>
      <c r="M8" s="26">
        <v>65</v>
      </c>
      <c r="N8" s="26">
        <v>62</v>
      </c>
    </row>
    <row r="9" spans="1:14" ht="12.75">
      <c r="A9" s="59" t="s">
        <v>54</v>
      </c>
      <c r="B9" s="25">
        <v>139</v>
      </c>
      <c r="C9" s="25">
        <v>142</v>
      </c>
      <c r="D9" s="25">
        <v>163</v>
      </c>
      <c r="E9" s="25">
        <v>150</v>
      </c>
      <c r="F9" s="25">
        <v>158</v>
      </c>
      <c r="G9" s="25">
        <v>119</v>
      </c>
      <c r="H9" s="25">
        <v>124</v>
      </c>
      <c r="I9" s="25">
        <v>117</v>
      </c>
      <c r="J9" s="25">
        <v>84</v>
      </c>
      <c r="K9" s="26">
        <v>98</v>
      </c>
      <c r="L9" s="26">
        <v>73</v>
      </c>
      <c r="M9" s="26">
        <v>70</v>
      </c>
      <c r="N9" s="26">
        <v>76</v>
      </c>
    </row>
    <row r="10" spans="1:14" ht="12.75">
      <c r="A10" s="59" t="s">
        <v>55</v>
      </c>
      <c r="B10" s="25">
        <v>89</v>
      </c>
      <c r="C10" s="25">
        <v>91</v>
      </c>
      <c r="D10" s="25">
        <v>115</v>
      </c>
      <c r="E10" s="25">
        <v>107</v>
      </c>
      <c r="F10" s="25">
        <v>128</v>
      </c>
      <c r="G10" s="25">
        <v>128</v>
      </c>
      <c r="H10" s="25">
        <v>123</v>
      </c>
      <c r="I10" s="25">
        <v>115</v>
      </c>
      <c r="J10" s="25">
        <v>128</v>
      </c>
      <c r="K10" s="26">
        <v>122</v>
      </c>
      <c r="L10" s="26">
        <v>115</v>
      </c>
      <c r="M10" s="26">
        <v>113</v>
      </c>
      <c r="N10" s="26">
        <v>109</v>
      </c>
    </row>
    <row r="11" spans="1:14" ht="12.75">
      <c r="A11" s="59" t="s">
        <v>56</v>
      </c>
      <c r="B11" s="25">
        <v>117</v>
      </c>
      <c r="C11" s="25">
        <v>129</v>
      </c>
      <c r="D11" s="25">
        <v>128</v>
      </c>
      <c r="E11" s="25">
        <v>139</v>
      </c>
      <c r="F11" s="25">
        <v>148</v>
      </c>
      <c r="G11" s="25">
        <v>102</v>
      </c>
      <c r="H11" s="25">
        <v>124</v>
      </c>
      <c r="I11" s="25">
        <v>136</v>
      </c>
      <c r="J11" s="25">
        <v>120</v>
      </c>
      <c r="K11" s="26">
        <v>123</v>
      </c>
      <c r="L11" s="26">
        <v>125</v>
      </c>
      <c r="M11" s="26">
        <v>118</v>
      </c>
      <c r="N11" s="26">
        <v>130</v>
      </c>
    </row>
    <row r="12" spans="1:14" ht="12.75">
      <c r="A12" s="59" t="s">
        <v>57</v>
      </c>
      <c r="B12" s="25">
        <v>237</v>
      </c>
      <c r="C12" s="25">
        <v>233</v>
      </c>
      <c r="D12" s="25">
        <v>207</v>
      </c>
      <c r="E12" s="25">
        <v>244</v>
      </c>
      <c r="F12" s="25">
        <v>108</v>
      </c>
      <c r="G12" s="25">
        <v>133</v>
      </c>
      <c r="H12" s="25">
        <v>119</v>
      </c>
      <c r="I12" s="25">
        <v>123</v>
      </c>
      <c r="J12" s="25">
        <v>124</v>
      </c>
      <c r="K12" s="26">
        <v>133</v>
      </c>
      <c r="L12" s="26">
        <v>125</v>
      </c>
      <c r="M12" s="26">
        <v>122</v>
      </c>
      <c r="N12" s="26">
        <v>127</v>
      </c>
    </row>
    <row r="13" spans="1:14" ht="12.75">
      <c r="A13" s="59" t="s">
        <v>58</v>
      </c>
      <c r="B13" s="25">
        <v>70</v>
      </c>
      <c r="C13" s="25">
        <v>79</v>
      </c>
      <c r="D13" s="25">
        <v>74</v>
      </c>
      <c r="E13" s="25">
        <v>91</v>
      </c>
      <c r="F13" s="25">
        <v>110</v>
      </c>
      <c r="G13" s="25">
        <v>89</v>
      </c>
      <c r="H13" s="25">
        <v>99</v>
      </c>
      <c r="I13" s="25">
        <v>91</v>
      </c>
      <c r="J13" s="25">
        <v>76</v>
      </c>
      <c r="K13" s="26">
        <v>88</v>
      </c>
      <c r="L13" s="26">
        <v>78</v>
      </c>
      <c r="M13" s="26">
        <v>74</v>
      </c>
      <c r="N13" s="26">
        <v>71</v>
      </c>
    </row>
    <row r="14" spans="1:14" ht="12.75">
      <c r="A14" s="59" t="s">
        <v>59</v>
      </c>
      <c r="B14" s="25">
        <v>90</v>
      </c>
      <c r="C14" s="25">
        <v>102</v>
      </c>
      <c r="D14" s="25">
        <v>102</v>
      </c>
      <c r="E14" s="25">
        <v>84</v>
      </c>
      <c r="F14" s="25">
        <v>70</v>
      </c>
      <c r="G14" s="25">
        <v>59</v>
      </c>
      <c r="H14" s="25">
        <v>52</v>
      </c>
      <c r="I14" s="25">
        <v>80</v>
      </c>
      <c r="J14" s="25">
        <v>86</v>
      </c>
      <c r="K14" s="26">
        <v>69</v>
      </c>
      <c r="L14" s="26">
        <v>60</v>
      </c>
      <c r="M14" s="26">
        <v>60</v>
      </c>
      <c r="N14" s="26">
        <v>60</v>
      </c>
    </row>
    <row r="15" spans="1:14" ht="12.75">
      <c r="A15" s="59" t="s">
        <v>60</v>
      </c>
      <c r="B15" s="25">
        <v>98</v>
      </c>
      <c r="C15" s="25">
        <v>89</v>
      </c>
      <c r="D15" s="25">
        <v>90</v>
      </c>
      <c r="E15" s="25">
        <v>88</v>
      </c>
      <c r="F15" s="25">
        <v>94</v>
      </c>
      <c r="G15" s="25">
        <v>126</v>
      </c>
      <c r="H15" s="25">
        <v>118</v>
      </c>
      <c r="I15" s="25">
        <v>113</v>
      </c>
      <c r="J15" s="25">
        <v>96</v>
      </c>
      <c r="K15" s="26">
        <v>94</v>
      </c>
      <c r="L15" s="26">
        <v>82</v>
      </c>
      <c r="M15" s="26">
        <v>67</v>
      </c>
      <c r="N15" s="26">
        <v>64</v>
      </c>
    </row>
    <row r="16" spans="1:14" ht="12.75">
      <c r="A16" s="59" t="s">
        <v>61</v>
      </c>
      <c r="B16" s="25">
        <v>128</v>
      </c>
      <c r="C16" s="25">
        <v>139</v>
      </c>
      <c r="D16" s="25">
        <v>130</v>
      </c>
      <c r="E16" s="25">
        <v>133</v>
      </c>
      <c r="F16" s="25">
        <v>148</v>
      </c>
      <c r="G16" s="25">
        <v>109</v>
      </c>
      <c r="H16" s="25">
        <v>102</v>
      </c>
      <c r="I16" s="25">
        <v>105</v>
      </c>
      <c r="J16" s="25">
        <v>65</v>
      </c>
      <c r="K16" s="26">
        <v>74</v>
      </c>
      <c r="L16" s="26">
        <v>57</v>
      </c>
      <c r="M16" s="26">
        <v>76</v>
      </c>
      <c r="N16" s="26">
        <v>81</v>
      </c>
    </row>
    <row r="17" spans="1:14" ht="12.75">
      <c r="A17" s="59" t="s">
        <v>62</v>
      </c>
      <c r="B17" s="25">
        <v>76</v>
      </c>
      <c r="C17" s="25">
        <v>78</v>
      </c>
      <c r="D17" s="25">
        <v>79</v>
      </c>
      <c r="E17" s="25">
        <v>76</v>
      </c>
      <c r="F17" s="25">
        <v>84</v>
      </c>
      <c r="G17" s="25">
        <v>71</v>
      </c>
      <c r="H17" s="25">
        <v>67</v>
      </c>
      <c r="I17" s="25">
        <v>58</v>
      </c>
      <c r="J17" s="25">
        <v>61</v>
      </c>
      <c r="K17" s="26">
        <v>60</v>
      </c>
      <c r="L17" s="26">
        <v>51</v>
      </c>
      <c r="M17" s="26">
        <v>50</v>
      </c>
      <c r="N17" s="26">
        <v>51</v>
      </c>
    </row>
    <row r="18" spans="1:14" ht="12.75">
      <c r="A18" s="59" t="s">
        <v>63</v>
      </c>
      <c r="B18" s="25">
        <v>67</v>
      </c>
      <c r="C18" s="25">
        <v>84</v>
      </c>
      <c r="D18" s="25">
        <v>68</v>
      </c>
      <c r="E18" s="25">
        <v>60</v>
      </c>
      <c r="F18" s="25">
        <v>81</v>
      </c>
      <c r="G18" s="25">
        <v>72</v>
      </c>
      <c r="H18" s="25">
        <v>79</v>
      </c>
      <c r="I18" s="25">
        <v>74</v>
      </c>
      <c r="J18" s="25">
        <v>70</v>
      </c>
      <c r="K18" s="26">
        <v>65</v>
      </c>
      <c r="L18" s="26">
        <v>56</v>
      </c>
      <c r="M18" s="26">
        <v>40</v>
      </c>
      <c r="N18" s="26">
        <v>53</v>
      </c>
    </row>
    <row r="19" spans="1:14" ht="12.75">
      <c r="A19" s="59" t="s">
        <v>64</v>
      </c>
      <c r="B19" s="25">
        <v>77</v>
      </c>
      <c r="C19" s="25">
        <v>79</v>
      </c>
      <c r="D19" s="25">
        <v>83</v>
      </c>
      <c r="E19" s="25">
        <v>65</v>
      </c>
      <c r="F19" s="25">
        <v>76</v>
      </c>
      <c r="G19" s="25">
        <v>79</v>
      </c>
      <c r="H19" s="25">
        <v>60</v>
      </c>
      <c r="I19" s="25">
        <v>57</v>
      </c>
      <c r="J19" s="25">
        <v>56</v>
      </c>
      <c r="K19" s="26">
        <v>57</v>
      </c>
      <c r="L19" s="26">
        <v>43</v>
      </c>
      <c r="M19" s="26">
        <v>43</v>
      </c>
      <c r="N19" s="26">
        <v>43</v>
      </c>
    </row>
    <row r="20" spans="1:14" ht="12.75">
      <c r="A20" s="59" t="s">
        <v>65</v>
      </c>
      <c r="B20" s="25">
        <v>26</v>
      </c>
      <c r="C20" s="25">
        <v>31</v>
      </c>
      <c r="D20" s="25">
        <v>79</v>
      </c>
      <c r="E20" s="25">
        <v>83</v>
      </c>
      <c r="F20" s="25">
        <v>73</v>
      </c>
      <c r="G20" s="25">
        <v>89</v>
      </c>
      <c r="H20" s="25">
        <v>93</v>
      </c>
      <c r="I20" s="25">
        <v>77</v>
      </c>
      <c r="J20" s="25">
        <v>62</v>
      </c>
      <c r="K20" s="26">
        <v>60</v>
      </c>
      <c r="L20" s="26">
        <v>49</v>
      </c>
      <c r="M20" s="26">
        <v>42</v>
      </c>
      <c r="N20" s="26">
        <v>49</v>
      </c>
    </row>
    <row r="21" spans="1:14" ht="12.75">
      <c r="A21" s="59" t="s">
        <v>66</v>
      </c>
      <c r="B21" s="25">
        <v>25</v>
      </c>
      <c r="C21" s="25">
        <v>54</v>
      </c>
      <c r="D21" s="25">
        <v>77</v>
      </c>
      <c r="E21" s="25">
        <v>82</v>
      </c>
      <c r="F21" s="25">
        <v>128</v>
      </c>
      <c r="G21" s="25">
        <v>115</v>
      </c>
      <c r="H21" s="25">
        <v>103</v>
      </c>
      <c r="I21" s="25">
        <v>100</v>
      </c>
      <c r="J21" s="25">
        <v>65</v>
      </c>
      <c r="K21" s="26">
        <v>73</v>
      </c>
      <c r="L21" s="26">
        <v>39</v>
      </c>
      <c r="M21" s="26">
        <v>38</v>
      </c>
      <c r="N21" s="26">
        <v>43</v>
      </c>
    </row>
    <row r="22" spans="1:14" ht="12.75">
      <c r="A22" s="59" t="s">
        <v>67</v>
      </c>
      <c r="B22" s="25">
        <v>59</v>
      </c>
      <c r="C22" s="25">
        <v>66</v>
      </c>
      <c r="D22" s="25">
        <v>78</v>
      </c>
      <c r="E22" s="25">
        <v>74</v>
      </c>
      <c r="F22" s="25">
        <v>82</v>
      </c>
      <c r="G22" s="25">
        <v>92</v>
      </c>
      <c r="H22" s="25">
        <v>100</v>
      </c>
      <c r="I22" s="25">
        <v>89</v>
      </c>
      <c r="J22" s="25">
        <v>75</v>
      </c>
      <c r="K22" s="26">
        <v>69</v>
      </c>
      <c r="L22" s="26">
        <v>57</v>
      </c>
      <c r="M22" s="26">
        <v>53</v>
      </c>
      <c r="N22" s="26">
        <v>52</v>
      </c>
    </row>
    <row r="23" spans="1:14" ht="12.75">
      <c r="A23" s="59" t="s">
        <v>68</v>
      </c>
      <c r="B23" s="25">
        <v>87</v>
      </c>
      <c r="C23" s="25">
        <v>81</v>
      </c>
      <c r="D23" s="25">
        <v>79</v>
      </c>
      <c r="E23" s="25">
        <v>89</v>
      </c>
      <c r="F23" s="25">
        <v>90</v>
      </c>
      <c r="G23" s="25">
        <v>109</v>
      </c>
      <c r="H23" s="25">
        <v>117</v>
      </c>
      <c r="I23" s="25">
        <v>72</v>
      </c>
      <c r="J23" s="25">
        <v>91</v>
      </c>
      <c r="K23" s="26">
        <v>86</v>
      </c>
      <c r="L23" s="26">
        <v>62</v>
      </c>
      <c r="M23" s="26">
        <v>54</v>
      </c>
      <c r="N23" s="26">
        <v>58</v>
      </c>
    </row>
    <row r="24" spans="1:14" ht="12.75">
      <c r="A24" s="59" t="s">
        <v>69</v>
      </c>
      <c r="B24" s="25">
        <v>33</v>
      </c>
      <c r="C24" s="25">
        <v>36</v>
      </c>
      <c r="D24" s="25">
        <v>33</v>
      </c>
      <c r="E24" s="25">
        <v>33</v>
      </c>
      <c r="F24" s="25">
        <v>45</v>
      </c>
      <c r="G24" s="25">
        <v>44</v>
      </c>
      <c r="H24" s="25">
        <v>51</v>
      </c>
      <c r="I24" s="25">
        <v>51</v>
      </c>
      <c r="J24" s="25">
        <v>48</v>
      </c>
      <c r="K24" s="26">
        <v>48</v>
      </c>
      <c r="L24" s="26">
        <v>52</v>
      </c>
      <c r="M24" s="26">
        <v>66</v>
      </c>
      <c r="N24" s="26">
        <v>70</v>
      </c>
    </row>
    <row r="25" spans="1:14" ht="12.75">
      <c r="A25" s="59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7.25" customHeight="1" thickBot="1">
      <c r="A26" s="164" t="s">
        <v>125</v>
      </c>
      <c r="B26" s="162">
        <v>81</v>
      </c>
      <c r="C26" s="162">
        <v>88</v>
      </c>
      <c r="D26" s="162">
        <v>95</v>
      </c>
      <c r="E26" s="162">
        <v>88</v>
      </c>
      <c r="F26" s="162">
        <v>91</v>
      </c>
      <c r="G26" s="162">
        <v>87</v>
      </c>
      <c r="H26" s="162">
        <v>85</v>
      </c>
      <c r="I26" s="162">
        <v>81</v>
      </c>
      <c r="J26" s="162">
        <v>76</v>
      </c>
      <c r="K26" s="163">
        <v>72</v>
      </c>
      <c r="L26" s="163">
        <v>60</v>
      </c>
      <c r="M26" s="163">
        <v>58</v>
      </c>
      <c r="N26" s="163">
        <v>59</v>
      </c>
    </row>
    <row r="27" ht="12.75">
      <c r="A27" s="59" t="s">
        <v>123</v>
      </c>
    </row>
  </sheetData>
  <mergeCells count="4">
    <mergeCell ref="A1:N1"/>
    <mergeCell ref="A5:A6"/>
    <mergeCell ref="B5:N5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6.421875" style="0" customWidth="1"/>
    <col min="2" max="2" width="10.28125" style="0" bestFit="1" customWidth="1"/>
    <col min="3" max="3" width="12.8515625" style="0" customWidth="1"/>
    <col min="4" max="5" width="11.140625" style="0" bestFit="1" customWidth="1"/>
    <col min="6" max="6" width="10.7109375" style="0" customWidth="1"/>
    <col min="7" max="7" width="10.28125" style="0" bestFit="1" customWidth="1"/>
    <col min="8" max="8" width="10.57421875" style="0" customWidth="1"/>
    <col min="9" max="9" width="10.00390625" style="0" customWidth="1"/>
    <col min="10" max="10" width="9.8515625" style="0" bestFit="1" customWidth="1"/>
    <col min="11" max="11" width="10.28125" style="0" bestFit="1" customWidth="1"/>
    <col min="12" max="12" width="10.00390625" style="0" customWidth="1"/>
    <col min="13" max="13" width="10.28125" style="0" bestFit="1" customWidth="1"/>
    <col min="14" max="14" width="10.140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15">
      <c r="A3" s="190" t="s">
        <v>73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1.75" customHeight="1">
      <c r="A5" s="208" t="s">
        <v>51</v>
      </c>
      <c r="B5" s="210" t="s">
        <v>74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ht="25.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1">
        <v>2008</v>
      </c>
      <c r="L6" s="61">
        <v>2009</v>
      </c>
      <c r="M6" s="61">
        <v>2010</v>
      </c>
      <c r="N6" s="61">
        <v>2011</v>
      </c>
    </row>
    <row r="7" spans="1:14" ht="18.75" customHeight="1">
      <c r="A7" s="58" t="s">
        <v>52</v>
      </c>
      <c r="B7" s="22">
        <v>35462</v>
      </c>
      <c r="C7" s="22">
        <v>40118</v>
      </c>
      <c r="D7" s="22">
        <v>47728</v>
      </c>
      <c r="E7" s="22">
        <v>52385</v>
      </c>
      <c r="F7" s="22">
        <v>55316</v>
      </c>
      <c r="G7" s="22">
        <v>55928</v>
      </c>
      <c r="H7" s="22">
        <v>47549</v>
      </c>
      <c r="I7" s="22">
        <v>46293</v>
      </c>
      <c r="J7" s="22">
        <v>44413</v>
      </c>
      <c r="K7" s="23">
        <v>53280</v>
      </c>
      <c r="L7" s="23">
        <v>40086</v>
      </c>
      <c r="M7" s="23">
        <v>49554</v>
      </c>
      <c r="N7" s="23">
        <v>40723</v>
      </c>
    </row>
    <row r="8" spans="1:14" ht="12.75">
      <c r="A8" s="59" t="s">
        <v>53</v>
      </c>
      <c r="B8" s="25">
        <v>23736</v>
      </c>
      <c r="C8" s="25">
        <v>25697</v>
      </c>
      <c r="D8" s="25">
        <v>22433</v>
      </c>
      <c r="E8" s="25">
        <v>17352</v>
      </c>
      <c r="F8" s="25">
        <v>20985</v>
      </c>
      <c r="G8" s="25">
        <v>24930</v>
      </c>
      <c r="H8" s="25">
        <v>14823</v>
      </c>
      <c r="I8" s="25">
        <v>11671</v>
      </c>
      <c r="J8" s="25">
        <v>19133</v>
      </c>
      <c r="K8" s="26">
        <v>20246</v>
      </c>
      <c r="L8" s="26">
        <v>24453</v>
      </c>
      <c r="M8" s="26">
        <v>22285</v>
      </c>
      <c r="N8" s="26">
        <v>23138</v>
      </c>
    </row>
    <row r="9" spans="1:14" ht="12.75">
      <c r="A9" s="59" t="s">
        <v>54</v>
      </c>
      <c r="B9" s="25">
        <v>14145</v>
      </c>
      <c r="C9" s="25">
        <v>15552</v>
      </c>
      <c r="D9" s="25">
        <v>16215</v>
      </c>
      <c r="E9" s="25">
        <v>15567</v>
      </c>
      <c r="F9" s="25">
        <v>8858</v>
      </c>
      <c r="G9" s="25">
        <v>15977</v>
      </c>
      <c r="H9" s="25">
        <v>16388</v>
      </c>
      <c r="I9" s="25">
        <v>21632</v>
      </c>
      <c r="J9" s="25">
        <v>13827</v>
      </c>
      <c r="K9" s="26">
        <v>14004</v>
      </c>
      <c r="L9" s="26">
        <v>15059</v>
      </c>
      <c r="M9" s="26">
        <v>19880</v>
      </c>
      <c r="N9" s="26">
        <v>21746</v>
      </c>
    </row>
    <row r="10" spans="1:14" ht="12.75">
      <c r="A10" s="59" t="s">
        <v>55</v>
      </c>
      <c r="B10" s="25">
        <v>71724</v>
      </c>
      <c r="C10" s="25">
        <v>77691</v>
      </c>
      <c r="D10" s="25">
        <v>71040</v>
      </c>
      <c r="E10" s="25">
        <v>65371</v>
      </c>
      <c r="F10" s="25">
        <v>30108</v>
      </c>
      <c r="G10" s="25">
        <v>21479</v>
      </c>
      <c r="H10" s="25">
        <v>28633</v>
      </c>
      <c r="I10" s="25">
        <v>27597</v>
      </c>
      <c r="J10" s="25">
        <v>36037</v>
      </c>
      <c r="K10" s="26">
        <v>36007</v>
      </c>
      <c r="L10" s="26">
        <v>34380</v>
      </c>
      <c r="M10" s="26">
        <v>36965</v>
      </c>
      <c r="N10" s="26">
        <v>39251</v>
      </c>
    </row>
    <row r="11" spans="1:14" ht="12.75">
      <c r="A11" s="59" t="s">
        <v>56</v>
      </c>
      <c r="B11" s="25">
        <v>8766</v>
      </c>
      <c r="C11" s="25">
        <v>9806</v>
      </c>
      <c r="D11" s="25">
        <v>11754</v>
      </c>
      <c r="E11" s="25">
        <v>8641</v>
      </c>
      <c r="F11" s="25">
        <v>13162</v>
      </c>
      <c r="G11" s="25">
        <v>8124</v>
      </c>
      <c r="H11" s="25">
        <v>9343</v>
      </c>
      <c r="I11" s="25">
        <v>9215</v>
      </c>
      <c r="J11" s="25">
        <v>7772</v>
      </c>
      <c r="K11" s="26">
        <v>8957</v>
      </c>
      <c r="L11" s="26">
        <v>11439</v>
      </c>
      <c r="M11" s="26">
        <v>12301</v>
      </c>
      <c r="N11" s="26">
        <v>13171</v>
      </c>
    </row>
    <row r="12" spans="1:14" ht="12.75">
      <c r="A12" s="59" t="s">
        <v>57</v>
      </c>
      <c r="B12" s="25">
        <v>5078</v>
      </c>
      <c r="C12" s="25">
        <v>5289</v>
      </c>
      <c r="D12" s="25">
        <v>6786</v>
      </c>
      <c r="E12" s="25">
        <v>7510</v>
      </c>
      <c r="F12" s="25">
        <v>7635</v>
      </c>
      <c r="G12" s="25">
        <v>6983</v>
      </c>
      <c r="H12" s="25">
        <v>5609</v>
      </c>
      <c r="I12" s="25">
        <v>5875</v>
      </c>
      <c r="J12" s="25">
        <v>6772</v>
      </c>
      <c r="K12" s="26">
        <v>10708</v>
      </c>
      <c r="L12" s="26">
        <v>7426</v>
      </c>
      <c r="M12" s="26">
        <v>7681</v>
      </c>
      <c r="N12" s="26">
        <v>8277</v>
      </c>
    </row>
    <row r="13" spans="1:14" ht="12.75">
      <c r="A13" s="59" t="s">
        <v>58</v>
      </c>
      <c r="B13" s="25">
        <v>61746</v>
      </c>
      <c r="C13" s="25">
        <v>61457</v>
      </c>
      <c r="D13" s="25">
        <v>51127</v>
      </c>
      <c r="E13" s="25">
        <v>44476</v>
      </c>
      <c r="F13" s="25">
        <v>38561</v>
      </c>
      <c r="G13" s="25">
        <v>32023</v>
      </c>
      <c r="H13" s="25">
        <v>36714</v>
      </c>
      <c r="I13" s="25">
        <v>27151</v>
      </c>
      <c r="J13" s="25">
        <v>32899</v>
      </c>
      <c r="K13" s="26">
        <v>34251</v>
      </c>
      <c r="L13" s="26">
        <v>36821</v>
      </c>
      <c r="M13" s="26">
        <v>37673</v>
      </c>
      <c r="N13" s="26">
        <v>27575</v>
      </c>
    </row>
    <row r="14" spans="1:14" ht="12.75">
      <c r="A14" s="59" t="s">
        <v>59</v>
      </c>
      <c r="B14" s="25">
        <v>169647</v>
      </c>
      <c r="C14" s="25">
        <v>167632</v>
      </c>
      <c r="D14" s="25">
        <v>119021</v>
      </c>
      <c r="E14" s="25">
        <v>139601</v>
      </c>
      <c r="F14" s="25">
        <v>117978</v>
      </c>
      <c r="G14" s="25">
        <v>115059</v>
      </c>
      <c r="H14" s="25">
        <v>110622</v>
      </c>
      <c r="I14" s="25">
        <v>105445</v>
      </c>
      <c r="J14" s="25">
        <v>120341</v>
      </c>
      <c r="K14" s="26">
        <v>108691</v>
      </c>
      <c r="L14" s="26">
        <v>100873</v>
      </c>
      <c r="M14" s="26">
        <v>102525</v>
      </c>
      <c r="N14" s="26">
        <v>94819</v>
      </c>
    </row>
    <row r="15" spans="1:14" ht="12.75">
      <c r="A15" s="59" t="s">
        <v>60</v>
      </c>
      <c r="B15" s="25">
        <v>18552</v>
      </c>
      <c r="C15" s="25">
        <v>20039</v>
      </c>
      <c r="D15" s="25">
        <v>21146</v>
      </c>
      <c r="E15" s="25">
        <v>21746</v>
      </c>
      <c r="F15" s="25">
        <v>21957</v>
      </c>
      <c r="G15" s="25">
        <v>27593</v>
      </c>
      <c r="H15" s="25">
        <v>23067</v>
      </c>
      <c r="I15" s="25">
        <v>23177</v>
      </c>
      <c r="J15" s="25">
        <v>15428</v>
      </c>
      <c r="K15" s="26">
        <v>16622</v>
      </c>
      <c r="L15" s="26">
        <v>17326</v>
      </c>
      <c r="M15" s="26">
        <v>16662</v>
      </c>
      <c r="N15" s="26">
        <v>19051</v>
      </c>
    </row>
    <row r="16" spans="1:14" ht="12.75">
      <c r="A16" s="59" t="s">
        <v>61</v>
      </c>
      <c r="B16" s="25">
        <v>72935</v>
      </c>
      <c r="C16" s="25">
        <v>75863</v>
      </c>
      <c r="D16" s="25">
        <v>75609</v>
      </c>
      <c r="E16" s="25">
        <v>63253</v>
      </c>
      <c r="F16" s="25">
        <v>51165</v>
      </c>
      <c r="G16" s="25">
        <v>65796</v>
      </c>
      <c r="H16" s="25">
        <v>57617</v>
      </c>
      <c r="I16" s="25">
        <v>48317</v>
      </c>
      <c r="J16" s="25">
        <v>51021</v>
      </c>
      <c r="K16" s="26">
        <v>57030</v>
      </c>
      <c r="L16" s="26">
        <v>62265</v>
      </c>
      <c r="M16" s="26">
        <v>65316</v>
      </c>
      <c r="N16" s="26">
        <v>63510</v>
      </c>
    </row>
    <row r="17" spans="1:14" ht="12.75">
      <c r="A17" s="59" t="s">
        <v>62</v>
      </c>
      <c r="B17" s="25">
        <v>78449</v>
      </c>
      <c r="C17" s="25">
        <v>76165</v>
      </c>
      <c r="D17" s="25">
        <v>79092</v>
      </c>
      <c r="E17" s="25">
        <v>74981</v>
      </c>
      <c r="F17" s="25">
        <v>85692</v>
      </c>
      <c r="G17" s="25">
        <v>81441</v>
      </c>
      <c r="H17" s="25">
        <v>73099</v>
      </c>
      <c r="I17" s="25">
        <v>63155</v>
      </c>
      <c r="J17" s="25">
        <v>55560</v>
      </c>
      <c r="K17" s="26">
        <v>48365</v>
      </c>
      <c r="L17" s="26">
        <v>44049</v>
      </c>
      <c r="M17" s="26">
        <v>36445</v>
      </c>
      <c r="N17" s="26">
        <v>36743</v>
      </c>
    </row>
    <row r="18" spans="1:14" ht="12.75">
      <c r="A18" s="59" t="s">
        <v>63</v>
      </c>
      <c r="B18" s="25">
        <v>27503</v>
      </c>
      <c r="C18" s="25">
        <v>33958</v>
      </c>
      <c r="D18" s="25">
        <v>36216</v>
      </c>
      <c r="E18" s="25">
        <v>35214</v>
      </c>
      <c r="F18" s="25">
        <v>42826</v>
      </c>
      <c r="G18" s="25">
        <v>38071</v>
      </c>
      <c r="H18" s="25">
        <v>37757</v>
      </c>
      <c r="I18" s="25">
        <v>38847</v>
      </c>
      <c r="J18" s="25">
        <v>32670</v>
      </c>
      <c r="K18" s="26">
        <v>41634</v>
      </c>
      <c r="L18" s="26">
        <v>50356</v>
      </c>
      <c r="M18" s="26">
        <v>51028</v>
      </c>
      <c r="N18" s="26">
        <v>50390</v>
      </c>
    </row>
    <row r="19" spans="1:14" ht="12.75">
      <c r="A19" s="59" t="s">
        <v>64</v>
      </c>
      <c r="B19" s="25">
        <v>154586</v>
      </c>
      <c r="C19" s="25">
        <v>157709</v>
      </c>
      <c r="D19" s="25">
        <v>124971</v>
      </c>
      <c r="E19" s="25">
        <v>125616</v>
      </c>
      <c r="F19" s="25">
        <v>154183</v>
      </c>
      <c r="G19" s="25">
        <v>139747</v>
      </c>
      <c r="H19" s="25">
        <v>125717</v>
      </c>
      <c r="I19" s="25">
        <v>124504</v>
      </c>
      <c r="J19" s="25">
        <v>131350</v>
      </c>
      <c r="K19" s="26">
        <v>128894</v>
      </c>
      <c r="L19" s="26">
        <v>102445</v>
      </c>
      <c r="M19" s="26">
        <v>113650</v>
      </c>
      <c r="N19" s="26">
        <v>100323</v>
      </c>
    </row>
    <row r="20" spans="1:14" ht="12.75">
      <c r="A20" s="59" t="s">
        <v>65</v>
      </c>
      <c r="B20" s="25">
        <v>18215</v>
      </c>
      <c r="C20" s="25">
        <v>19364</v>
      </c>
      <c r="D20" s="25">
        <v>23348</v>
      </c>
      <c r="E20" s="25">
        <v>21789</v>
      </c>
      <c r="F20" s="25">
        <v>18850</v>
      </c>
      <c r="G20" s="25">
        <v>28442</v>
      </c>
      <c r="H20" s="25">
        <v>17247</v>
      </c>
      <c r="I20" s="25">
        <v>20674</v>
      </c>
      <c r="J20" s="25">
        <v>19431</v>
      </c>
      <c r="K20" s="26">
        <v>21890</v>
      </c>
      <c r="L20" s="26">
        <v>20805</v>
      </c>
      <c r="M20" s="26">
        <v>20094</v>
      </c>
      <c r="N20" s="26">
        <v>21387</v>
      </c>
    </row>
    <row r="21" spans="1:14" ht="12.75">
      <c r="A21" s="59" t="s">
        <v>66</v>
      </c>
      <c r="B21" s="25">
        <v>15396</v>
      </c>
      <c r="C21" s="25">
        <v>17009</v>
      </c>
      <c r="D21" s="25">
        <v>17242</v>
      </c>
      <c r="E21" s="25">
        <v>19558</v>
      </c>
      <c r="F21" s="25">
        <v>22268</v>
      </c>
      <c r="G21" s="25">
        <v>30866</v>
      </c>
      <c r="H21" s="25">
        <v>31733</v>
      </c>
      <c r="I21" s="25">
        <v>25245</v>
      </c>
      <c r="J21" s="25">
        <v>20446</v>
      </c>
      <c r="K21" s="26">
        <v>22117</v>
      </c>
      <c r="L21" s="26">
        <v>20075</v>
      </c>
      <c r="M21" s="26">
        <v>24353</v>
      </c>
      <c r="N21" s="26">
        <v>23585</v>
      </c>
    </row>
    <row r="22" spans="1:14" ht="12.75">
      <c r="A22" s="59" t="s">
        <v>67</v>
      </c>
      <c r="B22" s="25">
        <v>143654</v>
      </c>
      <c r="C22" s="25">
        <v>153328</v>
      </c>
      <c r="D22" s="25">
        <v>163441</v>
      </c>
      <c r="E22" s="25">
        <v>175892</v>
      </c>
      <c r="F22" s="25">
        <v>198345</v>
      </c>
      <c r="G22" s="25">
        <v>195530</v>
      </c>
      <c r="H22" s="25">
        <v>182077</v>
      </c>
      <c r="I22" s="25">
        <v>146706</v>
      </c>
      <c r="J22" s="25">
        <v>127445</v>
      </c>
      <c r="K22" s="26">
        <v>135508</v>
      </c>
      <c r="L22" s="26">
        <v>146889</v>
      </c>
      <c r="M22" s="26">
        <v>136217</v>
      </c>
      <c r="N22" s="26">
        <v>143965</v>
      </c>
    </row>
    <row r="23" spans="1:14" ht="12.75">
      <c r="A23" s="59" t="s">
        <v>68</v>
      </c>
      <c r="B23" s="25">
        <v>37180</v>
      </c>
      <c r="C23" s="25">
        <v>38870</v>
      </c>
      <c r="D23" s="25">
        <v>38478</v>
      </c>
      <c r="E23" s="25">
        <v>35109</v>
      </c>
      <c r="F23" s="25">
        <v>34941</v>
      </c>
      <c r="G23" s="25">
        <v>42528</v>
      </c>
      <c r="H23" s="25">
        <v>46213</v>
      </c>
      <c r="I23" s="25">
        <v>34159</v>
      </c>
      <c r="J23" s="25">
        <v>48881</v>
      </c>
      <c r="K23" s="26">
        <v>51525</v>
      </c>
      <c r="L23" s="26">
        <v>49196</v>
      </c>
      <c r="M23" s="26">
        <v>43040</v>
      </c>
      <c r="N23" s="26">
        <v>46378</v>
      </c>
    </row>
    <row r="24" spans="1:14" ht="12.75">
      <c r="A24" s="59" t="s">
        <v>69</v>
      </c>
      <c r="B24" s="25">
        <v>4517</v>
      </c>
      <c r="C24" s="25">
        <v>4869</v>
      </c>
      <c r="D24" s="25">
        <v>7174</v>
      </c>
      <c r="E24" s="25">
        <v>3369</v>
      </c>
      <c r="F24" s="25">
        <v>4563</v>
      </c>
      <c r="G24" s="25">
        <v>547</v>
      </c>
      <c r="H24" s="25">
        <v>6814</v>
      </c>
      <c r="I24" s="25">
        <v>5135</v>
      </c>
      <c r="J24" s="25">
        <v>6743</v>
      </c>
      <c r="K24" s="26">
        <v>10669</v>
      </c>
      <c r="L24" s="26">
        <v>7086</v>
      </c>
      <c r="M24" s="26">
        <v>6833</v>
      </c>
      <c r="N24" s="26">
        <v>2864</v>
      </c>
    </row>
    <row r="25" spans="1:14" ht="12.75">
      <c r="A25" s="59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5.75" customHeight="1" thickBot="1">
      <c r="A26" s="164" t="s">
        <v>125</v>
      </c>
      <c r="B26" s="162">
        <v>961291</v>
      </c>
      <c r="C26" s="162">
        <v>1000416</v>
      </c>
      <c r="D26" s="162">
        <v>932821</v>
      </c>
      <c r="E26" s="162">
        <v>927430</v>
      </c>
      <c r="F26" s="162">
        <v>927393</v>
      </c>
      <c r="G26" s="162">
        <v>931064</v>
      </c>
      <c r="H26" s="162">
        <v>871022</v>
      </c>
      <c r="I26" s="162">
        <v>784798</v>
      </c>
      <c r="J26" s="162">
        <v>790169</v>
      </c>
      <c r="K26" s="163">
        <v>820398</v>
      </c>
      <c r="L26" s="163">
        <v>791029</v>
      </c>
      <c r="M26" s="163">
        <v>802502</v>
      </c>
      <c r="N26" s="163">
        <v>776895</v>
      </c>
    </row>
    <row r="27" ht="12.75">
      <c r="A27" s="59" t="s">
        <v>123</v>
      </c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Normal="75" zoomScaleSheetLayoutView="100" workbookViewId="0" topLeftCell="A2">
      <selection activeCell="E27" sqref="E27"/>
    </sheetView>
  </sheetViews>
  <sheetFormatPr defaultColWidth="11.421875" defaultRowHeight="12.75"/>
  <cols>
    <col min="1" max="1" width="35.140625" style="0" customWidth="1"/>
    <col min="2" max="5" width="15.8515625" style="0" customWidth="1"/>
  </cols>
  <sheetData>
    <row r="1" spans="1:11" ht="18">
      <c r="A1" s="189" t="s">
        <v>113</v>
      </c>
      <c r="B1" s="189"/>
      <c r="C1" s="189"/>
      <c r="D1" s="189"/>
      <c r="E1" s="189"/>
      <c r="F1" s="7"/>
      <c r="G1" s="7"/>
      <c r="H1" s="7"/>
      <c r="I1" s="7"/>
      <c r="J1" s="7"/>
      <c r="K1" s="7"/>
    </row>
    <row r="3" spans="1:11" ht="15">
      <c r="A3" s="190" t="s">
        <v>184</v>
      </c>
      <c r="B3" s="190"/>
      <c r="C3" s="190"/>
      <c r="D3" s="190"/>
      <c r="E3" s="190"/>
      <c r="F3" s="11"/>
      <c r="G3" s="11"/>
      <c r="H3" s="11"/>
      <c r="I3" s="11"/>
      <c r="J3" s="11"/>
      <c r="K3" s="11"/>
    </row>
    <row r="4" spans="1:11" ht="15">
      <c r="A4" s="190" t="s">
        <v>204</v>
      </c>
      <c r="B4" s="190"/>
      <c r="C4" s="190"/>
      <c r="D4" s="190"/>
      <c r="E4" s="190"/>
      <c r="F4" s="11"/>
      <c r="G4" s="11"/>
      <c r="H4" s="11"/>
      <c r="I4" s="11"/>
      <c r="J4" s="11"/>
      <c r="K4" s="11"/>
    </row>
    <row r="5" spans="1:5" ht="13.5" thickBot="1">
      <c r="A5" s="20"/>
      <c r="B5" s="20"/>
      <c r="C5" s="20"/>
      <c r="D5" s="20"/>
      <c r="E5" s="20"/>
    </row>
    <row r="6" spans="1:5" ht="23.25" customHeight="1">
      <c r="A6" s="208" t="s">
        <v>51</v>
      </c>
      <c r="B6" s="212" t="s">
        <v>79</v>
      </c>
      <c r="C6" s="213"/>
      <c r="D6" s="213"/>
      <c r="E6" s="214"/>
    </row>
    <row r="7" spans="1:5" ht="23.25" customHeight="1" thickBot="1">
      <c r="A7" s="209"/>
      <c r="B7" s="62" t="s">
        <v>75</v>
      </c>
      <c r="C7" s="62" t="s">
        <v>76</v>
      </c>
      <c r="D7" s="62" t="s">
        <v>77</v>
      </c>
      <c r="E7" s="63" t="s">
        <v>11</v>
      </c>
    </row>
    <row r="8" spans="1:5" ht="12.75">
      <c r="A8" s="58" t="s">
        <v>145</v>
      </c>
      <c r="B8" s="22">
        <v>309192</v>
      </c>
      <c r="C8" s="22">
        <v>2634495</v>
      </c>
      <c r="D8" s="22">
        <v>714554</v>
      </c>
      <c r="E8" s="23">
        <v>3658241</v>
      </c>
    </row>
    <row r="9" spans="1:5" ht="12.75">
      <c r="A9" s="59" t="s">
        <v>146</v>
      </c>
      <c r="B9" s="25">
        <v>708468</v>
      </c>
      <c r="C9" s="25">
        <v>156444</v>
      </c>
      <c r="D9" s="25">
        <v>1370003</v>
      </c>
      <c r="E9" s="26">
        <v>2234915</v>
      </c>
    </row>
    <row r="10" spans="1:5" ht="12.75">
      <c r="A10" s="59" t="s">
        <v>147</v>
      </c>
      <c r="B10" s="25">
        <v>1202198</v>
      </c>
      <c r="C10" s="25">
        <v>52623</v>
      </c>
      <c r="D10" s="25">
        <v>769082</v>
      </c>
      <c r="E10" s="26">
        <v>2023903</v>
      </c>
    </row>
    <row r="11" spans="1:5" ht="12.75">
      <c r="A11" s="59" t="s">
        <v>148</v>
      </c>
      <c r="B11" s="25">
        <v>860596</v>
      </c>
      <c r="C11" s="25">
        <v>764777</v>
      </c>
      <c r="D11" s="25">
        <v>149052</v>
      </c>
      <c r="E11" s="26">
        <v>1774425</v>
      </c>
    </row>
    <row r="12" spans="1:5" ht="12.75">
      <c r="A12" s="59" t="s">
        <v>149</v>
      </c>
      <c r="B12" s="25">
        <v>218613</v>
      </c>
      <c r="C12" s="25">
        <v>210038</v>
      </c>
      <c r="D12" s="25">
        <v>1000183</v>
      </c>
      <c r="E12" s="26">
        <v>1428834</v>
      </c>
    </row>
    <row r="13" spans="1:5" ht="12.75">
      <c r="A13" s="59" t="s">
        <v>150</v>
      </c>
      <c r="B13" s="25">
        <v>4677</v>
      </c>
      <c r="C13" s="25">
        <v>587065</v>
      </c>
      <c r="D13" s="25">
        <v>577711</v>
      </c>
      <c r="E13" s="26">
        <v>1169453</v>
      </c>
    </row>
    <row r="14" spans="1:5" ht="12.75">
      <c r="A14" s="59" t="s">
        <v>151</v>
      </c>
      <c r="B14" s="25">
        <v>333440</v>
      </c>
      <c r="C14" s="25">
        <v>378499</v>
      </c>
      <c r="D14" s="25">
        <v>1090439</v>
      </c>
      <c r="E14" s="26">
        <v>1802378</v>
      </c>
    </row>
    <row r="15" spans="1:5" ht="12.75">
      <c r="A15" s="59" t="s">
        <v>152</v>
      </c>
      <c r="B15" s="25">
        <v>14692</v>
      </c>
      <c r="C15" s="25">
        <v>422526</v>
      </c>
      <c r="D15" s="25">
        <v>150440</v>
      </c>
      <c r="E15" s="26">
        <v>587658</v>
      </c>
    </row>
    <row r="16" spans="1:5" ht="12.75">
      <c r="A16" s="59" t="s">
        <v>153</v>
      </c>
      <c r="B16" s="25">
        <v>167668</v>
      </c>
      <c r="C16" s="25">
        <v>37145</v>
      </c>
      <c r="D16" s="25">
        <v>311089</v>
      </c>
      <c r="E16" s="26">
        <v>515902</v>
      </c>
    </row>
    <row r="17" spans="1:5" ht="12.75">
      <c r="A17" s="59" t="s">
        <v>154</v>
      </c>
      <c r="B17" s="25">
        <v>147628</v>
      </c>
      <c r="C17" s="25">
        <v>67224</v>
      </c>
      <c r="D17" s="25">
        <v>114676</v>
      </c>
      <c r="E17" s="26">
        <v>329528</v>
      </c>
    </row>
    <row r="18" spans="1:5" ht="12.75">
      <c r="A18" s="59" t="s">
        <v>78</v>
      </c>
      <c r="B18" s="25">
        <v>99008</v>
      </c>
      <c r="C18" s="25">
        <v>76254</v>
      </c>
      <c r="D18" s="25">
        <v>132216</v>
      </c>
      <c r="E18" s="26">
        <v>307478</v>
      </c>
    </row>
    <row r="19" spans="1:5" ht="12.75">
      <c r="A19" s="59"/>
      <c r="B19" s="25"/>
      <c r="C19" s="25"/>
      <c r="D19" s="25"/>
      <c r="E19" s="26"/>
    </row>
    <row r="20" spans="1:5" ht="14.25" customHeight="1" thickBot="1">
      <c r="A20" s="165" t="s">
        <v>125</v>
      </c>
      <c r="B20" s="162">
        <v>4066180</v>
      </c>
      <c r="C20" s="162">
        <v>5387090</v>
      </c>
      <c r="D20" s="162">
        <v>6379445</v>
      </c>
      <c r="E20" s="163">
        <v>15832715</v>
      </c>
    </row>
    <row r="21" ht="12.75">
      <c r="A21" s="59" t="s">
        <v>123</v>
      </c>
    </row>
  </sheetData>
  <mergeCells count="5">
    <mergeCell ref="B6:E6"/>
    <mergeCell ref="A6:A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35.140625" style="0" customWidth="1"/>
    <col min="2" max="6" width="15.7109375" style="0" customWidth="1"/>
  </cols>
  <sheetData>
    <row r="1" spans="1:6" ht="18">
      <c r="A1" s="189" t="s">
        <v>113</v>
      </c>
      <c r="B1" s="189"/>
      <c r="C1" s="189"/>
      <c r="D1" s="189"/>
      <c r="E1" s="189"/>
      <c r="F1" s="189"/>
    </row>
    <row r="3" spans="1:6" ht="15">
      <c r="A3" s="190" t="s">
        <v>185</v>
      </c>
      <c r="B3" s="190"/>
      <c r="C3" s="190"/>
      <c r="D3" s="190"/>
      <c r="E3" s="190"/>
      <c r="F3" s="190"/>
    </row>
    <row r="4" spans="1:6" ht="15">
      <c r="A4" s="190" t="s">
        <v>205</v>
      </c>
      <c r="B4" s="190"/>
      <c r="C4" s="190"/>
      <c r="D4" s="190"/>
      <c r="E4" s="190"/>
      <c r="F4" s="190"/>
    </row>
    <row r="5" spans="1:6" ht="13.5" thickBot="1">
      <c r="A5" s="20"/>
      <c r="B5" s="20"/>
      <c r="C5" s="20"/>
      <c r="D5" s="20"/>
      <c r="E5" s="20"/>
      <c r="F5" s="20"/>
    </row>
    <row r="6" spans="1:6" ht="35.25" customHeight="1">
      <c r="A6" s="208" t="s">
        <v>51</v>
      </c>
      <c r="B6" s="212" t="s">
        <v>84</v>
      </c>
      <c r="C6" s="213"/>
      <c r="D6" s="213"/>
      <c r="E6" s="213"/>
      <c r="F6" s="214"/>
    </row>
    <row r="7" spans="1:6" ht="51.75" customHeight="1" thickBot="1">
      <c r="A7" s="209"/>
      <c r="B7" s="60" t="s">
        <v>83</v>
      </c>
      <c r="C7" s="60" t="s">
        <v>80</v>
      </c>
      <c r="D7" s="60" t="s">
        <v>81</v>
      </c>
      <c r="E7" s="60" t="s">
        <v>85</v>
      </c>
      <c r="F7" s="61" t="s">
        <v>82</v>
      </c>
    </row>
    <row r="8" spans="1:6" ht="12.75">
      <c r="A8" s="58" t="s">
        <v>145</v>
      </c>
      <c r="B8" s="22">
        <v>13197</v>
      </c>
      <c r="C8" s="22">
        <v>0</v>
      </c>
      <c r="D8" s="22">
        <v>513</v>
      </c>
      <c r="E8" s="22">
        <v>2105</v>
      </c>
      <c r="F8" s="23">
        <v>2618</v>
      </c>
    </row>
    <row r="9" spans="1:6" ht="12.75">
      <c r="A9" s="59" t="s">
        <v>146</v>
      </c>
      <c r="B9" s="25">
        <v>427</v>
      </c>
      <c r="C9" s="25">
        <v>38630</v>
      </c>
      <c r="D9" s="25">
        <v>26240</v>
      </c>
      <c r="E9" s="25">
        <v>20872</v>
      </c>
      <c r="F9" s="26">
        <v>85742</v>
      </c>
    </row>
    <row r="10" spans="1:6" ht="12.75">
      <c r="A10" s="59" t="s">
        <v>147</v>
      </c>
      <c r="B10" s="25">
        <v>0</v>
      </c>
      <c r="C10" s="25">
        <v>0</v>
      </c>
      <c r="D10" s="25">
        <v>9</v>
      </c>
      <c r="E10" s="25">
        <v>0</v>
      </c>
      <c r="F10" s="26">
        <v>9</v>
      </c>
    </row>
    <row r="11" spans="1:6" ht="12.75">
      <c r="A11" s="59" t="s">
        <v>148</v>
      </c>
      <c r="B11" s="25">
        <v>0</v>
      </c>
      <c r="C11" s="25">
        <v>48</v>
      </c>
      <c r="D11" s="25">
        <v>0</v>
      </c>
      <c r="E11" s="25">
        <v>90</v>
      </c>
      <c r="F11" s="26">
        <v>138</v>
      </c>
    </row>
    <row r="12" spans="1:6" ht="12.75">
      <c r="A12" s="59" t="s">
        <v>149</v>
      </c>
      <c r="B12" s="25">
        <v>550</v>
      </c>
      <c r="C12" s="25">
        <v>564</v>
      </c>
      <c r="D12" s="25">
        <v>626</v>
      </c>
      <c r="E12" s="25">
        <v>64247</v>
      </c>
      <c r="F12" s="26">
        <v>65437</v>
      </c>
    </row>
    <row r="13" spans="1:6" ht="12.75">
      <c r="A13" s="59" t="s">
        <v>150</v>
      </c>
      <c r="B13" s="25">
        <v>41480</v>
      </c>
      <c r="C13" s="25">
        <v>950</v>
      </c>
      <c r="D13" s="25">
        <v>1600</v>
      </c>
      <c r="E13" s="25">
        <v>1217</v>
      </c>
      <c r="F13" s="26">
        <v>3767</v>
      </c>
    </row>
    <row r="14" spans="1:6" ht="12.75">
      <c r="A14" s="59" t="s">
        <v>151</v>
      </c>
      <c r="B14" s="25">
        <v>0</v>
      </c>
      <c r="C14" s="25">
        <v>0</v>
      </c>
      <c r="D14" s="25">
        <v>1617</v>
      </c>
      <c r="E14" s="25">
        <v>0</v>
      </c>
      <c r="F14" s="26">
        <v>1617</v>
      </c>
    </row>
    <row r="15" spans="1:6" ht="12.75">
      <c r="A15" s="59" t="s">
        <v>152</v>
      </c>
      <c r="B15" s="25">
        <v>980</v>
      </c>
      <c r="C15" s="25">
        <v>1200</v>
      </c>
      <c r="D15" s="25">
        <v>554</v>
      </c>
      <c r="E15" s="25">
        <v>203</v>
      </c>
      <c r="F15" s="26">
        <v>1957</v>
      </c>
    </row>
    <row r="16" spans="1:6" ht="12.75">
      <c r="A16" s="59" t="s">
        <v>153</v>
      </c>
      <c r="B16" s="25">
        <v>7169</v>
      </c>
      <c r="C16" s="25">
        <v>490</v>
      </c>
      <c r="D16" s="25">
        <v>0</v>
      </c>
      <c r="E16" s="25">
        <v>0</v>
      </c>
      <c r="F16" s="26">
        <v>490</v>
      </c>
    </row>
    <row r="17" spans="1:6" ht="12.75">
      <c r="A17" s="59" t="s">
        <v>154</v>
      </c>
      <c r="B17" s="25">
        <v>0</v>
      </c>
      <c r="C17" s="25">
        <v>4</v>
      </c>
      <c r="D17" s="25">
        <v>154</v>
      </c>
      <c r="E17" s="25">
        <v>0</v>
      </c>
      <c r="F17" s="26">
        <v>158</v>
      </c>
    </row>
    <row r="18" spans="1:6" ht="12.75">
      <c r="A18" s="59" t="s">
        <v>78</v>
      </c>
      <c r="B18" s="25">
        <v>278</v>
      </c>
      <c r="C18" s="25">
        <v>0</v>
      </c>
      <c r="D18" s="25">
        <v>0</v>
      </c>
      <c r="E18" s="25">
        <v>346</v>
      </c>
      <c r="F18" s="26">
        <v>346</v>
      </c>
    </row>
    <row r="19" spans="1:6" ht="12.75">
      <c r="A19" s="59"/>
      <c r="B19" s="25"/>
      <c r="C19" s="25"/>
      <c r="D19" s="25"/>
      <c r="E19" s="25"/>
      <c r="F19" s="26"/>
    </row>
    <row r="20" spans="1:7" ht="15.75" customHeight="1" thickBot="1">
      <c r="A20" s="164" t="s">
        <v>125</v>
      </c>
      <c r="B20" s="162">
        <v>64081</v>
      </c>
      <c r="C20" s="162">
        <v>41886</v>
      </c>
      <c r="D20" s="162">
        <v>31313</v>
      </c>
      <c r="E20" s="162">
        <v>89080</v>
      </c>
      <c r="F20" s="163">
        <v>162279</v>
      </c>
      <c r="G20" s="1"/>
    </row>
    <row r="21" ht="12.75">
      <c r="A21" s="59" t="s">
        <v>123</v>
      </c>
    </row>
  </sheetData>
  <mergeCells count="5">
    <mergeCell ref="A1:F1"/>
    <mergeCell ref="A3:F3"/>
    <mergeCell ref="A4:F4"/>
    <mergeCell ref="A6:A7"/>
    <mergeCell ref="B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30.7109375" style="0" customWidth="1"/>
    <col min="2" max="14" width="9.140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15">
      <c r="A3" s="190" t="s">
        <v>87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66" customFormat="1" ht="30.75" customHeight="1">
      <c r="A5" s="208" t="s">
        <v>51</v>
      </c>
      <c r="B5" s="206" t="s">
        <v>86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s="166" customFormat="1" ht="30.7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52">
        <v>0.5</v>
      </c>
      <c r="C7" s="52">
        <v>0.54</v>
      </c>
      <c r="D7" s="52">
        <v>0.6</v>
      </c>
      <c r="E7" s="52">
        <v>0.61</v>
      </c>
      <c r="F7" s="52">
        <v>0.62</v>
      </c>
      <c r="G7" s="52">
        <v>0.78</v>
      </c>
      <c r="H7" s="52">
        <v>0.75</v>
      </c>
      <c r="I7" s="52">
        <v>0.71</v>
      </c>
      <c r="J7" s="52">
        <v>0.72</v>
      </c>
      <c r="K7" s="52">
        <v>0.75</v>
      </c>
      <c r="L7" s="53">
        <v>0.93</v>
      </c>
      <c r="M7" s="53">
        <v>1.01</v>
      </c>
      <c r="N7" s="53">
        <v>1.07</v>
      </c>
    </row>
    <row r="8" spans="1:14" ht="12.75">
      <c r="A8" s="59" t="s">
        <v>53</v>
      </c>
      <c r="B8" s="54">
        <v>0.45</v>
      </c>
      <c r="C8" s="54">
        <v>0.51</v>
      </c>
      <c r="D8" s="54">
        <v>0.55</v>
      </c>
      <c r="E8" s="54">
        <v>0.59</v>
      </c>
      <c r="F8" s="54">
        <v>0.65</v>
      </c>
      <c r="G8" s="54">
        <v>0.65</v>
      </c>
      <c r="H8" s="54">
        <v>0.74</v>
      </c>
      <c r="I8" s="54">
        <v>0.77</v>
      </c>
      <c r="J8" s="54">
        <v>0.92</v>
      </c>
      <c r="K8" s="54">
        <v>0.94</v>
      </c>
      <c r="L8" s="55">
        <v>1.1</v>
      </c>
      <c r="M8" s="55">
        <v>1.07</v>
      </c>
      <c r="N8" s="55">
        <v>1.17</v>
      </c>
    </row>
    <row r="9" spans="1:14" ht="12.75">
      <c r="A9" s="59" t="s">
        <v>54</v>
      </c>
      <c r="B9" s="54">
        <v>0.46</v>
      </c>
      <c r="C9" s="54">
        <v>0.53</v>
      </c>
      <c r="D9" s="54">
        <v>0.52</v>
      </c>
      <c r="E9" s="54">
        <v>0.55</v>
      </c>
      <c r="F9" s="54">
        <v>0.6</v>
      </c>
      <c r="G9" s="54">
        <v>0.69</v>
      </c>
      <c r="H9" s="54">
        <v>0.68</v>
      </c>
      <c r="I9" s="54">
        <v>0.71</v>
      </c>
      <c r="J9" s="54">
        <v>0.93</v>
      </c>
      <c r="K9" s="54">
        <v>0.89</v>
      </c>
      <c r="L9" s="55">
        <v>1.18</v>
      </c>
      <c r="M9" s="55">
        <v>1.14</v>
      </c>
      <c r="N9" s="55">
        <v>1.3</v>
      </c>
    </row>
    <row r="10" spans="1:14" ht="12.75">
      <c r="A10" s="59" t="s">
        <v>55</v>
      </c>
      <c r="B10" s="54">
        <v>1.06</v>
      </c>
      <c r="C10" s="54">
        <v>1.12</v>
      </c>
      <c r="D10" s="54">
        <v>1.09</v>
      </c>
      <c r="E10" s="54">
        <v>1.14</v>
      </c>
      <c r="F10" s="54">
        <v>1.15</v>
      </c>
      <c r="G10" s="54">
        <v>0.83</v>
      </c>
      <c r="H10" s="54">
        <v>0.91</v>
      </c>
      <c r="I10" s="54">
        <v>0.87</v>
      </c>
      <c r="J10" s="54">
        <v>0.87</v>
      </c>
      <c r="K10" s="54">
        <v>0.94</v>
      </c>
      <c r="L10" s="55">
        <v>1.08</v>
      </c>
      <c r="M10" s="55">
        <v>1.14</v>
      </c>
      <c r="N10" s="55">
        <v>1.2</v>
      </c>
    </row>
    <row r="11" spans="1:14" ht="12.75">
      <c r="A11" s="59" t="s">
        <v>56</v>
      </c>
      <c r="B11" s="54">
        <v>0.45</v>
      </c>
      <c r="C11" s="54">
        <v>0.6</v>
      </c>
      <c r="D11" s="54">
        <v>0.59</v>
      </c>
      <c r="E11" s="54">
        <v>0.63</v>
      </c>
      <c r="F11" s="54">
        <v>0.73</v>
      </c>
      <c r="G11" s="54">
        <v>1.11</v>
      </c>
      <c r="H11" s="54">
        <v>1.12</v>
      </c>
      <c r="I11" s="54">
        <v>1.25</v>
      </c>
      <c r="J11" s="54">
        <v>1.41</v>
      </c>
      <c r="K11" s="54">
        <v>1.23</v>
      </c>
      <c r="L11" s="55">
        <v>1.23</v>
      </c>
      <c r="M11" s="55">
        <v>1.36</v>
      </c>
      <c r="N11" s="55">
        <v>1.25</v>
      </c>
    </row>
    <row r="12" spans="1:14" ht="12.75">
      <c r="A12" s="59" t="s">
        <v>57</v>
      </c>
      <c r="B12" s="54">
        <v>0.3</v>
      </c>
      <c r="C12" s="54">
        <v>0.41</v>
      </c>
      <c r="D12" s="54">
        <v>0.42</v>
      </c>
      <c r="E12" s="54">
        <v>0.44</v>
      </c>
      <c r="F12" s="54">
        <v>0.54</v>
      </c>
      <c r="G12" s="54">
        <v>0.96</v>
      </c>
      <c r="H12" s="54">
        <v>0.98</v>
      </c>
      <c r="I12" s="54">
        <v>0.93</v>
      </c>
      <c r="J12" s="54">
        <v>1.06</v>
      </c>
      <c r="K12" s="54">
        <v>0.97</v>
      </c>
      <c r="L12" s="55">
        <v>0.93</v>
      </c>
      <c r="M12" s="55">
        <v>0.91</v>
      </c>
      <c r="N12" s="55">
        <v>0.9</v>
      </c>
    </row>
    <row r="13" spans="1:14" ht="12.75">
      <c r="A13" s="59" t="s">
        <v>58</v>
      </c>
      <c r="B13" s="54">
        <v>0.55</v>
      </c>
      <c r="C13" s="54">
        <v>0.59</v>
      </c>
      <c r="D13" s="54">
        <v>0.59</v>
      </c>
      <c r="E13" s="54">
        <v>0.62</v>
      </c>
      <c r="F13" s="54">
        <v>0.66</v>
      </c>
      <c r="G13" s="54">
        <v>0.82</v>
      </c>
      <c r="H13" s="54">
        <v>0.87</v>
      </c>
      <c r="I13" s="54">
        <v>1.04</v>
      </c>
      <c r="J13" s="54">
        <v>1.46</v>
      </c>
      <c r="K13" s="54">
        <v>1.18</v>
      </c>
      <c r="L13" s="55">
        <v>1.27</v>
      </c>
      <c r="M13" s="55">
        <v>1.34</v>
      </c>
      <c r="N13" s="55">
        <v>1.29</v>
      </c>
    </row>
    <row r="14" spans="1:14" ht="12.75">
      <c r="A14" s="59" t="s">
        <v>59</v>
      </c>
      <c r="B14" s="54">
        <v>0.9</v>
      </c>
      <c r="C14" s="54">
        <v>0.94</v>
      </c>
      <c r="D14" s="54">
        <v>0.91</v>
      </c>
      <c r="E14" s="54">
        <v>0.98</v>
      </c>
      <c r="F14" s="54">
        <v>1.04</v>
      </c>
      <c r="G14" s="54">
        <v>0.92</v>
      </c>
      <c r="H14" s="54">
        <v>1.04</v>
      </c>
      <c r="I14" s="54">
        <v>1.11</v>
      </c>
      <c r="J14" s="54">
        <v>1.54</v>
      </c>
      <c r="K14" s="54">
        <v>1.59</v>
      </c>
      <c r="L14" s="55">
        <v>1.76</v>
      </c>
      <c r="M14" s="55">
        <v>1.83</v>
      </c>
      <c r="N14" s="55">
        <v>1.84</v>
      </c>
    </row>
    <row r="15" spans="1:14" ht="12.75">
      <c r="A15" s="59" t="s">
        <v>60</v>
      </c>
      <c r="B15" s="54">
        <v>1.24</v>
      </c>
      <c r="C15" s="54">
        <v>1.32</v>
      </c>
      <c r="D15" s="54">
        <v>1.45</v>
      </c>
      <c r="E15" s="54">
        <v>1.48</v>
      </c>
      <c r="F15" s="54">
        <v>1.42</v>
      </c>
      <c r="G15" s="54">
        <v>1.31</v>
      </c>
      <c r="H15" s="54">
        <v>1.58</v>
      </c>
      <c r="I15" s="54">
        <v>1.61</v>
      </c>
      <c r="J15" s="54">
        <v>1.85</v>
      </c>
      <c r="K15" s="54">
        <v>1.89</v>
      </c>
      <c r="L15" s="55">
        <v>2</v>
      </c>
      <c r="M15" s="55">
        <v>2.69</v>
      </c>
      <c r="N15" s="55">
        <v>2.19</v>
      </c>
    </row>
    <row r="16" spans="1:14" ht="12.75">
      <c r="A16" s="59" t="s">
        <v>61</v>
      </c>
      <c r="B16" s="54">
        <v>0.42</v>
      </c>
      <c r="C16" s="54">
        <v>0.42</v>
      </c>
      <c r="D16" s="54">
        <v>0.45</v>
      </c>
      <c r="E16" s="54">
        <v>0.49</v>
      </c>
      <c r="F16" s="54">
        <v>0.53</v>
      </c>
      <c r="G16" s="54">
        <v>0.61</v>
      </c>
      <c r="H16" s="54">
        <v>0.66</v>
      </c>
      <c r="I16" s="54">
        <v>0.83</v>
      </c>
      <c r="J16" s="54">
        <v>1.11</v>
      </c>
      <c r="K16" s="54">
        <v>0.94</v>
      </c>
      <c r="L16" s="55">
        <v>1.07</v>
      </c>
      <c r="M16" s="55">
        <v>0.98</v>
      </c>
      <c r="N16" s="55">
        <v>0.9</v>
      </c>
    </row>
    <row r="17" spans="1:14" ht="12.75">
      <c r="A17" s="59" t="s">
        <v>62</v>
      </c>
      <c r="B17" s="54">
        <v>0.68</v>
      </c>
      <c r="C17" s="54">
        <v>0.69</v>
      </c>
      <c r="D17" s="54">
        <v>0.76</v>
      </c>
      <c r="E17" s="54">
        <v>0.81</v>
      </c>
      <c r="F17" s="54">
        <v>0.86</v>
      </c>
      <c r="G17" s="54">
        <v>1</v>
      </c>
      <c r="H17" s="54">
        <v>1.09</v>
      </c>
      <c r="I17" s="54">
        <v>1.27</v>
      </c>
      <c r="J17" s="54">
        <v>1.28</v>
      </c>
      <c r="K17" s="54">
        <v>1.57</v>
      </c>
      <c r="L17" s="55">
        <v>1.67</v>
      </c>
      <c r="M17" s="55">
        <v>1.64</v>
      </c>
      <c r="N17" s="55">
        <v>1.69</v>
      </c>
    </row>
    <row r="18" spans="1:14" ht="12.75">
      <c r="A18" s="59" t="s">
        <v>63</v>
      </c>
      <c r="B18" s="54">
        <v>0.35</v>
      </c>
      <c r="C18" s="54">
        <v>0.44</v>
      </c>
      <c r="D18" s="54">
        <v>0.48</v>
      </c>
      <c r="E18" s="54">
        <v>0.52</v>
      </c>
      <c r="F18" s="54">
        <v>0.57</v>
      </c>
      <c r="G18" s="54">
        <v>0.63</v>
      </c>
      <c r="H18" s="54">
        <v>0.74</v>
      </c>
      <c r="I18" s="54">
        <v>0.87</v>
      </c>
      <c r="J18" s="54">
        <v>0.89</v>
      </c>
      <c r="K18" s="54">
        <v>0.99</v>
      </c>
      <c r="L18" s="55">
        <v>1.15</v>
      </c>
      <c r="M18" s="55">
        <v>1.31</v>
      </c>
      <c r="N18" s="55">
        <v>1.28</v>
      </c>
    </row>
    <row r="19" spans="1:14" ht="12.75">
      <c r="A19" s="59" t="s">
        <v>64</v>
      </c>
      <c r="B19" s="54">
        <v>0.62</v>
      </c>
      <c r="C19" s="54">
        <v>0.66</v>
      </c>
      <c r="D19" s="54">
        <v>0.72</v>
      </c>
      <c r="E19" s="54">
        <v>0.78</v>
      </c>
      <c r="F19" s="54">
        <v>0.83</v>
      </c>
      <c r="G19" s="54">
        <v>1.2</v>
      </c>
      <c r="H19" s="54">
        <v>1.36</v>
      </c>
      <c r="I19" s="54">
        <v>1.3</v>
      </c>
      <c r="J19" s="54">
        <v>1.43</v>
      </c>
      <c r="K19" s="54">
        <v>1.52</v>
      </c>
      <c r="L19" s="55">
        <v>1.54</v>
      </c>
      <c r="M19" s="55">
        <v>1.69</v>
      </c>
      <c r="N19" s="55">
        <v>1.78</v>
      </c>
    </row>
    <row r="20" spans="1:14" ht="12.75">
      <c r="A20" s="59" t="s">
        <v>65</v>
      </c>
      <c r="B20" s="54">
        <v>0.99</v>
      </c>
      <c r="C20" s="54">
        <v>1.12</v>
      </c>
      <c r="D20" s="54">
        <v>1.02</v>
      </c>
      <c r="E20" s="54">
        <v>1.08</v>
      </c>
      <c r="F20" s="54">
        <v>1.08</v>
      </c>
      <c r="G20" s="54">
        <v>1.41</v>
      </c>
      <c r="H20" s="54">
        <v>1.52</v>
      </c>
      <c r="I20" s="54">
        <v>1.53</v>
      </c>
      <c r="J20" s="54">
        <v>1.89</v>
      </c>
      <c r="K20" s="54">
        <v>1.87</v>
      </c>
      <c r="L20" s="55">
        <v>1.84</v>
      </c>
      <c r="M20" s="55">
        <v>2.17</v>
      </c>
      <c r="N20" s="55">
        <v>2.29</v>
      </c>
    </row>
    <row r="21" spans="1:14" ht="12.75">
      <c r="A21" s="59" t="s">
        <v>66</v>
      </c>
      <c r="B21" s="54">
        <v>0.6</v>
      </c>
      <c r="C21" s="54">
        <v>0.72</v>
      </c>
      <c r="D21" s="54">
        <v>0.74</v>
      </c>
      <c r="E21" s="54">
        <v>0.76</v>
      </c>
      <c r="F21" s="54">
        <v>0.73</v>
      </c>
      <c r="G21" s="54">
        <v>0.72</v>
      </c>
      <c r="H21" s="54">
        <v>0.81</v>
      </c>
      <c r="I21" s="54">
        <v>0.84</v>
      </c>
      <c r="J21" s="54">
        <v>1.09</v>
      </c>
      <c r="K21" s="54">
        <v>1.11</v>
      </c>
      <c r="L21" s="55">
        <v>1.21</v>
      </c>
      <c r="M21" s="55">
        <v>1.23</v>
      </c>
      <c r="N21" s="55">
        <v>1.27</v>
      </c>
    </row>
    <row r="22" spans="1:14" ht="12.75">
      <c r="A22" s="59" t="s">
        <v>67</v>
      </c>
      <c r="B22" s="54">
        <v>0.58</v>
      </c>
      <c r="C22" s="54">
        <v>0.59</v>
      </c>
      <c r="D22" s="54">
        <v>0.64</v>
      </c>
      <c r="E22" s="54">
        <v>0.69</v>
      </c>
      <c r="F22" s="54">
        <v>0.79</v>
      </c>
      <c r="G22" s="54">
        <v>0.94</v>
      </c>
      <c r="H22" s="54">
        <v>0.92</v>
      </c>
      <c r="I22" s="54">
        <v>0.96</v>
      </c>
      <c r="J22" s="54">
        <v>1.11</v>
      </c>
      <c r="K22" s="54">
        <v>1.12</v>
      </c>
      <c r="L22" s="55">
        <v>1.25</v>
      </c>
      <c r="M22" s="55">
        <v>1.36</v>
      </c>
      <c r="N22" s="55">
        <v>1.46</v>
      </c>
    </row>
    <row r="23" spans="1:14" ht="12.75">
      <c r="A23" s="59" t="s">
        <v>68</v>
      </c>
      <c r="B23" s="54">
        <v>1.55</v>
      </c>
      <c r="C23" s="54">
        <v>1.58</v>
      </c>
      <c r="D23" s="54">
        <v>1.66</v>
      </c>
      <c r="E23" s="54">
        <v>1.67</v>
      </c>
      <c r="F23" s="54">
        <v>1.68</v>
      </c>
      <c r="G23" s="54">
        <v>1.64</v>
      </c>
      <c r="H23" s="54">
        <v>1.65</v>
      </c>
      <c r="I23" s="54">
        <v>1.74</v>
      </c>
      <c r="J23" s="54">
        <v>1.69</v>
      </c>
      <c r="K23" s="54">
        <v>1.7</v>
      </c>
      <c r="L23" s="55">
        <v>1.9</v>
      </c>
      <c r="M23" s="55">
        <v>1.9</v>
      </c>
      <c r="N23" s="55">
        <v>2.02</v>
      </c>
    </row>
    <row r="24" spans="1:14" ht="12.75">
      <c r="A24" s="59" t="s">
        <v>69</v>
      </c>
      <c r="B24" s="54">
        <v>0.53</v>
      </c>
      <c r="C24" s="54">
        <v>0.58</v>
      </c>
      <c r="D24" s="54">
        <v>0.63</v>
      </c>
      <c r="E24" s="54">
        <v>0.68</v>
      </c>
      <c r="F24" s="54">
        <v>0.74</v>
      </c>
      <c r="G24" s="54">
        <v>0.91</v>
      </c>
      <c r="H24" s="54">
        <v>0.98</v>
      </c>
      <c r="I24" s="54">
        <v>1.01</v>
      </c>
      <c r="J24" s="54">
        <v>0.94</v>
      </c>
      <c r="K24" s="54">
        <v>1.38</v>
      </c>
      <c r="L24" s="55">
        <v>1.4</v>
      </c>
      <c r="M24" s="55">
        <v>1.33</v>
      </c>
      <c r="N24" s="55">
        <v>1.43</v>
      </c>
    </row>
    <row r="25" spans="1:14" ht="12.75">
      <c r="A25" s="5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55"/>
    </row>
    <row r="26" spans="1:14" ht="15.75" customHeight="1" thickBot="1">
      <c r="A26" s="164" t="s">
        <v>125</v>
      </c>
      <c r="B26" s="116">
        <v>0.69</v>
      </c>
      <c r="C26" s="116">
        <v>0.73</v>
      </c>
      <c r="D26" s="116">
        <v>0.76</v>
      </c>
      <c r="E26" s="116">
        <v>0.81</v>
      </c>
      <c r="F26" s="116">
        <v>0.86</v>
      </c>
      <c r="G26" s="116">
        <v>0.96</v>
      </c>
      <c r="H26" s="116">
        <v>1.02</v>
      </c>
      <c r="I26" s="116">
        <v>1.08</v>
      </c>
      <c r="J26" s="116">
        <v>1.26</v>
      </c>
      <c r="K26" s="116">
        <v>1.31</v>
      </c>
      <c r="L26" s="117">
        <v>1.42</v>
      </c>
      <c r="M26" s="117">
        <v>1.51</v>
      </c>
      <c r="N26" s="117">
        <v>1.54</v>
      </c>
    </row>
    <row r="27" ht="12.75">
      <c r="A27" s="59" t="s">
        <v>123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0.421875" style="0" customWidth="1"/>
    <col min="2" max="14" width="9.140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18.75" customHeight="1">
      <c r="A3" s="190" t="s">
        <v>88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5.25" customHeight="1">
      <c r="A5" s="208" t="s">
        <v>51</v>
      </c>
      <c r="B5" s="206" t="s">
        <v>86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35.2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52">
        <v>0.43</v>
      </c>
      <c r="C7" s="52">
        <v>0.45</v>
      </c>
      <c r="D7" s="52">
        <v>0.49</v>
      </c>
      <c r="E7" s="52">
        <v>0.51</v>
      </c>
      <c r="F7" s="52">
        <v>0.5</v>
      </c>
      <c r="G7" s="52">
        <v>0.51</v>
      </c>
      <c r="H7" s="52">
        <v>0.47</v>
      </c>
      <c r="I7" s="52">
        <v>0.5</v>
      </c>
      <c r="J7" s="52">
        <v>0.42</v>
      </c>
      <c r="K7" s="52">
        <v>0.46</v>
      </c>
      <c r="L7" s="53">
        <v>0.59</v>
      </c>
      <c r="M7" s="53">
        <v>0.61</v>
      </c>
      <c r="N7" s="53">
        <v>0.64</v>
      </c>
    </row>
    <row r="8" spans="1:14" ht="12.75">
      <c r="A8" s="59" t="s">
        <v>53</v>
      </c>
      <c r="B8" s="54">
        <v>0.29</v>
      </c>
      <c r="C8" s="54">
        <v>0.33</v>
      </c>
      <c r="D8" s="54">
        <v>0.36</v>
      </c>
      <c r="E8" s="54">
        <v>0.39</v>
      </c>
      <c r="F8" s="54">
        <v>0.41</v>
      </c>
      <c r="G8" s="54">
        <v>0.48</v>
      </c>
      <c r="H8" s="54">
        <v>0.47</v>
      </c>
      <c r="I8" s="54">
        <v>0.46</v>
      </c>
      <c r="J8" s="54">
        <v>0.51</v>
      </c>
      <c r="K8" s="54">
        <v>0.53</v>
      </c>
      <c r="L8" s="55">
        <v>0.58</v>
      </c>
      <c r="M8" s="55">
        <v>0.56</v>
      </c>
      <c r="N8" s="55">
        <v>0.62</v>
      </c>
    </row>
    <row r="9" spans="1:14" ht="12.75">
      <c r="A9" s="59" t="s">
        <v>54</v>
      </c>
      <c r="B9" s="54">
        <v>0.34</v>
      </c>
      <c r="C9" s="54">
        <v>0.34</v>
      </c>
      <c r="D9" s="54">
        <v>0.34</v>
      </c>
      <c r="E9" s="54">
        <v>0.36</v>
      </c>
      <c r="F9" s="54">
        <v>0.4</v>
      </c>
      <c r="G9" s="54">
        <v>0.47</v>
      </c>
      <c r="H9" s="54">
        <v>0.45</v>
      </c>
      <c r="I9" s="54">
        <v>0.49</v>
      </c>
      <c r="J9" s="54">
        <v>0.58</v>
      </c>
      <c r="K9" s="54">
        <v>0.55</v>
      </c>
      <c r="L9" s="55">
        <v>0.78</v>
      </c>
      <c r="M9" s="55">
        <v>0.68</v>
      </c>
      <c r="N9" s="55">
        <v>0.73</v>
      </c>
    </row>
    <row r="10" spans="1:14" ht="12.75">
      <c r="A10" s="59" t="s">
        <v>55</v>
      </c>
      <c r="B10" s="54">
        <v>0.6</v>
      </c>
      <c r="C10" s="54">
        <v>0.67</v>
      </c>
      <c r="D10" s="54">
        <v>0.64</v>
      </c>
      <c r="E10" s="54">
        <v>0.7</v>
      </c>
      <c r="F10" s="54">
        <v>0.69</v>
      </c>
      <c r="G10" s="54">
        <v>0.38</v>
      </c>
      <c r="H10" s="54">
        <v>0.43</v>
      </c>
      <c r="I10" s="54">
        <v>0.45</v>
      </c>
      <c r="J10" s="54">
        <v>0.5</v>
      </c>
      <c r="K10" s="54">
        <v>0.56</v>
      </c>
      <c r="L10" s="55">
        <v>0.57</v>
      </c>
      <c r="M10" s="55">
        <v>0.57</v>
      </c>
      <c r="N10" s="55">
        <v>0.62</v>
      </c>
    </row>
    <row r="11" spans="1:14" ht="12.75">
      <c r="A11" s="59" t="s">
        <v>56</v>
      </c>
      <c r="B11" s="54">
        <v>0.19</v>
      </c>
      <c r="C11" s="54">
        <v>0.32</v>
      </c>
      <c r="D11" s="54">
        <v>0.34</v>
      </c>
      <c r="E11" s="54">
        <v>0.38</v>
      </c>
      <c r="F11" s="54">
        <v>0.44</v>
      </c>
      <c r="G11" s="54">
        <v>0.53</v>
      </c>
      <c r="H11" s="54">
        <v>0.55</v>
      </c>
      <c r="I11" s="54">
        <v>0.6</v>
      </c>
      <c r="J11" s="54">
        <v>0.64</v>
      </c>
      <c r="K11" s="54">
        <v>0.59</v>
      </c>
      <c r="L11" s="55">
        <v>0.64</v>
      </c>
      <c r="M11" s="55">
        <v>0.68</v>
      </c>
      <c r="N11" s="55">
        <v>0.63</v>
      </c>
    </row>
    <row r="12" spans="1:14" ht="12.75">
      <c r="A12" s="59" t="s">
        <v>57</v>
      </c>
      <c r="B12" s="54">
        <v>0.14</v>
      </c>
      <c r="C12" s="54">
        <v>0.22</v>
      </c>
      <c r="D12" s="54">
        <v>0.21</v>
      </c>
      <c r="E12" s="54">
        <v>0.24</v>
      </c>
      <c r="F12" s="54">
        <v>0.31</v>
      </c>
      <c r="G12" s="54">
        <v>0.39</v>
      </c>
      <c r="H12" s="54">
        <v>0.4</v>
      </c>
      <c r="I12" s="54">
        <v>0.41</v>
      </c>
      <c r="J12" s="54">
        <v>0.42</v>
      </c>
      <c r="K12" s="54">
        <v>0.49</v>
      </c>
      <c r="L12" s="55">
        <v>0.48</v>
      </c>
      <c r="M12" s="55">
        <v>0.5</v>
      </c>
      <c r="N12" s="55">
        <v>0.52</v>
      </c>
    </row>
    <row r="13" spans="1:14" ht="12.75">
      <c r="A13" s="59" t="s">
        <v>58</v>
      </c>
      <c r="B13" s="54">
        <v>0.34</v>
      </c>
      <c r="C13" s="54">
        <v>0.37</v>
      </c>
      <c r="D13" s="54">
        <v>0.37</v>
      </c>
      <c r="E13" s="54">
        <v>0.38</v>
      </c>
      <c r="F13" s="54">
        <v>0.42</v>
      </c>
      <c r="G13" s="54">
        <v>0.41</v>
      </c>
      <c r="H13" s="54">
        <v>0.4</v>
      </c>
      <c r="I13" s="54">
        <v>0.47</v>
      </c>
      <c r="J13" s="54">
        <v>0.56</v>
      </c>
      <c r="K13" s="54">
        <v>0.56</v>
      </c>
      <c r="L13" s="55">
        <v>0.6</v>
      </c>
      <c r="M13" s="55">
        <v>0.62</v>
      </c>
      <c r="N13" s="55">
        <v>0.59</v>
      </c>
    </row>
    <row r="14" spans="1:14" ht="12.75">
      <c r="A14" s="59" t="s">
        <v>59</v>
      </c>
      <c r="B14" s="54">
        <v>0.73</v>
      </c>
      <c r="C14" s="54">
        <v>0.78</v>
      </c>
      <c r="D14" s="54">
        <v>0.76</v>
      </c>
      <c r="E14" s="54">
        <v>0.79</v>
      </c>
      <c r="F14" s="54">
        <v>0.82</v>
      </c>
      <c r="G14" s="54">
        <v>0.77</v>
      </c>
      <c r="H14" s="54">
        <v>0.83</v>
      </c>
      <c r="I14" s="54">
        <v>0.87</v>
      </c>
      <c r="J14" s="54">
        <v>0.85</v>
      </c>
      <c r="K14" s="54">
        <v>0.93</v>
      </c>
      <c r="L14" s="55">
        <v>1.05</v>
      </c>
      <c r="M14" s="55">
        <v>1.11</v>
      </c>
      <c r="N14" s="55">
        <v>1.12</v>
      </c>
    </row>
    <row r="15" spans="1:14" ht="12.75">
      <c r="A15" s="59" t="s">
        <v>60</v>
      </c>
      <c r="B15" s="54">
        <v>0.77</v>
      </c>
      <c r="C15" s="54">
        <v>0.81</v>
      </c>
      <c r="D15" s="54">
        <v>0.82</v>
      </c>
      <c r="E15" s="54">
        <v>0.9</v>
      </c>
      <c r="F15" s="54">
        <v>0.92</v>
      </c>
      <c r="G15" s="54">
        <v>0.92</v>
      </c>
      <c r="H15" s="54">
        <v>1.04</v>
      </c>
      <c r="I15" s="54">
        <v>0.95</v>
      </c>
      <c r="J15" s="54">
        <v>0.98</v>
      </c>
      <c r="K15" s="54">
        <v>1.01</v>
      </c>
      <c r="L15" s="55">
        <v>1.14</v>
      </c>
      <c r="M15" s="55">
        <v>1.28</v>
      </c>
      <c r="N15" s="55">
        <v>1.27</v>
      </c>
    </row>
    <row r="16" spans="1:14" ht="12.75">
      <c r="A16" s="59" t="s">
        <v>61</v>
      </c>
      <c r="B16" s="54">
        <v>0.31</v>
      </c>
      <c r="C16" s="54">
        <v>0.36</v>
      </c>
      <c r="D16" s="54">
        <v>0.37</v>
      </c>
      <c r="E16" s="54">
        <v>0.41</v>
      </c>
      <c r="F16" s="54">
        <v>0.41</v>
      </c>
      <c r="G16" s="54">
        <v>0.43</v>
      </c>
      <c r="H16" s="54">
        <v>0.39</v>
      </c>
      <c r="I16" s="54">
        <v>0.41</v>
      </c>
      <c r="J16" s="54">
        <v>0.46</v>
      </c>
      <c r="K16" s="54">
        <v>0.44</v>
      </c>
      <c r="L16" s="55">
        <v>0.52</v>
      </c>
      <c r="M16" s="55">
        <v>0.48</v>
      </c>
      <c r="N16" s="55">
        <v>0.49</v>
      </c>
    </row>
    <row r="17" spans="1:14" ht="12.75">
      <c r="A17" s="59" t="s">
        <v>62</v>
      </c>
      <c r="B17" s="54">
        <v>0.57</v>
      </c>
      <c r="C17" s="54">
        <v>0.58</v>
      </c>
      <c r="D17" s="54">
        <v>0.57</v>
      </c>
      <c r="E17" s="54">
        <v>0.61</v>
      </c>
      <c r="F17" s="54">
        <v>0.65</v>
      </c>
      <c r="G17" s="54">
        <v>0.69</v>
      </c>
      <c r="H17" s="54">
        <v>0.75</v>
      </c>
      <c r="I17" s="54">
        <v>0.84</v>
      </c>
      <c r="J17" s="54">
        <v>0.82</v>
      </c>
      <c r="K17" s="54">
        <v>1.01</v>
      </c>
      <c r="L17" s="55">
        <v>1.07</v>
      </c>
      <c r="M17" s="55">
        <v>1.04</v>
      </c>
      <c r="N17" s="55">
        <v>1.06</v>
      </c>
    </row>
    <row r="18" spans="1:14" ht="12.75">
      <c r="A18" s="59" t="s">
        <v>63</v>
      </c>
      <c r="B18" s="54">
        <v>0.28</v>
      </c>
      <c r="C18" s="54">
        <v>0.35</v>
      </c>
      <c r="D18" s="54">
        <v>0.37</v>
      </c>
      <c r="E18" s="54">
        <v>0.39</v>
      </c>
      <c r="F18" s="54">
        <v>0.42</v>
      </c>
      <c r="G18" s="54">
        <v>0.47</v>
      </c>
      <c r="H18" s="54">
        <v>0.49</v>
      </c>
      <c r="I18" s="54">
        <v>0.53</v>
      </c>
      <c r="J18" s="54">
        <v>0.58</v>
      </c>
      <c r="K18" s="54">
        <v>0.64</v>
      </c>
      <c r="L18" s="55">
        <v>0.73</v>
      </c>
      <c r="M18" s="55">
        <v>0.84</v>
      </c>
      <c r="N18" s="55">
        <v>0.78</v>
      </c>
    </row>
    <row r="19" spans="1:14" ht="12.75">
      <c r="A19" s="59" t="s">
        <v>64</v>
      </c>
      <c r="B19" s="54">
        <v>0.51</v>
      </c>
      <c r="C19" s="54">
        <v>0.55</v>
      </c>
      <c r="D19" s="54">
        <v>0.55</v>
      </c>
      <c r="E19" s="54">
        <v>0.59</v>
      </c>
      <c r="F19" s="54">
        <v>0.64</v>
      </c>
      <c r="G19" s="54">
        <v>0.7</v>
      </c>
      <c r="H19" s="54">
        <v>0.7</v>
      </c>
      <c r="I19" s="54">
        <v>0.78</v>
      </c>
      <c r="J19" s="54">
        <v>0.88</v>
      </c>
      <c r="K19" s="54">
        <v>0.97</v>
      </c>
      <c r="L19" s="55">
        <v>0.95</v>
      </c>
      <c r="M19" s="55">
        <v>1.03</v>
      </c>
      <c r="N19" s="55">
        <v>1.11</v>
      </c>
    </row>
    <row r="20" spans="1:14" ht="12.75">
      <c r="A20" s="59" t="s">
        <v>65</v>
      </c>
      <c r="B20" s="54">
        <v>0.79</v>
      </c>
      <c r="C20" s="54">
        <v>0.8</v>
      </c>
      <c r="D20" s="54">
        <v>0.84</v>
      </c>
      <c r="E20" s="54">
        <v>0.88</v>
      </c>
      <c r="F20" s="54">
        <v>0.87</v>
      </c>
      <c r="G20" s="54">
        <v>0.9</v>
      </c>
      <c r="H20" s="54">
        <v>0.97</v>
      </c>
      <c r="I20" s="54">
        <v>1</v>
      </c>
      <c r="J20" s="54">
        <v>1.16</v>
      </c>
      <c r="K20" s="54">
        <v>1.2</v>
      </c>
      <c r="L20" s="55">
        <v>1.25</v>
      </c>
      <c r="M20" s="55">
        <v>1.53</v>
      </c>
      <c r="N20" s="55">
        <v>1.61</v>
      </c>
    </row>
    <row r="21" spans="1:14" ht="12.75">
      <c r="A21" s="59" t="s">
        <v>66</v>
      </c>
      <c r="B21" s="54">
        <v>0.49</v>
      </c>
      <c r="C21" s="54">
        <v>0.56</v>
      </c>
      <c r="D21" s="54">
        <v>0.54</v>
      </c>
      <c r="E21" s="54">
        <v>0.56</v>
      </c>
      <c r="F21" s="54">
        <v>0.54</v>
      </c>
      <c r="G21" s="54">
        <v>0.56</v>
      </c>
      <c r="H21" s="54">
        <v>0.57</v>
      </c>
      <c r="I21" s="54">
        <v>0.59</v>
      </c>
      <c r="J21" s="54">
        <v>0.68</v>
      </c>
      <c r="K21" s="54">
        <v>0.66</v>
      </c>
      <c r="L21" s="55">
        <v>0.78</v>
      </c>
      <c r="M21" s="55">
        <v>0.81</v>
      </c>
      <c r="N21" s="55">
        <v>0.85</v>
      </c>
    </row>
    <row r="22" spans="1:14" ht="12.75">
      <c r="A22" s="59" t="s">
        <v>67</v>
      </c>
      <c r="B22" s="54">
        <v>0.37</v>
      </c>
      <c r="C22" s="54">
        <v>0.38</v>
      </c>
      <c r="D22" s="54">
        <v>0.44</v>
      </c>
      <c r="E22" s="54">
        <v>0.48</v>
      </c>
      <c r="F22" s="54">
        <v>0.56</v>
      </c>
      <c r="G22" s="54">
        <v>0.63</v>
      </c>
      <c r="H22" s="54">
        <v>0.59</v>
      </c>
      <c r="I22" s="54">
        <v>0.64</v>
      </c>
      <c r="J22" s="54">
        <v>0.69</v>
      </c>
      <c r="K22" s="54">
        <v>0.72</v>
      </c>
      <c r="L22" s="55">
        <v>0.8</v>
      </c>
      <c r="M22" s="55">
        <v>0.85</v>
      </c>
      <c r="N22" s="55">
        <v>0.89</v>
      </c>
    </row>
    <row r="23" spans="1:14" ht="12.75">
      <c r="A23" s="59" t="s">
        <v>68</v>
      </c>
      <c r="B23" s="54">
        <v>1.46</v>
      </c>
      <c r="C23" s="54">
        <v>1.39</v>
      </c>
      <c r="D23" s="54">
        <v>1.44</v>
      </c>
      <c r="E23" s="54">
        <v>1.45</v>
      </c>
      <c r="F23" s="54">
        <v>1.44</v>
      </c>
      <c r="G23" s="54">
        <v>1.37</v>
      </c>
      <c r="H23" s="54">
        <v>1.41</v>
      </c>
      <c r="I23" s="54">
        <v>1.43</v>
      </c>
      <c r="J23" s="54">
        <v>1.37</v>
      </c>
      <c r="K23" s="54">
        <v>1.43</v>
      </c>
      <c r="L23" s="55">
        <v>1.53</v>
      </c>
      <c r="M23" s="55">
        <v>1.54</v>
      </c>
      <c r="N23" s="55">
        <v>1.61</v>
      </c>
    </row>
    <row r="24" spans="1:14" ht="12.75">
      <c r="A24" s="59" t="s">
        <v>69</v>
      </c>
      <c r="B24" s="54">
        <v>0.53</v>
      </c>
      <c r="C24" s="54">
        <v>0.58</v>
      </c>
      <c r="D24" s="54">
        <v>0.63</v>
      </c>
      <c r="E24" s="54">
        <v>0.68</v>
      </c>
      <c r="F24" s="54">
        <v>0.74</v>
      </c>
      <c r="G24" s="54">
        <v>0.74</v>
      </c>
      <c r="H24" s="54">
        <v>0.79</v>
      </c>
      <c r="I24" s="54">
        <v>0.82</v>
      </c>
      <c r="J24" s="54">
        <v>0.71</v>
      </c>
      <c r="K24" s="54">
        <v>1.04</v>
      </c>
      <c r="L24" s="55">
        <v>1.04</v>
      </c>
      <c r="M24" s="55">
        <v>1.02</v>
      </c>
      <c r="N24" s="55">
        <v>1.23</v>
      </c>
    </row>
    <row r="25" spans="1:14" ht="12.75">
      <c r="A25" s="5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55"/>
    </row>
    <row r="26" spans="1:14" ht="16.5" customHeight="1" thickBot="1">
      <c r="A26" s="164" t="s">
        <v>125</v>
      </c>
      <c r="B26" s="116">
        <v>0.53</v>
      </c>
      <c r="C26" s="116">
        <v>0.56</v>
      </c>
      <c r="D26" s="116">
        <v>0.57</v>
      </c>
      <c r="E26" s="116">
        <v>0.61</v>
      </c>
      <c r="F26" s="116">
        <v>0.64</v>
      </c>
      <c r="G26" s="116">
        <v>0.66</v>
      </c>
      <c r="H26" s="116">
        <v>0.67</v>
      </c>
      <c r="I26" s="116">
        <v>0.71</v>
      </c>
      <c r="J26" s="116">
        <v>0.75</v>
      </c>
      <c r="K26" s="116">
        <v>0.81</v>
      </c>
      <c r="L26" s="117">
        <v>0.88</v>
      </c>
      <c r="M26" s="117">
        <v>0.92</v>
      </c>
      <c r="N26" s="117">
        <v>0.95</v>
      </c>
    </row>
    <row r="27" ht="12.75">
      <c r="A27" s="59" t="s">
        <v>123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9.421875" style="0" customWidth="1"/>
    <col min="2" max="14" width="9.140625" style="0" customWidth="1"/>
  </cols>
  <sheetData>
    <row r="1" spans="1:14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14" ht="15">
      <c r="A3" s="190" t="s">
        <v>89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6.25" customHeight="1">
      <c r="A5" s="208" t="s">
        <v>51</v>
      </c>
      <c r="B5" s="206" t="s">
        <v>86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26.25" customHeight="1" thickBot="1">
      <c r="A6" s="209"/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1">
        <v>2009</v>
      </c>
      <c r="M6" s="61">
        <v>2010</v>
      </c>
      <c r="N6" s="61">
        <v>2011</v>
      </c>
    </row>
    <row r="7" spans="1:14" ht="12.75">
      <c r="A7" s="58" t="s">
        <v>52</v>
      </c>
      <c r="B7" s="52">
        <v>0.07</v>
      </c>
      <c r="C7" s="52">
        <v>0.09</v>
      </c>
      <c r="D7" s="52">
        <v>0.11</v>
      </c>
      <c r="E7" s="52">
        <v>0.1</v>
      </c>
      <c r="F7" s="52">
        <v>0.12</v>
      </c>
      <c r="G7" s="52">
        <v>0.27</v>
      </c>
      <c r="H7" s="52">
        <v>0.28</v>
      </c>
      <c r="I7" s="52">
        <v>0.21</v>
      </c>
      <c r="J7" s="52">
        <v>0.3</v>
      </c>
      <c r="K7" s="52">
        <v>0.29</v>
      </c>
      <c r="L7" s="53">
        <v>0.34</v>
      </c>
      <c r="M7" s="53">
        <v>0.4</v>
      </c>
      <c r="N7" s="53">
        <v>0.43</v>
      </c>
    </row>
    <row r="8" spans="1:14" ht="12.75">
      <c r="A8" s="59" t="s">
        <v>53</v>
      </c>
      <c r="B8" s="54">
        <v>0.16</v>
      </c>
      <c r="C8" s="54">
        <v>0.18</v>
      </c>
      <c r="D8" s="54">
        <v>0.19</v>
      </c>
      <c r="E8" s="54">
        <v>0.2</v>
      </c>
      <c r="F8" s="54">
        <v>0.24</v>
      </c>
      <c r="G8" s="54">
        <v>0.17</v>
      </c>
      <c r="H8" s="54">
        <v>0.27</v>
      </c>
      <c r="I8" s="54">
        <v>0.31</v>
      </c>
      <c r="J8" s="54">
        <v>0.41</v>
      </c>
      <c r="K8" s="54">
        <v>0.41</v>
      </c>
      <c r="L8" s="55">
        <v>0.58</v>
      </c>
      <c r="M8" s="55">
        <v>0.51</v>
      </c>
      <c r="N8" s="55">
        <v>0.55</v>
      </c>
    </row>
    <row r="9" spans="1:14" ht="12.75">
      <c r="A9" s="59" t="s">
        <v>54</v>
      </c>
      <c r="B9" s="54">
        <v>0.12</v>
      </c>
      <c r="C9" s="54">
        <v>0.19</v>
      </c>
      <c r="D9" s="54">
        <v>0.18</v>
      </c>
      <c r="E9" s="54">
        <v>0.19</v>
      </c>
      <c r="F9" s="54">
        <v>0.2</v>
      </c>
      <c r="G9" s="54">
        <v>0.22</v>
      </c>
      <c r="H9" s="54">
        <v>0.23</v>
      </c>
      <c r="I9" s="54">
        <v>0.22</v>
      </c>
      <c r="J9" s="54">
        <v>0.35</v>
      </c>
      <c r="K9" s="54">
        <v>0.34</v>
      </c>
      <c r="L9" s="55">
        <v>0.4</v>
      </c>
      <c r="M9" s="55">
        <v>0.46</v>
      </c>
      <c r="N9" s="55">
        <v>0.57</v>
      </c>
    </row>
    <row r="10" spans="1:14" ht="12.75">
      <c r="A10" s="59" t="s">
        <v>55</v>
      </c>
      <c r="B10" s="54">
        <v>0.46</v>
      </c>
      <c r="C10" s="54">
        <v>0.45</v>
      </c>
      <c r="D10" s="54">
        <v>0.45</v>
      </c>
      <c r="E10" s="54">
        <v>0.44</v>
      </c>
      <c r="F10" s="54">
        <v>0.46</v>
      </c>
      <c r="G10" s="54">
        <v>0.45</v>
      </c>
      <c r="H10" s="54">
        <v>0.48</v>
      </c>
      <c r="I10" s="54">
        <v>0.42</v>
      </c>
      <c r="J10" s="54">
        <v>0.37</v>
      </c>
      <c r="K10" s="54">
        <v>0.38</v>
      </c>
      <c r="L10" s="55">
        <v>0.51</v>
      </c>
      <c r="M10" s="55">
        <v>0.57</v>
      </c>
      <c r="N10" s="55">
        <v>0.58</v>
      </c>
    </row>
    <row r="11" spans="1:14" ht="12.75">
      <c r="A11" s="59" t="s">
        <v>56</v>
      </c>
      <c r="B11" s="54">
        <v>0.26</v>
      </c>
      <c r="C11" s="54">
        <v>0.28</v>
      </c>
      <c r="D11" s="54">
        <v>0.25</v>
      </c>
      <c r="E11" s="54">
        <v>0.25</v>
      </c>
      <c r="F11" s="54">
        <v>0.29</v>
      </c>
      <c r="G11" s="54">
        <v>0.58</v>
      </c>
      <c r="H11" s="54">
        <v>0.57</v>
      </c>
      <c r="I11" s="54">
        <v>0.65</v>
      </c>
      <c r="J11" s="54">
        <v>0.77</v>
      </c>
      <c r="K11" s="54">
        <v>0.64</v>
      </c>
      <c r="L11" s="55">
        <v>0.59</v>
      </c>
      <c r="M11" s="55">
        <v>0.68</v>
      </c>
      <c r="N11" s="55">
        <v>0.62</v>
      </c>
    </row>
    <row r="12" spans="1:14" ht="12.75">
      <c r="A12" s="59" t="s">
        <v>57</v>
      </c>
      <c r="B12" s="54">
        <v>0.16</v>
      </c>
      <c r="C12" s="54">
        <v>0.19</v>
      </c>
      <c r="D12" s="54">
        <v>0.21</v>
      </c>
      <c r="E12" s="54">
        <v>0.2</v>
      </c>
      <c r="F12" s="54">
        <v>0.23</v>
      </c>
      <c r="G12" s="54">
        <v>0.57</v>
      </c>
      <c r="H12" s="54">
        <v>0.58</v>
      </c>
      <c r="I12" s="54">
        <v>0.52</v>
      </c>
      <c r="J12" s="54">
        <v>0.64</v>
      </c>
      <c r="K12" s="54">
        <v>0.48</v>
      </c>
      <c r="L12" s="55">
        <v>0.45</v>
      </c>
      <c r="M12" s="55">
        <v>0.41</v>
      </c>
      <c r="N12" s="55">
        <v>0.38</v>
      </c>
    </row>
    <row r="13" spans="1:14" ht="12.75">
      <c r="A13" s="59" t="s">
        <v>58</v>
      </c>
      <c r="B13" s="54">
        <v>0.21</v>
      </c>
      <c r="C13" s="54">
        <v>0.22</v>
      </c>
      <c r="D13" s="54">
        <v>0.22</v>
      </c>
      <c r="E13" s="54">
        <v>0.24</v>
      </c>
      <c r="F13" s="54">
        <v>0.24</v>
      </c>
      <c r="G13" s="54">
        <v>0.41</v>
      </c>
      <c r="H13" s="54">
        <v>0.47</v>
      </c>
      <c r="I13" s="54">
        <v>0.57</v>
      </c>
      <c r="J13" s="54">
        <v>0.9</v>
      </c>
      <c r="K13" s="54">
        <v>0.62</v>
      </c>
      <c r="L13" s="55">
        <v>0.67</v>
      </c>
      <c r="M13" s="55">
        <v>0.72</v>
      </c>
      <c r="N13" s="55">
        <v>0.7</v>
      </c>
    </row>
    <row r="14" spans="1:14" ht="12.75">
      <c r="A14" s="59" t="s">
        <v>59</v>
      </c>
      <c r="B14" s="54">
        <v>0.17</v>
      </c>
      <c r="C14" s="54">
        <v>0.16</v>
      </c>
      <c r="D14" s="54">
        <v>0.15</v>
      </c>
      <c r="E14" s="54">
        <v>0.19</v>
      </c>
      <c r="F14" s="54">
        <v>0.22</v>
      </c>
      <c r="G14" s="54">
        <v>0.15</v>
      </c>
      <c r="H14" s="54">
        <v>0.21</v>
      </c>
      <c r="I14" s="54">
        <v>0.24</v>
      </c>
      <c r="J14" s="54">
        <v>0.69</v>
      </c>
      <c r="K14" s="54">
        <v>0.66</v>
      </c>
      <c r="L14" s="55">
        <v>0.71</v>
      </c>
      <c r="M14" s="55">
        <v>0.72</v>
      </c>
      <c r="N14" s="55">
        <v>0.72</v>
      </c>
    </row>
    <row r="15" spans="1:14" ht="12.75">
      <c r="A15" s="59" t="s">
        <v>60</v>
      </c>
      <c r="B15" s="54">
        <v>0.47</v>
      </c>
      <c r="C15" s="54">
        <v>0.51</v>
      </c>
      <c r="D15" s="54">
        <v>0.63</v>
      </c>
      <c r="E15" s="54">
        <v>0.58</v>
      </c>
      <c r="F15" s="54">
        <v>0.5</v>
      </c>
      <c r="G15" s="54">
        <v>0.39</v>
      </c>
      <c r="H15" s="54">
        <v>0.54</v>
      </c>
      <c r="I15" s="54">
        <v>0.66</v>
      </c>
      <c r="J15" s="54">
        <v>0.87</v>
      </c>
      <c r="K15" s="54">
        <v>0.88</v>
      </c>
      <c r="L15" s="55">
        <v>0.86</v>
      </c>
      <c r="M15" s="55">
        <v>1.41</v>
      </c>
      <c r="N15" s="55">
        <v>0.92</v>
      </c>
    </row>
    <row r="16" spans="1:14" ht="12.75">
      <c r="A16" s="59" t="s">
        <v>61</v>
      </c>
      <c r="B16" s="54">
        <v>0.11</v>
      </c>
      <c r="C16" s="54">
        <v>0.06</v>
      </c>
      <c r="D16" s="54">
        <v>0.08</v>
      </c>
      <c r="E16" s="54">
        <v>0.08</v>
      </c>
      <c r="F16" s="54">
        <v>0.12</v>
      </c>
      <c r="G16" s="54">
        <v>0.18</v>
      </c>
      <c r="H16" s="54">
        <v>0.27</v>
      </c>
      <c r="I16" s="54">
        <v>0.42</v>
      </c>
      <c r="J16" s="54">
        <v>0.65</v>
      </c>
      <c r="K16" s="54">
        <v>0.5</v>
      </c>
      <c r="L16" s="55">
        <v>0.55</v>
      </c>
      <c r="M16" s="55">
        <v>0.5</v>
      </c>
      <c r="N16" s="55">
        <v>0.41</v>
      </c>
    </row>
    <row r="17" spans="1:14" ht="12.75">
      <c r="A17" s="59" t="s">
        <v>62</v>
      </c>
      <c r="B17" s="54">
        <v>0.11</v>
      </c>
      <c r="C17" s="54">
        <v>0.11</v>
      </c>
      <c r="D17" s="54">
        <v>0.19</v>
      </c>
      <c r="E17" s="54">
        <v>0.2</v>
      </c>
      <c r="F17" s="54">
        <v>0.21</v>
      </c>
      <c r="G17" s="54">
        <v>0.31</v>
      </c>
      <c r="H17" s="54">
        <v>0.34</v>
      </c>
      <c r="I17" s="54">
        <v>0.43</v>
      </c>
      <c r="J17" s="54">
        <v>0.46</v>
      </c>
      <c r="K17" s="54">
        <v>0.56</v>
      </c>
      <c r="L17" s="55">
        <v>0.6</v>
      </c>
      <c r="M17" s="55">
        <v>0.6</v>
      </c>
      <c r="N17" s="55">
        <v>0.63</v>
      </c>
    </row>
    <row r="18" spans="1:14" ht="12.75">
      <c r="A18" s="59" t="s">
        <v>63</v>
      </c>
      <c r="B18" s="54">
        <v>0.07</v>
      </c>
      <c r="C18" s="54">
        <v>0.09</v>
      </c>
      <c r="D18" s="54">
        <v>0.11</v>
      </c>
      <c r="E18" s="54">
        <v>0.13</v>
      </c>
      <c r="F18" s="54">
        <v>0.15</v>
      </c>
      <c r="G18" s="54">
        <v>0.16</v>
      </c>
      <c r="H18" s="54">
        <v>0.25</v>
      </c>
      <c r="I18" s="54">
        <v>0.34</v>
      </c>
      <c r="J18" s="54">
        <v>0.31</v>
      </c>
      <c r="K18" s="54">
        <v>0.35</v>
      </c>
      <c r="L18" s="55">
        <v>0.42</v>
      </c>
      <c r="M18" s="55">
        <v>0.47</v>
      </c>
      <c r="N18" s="55">
        <v>0.5</v>
      </c>
    </row>
    <row r="19" spans="1:14" ht="12.75">
      <c r="A19" s="59" t="s">
        <v>64</v>
      </c>
      <c r="B19" s="54">
        <v>0.11</v>
      </c>
      <c r="C19" s="54">
        <v>0.11</v>
      </c>
      <c r="D19" s="54">
        <v>0.17</v>
      </c>
      <c r="E19" s="54">
        <v>0.19</v>
      </c>
      <c r="F19" s="54">
        <v>0.19</v>
      </c>
      <c r="G19" s="54">
        <v>0.37</v>
      </c>
      <c r="H19" s="54">
        <v>0.43</v>
      </c>
      <c r="I19" s="54">
        <v>0.46</v>
      </c>
      <c r="J19" s="54">
        <v>0.55</v>
      </c>
      <c r="K19" s="54">
        <v>0.55</v>
      </c>
      <c r="L19" s="55">
        <v>0.59</v>
      </c>
      <c r="M19" s="55">
        <v>0.66</v>
      </c>
      <c r="N19" s="55">
        <v>0.67</v>
      </c>
    </row>
    <row r="20" spans="1:14" ht="12.75">
      <c r="A20" s="59" t="s">
        <v>65</v>
      </c>
      <c r="B20" s="54">
        <v>0.2</v>
      </c>
      <c r="C20" s="54">
        <v>0.32</v>
      </c>
      <c r="D20" s="54">
        <v>0.18</v>
      </c>
      <c r="E20" s="54">
        <v>0.2</v>
      </c>
      <c r="F20" s="54">
        <v>0.21</v>
      </c>
      <c r="G20" s="54">
        <v>0.51</v>
      </c>
      <c r="H20" s="54">
        <v>0.55</v>
      </c>
      <c r="I20" s="54">
        <v>0.53</v>
      </c>
      <c r="J20" s="54">
        <v>0.73</v>
      </c>
      <c r="K20" s="54">
        <v>0.67</v>
      </c>
      <c r="L20" s="55">
        <v>0.59</v>
      </c>
      <c r="M20" s="55">
        <v>0.64</v>
      </c>
      <c r="N20" s="55">
        <v>0.68</v>
      </c>
    </row>
    <row r="21" spans="1:14" ht="12.75">
      <c r="A21" s="59" t="s">
        <v>66</v>
      </c>
      <c r="B21" s="54">
        <v>0.11</v>
      </c>
      <c r="C21" s="54">
        <v>0.16</v>
      </c>
      <c r="D21" s="54">
        <v>0.2</v>
      </c>
      <c r="E21" s="54">
        <v>0.2</v>
      </c>
      <c r="F21" s="54">
        <v>0.19</v>
      </c>
      <c r="G21" s="54">
        <v>0.16</v>
      </c>
      <c r="H21" s="54">
        <v>0.24</v>
      </c>
      <c r="I21" s="54">
        <v>0.25</v>
      </c>
      <c r="J21" s="54">
        <v>0.41</v>
      </c>
      <c r="K21" s="54">
        <v>0.45</v>
      </c>
      <c r="L21" s="55">
        <v>0.43</v>
      </c>
      <c r="M21" s="55">
        <v>0.42</v>
      </c>
      <c r="N21" s="55">
        <v>0.42</v>
      </c>
    </row>
    <row r="22" spans="1:14" ht="12.75">
      <c r="A22" s="59" t="s">
        <v>67</v>
      </c>
      <c r="B22" s="54">
        <v>0.21</v>
      </c>
      <c r="C22" s="54">
        <v>0.21</v>
      </c>
      <c r="D22" s="54">
        <v>0.2</v>
      </c>
      <c r="E22" s="54">
        <v>0.21</v>
      </c>
      <c r="F22" s="54">
        <v>0.23</v>
      </c>
      <c r="G22" s="54">
        <v>0.31</v>
      </c>
      <c r="H22" s="54">
        <v>0.33</v>
      </c>
      <c r="I22" s="54">
        <v>0.32</v>
      </c>
      <c r="J22" s="54">
        <v>0.42</v>
      </c>
      <c r="K22" s="54">
        <v>0.4</v>
      </c>
      <c r="L22" s="55">
        <v>0.45</v>
      </c>
      <c r="M22" s="55">
        <v>0.51</v>
      </c>
      <c r="N22" s="55">
        <v>0.57</v>
      </c>
    </row>
    <row r="23" spans="1:14" ht="12.75">
      <c r="A23" s="59" t="s">
        <v>68</v>
      </c>
      <c r="B23" s="54">
        <v>0.09</v>
      </c>
      <c r="C23" s="54">
        <v>0.19</v>
      </c>
      <c r="D23" s="54">
        <v>0.22</v>
      </c>
      <c r="E23" s="54">
        <v>0.22</v>
      </c>
      <c r="F23" s="54">
        <v>0.24</v>
      </c>
      <c r="G23" s="54">
        <v>0.27</v>
      </c>
      <c r="H23" s="54">
        <v>0.24</v>
      </c>
      <c r="I23" s="54">
        <v>0.31</v>
      </c>
      <c r="J23" s="54">
        <v>0.32</v>
      </c>
      <c r="K23" s="54">
        <v>0.27</v>
      </c>
      <c r="L23" s="55">
        <v>0.37</v>
      </c>
      <c r="M23" s="55">
        <v>0.36</v>
      </c>
      <c r="N23" s="55">
        <v>0.41</v>
      </c>
    </row>
    <row r="24" spans="1:14" ht="12.75">
      <c r="A24" s="59" t="s">
        <v>69</v>
      </c>
      <c r="B24" s="54" t="s">
        <v>50</v>
      </c>
      <c r="C24" s="54" t="s">
        <v>50</v>
      </c>
      <c r="D24" s="54" t="s">
        <v>50</v>
      </c>
      <c r="E24" s="54" t="s">
        <v>50</v>
      </c>
      <c r="F24" s="54" t="s">
        <v>50</v>
      </c>
      <c r="G24" s="54">
        <v>0.17</v>
      </c>
      <c r="H24" s="54">
        <v>0.19</v>
      </c>
      <c r="I24" s="54">
        <v>0.19</v>
      </c>
      <c r="J24" s="54">
        <v>0.23</v>
      </c>
      <c r="K24" s="54">
        <v>0.34</v>
      </c>
      <c r="L24" s="55">
        <v>0.36</v>
      </c>
      <c r="M24" s="55">
        <v>0.31</v>
      </c>
      <c r="N24" s="55">
        <v>0.2</v>
      </c>
    </row>
    <row r="25" spans="1:14" ht="12.75">
      <c r="A25" s="5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55"/>
    </row>
    <row r="26" spans="1:14" ht="17.25" customHeight="1" thickBot="1">
      <c r="A26" s="164" t="s">
        <v>125</v>
      </c>
      <c r="B26" s="116">
        <v>0.16</v>
      </c>
      <c r="C26" s="116">
        <v>0.17</v>
      </c>
      <c r="D26" s="116">
        <v>0.19</v>
      </c>
      <c r="E26" s="116">
        <v>0.2</v>
      </c>
      <c r="F26" s="116">
        <v>0.22</v>
      </c>
      <c r="G26" s="116">
        <v>0.29</v>
      </c>
      <c r="H26" s="116">
        <v>0.33</v>
      </c>
      <c r="I26" s="116">
        <v>0.36</v>
      </c>
      <c r="J26" s="116">
        <v>0.51</v>
      </c>
      <c r="K26" s="116">
        <v>0.5</v>
      </c>
      <c r="L26" s="117">
        <v>0.54</v>
      </c>
      <c r="M26" s="117">
        <v>0.59</v>
      </c>
      <c r="N26" s="117">
        <v>0.59</v>
      </c>
    </row>
    <row r="27" ht="12.75">
      <c r="A27" s="59" t="s">
        <v>123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46.0039062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89" t="s">
        <v>113</v>
      </c>
      <c r="B1" s="189"/>
      <c r="C1" s="189"/>
      <c r="D1" s="189"/>
    </row>
    <row r="3" spans="1:4" ht="15">
      <c r="A3" s="190" t="s">
        <v>109</v>
      </c>
      <c r="B3" s="190"/>
      <c r="C3" s="190"/>
      <c r="D3" s="190"/>
    </row>
    <row r="4" spans="1:4" ht="15">
      <c r="A4" s="190" t="s">
        <v>213</v>
      </c>
      <c r="B4" s="190"/>
      <c r="C4" s="190"/>
      <c r="D4" s="190"/>
    </row>
    <row r="5" spans="1:4" ht="13.5" thickBot="1">
      <c r="A5" s="20"/>
      <c r="B5" s="20"/>
      <c r="C5" s="20"/>
      <c r="D5" s="20"/>
    </row>
    <row r="6" spans="1:5" ht="22.5" customHeight="1">
      <c r="A6" s="66" t="s">
        <v>94</v>
      </c>
      <c r="B6" s="67" t="s">
        <v>90</v>
      </c>
      <c r="C6" s="67" t="s">
        <v>90</v>
      </c>
      <c r="D6" s="68" t="s">
        <v>90</v>
      </c>
      <c r="E6" s="3"/>
    </row>
    <row r="7" spans="1:5" ht="27.75" customHeight="1" thickBot="1">
      <c r="A7" s="41" t="s">
        <v>95</v>
      </c>
      <c r="B7" s="42" t="s">
        <v>91</v>
      </c>
      <c r="C7" s="42" t="s">
        <v>92</v>
      </c>
      <c r="D7" s="43" t="s">
        <v>93</v>
      </c>
      <c r="E7" s="18"/>
    </row>
    <row r="8" spans="1:5" ht="12.75">
      <c r="A8" s="176" t="s">
        <v>22</v>
      </c>
      <c r="B8" s="179">
        <v>1</v>
      </c>
      <c r="C8" s="179">
        <v>0</v>
      </c>
      <c r="D8" s="180">
        <v>0</v>
      </c>
      <c r="E8" s="3"/>
    </row>
    <row r="9" spans="1:5" ht="12.75">
      <c r="A9" s="177" t="s">
        <v>23</v>
      </c>
      <c r="B9" s="181">
        <v>0.90625</v>
      </c>
      <c r="C9" s="181">
        <v>0.09375</v>
      </c>
      <c r="D9" s="182">
        <v>0</v>
      </c>
      <c r="E9" s="3"/>
    </row>
    <row r="10" spans="1:5" ht="12.75">
      <c r="A10" s="177" t="s">
        <v>214</v>
      </c>
      <c r="B10" s="181">
        <v>0.9858156028368794</v>
      </c>
      <c r="C10" s="181">
        <v>0.014184397163120567</v>
      </c>
      <c r="D10" s="182">
        <v>0</v>
      </c>
      <c r="E10" s="3"/>
    </row>
    <row r="11" spans="1:5" ht="12.75">
      <c r="A11" s="177" t="s">
        <v>215</v>
      </c>
      <c r="B11" s="181">
        <v>0.987012987012987</v>
      </c>
      <c r="C11" s="181">
        <v>0.012987012987012988</v>
      </c>
      <c r="D11" s="182">
        <v>0</v>
      </c>
      <c r="E11" s="3"/>
    </row>
    <row r="12" spans="1:5" ht="12.75">
      <c r="A12" s="177" t="s">
        <v>216</v>
      </c>
      <c r="B12" s="181">
        <v>1</v>
      </c>
      <c r="C12" s="181">
        <v>0</v>
      </c>
      <c r="D12" s="182">
        <v>0</v>
      </c>
      <c r="E12" s="3"/>
    </row>
    <row r="13" spans="1:5" ht="12.75">
      <c r="A13" s="177" t="s">
        <v>3</v>
      </c>
      <c r="B13" s="181">
        <v>0.8823529411764706</v>
      </c>
      <c r="C13" s="181">
        <v>0.08823529411764706</v>
      </c>
      <c r="D13" s="182">
        <v>0.029411764705882353</v>
      </c>
      <c r="E13" s="3"/>
    </row>
    <row r="14" spans="1:5" ht="12.75">
      <c r="A14" s="177" t="s">
        <v>4</v>
      </c>
      <c r="B14" s="181">
        <v>0.8997214484679665</v>
      </c>
      <c r="C14" s="181">
        <v>0.0947075208913649</v>
      </c>
      <c r="D14" s="182">
        <v>0.005571030640668524</v>
      </c>
      <c r="E14" s="3"/>
    </row>
    <row r="15" spans="1:5" ht="12.75">
      <c r="A15" s="177" t="s">
        <v>5</v>
      </c>
      <c r="B15" s="181">
        <v>0.9459459459459459</v>
      </c>
      <c r="C15" s="181">
        <v>0.05405405405405406</v>
      </c>
      <c r="D15" s="182">
        <v>0</v>
      </c>
      <c r="E15" s="3"/>
    </row>
    <row r="16" spans="1:5" ht="12.75">
      <c r="A16" s="177" t="s">
        <v>6</v>
      </c>
      <c r="B16" s="181">
        <v>0.6363636363636364</v>
      </c>
      <c r="C16" s="181">
        <v>0.3409090909090909</v>
      </c>
      <c r="D16" s="182">
        <v>0.022727272727272728</v>
      </c>
      <c r="E16" s="3"/>
    </row>
    <row r="17" spans="1:5" ht="12.75">
      <c r="A17" s="177" t="s">
        <v>217</v>
      </c>
      <c r="B17" s="181">
        <v>0.7906976744186046</v>
      </c>
      <c r="C17" s="181">
        <v>0.16279069767441862</v>
      </c>
      <c r="D17" s="182">
        <v>0.046511627906976744</v>
      </c>
      <c r="E17" s="3"/>
    </row>
    <row r="18" spans="1:5" ht="12.75" customHeight="1">
      <c r="A18" s="177" t="s">
        <v>218</v>
      </c>
      <c r="B18" s="181">
        <v>0.5945945945945946</v>
      </c>
      <c r="C18" s="181">
        <v>0.3783783783783784</v>
      </c>
      <c r="D18" s="182">
        <v>0.02702702702702703</v>
      </c>
      <c r="E18" s="3"/>
    </row>
    <row r="19" spans="1:5" ht="12.75">
      <c r="A19" s="177" t="s">
        <v>219</v>
      </c>
      <c r="B19" s="181">
        <v>0.8857142857142857</v>
      </c>
      <c r="C19" s="181">
        <v>0.08571428571428572</v>
      </c>
      <c r="D19" s="182">
        <v>0.02857142857142857</v>
      </c>
      <c r="E19" s="3"/>
    </row>
    <row r="20" spans="1:5" ht="12.75">
      <c r="A20" s="177" t="s">
        <v>220</v>
      </c>
      <c r="B20" s="181">
        <v>0.6530612244897959</v>
      </c>
      <c r="C20" s="181">
        <v>0.2857142857142857</v>
      </c>
      <c r="D20" s="182">
        <v>0.061224489795918366</v>
      </c>
      <c r="E20" s="3"/>
    </row>
    <row r="21" spans="1:5" ht="12.75">
      <c r="A21" s="177" t="s">
        <v>221</v>
      </c>
      <c r="B21" s="181">
        <v>0.9705882352941176</v>
      </c>
      <c r="C21" s="181">
        <v>0.0196078431372549</v>
      </c>
      <c r="D21" s="182">
        <v>0.00980392156862745</v>
      </c>
      <c r="E21" s="3"/>
    </row>
    <row r="22" spans="1:5" ht="12.75">
      <c r="A22" s="177" t="s">
        <v>9</v>
      </c>
      <c r="B22" s="181">
        <v>1</v>
      </c>
      <c r="C22" s="181">
        <v>0</v>
      </c>
      <c r="D22" s="182">
        <v>0</v>
      </c>
      <c r="E22" s="3"/>
    </row>
    <row r="23" spans="1:5" ht="12.75">
      <c r="A23" s="177" t="s">
        <v>222</v>
      </c>
      <c r="B23" s="181" t="s">
        <v>224</v>
      </c>
      <c r="C23" s="181" t="s">
        <v>224</v>
      </c>
      <c r="D23" s="182" t="s">
        <v>224</v>
      </c>
      <c r="E23" s="3"/>
    </row>
    <row r="24" spans="1:5" ht="12.75">
      <c r="A24" s="177" t="s">
        <v>25</v>
      </c>
      <c r="B24" s="181" t="s">
        <v>224</v>
      </c>
      <c r="C24" s="181" t="s">
        <v>224</v>
      </c>
      <c r="D24" s="182" t="s">
        <v>224</v>
      </c>
      <c r="E24" s="3"/>
    </row>
    <row r="25" spans="1:5" ht="12.75">
      <c r="A25" s="177" t="s">
        <v>223</v>
      </c>
      <c r="B25" s="181" t="s">
        <v>224</v>
      </c>
      <c r="C25" s="181" t="s">
        <v>224</v>
      </c>
      <c r="D25" s="182" t="s">
        <v>224</v>
      </c>
      <c r="E25" s="3"/>
    </row>
    <row r="26" spans="1:5" ht="12.75">
      <c r="A26" s="177"/>
      <c r="B26" s="37"/>
      <c r="C26" s="37"/>
      <c r="D26" s="38"/>
      <c r="E26" s="3"/>
    </row>
    <row r="27" spans="1:5" ht="13.5" thickBot="1">
      <c r="A27" s="178" t="s">
        <v>135</v>
      </c>
      <c r="B27" s="183">
        <v>0.8985270049099836</v>
      </c>
      <c r="C27" s="183">
        <v>0.08919803600654665</v>
      </c>
      <c r="D27" s="184">
        <v>0.012274959083469721</v>
      </c>
      <c r="E27" s="3"/>
    </row>
    <row r="28" spans="1:5" ht="12.75">
      <c r="A28" t="s">
        <v>169</v>
      </c>
      <c r="E28" s="13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7"/>
      <c r="G1" s="7"/>
      <c r="H1" s="7"/>
    </row>
    <row r="3" spans="1:8" ht="15">
      <c r="A3" s="192" t="s">
        <v>118</v>
      </c>
      <c r="B3" s="192"/>
      <c r="C3" s="192"/>
      <c r="D3" s="192"/>
      <c r="E3" s="192"/>
      <c r="F3" s="8"/>
      <c r="G3" s="8"/>
      <c r="H3" s="8"/>
    </row>
    <row r="4" spans="1:8" ht="15">
      <c r="A4" s="192" t="s">
        <v>156</v>
      </c>
      <c r="B4" s="192"/>
      <c r="C4" s="192"/>
      <c r="D4" s="192"/>
      <c r="E4" s="19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93" t="s">
        <v>21</v>
      </c>
      <c r="B6" s="196" t="s">
        <v>37</v>
      </c>
      <c r="C6" s="197"/>
      <c r="D6" s="197"/>
      <c r="E6" s="198"/>
    </row>
    <row r="7" spans="1:5" ht="12.75">
      <c r="A7" s="194"/>
      <c r="B7" s="39" t="s">
        <v>20</v>
      </c>
      <c r="C7" s="40" t="s">
        <v>20</v>
      </c>
      <c r="D7" s="199" t="s">
        <v>159</v>
      </c>
      <c r="E7" s="201" t="s">
        <v>189</v>
      </c>
    </row>
    <row r="8" spans="1:5" ht="13.5" thickBot="1">
      <c r="A8" s="195"/>
      <c r="B8" s="42" t="s">
        <v>192</v>
      </c>
      <c r="C8" s="42" t="s">
        <v>193</v>
      </c>
      <c r="D8" s="200"/>
      <c r="E8" s="202"/>
    </row>
    <row r="9" spans="1:5" ht="12.75">
      <c r="A9" s="33" t="s">
        <v>22</v>
      </c>
      <c r="B9" s="34">
        <v>1228.7350000000004</v>
      </c>
      <c r="C9" s="34">
        <v>1135.158</v>
      </c>
      <c r="D9" s="34">
        <v>1265.89</v>
      </c>
      <c r="E9" s="35">
        <v>813.59</v>
      </c>
    </row>
    <row r="10" spans="1:5" ht="12.75">
      <c r="A10" s="36" t="s">
        <v>23</v>
      </c>
      <c r="B10" s="37">
        <v>1525.3079166666664</v>
      </c>
      <c r="C10" s="37">
        <v>1362.7720000000002</v>
      </c>
      <c r="D10" s="37">
        <v>1321.47</v>
      </c>
      <c r="E10" s="38">
        <v>1105.47</v>
      </c>
    </row>
    <row r="11" spans="1:5" ht="12.75">
      <c r="A11" s="118" t="s">
        <v>160</v>
      </c>
      <c r="B11" s="37">
        <v>1398.3936111111113</v>
      </c>
      <c r="C11" s="37">
        <v>1432.628</v>
      </c>
      <c r="D11" s="37">
        <v>1362.49</v>
      </c>
      <c r="E11" s="38">
        <v>1301.82</v>
      </c>
    </row>
    <row r="12" spans="1:5" ht="12.75">
      <c r="A12" s="118" t="s">
        <v>180</v>
      </c>
      <c r="B12" s="37">
        <v>1251.451527777778</v>
      </c>
      <c r="C12" s="37">
        <v>1283.726</v>
      </c>
      <c r="D12" s="37">
        <v>1347.91</v>
      </c>
      <c r="E12" s="38">
        <v>1078.08</v>
      </c>
    </row>
    <row r="13" spans="1:5" ht="12.75">
      <c r="A13" s="36" t="s">
        <v>3</v>
      </c>
      <c r="B13" s="37">
        <v>610.6227777777777</v>
      </c>
      <c r="C13" s="37">
        <v>554.6</v>
      </c>
      <c r="D13" s="37">
        <v>593.6</v>
      </c>
      <c r="E13" s="38">
        <v>407.56</v>
      </c>
    </row>
    <row r="14" spans="1:5" ht="12.75">
      <c r="A14" s="36" t="s">
        <v>4</v>
      </c>
      <c r="B14" s="37">
        <v>633.530833333333</v>
      </c>
      <c r="C14" s="37">
        <v>574.014</v>
      </c>
      <c r="D14" s="37">
        <v>648.57</v>
      </c>
      <c r="E14" s="38">
        <v>415.31</v>
      </c>
    </row>
    <row r="15" spans="1:5" ht="12.75">
      <c r="A15" s="36" t="s">
        <v>5</v>
      </c>
      <c r="B15" s="37">
        <v>524.0180555555556</v>
      </c>
      <c r="C15" s="37">
        <v>532.2040000000001</v>
      </c>
      <c r="D15" s="37">
        <v>622.21</v>
      </c>
      <c r="E15" s="38">
        <v>363.88</v>
      </c>
    </row>
    <row r="16" spans="1:6" s="1" customFormat="1" ht="15.75" customHeight="1">
      <c r="A16" s="36" t="s">
        <v>6</v>
      </c>
      <c r="B16" s="37">
        <v>581.7093055555556</v>
      </c>
      <c r="C16" s="37">
        <v>602.196</v>
      </c>
      <c r="D16" s="37">
        <v>723.02</v>
      </c>
      <c r="E16" s="38">
        <v>346.15</v>
      </c>
      <c r="F16"/>
    </row>
    <row r="17" spans="1:5" ht="12.75">
      <c r="A17" s="36" t="s">
        <v>34</v>
      </c>
      <c r="B17" s="37">
        <v>540.4077777777777</v>
      </c>
      <c r="C17" s="37">
        <v>600.248</v>
      </c>
      <c r="D17" s="37">
        <v>654.07</v>
      </c>
      <c r="E17" s="38">
        <v>368.73</v>
      </c>
    </row>
    <row r="18" spans="1:5" ht="12.75">
      <c r="A18" s="36" t="s">
        <v>126</v>
      </c>
      <c r="B18" s="37">
        <v>640.0812500000003</v>
      </c>
      <c r="C18" s="37">
        <v>657.932</v>
      </c>
      <c r="D18" s="37">
        <v>894.15</v>
      </c>
      <c r="E18" s="38">
        <v>355.5</v>
      </c>
    </row>
    <row r="19" spans="1:5" ht="12.75">
      <c r="A19" s="36" t="s">
        <v>127</v>
      </c>
      <c r="B19" s="37">
        <v>776.330972222222</v>
      </c>
      <c r="C19" s="37">
        <v>812.0559999999999</v>
      </c>
      <c r="D19" s="37">
        <v>865.04</v>
      </c>
      <c r="E19" s="38">
        <v>516.66</v>
      </c>
    </row>
    <row r="20" spans="1:5" ht="12.75">
      <c r="A20" s="36" t="s">
        <v>7</v>
      </c>
      <c r="B20" s="37">
        <v>380.81097222222223</v>
      </c>
      <c r="C20" s="37">
        <v>413.95200000000006</v>
      </c>
      <c r="D20" s="37">
        <v>334.69</v>
      </c>
      <c r="E20" s="38">
        <v>329.02</v>
      </c>
    </row>
    <row r="21" spans="1:5" ht="12.75">
      <c r="A21" s="36" t="s">
        <v>8</v>
      </c>
      <c r="B21" s="37">
        <v>512.7122222222222</v>
      </c>
      <c r="C21" s="37">
        <v>524.2779999999999</v>
      </c>
      <c r="D21" s="37">
        <v>452.45</v>
      </c>
      <c r="E21" s="38">
        <v>401.74</v>
      </c>
    </row>
    <row r="22" spans="1:5" ht="12.75">
      <c r="A22" s="36" t="s">
        <v>9</v>
      </c>
      <c r="B22" s="37">
        <v>641.6916666666668</v>
      </c>
      <c r="C22" s="37">
        <v>575.632</v>
      </c>
      <c r="D22" s="37">
        <v>545.37</v>
      </c>
      <c r="E22" s="38">
        <v>470.33</v>
      </c>
    </row>
    <row r="23" spans="1:5" ht="12.75">
      <c r="A23" s="36" t="s">
        <v>24</v>
      </c>
      <c r="B23" s="37">
        <v>710.8784722222222</v>
      </c>
      <c r="C23" s="37">
        <v>635.046</v>
      </c>
      <c r="D23" s="37">
        <v>608.61</v>
      </c>
      <c r="E23" s="38">
        <v>626.41</v>
      </c>
    </row>
    <row r="24" spans="1:5" ht="12.75">
      <c r="A24" s="36" t="s">
        <v>25</v>
      </c>
      <c r="B24" s="37">
        <v>582.2268055555556</v>
      </c>
      <c r="C24" s="37">
        <v>686.51</v>
      </c>
      <c r="D24" s="37">
        <v>579.56</v>
      </c>
      <c r="E24" s="38">
        <v>571.85</v>
      </c>
    </row>
    <row r="25" spans="1:5" ht="12.75">
      <c r="A25" s="36" t="s">
        <v>26</v>
      </c>
      <c r="B25" s="37">
        <v>293.6420833333333</v>
      </c>
      <c r="C25" s="37">
        <v>221.64000000000001</v>
      </c>
      <c r="D25" s="37">
        <v>315.49</v>
      </c>
      <c r="E25" s="38">
        <v>64.9</v>
      </c>
    </row>
    <row r="26" spans="1:5" ht="12.75">
      <c r="A26" s="36" t="s">
        <v>27</v>
      </c>
      <c r="B26" s="37">
        <v>118.13208333333336</v>
      </c>
      <c r="C26" s="37">
        <v>88.96</v>
      </c>
      <c r="D26" s="37">
        <v>169.73</v>
      </c>
      <c r="E26" s="38">
        <v>22.28</v>
      </c>
    </row>
    <row r="27" spans="1:5" ht="12.75">
      <c r="A27" s="36" t="s">
        <v>28</v>
      </c>
      <c r="B27" s="37">
        <v>131.23888888888882</v>
      </c>
      <c r="C27" s="37">
        <v>141.264</v>
      </c>
      <c r="D27" s="37">
        <v>154.41</v>
      </c>
      <c r="E27" s="38">
        <v>39.22</v>
      </c>
    </row>
    <row r="28" spans="1:5" ht="12.75">
      <c r="A28" s="36" t="s">
        <v>29</v>
      </c>
      <c r="B28" s="37">
        <v>365.1538888888889</v>
      </c>
      <c r="C28" s="37">
        <v>278.51200000000006</v>
      </c>
      <c r="D28" s="37">
        <v>339.39</v>
      </c>
      <c r="E28" s="38">
        <v>103.14</v>
      </c>
    </row>
    <row r="29" spans="1:5" ht="12.75">
      <c r="A29" s="36" t="s">
        <v>30</v>
      </c>
      <c r="B29" s="37">
        <v>724.2152777777776</v>
      </c>
      <c r="C29" s="37">
        <v>505.04200000000003</v>
      </c>
      <c r="D29" s="37">
        <v>442.02</v>
      </c>
      <c r="E29" s="38">
        <v>229.34</v>
      </c>
    </row>
    <row r="30" spans="1:5" ht="12.75">
      <c r="A30" s="36" t="s">
        <v>31</v>
      </c>
      <c r="B30" s="37">
        <v>377.80069444444445</v>
      </c>
      <c r="C30" s="37">
        <v>291.118</v>
      </c>
      <c r="D30" s="37">
        <v>372.08</v>
      </c>
      <c r="E30" s="38">
        <v>81.18</v>
      </c>
    </row>
    <row r="31" spans="1:5" ht="12.75">
      <c r="A31" s="36" t="s">
        <v>32</v>
      </c>
      <c r="B31" s="37">
        <v>371.125972222222</v>
      </c>
      <c r="C31" s="37">
        <v>291.31000000000006</v>
      </c>
      <c r="D31" s="37">
        <v>334.1</v>
      </c>
      <c r="E31" s="38">
        <v>126</v>
      </c>
    </row>
    <row r="32" spans="1:5" ht="15.75" customHeight="1">
      <c r="A32" s="36"/>
      <c r="B32" s="37"/>
      <c r="C32" s="37"/>
      <c r="D32" s="37"/>
      <c r="E32" s="38"/>
    </row>
    <row r="33" spans="1:5" ht="13.5" thickBot="1">
      <c r="A33" s="119" t="s">
        <v>121</v>
      </c>
      <c r="B33" s="120">
        <v>662.8152777777775</v>
      </c>
      <c r="C33" s="120">
        <v>636.232</v>
      </c>
      <c r="D33" s="120">
        <v>668.45</v>
      </c>
      <c r="E33" s="121">
        <v>472.67</v>
      </c>
    </row>
    <row r="34" spans="1:5" ht="18.75" customHeight="1">
      <c r="A34" s="191"/>
      <c r="B34" s="191"/>
      <c r="C34" s="191"/>
      <c r="D34" s="191"/>
      <c r="E34" s="19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view="pageBreakPreview" zoomScale="75" zoomScaleNormal="75" zoomScaleSheetLayoutView="75" workbookViewId="0" topLeftCell="A46">
      <selection activeCell="E27" sqref="E27"/>
    </sheetView>
  </sheetViews>
  <sheetFormatPr defaultColWidth="11.421875" defaultRowHeight="12.75"/>
  <cols>
    <col min="1" max="7" width="18.7109375" style="0" customWidth="1"/>
  </cols>
  <sheetData>
    <row r="1" spans="1:7" ht="18">
      <c r="A1" s="189" t="s">
        <v>113</v>
      </c>
      <c r="B1" s="189"/>
      <c r="C1" s="189"/>
      <c r="D1" s="189"/>
      <c r="E1" s="189"/>
      <c r="F1" s="189"/>
      <c r="G1" s="189"/>
    </row>
    <row r="3" spans="1:7" ht="15">
      <c r="A3" s="190" t="s">
        <v>110</v>
      </c>
      <c r="B3" s="190"/>
      <c r="C3" s="190"/>
      <c r="D3" s="190"/>
      <c r="E3" s="190"/>
      <c r="F3" s="190"/>
      <c r="G3" s="190"/>
    </row>
    <row r="4" spans="1:7" ht="15">
      <c r="A4" s="190" t="s">
        <v>102</v>
      </c>
      <c r="B4" s="190"/>
      <c r="C4" s="190"/>
      <c r="D4" s="190"/>
      <c r="E4" s="190"/>
      <c r="F4" s="190"/>
      <c r="G4" s="190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39" thickBot="1">
      <c r="A6" s="51" t="s">
        <v>0</v>
      </c>
      <c r="B6" s="45" t="s">
        <v>96</v>
      </c>
      <c r="C6" s="45" t="s">
        <v>97</v>
      </c>
      <c r="D6" s="45" t="s">
        <v>98</v>
      </c>
      <c r="E6" s="45" t="s">
        <v>99</v>
      </c>
      <c r="F6" s="45" t="s">
        <v>100</v>
      </c>
      <c r="G6" s="47" t="s">
        <v>101</v>
      </c>
      <c r="H6" s="19"/>
    </row>
    <row r="7" spans="1:7" ht="12.75">
      <c r="A7" s="21">
        <v>1990</v>
      </c>
      <c r="B7" s="22" t="s">
        <v>50</v>
      </c>
      <c r="C7" s="22">
        <v>38</v>
      </c>
      <c r="D7" s="22">
        <v>19</v>
      </c>
      <c r="E7" s="22">
        <v>10</v>
      </c>
      <c r="F7" s="22">
        <v>11</v>
      </c>
      <c r="G7" s="23" t="s">
        <v>50</v>
      </c>
    </row>
    <row r="8" spans="1:7" ht="12.75">
      <c r="A8" s="24">
        <v>1991</v>
      </c>
      <c r="B8" s="25" t="s">
        <v>50</v>
      </c>
      <c r="C8" s="25">
        <v>49</v>
      </c>
      <c r="D8" s="25">
        <v>29</v>
      </c>
      <c r="E8" s="25">
        <v>4</v>
      </c>
      <c r="F8" s="25">
        <v>13</v>
      </c>
      <c r="G8" s="26" t="s">
        <v>50</v>
      </c>
    </row>
    <row r="9" spans="1:7" ht="12.75">
      <c r="A9" s="24">
        <v>1992</v>
      </c>
      <c r="B9" s="25" t="s">
        <v>50</v>
      </c>
      <c r="C9" s="25">
        <v>27</v>
      </c>
      <c r="D9" s="25">
        <v>49</v>
      </c>
      <c r="E9" s="25">
        <v>1</v>
      </c>
      <c r="F9" s="25">
        <v>29</v>
      </c>
      <c r="G9" s="26" t="s">
        <v>50</v>
      </c>
    </row>
    <row r="10" spans="1:7" ht="12.75">
      <c r="A10" s="24">
        <v>1993</v>
      </c>
      <c r="B10" s="25" t="s">
        <v>50</v>
      </c>
      <c r="C10" s="25">
        <v>38</v>
      </c>
      <c r="D10" s="25">
        <v>48</v>
      </c>
      <c r="E10" s="25" t="s">
        <v>50</v>
      </c>
      <c r="F10" s="25">
        <v>21</v>
      </c>
      <c r="G10" s="26" t="s">
        <v>50</v>
      </c>
    </row>
    <row r="11" spans="1:7" ht="12.75">
      <c r="A11" s="24">
        <v>1994</v>
      </c>
      <c r="B11" s="25" t="s">
        <v>50</v>
      </c>
      <c r="C11" s="25">
        <v>51</v>
      </c>
      <c r="D11" s="25">
        <v>60</v>
      </c>
      <c r="E11" s="25" t="s">
        <v>50</v>
      </c>
      <c r="F11" s="25">
        <v>17</v>
      </c>
      <c r="G11" s="26" t="s">
        <v>50</v>
      </c>
    </row>
    <row r="12" spans="1:7" ht="12.75">
      <c r="A12" s="24">
        <v>1995</v>
      </c>
      <c r="B12" s="25" t="s">
        <v>50</v>
      </c>
      <c r="C12" s="25">
        <v>37</v>
      </c>
      <c r="D12" s="25">
        <v>45</v>
      </c>
      <c r="E12" s="25">
        <v>2</v>
      </c>
      <c r="F12" s="25">
        <v>18</v>
      </c>
      <c r="G12" s="26" t="s">
        <v>50</v>
      </c>
    </row>
    <row r="13" spans="1:7" ht="12.75">
      <c r="A13" s="24">
        <v>1996</v>
      </c>
      <c r="B13" s="25">
        <v>4</v>
      </c>
      <c r="C13" s="25">
        <v>52</v>
      </c>
      <c r="D13" s="25">
        <v>60</v>
      </c>
      <c r="E13" s="25">
        <v>2</v>
      </c>
      <c r="F13" s="25">
        <v>21</v>
      </c>
      <c r="G13" s="26" t="s">
        <v>50</v>
      </c>
    </row>
    <row r="14" spans="1:7" ht="12.75">
      <c r="A14" s="24">
        <v>1997</v>
      </c>
      <c r="B14" s="25">
        <v>2</v>
      </c>
      <c r="C14" s="25">
        <v>53</v>
      </c>
      <c r="D14" s="25">
        <v>62</v>
      </c>
      <c r="E14" s="25">
        <v>4</v>
      </c>
      <c r="F14" s="25">
        <v>22</v>
      </c>
      <c r="G14" s="26" t="s">
        <v>50</v>
      </c>
    </row>
    <row r="15" spans="1:7" ht="12.75">
      <c r="A15" s="24">
        <v>1998</v>
      </c>
      <c r="B15" s="25">
        <v>1</v>
      </c>
      <c r="C15" s="25">
        <v>58</v>
      </c>
      <c r="D15" s="25">
        <v>56</v>
      </c>
      <c r="E15" s="25">
        <v>1</v>
      </c>
      <c r="F15" s="25">
        <v>28</v>
      </c>
      <c r="G15" s="26" t="s">
        <v>50</v>
      </c>
    </row>
    <row r="16" spans="1:7" ht="12.75">
      <c r="A16" s="24">
        <v>1999</v>
      </c>
      <c r="B16" s="25">
        <v>7</v>
      </c>
      <c r="C16" s="25">
        <v>56</v>
      </c>
      <c r="D16" s="25">
        <v>69</v>
      </c>
      <c r="E16" s="25">
        <v>1</v>
      </c>
      <c r="F16" s="25">
        <v>13</v>
      </c>
      <c r="G16" s="26" t="s">
        <v>50</v>
      </c>
    </row>
    <row r="17" spans="1:7" ht="12.75">
      <c r="A17" s="24">
        <v>2000</v>
      </c>
      <c r="B17" s="25">
        <v>2</v>
      </c>
      <c r="C17" s="25">
        <v>55</v>
      </c>
      <c r="D17" s="25">
        <v>74</v>
      </c>
      <c r="E17" s="25">
        <v>2</v>
      </c>
      <c r="F17" s="25">
        <v>19</v>
      </c>
      <c r="G17" s="26" t="s">
        <v>50</v>
      </c>
    </row>
    <row r="18" spans="1:7" ht="12.75">
      <c r="A18" s="24">
        <v>2001</v>
      </c>
      <c r="B18" s="25">
        <v>6</v>
      </c>
      <c r="C18" s="25">
        <v>57</v>
      </c>
      <c r="D18" s="25">
        <v>79</v>
      </c>
      <c r="E18" s="25" t="s">
        <v>50</v>
      </c>
      <c r="F18" s="25">
        <v>2</v>
      </c>
      <c r="G18" s="26" t="s">
        <v>50</v>
      </c>
    </row>
    <row r="19" spans="1:7" ht="12.75">
      <c r="A19" s="24">
        <v>2002</v>
      </c>
      <c r="B19" s="25">
        <v>3</v>
      </c>
      <c r="C19" s="25">
        <v>68</v>
      </c>
      <c r="D19" s="25">
        <v>82</v>
      </c>
      <c r="E19" s="25" t="s">
        <v>50</v>
      </c>
      <c r="F19" s="25">
        <v>8</v>
      </c>
      <c r="G19" s="26" t="s">
        <v>50</v>
      </c>
    </row>
    <row r="20" spans="1:7" ht="12.75">
      <c r="A20" s="24">
        <v>2003</v>
      </c>
      <c r="B20" s="25" t="s">
        <v>50</v>
      </c>
      <c r="C20" s="25">
        <v>71</v>
      </c>
      <c r="D20" s="25">
        <v>88</v>
      </c>
      <c r="E20" s="25" t="s">
        <v>50</v>
      </c>
      <c r="F20" s="25">
        <v>4</v>
      </c>
      <c r="G20" s="26" t="s">
        <v>50</v>
      </c>
    </row>
    <row r="21" spans="1:7" ht="12.75">
      <c r="A21" s="24">
        <v>2004</v>
      </c>
      <c r="B21" s="25">
        <v>7</v>
      </c>
      <c r="C21" s="25">
        <v>74</v>
      </c>
      <c r="D21" s="25">
        <v>84</v>
      </c>
      <c r="E21" s="25" t="s">
        <v>50</v>
      </c>
      <c r="F21" s="25">
        <v>2</v>
      </c>
      <c r="G21" s="26" t="s">
        <v>50</v>
      </c>
    </row>
    <row r="22" spans="1:7" ht="12.75">
      <c r="A22" s="24">
        <v>2005</v>
      </c>
      <c r="B22" s="25">
        <v>4</v>
      </c>
      <c r="C22" s="25">
        <v>75</v>
      </c>
      <c r="D22" s="25">
        <v>84</v>
      </c>
      <c r="E22" s="25" t="s">
        <v>50</v>
      </c>
      <c r="F22" s="25">
        <v>2</v>
      </c>
      <c r="G22" s="26" t="s">
        <v>50</v>
      </c>
    </row>
    <row r="23" spans="1:7" ht="12.75">
      <c r="A23" s="24">
        <v>2006</v>
      </c>
      <c r="B23" s="25" t="s">
        <v>50</v>
      </c>
      <c r="C23" s="25">
        <v>70</v>
      </c>
      <c r="D23" s="25">
        <v>85</v>
      </c>
      <c r="E23" s="144">
        <v>2</v>
      </c>
      <c r="F23" s="25">
        <v>8</v>
      </c>
      <c r="G23" s="26" t="s">
        <v>50</v>
      </c>
    </row>
    <row r="24" spans="1:7" ht="12.75">
      <c r="A24" s="24">
        <v>2007</v>
      </c>
      <c r="B24" s="25">
        <v>4</v>
      </c>
      <c r="C24" s="25">
        <v>67</v>
      </c>
      <c r="D24" s="25">
        <v>87</v>
      </c>
      <c r="E24" s="25">
        <v>2</v>
      </c>
      <c r="F24" s="25">
        <v>12</v>
      </c>
      <c r="G24" s="26">
        <v>6</v>
      </c>
    </row>
    <row r="25" spans="1:7" ht="12.75">
      <c r="A25" s="24">
        <v>2008</v>
      </c>
      <c r="B25" s="25">
        <v>6</v>
      </c>
      <c r="C25" s="25">
        <v>68</v>
      </c>
      <c r="D25" s="25">
        <v>106</v>
      </c>
      <c r="E25" s="25">
        <v>3</v>
      </c>
      <c r="F25" s="25">
        <v>3</v>
      </c>
      <c r="G25" s="26" t="s">
        <v>50</v>
      </c>
    </row>
    <row r="26" spans="1:7" ht="12.75">
      <c r="A26" s="24">
        <v>2009</v>
      </c>
      <c r="B26" s="25" t="s">
        <v>50</v>
      </c>
      <c r="C26" s="25">
        <v>87</v>
      </c>
      <c r="D26" s="25">
        <v>110</v>
      </c>
      <c r="E26" s="25" t="s">
        <v>50</v>
      </c>
      <c r="F26" s="25">
        <v>5</v>
      </c>
      <c r="G26" s="26" t="s">
        <v>50</v>
      </c>
    </row>
    <row r="27" spans="1:7" ht="13.5" thickBot="1">
      <c r="A27" s="27">
        <v>2010</v>
      </c>
      <c r="B27" s="28" t="s">
        <v>50</v>
      </c>
      <c r="C27" s="28">
        <v>93</v>
      </c>
      <c r="D27" s="28">
        <v>123</v>
      </c>
      <c r="E27" s="28">
        <v>29</v>
      </c>
      <c r="F27" s="28">
        <v>4</v>
      </c>
      <c r="G27" s="29" t="s">
        <v>50</v>
      </c>
    </row>
    <row r="28" spans="1:7" ht="12.75">
      <c r="A28" s="216" t="s">
        <v>124</v>
      </c>
      <c r="B28" s="216"/>
      <c r="C28" s="216"/>
      <c r="G28" s="3"/>
    </row>
    <row r="56" spans="1:3" s="3" customFormat="1" ht="12.75">
      <c r="A56" s="216" t="s">
        <v>124</v>
      </c>
      <c r="B56" s="216"/>
      <c r="C56" s="216"/>
    </row>
    <row r="57" spans="1:3" s="3" customFormat="1" ht="12.75">
      <c r="A57" s="103"/>
      <c r="B57" s="103"/>
      <c r="C57" s="103"/>
    </row>
    <row r="58" spans="1:3" s="3" customFormat="1" ht="12.75">
      <c r="A58" s="103"/>
      <c r="B58" s="103"/>
      <c r="C58" s="103"/>
    </row>
    <row r="59" ht="13.5" thickBot="1"/>
    <row r="60" spans="1:7" ht="26.25" thickBot="1">
      <c r="A60" s="51" t="s">
        <v>0</v>
      </c>
      <c r="B60" s="105" t="s">
        <v>170</v>
      </c>
      <c r="C60" s="105" t="s">
        <v>171</v>
      </c>
      <c r="D60" s="105" t="s">
        <v>172</v>
      </c>
      <c r="E60" s="105" t="s">
        <v>173</v>
      </c>
      <c r="F60" s="45" t="s">
        <v>99</v>
      </c>
      <c r="G60" s="47" t="s">
        <v>186</v>
      </c>
    </row>
    <row r="61" spans="1:7" ht="15">
      <c r="A61" s="140" t="s">
        <v>175</v>
      </c>
      <c r="B61" s="142">
        <v>119</v>
      </c>
      <c r="C61" s="142">
        <v>51</v>
      </c>
      <c r="D61" s="142">
        <v>18</v>
      </c>
      <c r="E61" s="142">
        <v>33</v>
      </c>
      <c r="F61" s="142">
        <v>1</v>
      </c>
      <c r="G61" s="143">
        <v>0</v>
      </c>
    </row>
    <row r="62" spans="1:7" ht="15.75" thickBot="1">
      <c r="A62" s="141" t="s">
        <v>187</v>
      </c>
      <c r="B62" s="107">
        <v>116</v>
      </c>
      <c r="C62" s="107">
        <v>57</v>
      </c>
      <c r="D62" s="107">
        <v>18</v>
      </c>
      <c r="E62" s="107">
        <v>27</v>
      </c>
      <c r="F62" s="107">
        <v>3</v>
      </c>
      <c r="G62" s="108">
        <v>5</v>
      </c>
    </row>
    <row r="63" spans="1:6" ht="12.75">
      <c r="A63" s="185" t="s">
        <v>174</v>
      </c>
      <c r="B63" s="185"/>
      <c r="C63" s="185"/>
      <c r="F63" s="138"/>
    </row>
    <row r="64" spans="1:7" ht="12.75">
      <c r="A64" s="217" t="s">
        <v>176</v>
      </c>
      <c r="B64" s="217"/>
      <c r="C64" s="217"/>
      <c r="D64" s="217"/>
      <c r="E64" s="217"/>
      <c r="F64" s="217"/>
      <c r="G64" s="217"/>
    </row>
    <row r="65" spans="1:3" ht="12.75">
      <c r="A65" s="215" t="s">
        <v>177</v>
      </c>
      <c r="B65" s="215"/>
      <c r="C65" s="215"/>
    </row>
  </sheetData>
  <mergeCells count="8">
    <mergeCell ref="A65:C65"/>
    <mergeCell ref="A63:C63"/>
    <mergeCell ref="A1:G1"/>
    <mergeCell ref="A3:G3"/>
    <mergeCell ref="A4:G4"/>
    <mergeCell ref="A56:C56"/>
    <mergeCell ref="A28:C28"/>
    <mergeCell ref="A64:G6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18.7109375" style="0" customWidth="1"/>
    <col min="2" max="2" width="17.28125" style="0" customWidth="1"/>
    <col min="3" max="3" width="23.28125" style="0" customWidth="1"/>
    <col min="4" max="4" width="30.421875" style="0" customWidth="1"/>
    <col min="5" max="5" width="18.7109375" style="0" customWidth="1"/>
    <col min="6" max="6" width="26.00390625" style="0" customWidth="1"/>
    <col min="7" max="7" width="20.00390625" style="0" customWidth="1"/>
    <col min="8" max="8" width="18.8515625" style="0" customWidth="1"/>
  </cols>
  <sheetData>
    <row r="1" spans="1:8" ht="18">
      <c r="A1" s="189" t="s">
        <v>113</v>
      </c>
      <c r="B1" s="189"/>
      <c r="C1" s="189"/>
      <c r="D1" s="189"/>
      <c r="E1" s="189"/>
      <c r="F1" s="189"/>
      <c r="G1" s="189"/>
      <c r="H1" s="189"/>
    </row>
    <row r="3" spans="1:8" ht="15">
      <c r="A3" s="190" t="s">
        <v>111</v>
      </c>
      <c r="B3" s="190"/>
      <c r="C3" s="190"/>
      <c r="D3" s="190"/>
      <c r="E3" s="190"/>
      <c r="F3" s="190"/>
      <c r="G3" s="190"/>
      <c r="H3" s="190"/>
    </row>
    <row r="4" spans="1:8" ht="15">
      <c r="A4" s="190" t="s">
        <v>103</v>
      </c>
      <c r="B4" s="190"/>
      <c r="C4" s="190"/>
      <c r="D4" s="190"/>
      <c r="E4" s="190"/>
      <c r="F4" s="190"/>
      <c r="G4" s="190"/>
      <c r="H4" s="190"/>
    </row>
    <row r="5" spans="1:8" ht="13.5" thickBot="1">
      <c r="A5" s="20"/>
      <c r="B5" s="20"/>
      <c r="C5" s="20"/>
      <c r="D5" s="20"/>
      <c r="E5" s="20"/>
      <c r="F5" s="20"/>
      <c r="G5" s="20"/>
      <c r="H5" s="3"/>
    </row>
    <row r="6" spans="1:8" ht="26.25" thickBot="1">
      <c r="A6" s="51" t="s">
        <v>0</v>
      </c>
      <c r="B6" s="45" t="s">
        <v>96</v>
      </c>
      <c r="C6" s="45" t="s">
        <v>97</v>
      </c>
      <c r="D6" s="45" t="s">
        <v>98</v>
      </c>
      <c r="E6" s="45" t="s">
        <v>99</v>
      </c>
      <c r="F6" s="45" t="s">
        <v>100</v>
      </c>
      <c r="G6" s="47" t="s">
        <v>101</v>
      </c>
      <c r="H6" s="5"/>
    </row>
    <row r="7" spans="1:8" ht="12.75">
      <c r="A7" s="21">
        <v>1990</v>
      </c>
      <c r="B7" s="22" t="s">
        <v>50</v>
      </c>
      <c r="C7" s="22">
        <v>690</v>
      </c>
      <c r="D7" s="22">
        <v>213</v>
      </c>
      <c r="E7" s="22">
        <v>4</v>
      </c>
      <c r="F7" s="22">
        <v>129</v>
      </c>
      <c r="G7" s="23" t="s">
        <v>50</v>
      </c>
      <c r="H7" s="3"/>
    </row>
    <row r="8" spans="1:8" ht="12.75">
      <c r="A8" s="24">
        <v>1991</v>
      </c>
      <c r="B8" s="25" t="s">
        <v>50</v>
      </c>
      <c r="C8" s="25">
        <v>788</v>
      </c>
      <c r="D8" s="25">
        <v>230</v>
      </c>
      <c r="E8" s="25">
        <v>8</v>
      </c>
      <c r="F8" s="25">
        <v>108</v>
      </c>
      <c r="G8" s="26" t="s">
        <v>50</v>
      </c>
      <c r="H8" s="3"/>
    </row>
    <row r="9" spans="1:8" ht="12.75">
      <c r="A9" s="24">
        <v>1992</v>
      </c>
      <c r="B9" s="25" t="s">
        <v>50</v>
      </c>
      <c r="C9" s="25">
        <v>873</v>
      </c>
      <c r="D9" s="25">
        <v>228</v>
      </c>
      <c r="E9" s="25" t="s">
        <v>50</v>
      </c>
      <c r="F9" s="25">
        <v>81</v>
      </c>
      <c r="G9" s="26" t="s">
        <v>50</v>
      </c>
      <c r="H9" s="3"/>
    </row>
    <row r="10" spans="1:8" ht="12.75">
      <c r="A10" s="24">
        <v>1993</v>
      </c>
      <c r="B10" s="25" t="s">
        <v>50</v>
      </c>
      <c r="C10" s="25">
        <v>1005</v>
      </c>
      <c r="D10" s="25">
        <v>196</v>
      </c>
      <c r="E10" s="25" t="s">
        <v>50</v>
      </c>
      <c r="F10" s="25">
        <v>50</v>
      </c>
      <c r="G10" s="26" t="s">
        <v>50</v>
      </c>
      <c r="H10" s="3"/>
    </row>
    <row r="11" spans="1:8" ht="12.75">
      <c r="A11" s="24">
        <v>1994</v>
      </c>
      <c r="B11" s="25" t="s">
        <v>50</v>
      </c>
      <c r="C11" s="25">
        <v>1125</v>
      </c>
      <c r="D11" s="25">
        <v>169</v>
      </c>
      <c r="E11" s="25" t="s">
        <v>50</v>
      </c>
      <c r="F11" s="25">
        <v>38</v>
      </c>
      <c r="G11" s="26">
        <v>5</v>
      </c>
      <c r="H11" s="3"/>
    </row>
    <row r="12" spans="1:8" ht="12.75">
      <c r="A12" s="24">
        <v>1995</v>
      </c>
      <c r="B12" s="25" t="s">
        <v>50</v>
      </c>
      <c r="C12" s="25">
        <v>1195</v>
      </c>
      <c r="D12" s="25">
        <v>165</v>
      </c>
      <c r="E12" s="25" t="s">
        <v>50</v>
      </c>
      <c r="F12" s="25">
        <v>33</v>
      </c>
      <c r="G12" s="26" t="s">
        <v>50</v>
      </c>
      <c r="H12" s="3"/>
    </row>
    <row r="13" spans="1:8" ht="12.75">
      <c r="A13" s="24">
        <v>1996</v>
      </c>
      <c r="B13" s="25" t="s">
        <v>50</v>
      </c>
      <c r="C13" s="25">
        <v>1243</v>
      </c>
      <c r="D13" s="25">
        <v>163</v>
      </c>
      <c r="E13" s="25">
        <v>3</v>
      </c>
      <c r="F13" s="25">
        <v>39</v>
      </c>
      <c r="G13" s="26" t="s">
        <v>50</v>
      </c>
      <c r="H13" s="3"/>
    </row>
    <row r="14" spans="1:8" ht="12.75">
      <c r="A14" s="24">
        <v>1997</v>
      </c>
      <c r="B14" s="25" t="s">
        <v>50</v>
      </c>
      <c r="C14" s="25">
        <v>1267</v>
      </c>
      <c r="D14" s="25">
        <v>167</v>
      </c>
      <c r="E14" s="25">
        <v>6</v>
      </c>
      <c r="F14" s="25">
        <v>25</v>
      </c>
      <c r="G14" s="26" t="s">
        <v>50</v>
      </c>
      <c r="H14" s="3"/>
    </row>
    <row r="15" spans="1:8" ht="12.75">
      <c r="A15" s="24">
        <v>1998</v>
      </c>
      <c r="B15" s="25">
        <v>3</v>
      </c>
      <c r="C15" s="25">
        <v>1295</v>
      </c>
      <c r="D15" s="25">
        <v>176</v>
      </c>
      <c r="E15" s="25" t="s">
        <v>50</v>
      </c>
      <c r="F15" s="25">
        <v>27</v>
      </c>
      <c r="G15" s="26" t="s">
        <v>50</v>
      </c>
      <c r="H15" s="3"/>
    </row>
    <row r="16" spans="1:8" ht="12.75">
      <c r="A16" s="24">
        <v>1999</v>
      </c>
      <c r="B16" s="25" t="s">
        <v>50</v>
      </c>
      <c r="C16" s="25">
        <v>1385</v>
      </c>
      <c r="D16" s="25">
        <v>149</v>
      </c>
      <c r="E16" s="25" t="s">
        <v>50</v>
      </c>
      <c r="F16" s="25">
        <v>29</v>
      </c>
      <c r="G16" s="26" t="s">
        <v>50</v>
      </c>
      <c r="H16" s="3"/>
    </row>
    <row r="17" spans="1:8" ht="12.75">
      <c r="A17" s="24">
        <v>2000</v>
      </c>
      <c r="B17" s="25" t="s">
        <v>50</v>
      </c>
      <c r="C17" s="25">
        <v>1415</v>
      </c>
      <c r="D17" s="25">
        <v>140</v>
      </c>
      <c r="E17" s="25" t="s">
        <v>50</v>
      </c>
      <c r="F17" s="25">
        <v>21</v>
      </c>
      <c r="G17" s="26" t="s">
        <v>50</v>
      </c>
      <c r="H17" s="3"/>
    </row>
    <row r="18" spans="1:8" ht="12.75">
      <c r="A18" s="24">
        <v>2001</v>
      </c>
      <c r="B18" s="25" t="s">
        <v>50</v>
      </c>
      <c r="C18" s="25">
        <v>1418</v>
      </c>
      <c r="D18" s="25">
        <v>144</v>
      </c>
      <c r="E18" s="25" t="s">
        <v>50</v>
      </c>
      <c r="F18" s="25">
        <v>22</v>
      </c>
      <c r="G18" s="26" t="s">
        <v>50</v>
      </c>
      <c r="H18" s="3"/>
    </row>
    <row r="19" spans="1:8" ht="12.75">
      <c r="A19" s="24">
        <v>2002</v>
      </c>
      <c r="B19" s="25">
        <v>1</v>
      </c>
      <c r="C19" s="25">
        <v>1557</v>
      </c>
      <c r="D19" s="25">
        <v>169</v>
      </c>
      <c r="E19" s="25" t="s">
        <v>50</v>
      </c>
      <c r="F19" s="25">
        <v>17</v>
      </c>
      <c r="G19" s="26" t="s">
        <v>50</v>
      </c>
      <c r="H19" s="3"/>
    </row>
    <row r="20" spans="1:8" ht="12.75">
      <c r="A20" s="24">
        <v>2003</v>
      </c>
      <c r="B20" s="25">
        <v>1</v>
      </c>
      <c r="C20" s="25">
        <v>1554</v>
      </c>
      <c r="D20" s="25">
        <v>148</v>
      </c>
      <c r="E20" s="25">
        <v>13</v>
      </c>
      <c r="F20" s="25">
        <v>19</v>
      </c>
      <c r="G20" s="26">
        <v>3</v>
      </c>
      <c r="H20" s="3"/>
    </row>
    <row r="21" spans="1:8" ht="12.75">
      <c r="A21" s="24">
        <v>2004</v>
      </c>
      <c r="B21" s="25" t="s">
        <v>50</v>
      </c>
      <c r="C21" s="25">
        <v>1623</v>
      </c>
      <c r="D21" s="25">
        <v>168</v>
      </c>
      <c r="E21" s="25">
        <v>2</v>
      </c>
      <c r="F21" s="25">
        <v>13</v>
      </c>
      <c r="G21" s="26" t="s">
        <v>50</v>
      </c>
      <c r="H21" s="3"/>
    </row>
    <row r="22" spans="1:8" ht="12.75">
      <c r="A22" s="24">
        <v>2005</v>
      </c>
      <c r="B22" s="25">
        <v>1</v>
      </c>
      <c r="C22" s="25">
        <v>1680</v>
      </c>
      <c r="D22" s="25">
        <v>122</v>
      </c>
      <c r="E22" s="25">
        <v>1</v>
      </c>
      <c r="F22" s="25">
        <v>13</v>
      </c>
      <c r="G22" s="26" t="s">
        <v>50</v>
      </c>
      <c r="H22" s="3"/>
    </row>
    <row r="23" spans="1:8" ht="12.75">
      <c r="A23" s="24">
        <v>2006</v>
      </c>
      <c r="B23" s="25" t="s">
        <v>50</v>
      </c>
      <c r="C23" s="25">
        <v>1725</v>
      </c>
      <c r="D23" s="25">
        <v>116</v>
      </c>
      <c r="E23" s="144" t="s">
        <v>50</v>
      </c>
      <c r="F23" s="25">
        <v>12</v>
      </c>
      <c r="G23" s="26" t="s">
        <v>50</v>
      </c>
      <c r="H23" s="3"/>
    </row>
    <row r="24" spans="1:8" ht="12.75">
      <c r="A24" s="24">
        <v>2007</v>
      </c>
      <c r="B24" s="25">
        <v>1</v>
      </c>
      <c r="C24" s="25">
        <v>1724</v>
      </c>
      <c r="D24" s="25">
        <v>218</v>
      </c>
      <c r="E24" s="25" t="s">
        <v>50</v>
      </c>
      <c r="F24" s="25">
        <v>17</v>
      </c>
      <c r="G24" s="26" t="s">
        <v>50</v>
      </c>
      <c r="H24" s="3"/>
    </row>
    <row r="25" spans="1:8" ht="12.75">
      <c r="A25" s="24">
        <v>2008</v>
      </c>
      <c r="B25" s="25">
        <v>4</v>
      </c>
      <c r="C25" s="25">
        <v>1584</v>
      </c>
      <c r="D25" s="25">
        <v>304</v>
      </c>
      <c r="E25" s="25">
        <v>4</v>
      </c>
      <c r="F25" s="25">
        <v>3</v>
      </c>
      <c r="G25" s="26" t="s">
        <v>50</v>
      </c>
      <c r="H25" s="3"/>
    </row>
    <row r="26" spans="1:8" ht="12.75">
      <c r="A26" s="24">
        <v>2009</v>
      </c>
      <c r="B26" s="25" t="s">
        <v>50</v>
      </c>
      <c r="C26" s="25">
        <v>1704</v>
      </c>
      <c r="D26" s="25">
        <v>193</v>
      </c>
      <c r="E26" s="25">
        <v>1</v>
      </c>
      <c r="F26" s="25">
        <v>9</v>
      </c>
      <c r="G26" s="26" t="s">
        <v>50</v>
      </c>
      <c r="H26" s="3"/>
    </row>
    <row r="27" spans="1:8" ht="13.5" thickBot="1">
      <c r="A27" s="106">
        <v>2010</v>
      </c>
      <c r="B27" s="107" t="s">
        <v>131</v>
      </c>
      <c r="C27" s="107">
        <v>1650</v>
      </c>
      <c r="D27" s="107">
        <v>217</v>
      </c>
      <c r="E27" s="107">
        <v>8</v>
      </c>
      <c r="F27" s="107">
        <v>8</v>
      </c>
      <c r="G27" s="108" t="s">
        <v>131</v>
      </c>
      <c r="H27" s="3"/>
    </row>
    <row r="28" spans="1:8" ht="21.75" customHeight="1">
      <c r="A28" s="216" t="s">
        <v>124</v>
      </c>
      <c r="B28" s="216"/>
      <c r="C28" s="216"/>
      <c r="G28" s="3"/>
      <c r="H28" s="3"/>
    </row>
    <row r="29" ht="12.75">
      <c r="H29" s="3"/>
    </row>
    <row r="30" ht="12.75">
      <c r="H30" s="3"/>
    </row>
    <row r="31" ht="12.75">
      <c r="H31" s="3"/>
    </row>
    <row r="61" ht="13.5" thickBot="1"/>
    <row r="62" spans="1:8" ht="39" thickBot="1">
      <c r="A62" s="51" t="s">
        <v>0</v>
      </c>
      <c r="B62" s="105" t="s">
        <v>170</v>
      </c>
      <c r="C62" s="105" t="s">
        <v>171</v>
      </c>
      <c r="D62" s="105" t="s">
        <v>172</v>
      </c>
      <c r="E62" s="105" t="s">
        <v>173</v>
      </c>
      <c r="F62" s="45" t="s">
        <v>99</v>
      </c>
      <c r="G62" s="45" t="s">
        <v>186</v>
      </c>
      <c r="H62" s="139" t="s">
        <v>188</v>
      </c>
    </row>
    <row r="63" spans="1:8" ht="15">
      <c r="A63" s="145">
        <v>2011</v>
      </c>
      <c r="B63" s="142">
        <v>1664</v>
      </c>
      <c r="C63" s="142">
        <v>136</v>
      </c>
      <c r="D63" s="142">
        <v>71</v>
      </c>
      <c r="E63" s="142">
        <v>53</v>
      </c>
      <c r="F63" s="142">
        <v>0</v>
      </c>
      <c r="G63" s="142">
        <v>0</v>
      </c>
      <c r="H63" s="143">
        <v>0</v>
      </c>
    </row>
    <row r="64" spans="1:8" ht="15.75" thickBot="1">
      <c r="A64" s="146">
        <v>2012</v>
      </c>
      <c r="B64" s="107">
        <v>1700</v>
      </c>
      <c r="C64" s="107">
        <v>110</v>
      </c>
      <c r="D64" s="107">
        <v>57</v>
      </c>
      <c r="E64" s="107">
        <v>47</v>
      </c>
      <c r="F64" s="107">
        <v>4</v>
      </c>
      <c r="G64" s="107">
        <v>5</v>
      </c>
      <c r="H64" s="108">
        <v>1</v>
      </c>
    </row>
    <row r="65" spans="1:7" ht="25.5" customHeight="1">
      <c r="A65" s="185" t="s">
        <v>174</v>
      </c>
      <c r="B65" s="185"/>
      <c r="C65" s="185"/>
      <c r="F65" s="3"/>
      <c r="G65" s="3"/>
    </row>
    <row r="66" spans="1:6" ht="12.75">
      <c r="A66" s="217" t="s">
        <v>176</v>
      </c>
      <c r="B66" s="217"/>
      <c r="C66" s="217"/>
      <c r="D66" s="217"/>
      <c r="E66" s="217"/>
      <c r="F66" s="217"/>
    </row>
    <row r="67" spans="1:3" ht="12.75">
      <c r="A67" s="215" t="s">
        <v>177</v>
      </c>
      <c r="B67" s="215"/>
      <c r="C67" s="215"/>
    </row>
  </sheetData>
  <mergeCells count="7">
    <mergeCell ref="A67:C67"/>
    <mergeCell ref="A3:H3"/>
    <mergeCell ref="A4:H4"/>
    <mergeCell ref="A1:H1"/>
    <mergeCell ref="A28:C28"/>
    <mergeCell ref="A65:C65"/>
    <mergeCell ref="A66:F6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75" zoomScaleNormal="75" zoomScaleSheetLayoutView="75" workbookViewId="0" topLeftCell="A19">
      <selection activeCell="E27" sqref="E27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89" t="s">
        <v>113</v>
      </c>
      <c r="B1" s="189"/>
      <c r="C1" s="189"/>
      <c r="D1" s="189"/>
    </row>
    <row r="3" spans="1:4" ht="15">
      <c r="A3" s="190" t="s">
        <v>122</v>
      </c>
      <c r="B3" s="190"/>
      <c r="C3" s="190"/>
      <c r="D3" s="190"/>
    </row>
    <row r="4" spans="1:4" ht="15">
      <c r="A4" s="190" t="s">
        <v>178</v>
      </c>
      <c r="B4" s="190"/>
      <c r="C4" s="190"/>
      <c r="D4" s="190"/>
    </row>
    <row r="5" spans="1:4" ht="13.5" thickBot="1">
      <c r="A5" s="20"/>
      <c r="B5" s="20"/>
      <c r="C5" s="20"/>
      <c r="D5" s="20"/>
    </row>
    <row r="6" spans="1:5" ht="12.75">
      <c r="A6" s="66" t="s">
        <v>94</v>
      </c>
      <c r="B6" s="67" t="s">
        <v>90</v>
      </c>
      <c r="C6" s="67" t="s">
        <v>90</v>
      </c>
      <c r="D6" s="68" t="s">
        <v>90</v>
      </c>
      <c r="E6" s="3"/>
    </row>
    <row r="7" spans="1:5" ht="13.5" thickBot="1">
      <c r="A7" s="41" t="s">
        <v>95</v>
      </c>
      <c r="B7" s="42" t="s">
        <v>104</v>
      </c>
      <c r="C7" s="42" t="s">
        <v>105</v>
      </c>
      <c r="D7" s="43" t="s">
        <v>106</v>
      </c>
      <c r="E7" s="18"/>
    </row>
    <row r="8" spans="1:5" ht="12.75">
      <c r="A8" s="64" t="s">
        <v>128</v>
      </c>
      <c r="B8" s="109">
        <v>66.66</v>
      </c>
      <c r="C8" s="109">
        <v>33.33</v>
      </c>
      <c r="D8" s="110">
        <v>0</v>
      </c>
      <c r="E8" s="3"/>
    </row>
    <row r="9" spans="1:5" ht="12.75">
      <c r="A9" s="65" t="s">
        <v>157</v>
      </c>
      <c r="B9" s="111">
        <v>93.75</v>
      </c>
      <c r="C9" s="111">
        <v>0</v>
      </c>
      <c r="D9" s="112">
        <v>6.25</v>
      </c>
      <c r="E9" s="3"/>
    </row>
    <row r="10" spans="1:5" ht="12.75">
      <c r="A10" s="65" t="s">
        <v>166</v>
      </c>
      <c r="B10" s="111">
        <v>100</v>
      </c>
      <c r="C10" s="111">
        <v>0</v>
      </c>
      <c r="D10" s="112">
        <v>0</v>
      </c>
      <c r="E10" s="3"/>
    </row>
    <row r="11" spans="1:5" ht="12.75">
      <c r="A11" s="65" t="s">
        <v>167</v>
      </c>
      <c r="B11" s="111">
        <v>100</v>
      </c>
      <c r="C11" s="111">
        <v>0</v>
      </c>
      <c r="D11" s="112">
        <v>0</v>
      </c>
      <c r="E11" s="3"/>
    </row>
    <row r="12" spans="1:5" ht="12.75">
      <c r="A12" s="65" t="s">
        <v>129</v>
      </c>
      <c r="B12" s="111">
        <v>80</v>
      </c>
      <c r="C12" s="111">
        <v>3.33</v>
      </c>
      <c r="D12" s="112">
        <v>16.66</v>
      </c>
      <c r="E12" s="3"/>
    </row>
    <row r="13" spans="1:5" ht="12.75">
      <c r="A13" s="65" t="s">
        <v>130</v>
      </c>
      <c r="B13" s="111">
        <v>52.94</v>
      </c>
      <c r="C13" s="111">
        <v>29.41</v>
      </c>
      <c r="D13" s="112">
        <v>17.64</v>
      </c>
      <c r="E13" s="3"/>
    </row>
    <row r="14" spans="1:5" ht="12.75" customHeight="1">
      <c r="A14" s="65" t="s">
        <v>137</v>
      </c>
      <c r="B14" s="111">
        <v>42.1</v>
      </c>
      <c r="C14" s="111">
        <v>21.05</v>
      </c>
      <c r="D14" s="112">
        <v>36.84</v>
      </c>
      <c r="E14" s="3"/>
    </row>
    <row r="15" spans="1:5" ht="12.75">
      <c r="A15" s="65" t="s">
        <v>132</v>
      </c>
      <c r="B15" s="111">
        <v>54.28</v>
      </c>
      <c r="C15" s="111">
        <v>11.42</v>
      </c>
      <c r="D15" s="112">
        <v>34.28</v>
      </c>
      <c r="E15" s="3"/>
    </row>
    <row r="16" spans="1:5" ht="12.75">
      <c r="A16" s="65" t="s">
        <v>140</v>
      </c>
      <c r="B16" s="111">
        <v>66.66</v>
      </c>
      <c r="C16" s="111">
        <v>11.11</v>
      </c>
      <c r="D16" s="112">
        <v>22.22</v>
      </c>
      <c r="E16" s="3"/>
    </row>
    <row r="17" spans="1:5" ht="13.5" customHeight="1">
      <c r="A17" s="65" t="s">
        <v>141</v>
      </c>
      <c r="B17" s="111">
        <v>56.66</v>
      </c>
      <c r="C17" s="111">
        <v>13.33</v>
      </c>
      <c r="D17" s="112">
        <v>30</v>
      </c>
      <c r="E17" s="3"/>
    </row>
    <row r="18" spans="1:5" ht="12.75">
      <c r="A18" s="65" t="s">
        <v>133</v>
      </c>
      <c r="B18" s="111">
        <v>52.54</v>
      </c>
      <c r="C18" s="111">
        <v>30.5</v>
      </c>
      <c r="D18" s="112">
        <v>16.94</v>
      </c>
      <c r="E18" s="3"/>
    </row>
    <row r="19" spans="1:5" ht="12.75">
      <c r="A19" s="65" t="s">
        <v>134</v>
      </c>
      <c r="B19" s="111">
        <v>51.61</v>
      </c>
      <c r="C19" s="111">
        <v>32.25</v>
      </c>
      <c r="D19" s="112">
        <v>16.12</v>
      </c>
      <c r="E19" s="3"/>
    </row>
    <row r="20" spans="1:4" ht="12.75">
      <c r="A20" s="65" t="s">
        <v>158</v>
      </c>
      <c r="B20" s="111">
        <v>100</v>
      </c>
      <c r="C20" s="111">
        <v>0</v>
      </c>
      <c r="D20" s="112">
        <v>0</v>
      </c>
    </row>
    <row r="21" spans="1:4" ht="12.75">
      <c r="A21" s="65"/>
      <c r="B21" s="111"/>
      <c r="C21" s="111"/>
      <c r="D21" s="112"/>
    </row>
    <row r="22" spans="1:4" ht="13.5" thickBot="1">
      <c r="A22" s="113" t="s">
        <v>135</v>
      </c>
      <c r="B22" s="114">
        <v>63.17</v>
      </c>
      <c r="C22" s="114">
        <v>17.32</v>
      </c>
      <c r="D22" s="115">
        <v>19.49</v>
      </c>
    </row>
    <row r="23" spans="1:5" ht="18" customHeight="1">
      <c r="A23" s="218" t="s">
        <v>169</v>
      </c>
      <c r="B23" s="218"/>
      <c r="C23" s="92"/>
      <c r="D23" s="92"/>
      <c r="E23" s="134"/>
    </row>
    <row r="24" spans="2:3" ht="12.75">
      <c r="B24" s="3"/>
      <c r="C24" s="3"/>
    </row>
  </sheetData>
  <mergeCells count="4">
    <mergeCell ref="A1:D1"/>
    <mergeCell ref="A3:D3"/>
    <mergeCell ref="A4:D4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75" zoomScaleNormal="75" zoomScaleSheetLayoutView="75" workbookViewId="0" topLeftCell="A4">
      <selection activeCell="E27" sqref="E27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189"/>
      <c r="G1" s="7"/>
      <c r="H1" s="7"/>
    </row>
    <row r="3" spans="1:8" ht="15">
      <c r="A3" s="192" t="s">
        <v>194</v>
      </c>
      <c r="B3" s="192"/>
      <c r="C3" s="192"/>
      <c r="D3" s="192"/>
      <c r="E3" s="192"/>
      <c r="F3" s="192"/>
      <c r="G3" s="11"/>
      <c r="H3" s="11"/>
    </row>
    <row r="4" spans="1:8" ht="15">
      <c r="A4" s="192" t="s">
        <v>195</v>
      </c>
      <c r="B4" s="192"/>
      <c r="C4" s="192"/>
      <c r="D4" s="192"/>
      <c r="E4" s="192"/>
      <c r="F4" s="192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27" customHeight="1" thickBot="1">
      <c r="A6" s="44" t="s">
        <v>0</v>
      </c>
      <c r="B6" s="45" t="s">
        <v>10</v>
      </c>
      <c r="C6" s="46" t="s">
        <v>0</v>
      </c>
      <c r="D6" s="45" t="s">
        <v>10</v>
      </c>
      <c r="E6" s="46" t="s">
        <v>0</v>
      </c>
      <c r="F6" s="47" t="s">
        <v>10</v>
      </c>
    </row>
    <row r="7" spans="1:6" ht="12.75">
      <c r="A7" s="72">
        <v>1940</v>
      </c>
      <c r="B7" s="22">
        <v>377.71</v>
      </c>
      <c r="C7" s="73">
        <v>1964</v>
      </c>
      <c r="D7" s="25">
        <v>156.25</v>
      </c>
      <c r="E7" s="73">
        <v>1988</v>
      </c>
      <c r="F7" s="26">
        <v>108.08</v>
      </c>
    </row>
    <row r="8" spans="1:6" ht="12.75">
      <c r="A8" s="74">
        <v>1941</v>
      </c>
      <c r="B8" s="25">
        <v>193.31</v>
      </c>
      <c r="C8" s="73">
        <v>1965</v>
      </c>
      <c r="D8" s="25">
        <v>341</v>
      </c>
      <c r="E8" s="73">
        <v>1989</v>
      </c>
      <c r="F8" s="26">
        <v>218.84</v>
      </c>
    </row>
    <row r="9" spans="1:6" ht="12.75">
      <c r="A9" s="74">
        <v>1942</v>
      </c>
      <c r="B9" s="25">
        <v>203.01</v>
      </c>
      <c r="C9" s="73">
        <v>1966</v>
      </c>
      <c r="D9" s="25">
        <v>189.9</v>
      </c>
      <c r="E9" s="73">
        <v>1990</v>
      </c>
      <c r="F9" s="26">
        <v>188.89</v>
      </c>
    </row>
    <row r="10" spans="1:6" ht="12.75">
      <c r="A10" s="74">
        <v>1943</v>
      </c>
      <c r="B10" s="25">
        <v>157.13</v>
      </c>
      <c r="C10" s="73">
        <v>1967</v>
      </c>
      <c r="D10" s="25">
        <v>214.24</v>
      </c>
      <c r="E10" s="73">
        <v>1991</v>
      </c>
      <c r="F10" s="26">
        <v>127.35</v>
      </c>
    </row>
    <row r="11" spans="1:6" ht="12.75">
      <c r="A11" s="74">
        <v>1944</v>
      </c>
      <c r="B11" s="25">
        <v>131.7</v>
      </c>
      <c r="C11" s="73">
        <v>1968</v>
      </c>
      <c r="D11" s="25">
        <v>328.04</v>
      </c>
      <c r="E11" s="73">
        <v>1992</v>
      </c>
      <c r="F11" s="26">
        <v>153.36</v>
      </c>
    </row>
    <row r="12" spans="1:6" ht="12.75">
      <c r="A12" s="74">
        <v>1945</v>
      </c>
      <c r="B12" s="25">
        <v>228.1</v>
      </c>
      <c r="C12" s="73">
        <v>1969</v>
      </c>
      <c r="D12" s="25">
        <v>260.27</v>
      </c>
      <c r="E12" s="73">
        <v>1993</v>
      </c>
      <c r="F12" s="26">
        <v>187.04</v>
      </c>
    </row>
    <row r="13" spans="1:6" ht="12.75">
      <c r="A13" s="74">
        <v>1946</v>
      </c>
      <c r="B13" s="25">
        <v>296.3</v>
      </c>
      <c r="C13" s="73">
        <v>1970</v>
      </c>
      <c r="D13" s="25">
        <v>208.74</v>
      </c>
      <c r="E13" s="73">
        <v>1994</v>
      </c>
      <c r="F13" s="26">
        <v>141.83</v>
      </c>
    </row>
    <row r="14" spans="1:6" ht="12.75">
      <c r="A14" s="74">
        <v>1947</v>
      </c>
      <c r="B14" s="25">
        <v>197.52</v>
      </c>
      <c r="C14" s="73">
        <v>1971</v>
      </c>
      <c r="D14" s="25">
        <v>232.18</v>
      </c>
      <c r="E14" s="73">
        <v>1995</v>
      </c>
      <c r="F14" s="26">
        <v>309.78</v>
      </c>
    </row>
    <row r="15" spans="1:6" ht="12.75">
      <c r="A15" s="74">
        <v>1948</v>
      </c>
      <c r="B15" s="25">
        <v>119.01</v>
      </c>
      <c r="C15" s="73">
        <v>1972</v>
      </c>
      <c r="D15" s="25">
        <v>182.09</v>
      </c>
      <c r="E15" s="73">
        <v>1996</v>
      </c>
      <c r="F15" s="26">
        <v>246.29</v>
      </c>
    </row>
    <row r="16" spans="1:6" ht="12.75">
      <c r="A16" s="74">
        <v>1949</v>
      </c>
      <c r="B16" s="25">
        <v>150.82</v>
      </c>
      <c r="C16" s="73">
        <v>1973</v>
      </c>
      <c r="D16" s="25">
        <v>187.37</v>
      </c>
      <c r="E16" s="73">
        <v>1997</v>
      </c>
      <c r="F16" s="26">
        <v>251.82</v>
      </c>
    </row>
    <row r="17" spans="1:6" ht="12.75">
      <c r="A17" s="74">
        <v>1950</v>
      </c>
      <c r="B17" s="25">
        <v>259.97</v>
      </c>
      <c r="C17" s="73">
        <v>1974</v>
      </c>
      <c r="D17" s="25">
        <v>161.34</v>
      </c>
      <c r="E17" s="73">
        <v>1998</v>
      </c>
      <c r="F17" s="26">
        <v>122.02</v>
      </c>
    </row>
    <row r="18" spans="1:6" ht="12.75">
      <c r="A18" s="74">
        <v>1951</v>
      </c>
      <c r="B18" s="25">
        <v>232.61</v>
      </c>
      <c r="C18" s="73">
        <v>1975</v>
      </c>
      <c r="D18" s="25">
        <v>127.43</v>
      </c>
      <c r="E18" s="73">
        <v>1999</v>
      </c>
      <c r="F18" s="26">
        <v>157.36</v>
      </c>
    </row>
    <row r="19" spans="1:6" ht="12.75">
      <c r="A19" s="74">
        <v>1952</v>
      </c>
      <c r="B19" s="25">
        <v>169.59</v>
      </c>
      <c r="C19" s="73">
        <v>1976</v>
      </c>
      <c r="D19" s="25">
        <v>303.19</v>
      </c>
      <c r="E19" s="73">
        <v>2000</v>
      </c>
      <c r="F19" s="26">
        <v>331.89</v>
      </c>
    </row>
    <row r="20" spans="1:6" ht="12.75">
      <c r="A20" s="74">
        <v>1953</v>
      </c>
      <c r="B20" s="25">
        <v>171.62</v>
      </c>
      <c r="C20" s="73">
        <v>1977</v>
      </c>
      <c r="D20" s="25">
        <v>277.86</v>
      </c>
      <c r="E20" s="73">
        <v>2001</v>
      </c>
      <c r="F20" s="26">
        <v>125.15</v>
      </c>
    </row>
    <row r="21" spans="1:6" ht="12.75">
      <c r="A21" s="74">
        <v>1954</v>
      </c>
      <c r="B21" s="25">
        <v>205.79</v>
      </c>
      <c r="C21" s="73">
        <v>1978</v>
      </c>
      <c r="D21" s="25">
        <v>336.88</v>
      </c>
      <c r="E21" s="73">
        <v>2002</v>
      </c>
      <c r="F21" s="26">
        <v>264.29</v>
      </c>
    </row>
    <row r="22" spans="1:6" ht="12.75">
      <c r="A22" s="74">
        <v>1955</v>
      </c>
      <c r="B22" s="25">
        <v>294.44</v>
      </c>
      <c r="C22" s="73">
        <v>1979</v>
      </c>
      <c r="D22" s="25">
        <v>187.88</v>
      </c>
      <c r="E22" s="73">
        <v>2003</v>
      </c>
      <c r="F22" s="26">
        <v>243.93</v>
      </c>
    </row>
    <row r="23" spans="1:6" ht="12.75">
      <c r="A23" s="74">
        <v>1956</v>
      </c>
      <c r="B23" s="25">
        <v>133.56</v>
      </c>
      <c r="C23" s="73">
        <v>1980</v>
      </c>
      <c r="D23" s="25">
        <v>135.39</v>
      </c>
      <c r="E23" s="73">
        <v>2004</v>
      </c>
      <c r="F23" s="26">
        <v>119.47</v>
      </c>
    </row>
    <row r="24" spans="1:6" ht="12.75">
      <c r="A24" s="74">
        <v>1957</v>
      </c>
      <c r="B24" s="25">
        <v>172.05</v>
      </c>
      <c r="C24" s="73">
        <v>1981</v>
      </c>
      <c r="D24" s="25">
        <v>159.84</v>
      </c>
      <c r="E24" s="73">
        <v>2005</v>
      </c>
      <c r="F24" s="26">
        <v>163.67</v>
      </c>
    </row>
    <row r="25" spans="1:6" ht="12.75">
      <c r="A25" s="74">
        <v>1958</v>
      </c>
      <c r="B25" s="25">
        <v>264.07</v>
      </c>
      <c r="C25" s="73">
        <v>1982</v>
      </c>
      <c r="D25" s="25">
        <v>185.71</v>
      </c>
      <c r="E25" s="73">
        <v>2006</v>
      </c>
      <c r="F25" s="26">
        <v>220.3</v>
      </c>
    </row>
    <row r="26" spans="1:6" ht="12.75">
      <c r="A26" s="74">
        <v>1959</v>
      </c>
      <c r="B26" s="25">
        <v>360.25</v>
      </c>
      <c r="C26" s="73">
        <v>1983</v>
      </c>
      <c r="D26" s="25">
        <v>210.84</v>
      </c>
      <c r="E26" s="73">
        <v>2007</v>
      </c>
      <c r="F26" s="26">
        <v>140.5</v>
      </c>
    </row>
    <row r="27" spans="1:6" ht="12.75">
      <c r="A27" s="74">
        <v>1960</v>
      </c>
      <c r="B27" s="25">
        <v>285.72</v>
      </c>
      <c r="C27" s="73">
        <v>1984</v>
      </c>
      <c r="D27" s="25">
        <v>242.11</v>
      </c>
      <c r="E27" s="73">
        <v>2008</v>
      </c>
      <c r="F27" s="26">
        <v>190.63</v>
      </c>
    </row>
    <row r="28" spans="1:6" ht="12.75">
      <c r="A28" s="74">
        <v>1961</v>
      </c>
      <c r="B28" s="25">
        <v>323.56</v>
      </c>
      <c r="C28" s="73">
        <v>1985</v>
      </c>
      <c r="D28" s="25">
        <v>184.35</v>
      </c>
      <c r="E28" s="74">
        <v>2009</v>
      </c>
      <c r="F28" s="71">
        <v>346.99</v>
      </c>
    </row>
    <row r="29" spans="1:6" ht="12.75">
      <c r="A29" s="74">
        <v>1962</v>
      </c>
      <c r="B29" s="25">
        <v>315.44</v>
      </c>
      <c r="C29" s="73">
        <v>1986</v>
      </c>
      <c r="D29" s="75">
        <v>143.18</v>
      </c>
      <c r="E29" s="74">
        <v>2010</v>
      </c>
      <c r="F29" s="71">
        <v>219</v>
      </c>
    </row>
    <row r="30" spans="1:6" ht="13.5" thickBot="1">
      <c r="A30" s="76">
        <v>1963</v>
      </c>
      <c r="B30" s="28">
        <v>296.5</v>
      </c>
      <c r="C30" s="73">
        <v>1987</v>
      </c>
      <c r="D30" s="28">
        <v>285.11</v>
      </c>
      <c r="E30" s="74">
        <v>2011</v>
      </c>
      <c r="F30" s="71">
        <v>104.95</v>
      </c>
    </row>
    <row r="31" spans="1:6" ht="12.75">
      <c r="A31" s="187" t="s">
        <v>114</v>
      </c>
      <c r="B31" s="187"/>
      <c r="C31" s="187"/>
      <c r="D31" s="187"/>
      <c r="E31" s="187"/>
      <c r="F31" s="187"/>
    </row>
    <row r="32" spans="1:6" ht="12.75">
      <c r="A32" s="188" t="s">
        <v>155</v>
      </c>
      <c r="B32" s="188"/>
      <c r="C32" s="188"/>
      <c r="D32" s="188"/>
      <c r="E32" s="188"/>
      <c r="F32" s="188"/>
    </row>
    <row r="33" spans="1:6" ht="12.75">
      <c r="A33" s="188"/>
      <c r="B33" s="188"/>
      <c r="C33" s="188"/>
      <c r="D33" s="188"/>
      <c r="E33" s="188"/>
      <c r="F33" s="188"/>
    </row>
  </sheetData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7"/>
      <c r="G1" s="7"/>
      <c r="H1" s="7"/>
    </row>
    <row r="3" spans="1:8" ht="15">
      <c r="A3" s="192" t="s">
        <v>117</v>
      </c>
      <c r="B3" s="192"/>
      <c r="C3" s="192"/>
      <c r="D3" s="192"/>
      <c r="E3" s="192"/>
      <c r="F3" s="8"/>
      <c r="G3" s="8"/>
      <c r="H3" s="8"/>
    </row>
    <row r="4" spans="1:8" ht="15">
      <c r="A4" s="192" t="s">
        <v>33</v>
      </c>
      <c r="B4" s="192"/>
      <c r="C4" s="192"/>
      <c r="D4" s="192"/>
      <c r="E4" s="19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4.25" customHeight="1">
      <c r="A6" s="193" t="s">
        <v>21</v>
      </c>
      <c r="B6" s="196" t="s">
        <v>37</v>
      </c>
      <c r="C6" s="197"/>
      <c r="D6" s="197"/>
      <c r="E6" s="198"/>
    </row>
    <row r="7" spans="1:5" ht="12.75">
      <c r="A7" s="194"/>
      <c r="B7" s="39" t="s">
        <v>20</v>
      </c>
      <c r="C7" s="40" t="s">
        <v>20</v>
      </c>
      <c r="D7" s="199" t="s">
        <v>196</v>
      </c>
      <c r="E7" s="201" t="s">
        <v>189</v>
      </c>
    </row>
    <row r="8" spans="1:5" ht="13.5" thickBot="1">
      <c r="A8" s="195"/>
      <c r="B8" s="42" t="s">
        <v>192</v>
      </c>
      <c r="C8" s="42" t="s">
        <v>193</v>
      </c>
      <c r="D8" s="200"/>
      <c r="E8" s="202"/>
    </row>
    <row r="9" spans="1:5" ht="12.75">
      <c r="A9" s="33" t="s">
        <v>22</v>
      </c>
      <c r="B9" s="34">
        <v>724.4597222222222</v>
      </c>
      <c r="C9" s="34">
        <v>655.332</v>
      </c>
      <c r="D9" s="34">
        <v>801.69</v>
      </c>
      <c r="E9" s="35">
        <v>316.53</v>
      </c>
    </row>
    <row r="10" spans="1:5" ht="12.75">
      <c r="A10" s="36" t="s">
        <v>23</v>
      </c>
      <c r="B10" s="37">
        <v>908.2565277777777</v>
      </c>
      <c r="C10" s="37">
        <v>752.086</v>
      </c>
      <c r="D10" s="37">
        <v>758.38</v>
      </c>
      <c r="E10" s="38">
        <v>425.89</v>
      </c>
    </row>
    <row r="11" spans="1:5" ht="12.75">
      <c r="A11" s="118" t="s">
        <v>160</v>
      </c>
      <c r="B11" s="37">
        <v>805.7430555555554</v>
      </c>
      <c r="C11" s="37">
        <v>868.958</v>
      </c>
      <c r="D11" s="37">
        <v>744.35</v>
      </c>
      <c r="E11" s="38">
        <v>720.04</v>
      </c>
    </row>
    <row r="12" spans="1:5" ht="12.75">
      <c r="A12" s="118" t="s">
        <v>180</v>
      </c>
      <c r="B12" s="37">
        <v>724.3368055555558</v>
      </c>
      <c r="C12" s="37">
        <v>789.3679999999999</v>
      </c>
      <c r="D12" s="37">
        <v>836.89</v>
      </c>
      <c r="E12" s="38">
        <v>583.39</v>
      </c>
    </row>
    <row r="13" spans="1:5" ht="12.75">
      <c r="A13" s="36" t="s">
        <v>3</v>
      </c>
      <c r="B13" s="37">
        <v>158.39694444444444</v>
      </c>
      <c r="C13" s="37">
        <v>136.198</v>
      </c>
      <c r="D13" s="37">
        <v>157.87</v>
      </c>
      <c r="E13" s="38">
        <v>69.16</v>
      </c>
    </row>
    <row r="14" spans="1:5" ht="12.75">
      <c r="A14" s="36" t="s">
        <v>4</v>
      </c>
      <c r="B14" s="37">
        <v>169.80847222222226</v>
      </c>
      <c r="C14" s="37">
        <v>142.868</v>
      </c>
      <c r="D14" s="37">
        <v>183.98</v>
      </c>
      <c r="E14" s="38">
        <v>66.92</v>
      </c>
    </row>
    <row r="15" spans="1:5" ht="12.75">
      <c r="A15" s="36" t="s">
        <v>5</v>
      </c>
      <c r="B15" s="37">
        <v>91.24944444444446</v>
      </c>
      <c r="C15" s="37">
        <v>97.16</v>
      </c>
      <c r="D15" s="37">
        <v>129.63</v>
      </c>
      <c r="E15" s="38">
        <v>14.72</v>
      </c>
    </row>
    <row r="16" spans="1:5" s="1" customFormat="1" ht="12.75">
      <c r="A16" s="36" t="s">
        <v>6</v>
      </c>
      <c r="B16" s="37">
        <v>140.50874999999994</v>
      </c>
      <c r="C16" s="37">
        <v>162.934</v>
      </c>
      <c r="D16" s="37">
        <v>220.82</v>
      </c>
      <c r="E16" s="38">
        <v>25.07</v>
      </c>
    </row>
    <row r="17" spans="1:5" ht="14.25" customHeight="1">
      <c r="A17" s="36" t="s">
        <v>34</v>
      </c>
      <c r="B17" s="37">
        <v>167.45611111111114</v>
      </c>
      <c r="C17" s="37">
        <v>217.808</v>
      </c>
      <c r="D17" s="37">
        <v>249.08</v>
      </c>
      <c r="E17" s="38">
        <v>62.63</v>
      </c>
    </row>
    <row r="18" spans="1:5" ht="12.75">
      <c r="A18" s="36" t="s">
        <v>126</v>
      </c>
      <c r="B18" s="37">
        <v>148.92305555555558</v>
      </c>
      <c r="C18" s="37">
        <v>176.71999999999997</v>
      </c>
      <c r="D18" s="37">
        <v>288.77</v>
      </c>
      <c r="E18" s="38">
        <v>16.03</v>
      </c>
    </row>
    <row r="19" spans="1:5" ht="12.75">
      <c r="A19" s="36" t="s">
        <v>127</v>
      </c>
      <c r="B19" s="37">
        <v>235.09277777777777</v>
      </c>
      <c r="C19" s="37">
        <v>253.63400000000001</v>
      </c>
      <c r="D19" s="37">
        <v>235.6</v>
      </c>
      <c r="E19" s="38">
        <v>47.69</v>
      </c>
    </row>
    <row r="20" spans="1:5" ht="12.75">
      <c r="A20" s="36" t="s">
        <v>7</v>
      </c>
      <c r="B20" s="37">
        <v>52.92777777777779</v>
      </c>
      <c r="C20" s="37">
        <v>64.838</v>
      </c>
      <c r="D20" s="37">
        <v>56.65</v>
      </c>
      <c r="E20" s="38">
        <v>31.29</v>
      </c>
    </row>
    <row r="21" spans="1:5" ht="12.75">
      <c r="A21" s="36" t="s">
        <v>8</v>
      </c>
      <c r="B21" s="37">
        <v>80.05833333333332</v>
      </c>
      <c r="C21" s="37">
        <v>86.07399999999998</v>
      </c>
      <c r="D21" s="37">
        <v>50.52</v>
      </c>
      <c r="E21" s="38">
        <v>50.06</v>
      </c>
    </row>
    <row r="22" spans="1:5" ht="12.75">
      <c r="A22" s="36" t="s">
        <v>9</v>
      </c>
      <c r="B22" s="37">
        <v>184.93472222222215</v>
      </c>
      <c r="C22" s="37">
        <v>156.94799999999998</v>
      </c>
      <c r="D22" s="37">
        <v>145.03</v>
      </c>
      <c r="E22" s="38">
        <v>101.66</v>
      </c>
    </row>
    <row r="23" spans="1:5" ht="12.75">
      <c r="A23" s="36" t="s">
        <v>24</v>
      </c>
      <c r="B23" s="37">
        <v>180.9695833333334</v>
      </c>
      <c r="C23" s="37">
        <v>118.596</v>
      </c>
      <c r="D23" s="37">
        <v>96.29</v>
      </c>
      <c r="E23" s="38">
        <v>148.36</v>
      </c>
    </row>
    <row r="24" spans="1:5" ht="12.75">
      <c r="A24" s="36" t="s">
        <v>25</v>
      </c>
      <c r="B24" s="37">
        <v>129.31499999999997</v>
      </c>
      <c r="C24" s="37">
        <v>197.874</v>
      </c>
      <c r="D24" s="37">
        <v>101.85</v>
      </c>
      <c r="E24" s="38">
        <v>176</v>
      </c>
    </row>
    <row r="25" spans="1:5" ht="12.75">
      <c r="A25" s="36" t="s">
        <v>26</v>
      </c>
      <c r="B25" s="37">
        <v>85.67458333333333</v>
      </c>
      <c r="C25" s="37">
        <v>52.576</v>
      </c>
      <c r="D25" s="37">
        <v>61.67</v>
      </c>
      <c r="E25" s="38">
        <v>9.08</v>
      </c>
    </row>
    <row r="26" spans="1:5" ht="12.75">
      <c r="A26" s="36" t="s">
        <v>27</v>
      </c>
      <c r="B26" s="37">
        <v>15.192777777777772</v>
      </c>
      <c r="C26" s="37">
        <v>8.13</v>
      </c>
      <c r="D26" s="37">
        <v>7.38</v>
      </c>
      <c r="E26" s="38">
        <v>5.66</v>
      </c>
    </row>
    <row r="27" spans="1:5" ht="12.75">
      <c r="A27" s="36" t="s">
        <v>28</v>
      </c>
      <c r="B27" s="37">
        <v>17.909583333333334</v>
      </c>
      <c r="C27" s="37">
        <v>19.657999999999998</v>
      </c>
      <c r="D27" s="37">
        <v>17.41</v>
      </c>
      <c r="E27" s="38">
        <v>8.31</v>
      </c>
    </row>
    <row r="28" spans="1:5" ht="12.75">
      <c r="A28" s="36" t="s">
        <v>29</v>
      </c>
      <c r="B28" s="37">
        <v>120.52416666666669</v>
      </c>
      <c r="C28" s="37">
        <v>78.24600000000001</v>
      </c>
      <c r="D28" s="37">
        <v>70.61</v>
      </c>
      <c r="E28" s="38">
        <v>14.13</v>
      </c>
    </row>
    <row r="29" spans="1:5" ht="12.75">
      <c r="A29" s="36" t="s">
        <v>30</v>
      </c>
      <c r="B29" s="37">
        <v>368.4968055555555</v>
      </c>
      <c r="C29" s="37">
        <v>206.42</v>
      </c>
      <c r="D29" s="37">
        <v>156.04</v>
      </c>
      <c r="E29" s="38">
        <v>39.97</v>
      </c>
    </row>
    <row r="30" spans="1:5" ht="12.75">
      <c r="A30" s="36" t="s">
        <v>31</v>
      </c>
      <c r="B30" s="37">
        <v>134.00569444444446</v>
      </c>
      <c r="C30" s="37">
        <v>77.072</v>
      </c>
      <c r="D30" s="37">
        <v>79.55</v>
      </c>
      <c r="E30" s="38">
        <v>11.35</v>
      </c>
    </row>
    <row r="31" spans="1:5" ht="12.75">
      <c r="A31" s="36" t="s">
        <v>32</v>
      </c>
      <c r="B31" s="37">
        <v>122.78124999999997</v>
      </c>
      <c r="C31" s="37">
        <v>73.454</v>
      </c>
      <c r="D31" s="37">
        <v>63.13</v>
      </c>
      <c r="E31" s="38">
        <v>17.49</v>
      </c>
    </row>
    <row r="32" spans="1:5" ht="12.75">
      <c r="A32" s="36"/>
      <c r="B32" s="37"/>
      <c r="C32" s="37"/>
      <c r="D32" s="37"/>
      <c r="E32" s="38"/>
    </row>
    <row r="33" spans="1:5" ht="13.5" thickBot="1">
      <c r="A33" s="122" t="s">
        <v>121</v>
      </c>
      <c r="B33" s="123">
        <v>214.7790277777778</v>
      </c>
      <c r="C33" s="123">
        <v>200.352</v>
      </c>
      <c r="D33" s="123">
        <v>218.69</v>
      </c>
      <c r="E33" s="124">
        <v>104.95</v>
      </c>
    </row>
    <row r="34" spans="1:5" ht="12.75">
      <c r="A34" s="191"/>
      <c r="B34" s="191"/>
      <c r="C34" s="191"/>
      <c r="D34" s="191"/>
      <c r="E34" s="19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="75" zoomScaleNormal="75" zoomScaleSheetLayoutView="75" workbookViewId="0" topLeftCell="A19">
      <selection activeCell="E27" sqref="E27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89" t="s">
        <v>113</v>
      </c>
      <c r="B1" s="189"/>
      <c r="C1" s="189"/>
      <c r="D1" s="7"/>
      <c r="E1" s="7"/>
      <c r="F1" s="7"/>
      <c r="G1" s="7"/>
      <c r="H1" s="7"/>
      <c r="I1" s="7"/>
      <c r="J1" s="7"/>
    </row>
    <row r="3" spans="1:10" ht="15">
      <c r="A3" s="192" t="s">
        <v>116</v>
      </c>
      <c r="B3" s="192"/>
      <c r="C3" s="192"/>
      <c r="D3" s="8"/>
      <c r="E3" s="8"/>
      <c r="F3" s="8"/>
      <c r="G3" s="8"/>
      <c r="H3" s="2"/>
      <c r="I3" s="2"/>
      <c r="J3" s="2"/>
    </row>
    <row r="4" spans="1:10" ht="15">
      <c r="A4" s="192" t="s">
        <v>107</v>
      </c>
      <c r="B4" s="192"/>
      <c r="C4" s="192"/>
      <c r="D4" s="8"/>
      <c r="E4" s="8"/>
      <c r="F4" s="8"/>
      <c r="G4" s="8"/>
      <c r="H4" s="2"/>
      <c r="I4" s="2"/>
      <c r="J4" s="2"/>
    </row>
    <row r="5" spans="1:16" ht="13.5" customHeight="1" thickBot="1">
      <c r="A5" s="48"/>
      <c r="B5" s="48"/>
      <c r="C5" s="48"/>
      <c r="D5" s="8"/>
      <c r="E5" s="8"/>
      <c r="F5" s="8"/>
      <c r="G5" s="8"/>
      <c r="H5" s="3"/>
      <c r="I5" s="3"/>
      <c r="P5" s="3"/>
    </row>
    <row r="6" spans="1:9" ht="33.75" customHeight="1" thickBot="1">
      <c r="A6" s="51" t="s">
        <v>0</v>
      </c>
      <c r="B6" s="45" t="s">
        <v>12</v>
      </c>
      <c r="C6" s="47" t="s">
        <v>13</v>
      </c>
      <c r="D6" s="9"/>
      <c r="E6" s="5"/>
      <c r="F6" s="3"/>
      <c r="G6" s="4"/>
      <c r="H6" s="5"/>
      <c r="I6" s="3"/>
    </row>
    <row r="7" spans="1:9" ht="12.75">
      <c r="A7" s="21">
        <v>1991</v>
      </c>
      <c r="B7" s="34">
        <v>48.95</v>
      </c>
      <c r="C7" s="35">
        <v>18.37</v>
      </c>
      <c r="D7" s="3"/>
      <c r="E7" s="6"/>
      <c r="F7" s="3"/>
      <c r="G7" s="3"/>
      <c r="H7" s="6"/>
      <c r="I7" s="3"/>
    </row>
    <row r="8" spans="1:9" ht="12.75">
      <c r="A8" s="24">
        <v>1992</v>
      </c>
      <c r="B8" s="37">
        <v>48.95</v>
      </c>
      <c r="C8" s="38">
        <v>17.71</v>
      </c>
      <c r="D8" s="3"/>
      <c r="E8" s="6"/>
      <c r="F8" s="3"/>
      <c r="G8" s="3"/>
      <c r="H8" s="6"/>
      <c r="I8" s="3"/>
    </row>
    <row r="9" spans="1:9" ht="12.75">
      <c r="A9" s="24">
        <v>1993</v>
      </c>
      <c r="B9" s="37">
        <v>51.11</v>
      </c>
      <c r="C9" s="38">
        <v>17.23</v>
      </c>
      <c r="D9" s="3"/>
      <c r="E9" s="6"/>
      <c r="F9" s="3"/>
      <c r="G9" s="3"/>
      <c r="H9" s="6"/>
      <c r="I9" s="3"/>
    </row>
    <row r="10" spans="1:9" ht="12.75">
      <c r="A10" s="24">
        <v>1994</v>
      </c>
      <c r="B10" s="37">
        <v>51.1</v>
      </c>
      <c r="C10" s="38">
        <v>13.35</v>
      </c>
      <c r="D10" s="3"/>
      <c r="E10" s="6"/>
      <c r="F10" s="3"/>
      <c r="G10" s="3"/>
      <c r="H10" s="6"/>
      <c r="I10" s="3"/>
    </row>
    <row r="11" spans="1:9" ht="12.75">
      <c r="A11" s="24">
        <v>1995</v>
      </c>
      <c r="B11" s="37">
        <v>51.56</v>
      </c>
      <c r="C11" s="38">
        <v>27.23</v>
      </c>
      <c r="D11" s="3"/>
      <c r="E11" s="6"/>
      <c r="F11" s="3"/>
      <c r="G11" s="3"/>
      <c r="H11" s="6"/>
      <c r="I11" s="3"/>
    </row>
    <row r="12" spans="1:9" ht="12.75">
      <c r="A12" s="24">
        <v>1996</v>
      </c>
      <c r="B12" s="37">
        <v>51.56</v>
      </c>
      <c r="C12" s="38">
        <v>30.19</v>
      </c>
      <c r="D12" s="3"/>
      <c r="E12" s="6"/>
      <c r="F12" s="3"/>
      <c r="G12" s="3"/>
      <c r="H12" s="6"/>
      <c r="I12" s="3"/>
    </row>
    <row r="13" spans="1:9" ht="12.75">
      <c r="A13" s="24">
        <v>1997</v>
      </c>
      <c r="B13" s="37">
        <v>51.56</v>
      </c>
      <c r="C13" s="38">
        <v>30.64</v>
      </c>
      <c r="D13" s="3"/>
      <c r="E13" s="6"/>
      <c r="F13" s="3"/>
      <c r="G13" s="3"/>
      <c r="H13" s="6"/>
      <c r="I13" s="3"/>
    </row>
    <row r="14" spans="1:9" ht="12.75">
      <c r="A14" s="24">
        <v>1998</v>
      </c>
      <c r="B14" s="37">
        <v>53.07</v>
      </c>
      <c r="C14" s="38">
        <v>23.4</v>
      </c>
      <c r="D14" s="3"/>
      <c r="E14" s="6"/>
      <c r="F14" s="3"/>
      <c r="G14" s="3"/>
      <c r="H14" s="6"/>
      <c r="I14" s="3"/>
    </row>
    <row r="15" spans="1:9" ht="12.75">
      <c r="A15" s="24">
        <v>1999</v>
      </c>
      <c r="B15" s="37">
        <v>53.17</v>
      </c>
      <c r="C15" s="38">
        <v>22.81</v>
      </c>
      <c r="D15" s="3"/>
      <c r="E15" s="6"/>
      <c r="F15" s="3"/>
      <c r="G15" s="3"/>
      <c r="H15" s="6"/>
      <c r="I15" s="3"/>
    </row>
    <row r="16" spans="1:9" ht="12.75">
      <c r="A16" s="24">
        <v>2000</v>
      </c>
      <c r="B16" s="37">
        <v>53.19</v>
      </c>
      <c r="C16" s="38">
        <v>28.97</v>
      </c>
      <c r="D16" s="3"/>
      <c r="E16" s="6"/>
      <c r="F16" s="3"/>
      <c r="G16" s="3"/>
      <c r="H16" s="6"/>
      <c r="I16" s="3"/>
    </row>
    <row r="17" spans="1:9" ht="12.75">
      <c r="A17" s="24">
        <v>2001</v>
      </c>
      <c r="B17" s="37">
        <v>53.22</v>
      </c>
      <c r="C17" s="38">
        <v>24.9</v>
      </c>
      <c r="D17" s="3"/>
      <c r="E17" s="6"/>
      <c r="F17" s="3"/>
      <c r="G17" s="3"/>
      <c r="H17" s="6"/>
      <c r="I17" s="3"/>
    </row>
    <row r="18" spans="1:9" ht="12.75">
      <c r="A18" s="24">
        <v>2002</v>
      </c>
      <c r="B18" s="37">
        <v>53.19</v>
      </c>
      <c r="C18" s="38">
        <v>29.98</v>
      </c>
      <c r="D18" s="3"/>
      <c r="E18" s="6"/>
      <c r="F18" s="3"/>
      <c r="G18" s="3"/>
      <c r="H18" s="6"/>
      <c r="I18" s="3"/>
    </row>
    <row r="19" spans="1:9" ht="12.75">
      <c r="A19" s="24">
        <v>2003</v>
      </c>
      <c r="B19" s="37">
        <v>53.2</v>
      </c>
      <c r="C19" s="38">
        <v>29.8</v>
      </c>
      <c r="D19" s="3"/>
      <c r="E19" s="3"/>
      <c r="F19" s="3"/>
      <c r="G19" s="3"/>
      <c r="H19" s="3"/>
      <c r="I19" s="3"/>
    </row>
    <row r="20" spans="1:5" ht="12.75">
      <c r="A20" s="24">
        <v>2004</v>
      </c>
      <c r="B20" s="37">
        <v>53.25</v>
      </c>
      <c r="C20" s="38">
        <v>20.97</v>
      </c>
      <c r="D20" s="3"/>
      <c r="E20" s="3"/>
    </row>
    <row r="21" spans="1:5" ht="12.75">
      <c r="A21" s="24">
        <v>2005</v>
      </c>
      <c r="B21" s="37">
        <v>54.15</v>
      </c>
      <c r="C21" s="38">
        <v>20.98</v>
      </c>
      <c r="D21" s="3"/>
      <c r="E21" s="3"/>
    </row>
    <row r="22" spans="1:5" ht="12.75">
      <c r="A22" s="24">
        <v>2006</v>
      </c>
      <c r="B22" s="37">
        <v>54.15</v>
      </c>
      <c r="C22" s="38">
        <v>24.57</v>
      </c>
      <c r="D22" s="3"/>
      <c r="E22" s="3"/>
    </row>
    <row r="23" spans="1:5" ht="12.75">
      <c r="A23" s="24">
        <v>2007</v>
      </c>
      <c r="B23" s="37">
        <v>54.31</v>
      </c>
      <c r="C23" s="38">
        <v>23.53</v>
      </c>
      <c r="D23" s="3"/>
      <c r="E23" s="3"/>
    </row>
    <row r="24" spans="1:5" ht="12.75">
      <c r="A24" s="24">
        <v>2008</v>
      </c>
      <c r="B24" s="37">
        <v>54.38</v>
      </c>
      <c r="C24" s="38">
        <v>22.95</v>
      </c>
      <c r="D24" s="3"/>
      <c r="E24" s="3"/>
    </row>
    <row r="25" spans="1:5" ht="12.75">
      <c r="A25" s="24">
        <v>2009</v>
      </c>
      <c r="B25" s="37">
        <v>55.59</v>
      </c>
      <c r="C25" s="38">
        <v>36.47</v>
      </c>
      <c r="D25" s="3"/>
      <c r="E25" s="3"/>
    </row>
    <row r="26" spans="1:5" ht="12.75">
      <c r="A26" s="24">
        <v>2010</v>
      </c>
      <c r="B26" s="37">
        <v>55.59</v>
      </c>
      <c r="C26" s="38">
        <v>34.17</v>
      </c>
      <c r="D26" s="3"/>
      <c r="E26" s="3"/>
    </row>
    <row r="27" spans="1:5" ht="12.75">
      <c r="A27" s="24">
        <v>2011</v>
      </c>
      <c r="B27" s="37">
        <v>55.4</v>
      </c>
      <c r="C27" s="38">
        <v>25.18</v>
      </c>
      <c r="D27" s="3"/>
      <c r="E27" s="3"/>
    </row>
    <row r="28" spans="1:5" ht="12.75">
      <c r="A28" s="24">
        <v>2012</v>
      </c>
      <c r="B28" s="37">
        <v>55.6</v>
      </c>
      <c r="C28" s="38">
        <v>30.8</v>
      </c>
      <c r="D28" s="3"/>
      <c r="E28" s="3"/>
    </row>
    <row r="29" spans="1:5" ht="13.5" thickBot="1">
      <c r="A29" s="27">
        <v>2013</v>
      </c>
      <c r="B29" s="49">
        <v>55.3</v>
      </c>
      <c r="C29" s="50">
        <v>36.9</v>
      </c>
      <c r="D29" s="3"/>
      <c r="E29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1" width="44.7109375" style="0" customWidth="1"/>
    <col min="2" max="5" width="21.28125" style="0" customWidth="1"/>
    <col min="6" max="16384" width="9.140625" style="0" customWidth="1"/>
  </cols>
  <sheetData>
    <row r="1" spans="1:8" ht="18">
      <c r="A1" s="189" t="s">
        <v>113</v>
      </c>
      <c r="B1" s="189"/>
      <c r="C1" s="189"/>
      <c r="D1" s="189"/>
      <c r="E1" s="189"/>
      <c r="F1" s="7"/>
      <c r="G1" s="7"/>
      <c r="H1" s="7"/>
    </row>
    <row r="3" spans="1:8" ht="15" customHeight="1">
      <c r="A3" s="192" t="s">
        <v>115</v>
      </c>
      <c r="B3" s="192"/>
      <c r="C3" s="192"/>
      <c r="D3" s="192"/>
      <c r="E3" s="192"/>
      <c r="F3" s="8"/>
      <c r="G3" s="8"/>
      <c r="H3" s="8"/>
    </row>
    <row r="4" spans="1:8" ht="15" customHeight="1">
      <c r="A4" s="192" t="s">
        <v>33</v>
      </c>
      <c r="B4" s="192"/>
      <c r="C4" s="192"/>
      <c r="D4" s="192"/>
      <c r="E4" s="19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8.5" customHeight="1">
      <c r="A6" s="193" t="s">
        <v>35</v>
      </c>
      <c r="B6" s="203" t="s">
        <v>36</v>
      </c>
      <c r="C6" s="204"/>
      <c r="D6" s="204"/>
      <c r="E6" s="204"/>
    </row>
    <row r="7" spans="1:5" ht="24" customHeight="1">
      <c r="A7" s="194"/>
      <c r="B7" s="39" t="s">
        <v>20</v>
      </c>
      <c r="C7" s="39" t="s">
        <v>20</v>
      </c>
      <c r="D7" s="199" t="s">
        <v>189</v>
      </c>
      <c r="E7" s="201" t="s">
        <v>206</v>
      </c>
    </row>
    <row r="8" spans="1:5" ht="24" customHeight="1" thickBot="1">
      <c r="A8" s="195"/>
      <c r="B8" s="42" t="s">
        <v>207</v>
      </c>
      <c r="C8" s="42" t="s">
        <v>193</v>
      </c>
      <c r="D8" s="200"/>
      <c r="E8" s="202"/>
    </row>
    <row r="9" spans="1:5" ht="12.75">
      <c r="A9" s="33" t="s">
        <v>22</v>
      </c>
      <c r="B9" s="167">
        <v>1.7</v>
      </c>
      <c r="C9" s="167">
        <v>1.72</v>
      </c>
      <c r="D9" s="167">
        <v>1.49</v>
      </c>
      <c r="E9" s="171">
        <v>1.82</v>
      </c>
    </row>
    <row r="10" spans="1:5" ht="12.75">
      <c r="A10" s="36" t="s">
        <v>23</v>
      </c>
      <c r="B10" s="168">
        <v>0.34</v>
      </c>
      <c r="C10" s="168">
        <v>0.37</v>
      </c>
      <c r="D10" s="168">
        <v>0.38</v>
      </c>
      <c r="E10" s="172">
        <v>0.41</v>
      </c>
    </row>
    <row r="11" spans="1:5" ht="12.75">
      <c r="A11" s="36" t="s">
        <v>160</v>
      </c>
      <c r="B11" s="168">
        <v>0.07</v>
      </c>
      <c r="C11" s="168">
        <v>0.07</v>
      </c>
      <c r="D11" s="168">
        <v>0.06</v>
      </c>
      <c r="E11" s="172">
        <v>0.11</v>
      </c>
    </row>
    <row r="12" spans="1:5" ht="12.75">
      <c r="A12" s="36" t="s">
        <v>161</v>
      </c>
      <c r="B12" s="168">
        <v>0.35</v>
      </c>
      <c r="C12" s="168">
        <v>0.35</v>
      </c>
      <c r="D12" s="168">
        <v>0.33</v>
      </c>
      <c r="E12" s="172">
        <v>0.39</v>
      </c>
    </row>
    <row r="13" spans="1:5" ht="12.75">
      <c r="A13" s="36" t="s">
        <v>3</v>
      </c>
      <c r="B13" s="168">
        <v>3.94</v>
      </c>
      <c r="C13" s="168">
        <v>3.97</v>
      </c>
      <c r="D13" s="168">
        <v>2.84</v>
      </c>
      <c r="E13" s="172">
        <v>4.88</v>
      </c>
    </row>
    <row r="14" spans="1:5" ht="12.75">
      <c r="A14" s="36" t="s">
        <v>4</v>
      </c>
      <c r="B14" s="168">
        <v>5.06</v>
      </c>
      <c r="C14" s="168">
        <v>5.18</v>
      </c>
      <c r="D14" s="168">
        <v>4.4</v>
      </c>
      <c r="E14" s="172">
        <v>6.14</v>
      </c>
    </row>
    <row r="15" spans="1:5" ht="12.75">
      <c r="A15" s="36" t="s">
        <v>5</v>
      </c>
      <c r="B15" s="168">
        <v>5.09</v>
      </c>
      <c r="C15" s="168">
        <v>5.13</v>
      </c>
      <c r="D15" s="168">
        <v>5</v>
      </c>
      <c r="E15" s="172">
        <v>6.65</v>
      </c>
    </row>
    <row r="16" spans="1:5" s="1" customFormat="1" ht="12.75">
      <c r="A16" s="36" t="s">
        <v>6</v>
      </c>
      <c r="B16" s="168">
        <v>3.86</v>
      </c>
      <c r="C16" s="168">
        <v>4.38</v>
      </c>
      <c r="D16" s="168">
        <v>4.28</v>
      </c>
      <c r="E16" s="172">
        <v>6.56</v>
      </c>
    </row>
    <row r="17" spans="1:5" ht="12.75">
      <c r="A17" s="36" t="s">
        <v>162</v>
      </c>
      <c r="B17" s="168">
        <v>0.46</v>
      </c>
      <c r="C17" s="168">
        <v>0.58</v>
      </c>
      <c r="D17" s="168">
        <v>0.59</v>
      </c>
      <c r="E17" s="172">
        <v>0.85</v>
      </c>
    </row>
    <row r="18" spans="1:5" ht="12.75">
      <c r="A18" s="36" t="s">
        <v>163</v>
      </c>
      <c r="B18" s="168">
        <v>1.11</v>
      </c>
      <c r="C18" s="168">
        <v>1.08</v>
      </c>
      <c r="D18" s="168">
        <v>1.02</v>
      </c>
      <c r="E18" s="172">
        <v>1.34</v>
      </c>
    </row>
    <row r="19" spans="1:5" ht="12.75">
      <c r="A19" s="36" t="s">
        <v>164</v>
      </c>
      <c r="B19" s="168">
        <v>0.17</v>
      </c>
      <c r="C19" s="168">
        <v>0.17</v>
      </c>
      <c r="D19" s="168">
        <v>0.18</v>
      </c>
      <c r="E19" s="172">
        <v>0.17</v>
      </c>
    </row>
    <row r="20" spans="1:5" ht="12.75">
      <c r="A20" s="36" t="s">
        <v>7</v>
      </c>
      <c r="B20" s="168">
        <v>0.29</v>
      </c>
      <c r="C20" s="168">
        <v>0.45</v>
      </c>
      <c r="D20" s="168">
        <v>0.45</v>
      </c>
      <c r="E20" s="172">
        <v>0.77</v>
      </c>
    </row>
    <row r="21" spans="1:5" s="1" customFormat="1" ht="12.75">
      <c r="A21" s="36" t="s">
        <v>8</v>
      </c>
      <c r="B21" s="168">
        <v>0.97</v>
      </c>
      <c r="C21" s="168">
        <v>1.22</v>
      </c>
      <c r="D21" s="168">
        <v>1.21</v>
      </c>
      <c r="E21" s="172">
        <v>1.63</v>
      </c>
    </row>
    <row r="22" spans="1:5" ht="12.75">
      <c r="A22" s="36" t="s">
        <v>9</v>
      </c>
      <c r="B22" s="168">
        <v>3.48</v>
      </c>
      <c r="C22" s="168">
        <v>3.72</v>
      </c>
      <c r="D22" s="168">
        <v>2.58</v>
      </c>
      <c r="E22" s="172">
        <v>5.21</v>
      </c>
    </row>
    <row r="23" spans="1:5" ht="12.75">
      <c r="A23" s="36" t="s">
        <v>24</v>
      </c>
      <c r="B23" s="168">
        <v>0.42</v>
      </c>
      <c r="C23" s="168">
        <v>0.48</v>
      </c>
      <c r="D23" s="168">
        <v>0.4</v>
      </c>
      <c r="E23" s="172">
        <v>0.6</v>
      </c>
    </row>
    <row r="24" spans="1:5" ht="12.75">
      <c r="A24" s="36"/>
      <c r="B24" s="169"/>
      <c r="C24" s="169"/>
      <c r="D24" s="170"/>
      <c r="E24" s="170"/>
    </row>
    <row r="25" spans="1:5" ht="13.5" thickBot="1">
      <c r="A25" s="173" t="s">
        <v>121</v>
      </c>
      <c r="B25" s="174">
        <f>SUM(B9:B23)</f>
        <v>27.310000000000002</v>
      </c>
      <c r="C25" s="174">
        <f>SUM(C9:C23)</f>
        <v>28.869999999999997</v>
      </c>
      <c r="D25" s="175">
        <f>SUM(D9:D24)</f>
        <v>25.21</v>
      </c>
      <c r="E25" s="175">
        <f>SUM(E9:E23)</f>
        <v>37.53</v>
      </c>
    </row>
    <row r="26" spans="1:5" ht="12.75">
      <c r="A26" s="185" t="s">
        <v>179</v>
      </c>
      <c r="B26" s="185"/>
      <c r="C26" s="185"/>
      <c r="D26" s="185"/>
      <c r="E26" s="185"/>
    </row>
    <row r="27" ht="16.5" customHeight="1" thickBot="1"/>
    <row r="28" spans="1:5" ht="27" customHeight="1">
      <c r="A28" s="193" t="s">
        <v>35</v>
      </c>
      <c r="B28" s="203" t="s">
        <v>36</v>
      </c>
      <c r="C28" s="204"/>
      <c r="D28" s="204"/>
      <c r="E28" s="204"/>
    </row>
    <row r="29" spans="1:5" ht="24" customHeight="1">
      <c r="A29" s="194"/>
      <c r="B29" s="39" t="s">
        <v>20</v>
      </c>
      <c r="C29" s="39" t="s">
        <v>20</v>
      </c>
      <c r="D29" s="199" t="s">
        <v>208</v>
      </c>
      <c r="E29" s="201" t="s">
        <v>209</v>
      </c>
    </row>
    <row r="30" spans="1:5" ht="24" customHeight="1" thickBot="1">
      <c r="A30" s="195"/>
      <c r="B30" s="42" t="s">
        <v>210</v>
      </c>
      <c r="C30" s="42" t="s">
        <v>211</v>
      </c>
      <c r="D30" s="200"/>
      <c r="E30" s="202"/>
    </row>
    <row r="31" spans="1:5" ht="12.75">
      <c r="A31" s="33" t="s">
        <v>22</v>
      </c>
      <c r="B31" s="167">
        <v>1.72</v>
      </c>
      <c r="C31" s="167">
        <v>1.73</v>
      </c>
      <c r="D31" s="167">
        <v>1.82</v>
      </c>
      <c r="E31" s="171">
        <v>1.73</v>
      </c>
    </row>
    <row r="32" spans="1:5" ht="12.75">
      <c r="A32" s="36" t="s">
        <v>23</v>
      </c>
      <c r="B32" s="168">
        <v>0.35</v>
      </c>
      <c r="C32" s="168">
        <v>0.37</v>
      </c>
      <c r="D32" s="168">
        <v>0.41</v>
      </c>
      <c r="E32" s="172">
        <v>0.45</v>
      </c>
    </row>
    <row r="33" spans="1:5" ht="12.75">
      <c r="A33" s="36" t="s">
        <v>160</v>
      </c>
      <c r="B33" s="168">
        <v>0.07</v>
      </c>
      <c r="C33" s="168">
        <v>0.07</v>
      </c>
      <c r="D33" s="168" t="s">
        <v>212</v>
      </c>
      <c r="E33" s="172">
        <v>0.05</v>
      </c>
    </row>
    <row r="34" spans="1:5" ht="12.75">
      <c r="A34" s="36" t="s">
        <v>161</v>
      </c>
      <c r="B34" s="168">
        <v>0.35</v>
      </c>
      <c r="C34" s="168">
        <v>0.34</v>
      </c>
      <c r="D34" s="168">
        <v>0.39</v>
      </c>
      <c r="E34" s="172">
        <v>0.29</v>
      </c>
    </row>
    <row r="35" spans="1:5" ht="12.75">
      <c r="A35" s="36" t="s">
        <v>3</v>
      </c>
      <c r="B35" s="168">
        <v>3.94</v>
      </c>
      <c r="C35" s="168">
        <v>4.15</v>
      </c>
      <c r="D35" s="168">
        <v>4.88</v>
      </c>
      <c r="E35" s="172">
        <v>4.88</v>
      </c>
    </row>
    <row r="36" spans="1:5" ht="12.75">
      <c r="A36" s="36" t="s">
        <v>4</v>
      </c>
      <c r="B36" s="168">
        <v>5.05</v>
      </c>
      <c r="C36" s="168">
        <v>5.47</v>
      </c>
      <c r="D36" s="168">
        <v>6.14</v>
      </c>
      <c r="E36" s="172">
        <v>5.64</v>
      </c>
    </row>
    <row r="37" spans="1:5" ht="12.75">
      <c r="A37" s="36" t="s">
        <v>5</v>
      </c>
      <c r="B37" s="168">
        <v>5.21</v>
      </c>
      <c r="C37" s="168">
        <v>5.69</v>
      </c>
      <c r="D37" s="168">
        <v>6.65</v>
      </c>
      <c r="E37" s="172">
        <v>6.45</v>
      </c>
    </row>
    <row r="38" spans="1:5" ht="12.75">
      <c r="A38" s="36" t="s">
        <v>6</v>
      </c>
      <c r="B38" s="168">
        <v>4.09</v>
      </c>
      <c r="C38" s="168">
        <v>5.23</v>
      </c>
      <c r="D38" s="168">
        <v>6.56</v>
      </c>
      <c r="E38" s="172">
        <v>5.87</v>
      </c>
    </row>
    <row r="39" spans="1:5" ht="12.75">
      <c r="A39" s="36" t="s">
        <v>162</v>
      </c>
      <c r="B39" s="168">
        <v>0.51</v>
      </c>
      <c r="C39" s="168">
        <v>0.7</v>
      </c>
      <c r="D39" s="168">
        <v>0.85</v>
      </c>
      <c r="E39" s="172">
        <v>0.68</v>
      </c>
    </row>
    <row r="40" spans="1:5" ht="12.75">
      <c r="A40" s="36" t="s">
        <v>163</v>
      </c>
      <c r="B40" s="168">
        <v>1.18</v>
      </c>
      <c r="C40" s="168">
        <v>1.14</v>
      </c>
      <c r="D40" s="168">
        <v>1.34</v>
      </c>
      <c r="E40" s="172">
        <v>1.22</v>
      </c>
    </row>
    <row r="41" spans="1:5" ht="12.75">
      <c r="A41" s="36" t="s">
        <v>164</v>
      </c>
      <c r="B41" s="168">
        <v>0.17</v>
      </c>
      <c r="C41" s="168">
        <v>0.17</v>
      </c>
      <c r="D41" s="168">
        <v>0.17</v>
      </c>
      <c r="E41" s="172">
        <v>0.16</v>
      </c>
    </row>
    <row r="42" spans="1:5" ht="12.75">
      <c r="A42" s="36" t="s">
        <v>7</v>
      </c>
      <c r="B42" s="168">
        <v>0.36</v>
      </c>
      <c r="C42" s="168">
        <v>0.57</v>
      </c>
      <c r="D42" s="168">
        <v>0.77</v>
      </c>
      <c r="E42" s="172">
        <v>0.68</v>
      </c>
    </row>
    <row r="43" spans="1:5" ht="12.75">
      <c r="A43" s="36" t="s">
        <v>8</v>
      </c>
      <c r="B43" s="168">
        <v>1.05</v>
      </c>
      <c r="C43" s="168">
        <v>1.41</v>
      </c>
      <c r="D43" s="168">
        <v>1.63</v>
      </c>
      <c r="E43" s="172">
        <v>1.4</v>
      </c>
    </row>
    <row r="44" spans="1:5" ht="12.75">
      <c r="A44" s="36" t="s">
        <v>9</v>
      </c>
      <c r="B44" s="168">
        <v>3.63</v>
      </c>
      <c r="C44" s="168">
        <v>3.91</v>
      </c>
      <c r="D44" s="168">
        <v>5.21</v>
      </c>
      <c r="E44" s="172">
        <v>4.81</v>
      </c>
    </row>
    <row r="45" spans="1:5" ht="12.75">
      <c r="A45" s="36" t="s">
        <v>24</v>
      </c>
      <c r="B45" s="168">
        <v>0.44</v>
      </c>
      <c r="C45" s="168">
        <v>0.52</v>
      </c>
      <c r="D45" s="168">
        <v>0.6</v>
      </c>
      <c r="E45" s="172">
        <v>0.57</v>
      </c>
    </row>
    <row r="46" spans="1:5" ht="12.75">
      <c r="A46" s="36"/>
      <c r="B46" s="169"/>
      <c r="C46" s="169"/>
      <c r="D46" s="170"/>
      <c r="E46" s="170"/>
    </row>
    <row r="47" spans="1:5" ht="13.5" thickBot="1">
      <c r="A47" s="173" t="s">
        <v>121</v>
      </c>
      <c r="B47" s="174">
        <f>SUM(B31:B45)</f>
        <v>28.120000000000005</v>
      </c>
      <c r="C47" s="174">
        <f>SUM(C31:C45)</f>
        <v>31.470000000000002</v>
      </c>
      <c r="D47" s="175">
        <f>SUM(D31:D45)</f>
        <v>37.42</v>
      </c>
      <c r="E47" s="175">
        <f>SUM(E31:E45)</f>
        <v>34.879999999999995</v>
      </c>
    </row>
    <row r="48" spans="1:5" ht="12.75">
      <c r="A48" s="185" t="s">
        <v>179</v>
      </c>
      <c r="B48" s="185"/>
      <c r="C48" s="185"/>
      <c r="D48" s="185"/>
      <c r="E48" s="185"/>
    </row>
  </sheetData>
  <mergeCells count="13">
    <mergeCell ref="A26:E26"/>
    <mergeCell ref="A48:E48"/>
    <mergeCell ref="A28:A30"/>
    <mergeCell ref="B28:E28"/>
    <mergeCell ref="D29:D30"/>
    <mergeCell ref="E29:E30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7" r:id="rId1"/>
  <colBreaks count="2" manualBreakCount="2">
    <brk id="5" max="49" man="1"/>
    <brk id="7" max="52" man="1"/>
  </colBreaks>
  <ignoredErrors>
    <ignoredError sqref="D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75" zoomScaleNormal="75" zoomScaleSheetLayoutView="75" workbookViewId="0" topLeftCell="B10">
      <selection activeCell="C25" sqref="C25"/>
    </sheetView>
  </sheetViews>
  <sheetFormatPr defaultColWidth="11.421875" defaultRowHeight="12.75"/>
  <cols>
    <col min="1" max="16384" width="13.7109375" style="0" customWidth="1"/>
  </cols>
  <sheetData>
    <row r="1" spans="1:15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3" spans="1:15" ht="15" customHeight="1">
      <c r="A3" s="192" t="s">
        <v>108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3.5" customHeight="1" thickBot="1">
      <c r="A4" s="48"/>
      <c r="B4" s="48"/>
      <c r="C4" s="48"/>
      <c r="D4" s="48"/>
      <c r="E4" s="48"/>
      <c r="F4" s="48"/>
      <c r="G4" s="8"/>
      <c r="H4" s="3"/>
      <c r="I4" s="3"/>
      <c r="P4" s="3"/>
    </row>
    <row r="5" spans="1:15" ht="39" thickBot="1">
      <c r="A5" s="77" t="s">
        <v>14</v>
      </c>
      <c r="B5" s="78" t="s">
        <v>16</v>
      </c>
      <c r="C5" s="78" t="s">
        <v>15</v>
      </c>
      <c r="D5" s="78" t="s">
        <v>14</v>
      </c>
      <c r="E5" s="78" t="s">
        <v>16</v>
      </c>
      <c r="F5" s="79" t="s">
        <v>15</v>
      </c>
      <c r="G5" s="78" t="s">
        <v>14</v>
      </c>
      <c r="H5" s="78" t="s">
        <v>16</v>
      </c>
      <c r="I5" s="79" t="s">
        <v>15</v>
      </c>
      <c r="J5" s="78" t="s">
        <v>14</v>
      </c>
      <c r="K5" s="78" t="s">
        <v>16</v>
      </c>
      <c r="L5" s="79" t="s">
        <v>15</v>
      </c>
      <c r="M5" s="78" t="s">
        <v>14</v>
      </c>
      <c r="N5" s="78" t="s">
        <v>16</v>
      </c>
      <c r="O5" s="79" t="s">
        <v>15</v>
      </c>
    </row>
    <row r="6" spans="1:15" ht="12.75">
      <c r="A6" s="80">
        <v>39356</v>
      </c>
      <c r="B6" s="81">
        <v>0.35</v>
      </c>
      <c r="C6" s="81" t="s">
        <v>17</v>
      </c>
      <c r="D6" s="82">
        <v>39845</v>
      </c>
      <c r="E6" s="81">
        <v>0.51</v>
      </c>
      <c r="F6" s="83" t="s">
        <v>136</v>
      </c>
      <c r="G6" s="82">
        <v>40330</v>
      </c>
      <c r="H6" s="81">
        <v>0.56</v>
      </c>
      <c r="I6" s="83" t="s">
        <v>136</v>
      </c>
      <c r="J6" s="82">
        <v>40817</v>
      </c>
      <c r="K6" s="81">
        <v>0.41</v>
      </c>
      <c r="L6" s="81" t="s">
        <v>17</v>
      </c>
      <c r="M6" s="131">
        <v>41306</v>
      </c>
      <c r="N6" s="81">
        <v>0.6</v>
      </c>
      <c r="O6" s="83" t="s">
        <v>136</v>
      </c>
    </row>
    <row r="7" spans="1:15" ht="12.75">
      <c r="A7" s="84">
        <v>39387</v>
      </c>
      <c r="B7" s="85">
        <v>0.33</v>
      </c>
      <c r="C7" s="85" t="s">
        <v>17</v>
      </c>
      <c r="D7" s="86">
        <v>39873</v>
      </c>
      <c r="E7" s="85">
        <v>0.52</v>
      </c>
      <c r="F7" s="87" t="s">
        <v>136</v>
      </c>
      <c r="G7" s="86">
        <v>40360</v>
      </c>
      <c r="H7" s="85">
        <v>0.56</v>
      </c>
      <c r="I7" s="87" t="s">
        <v>136</v>
      </c>
      <c r="J7" s="86">
        <v>40848</v>
      </c>
      <c r="K7" s="85">
        <v>0.42</v>
      </c>
      <c r="L7" s="85" t="s">
        <v>17</v>
      </c>
      <c r="M7" s="131">
        <v>41334</v>
      </c>
      <c r="N7" s="85">
        <v>0.71</v>
      </c>
      <c r="O7" s="87" t="s">
        <v>136</v>
      </c>
    </row>
    <row r="8" spans="1:15" ht="12.75">
      <c r="A8" s="84">
        <v>39417</v>
      </c>
      <c r="B8" s="85">
        <v>0.3</v>
      </c>
      <c r="C8" s="85" t="s">
        <v>17</v>
      </c>
      <c r="D8" s="86">
        <v>39904</v>
      </c>
      <c r="E8" s="85">
        <v>0.53</v>
      </c>
      <c r="F8" s="87" t="s">
        <v>136</v>
      </c>
      <c r="G8" s="86">
        <v>40391</v>
      </c>
      <c r="H8" s="85">
        <v>0.55</v>
      </c>
      <c r="I8" s="87" t="s">
        <v>136</v>
      </c>
      <c r="J8" s="86">
        <v>40878</v>
      </c>
      <c r="K8" s="85">
        <v>0.43</v>
      </c>
      <c r="L8" s="85" t="s">
        <v>17</v>
      </c>
      <c r="M8" s="131">
        <v>41365</v>
      </c>
      <c r="N8" s="85">
        <v>0.77</v>
      </c>
      <c r="O8" s="87" t="s">
        <v>136</v>
      </c>
    </row>
    <row r="9" spans="1:15" ht="12.75">
      <c r="A9" s="84">
        <v>39448</v>
      </c>
      <c r="B9" s="85">
        <v>0.32</v>
      </c>
      <c r="C9" s="85" t="s">
        <v>17</v>
      </c>
      <c r="D9" s="86">
        <v>39934</v>
      </c>
      <c r="E9" s="85">
        <v>0.52</v>
      </c>
      <c r="F9" s="87" t="s">
        <v>136</v>
      </c>
      <c r="G9" s="86">
        <v>40422</v>
      </c>
      <c r="H9" s="85">
        <v>0.54</v>
      </c>
      <c r="I9" s="87" t="s">
        <v>136</v>
      </c>
      <c r="J9" s="86">
        <v>40909</v>
      </c>
      <c r="K9" s="85">
        <v>0.41</v>
      </c>
      <c r="L9" s="85" t="s">
        <v>17</v>
      </c>
      <c r="M9" s="131">
        <v>41395</v>
      </c>
      <c r="N9" s="85">
        <v>0.73</v>
      </c>
      <c r="O9" s="87" t="s">
        <v>136</v>
      </c>
    </row>
    <row r="10" spans="1:15" ht="12.75">
      <c r="A10" s="84">
        <v>39479</v>
      </c>
      <c r="B10" s="85">
        <v>0.29</v>
      </c>
      <c r="C10" s="85" t="s">
        <v>18</v>
      </c>
      <c r="D10" s="86">
        <v>39965</v>
      </c>
      <c r="E10" s="85">
        <v>0.48</v>
      </c>
      <c r="F10" s="87" t="s">
        <v>17</v>
      </c>
      <c r="G10" s="86">
        <v>40452</v>
      </c>
      <c r="H10" s="85">
        <v>0.54</v>
      </c>
      <c r="I10" s="87" t="s">
        <v>136</v>
      </c>
      <c r="J10" s="86">
        <v>40940</v>
      </c>
      <c r="K10" s="85">
        <v>0.38</v>
      </c>
      <c r="L10" s="85" t="s">
        <v>17</v>
      </c>
      <c r="M10" s="131">
        <v>41426</v>
      </c>
      <c r="N10" s="85">
        <v>0.83</v>
      </c>
      <c r="O10" s="87" t="s">
        <v>136</v>
      </c>
    </row>
    <row r="11" spans="1:15" ht="12.75">
      <c r="A11" s="84">
        <v>39508</v>
      </c>
      <c r="B11" s="85">
        <v>0.31</v>
      </c>
      <c r="C11" s="85" t="s">
        <v>17</v>
      </c>
      <c r="D11" s="86">
        <v>39995</v>
      </c>
      <c r="E11" s="85">
        <v>0.43</v>
      </c>
      <c r="F11" s="87" t="s">
        <v>17</v>
      </c>
      <c r="G11" s="86">
        <v>40483</v>
      </c>
      <c r="H11" s="85">
        <v>0.54</v>
      </c>
      <c r="I11" s="87" t="s">
        <v>136</v>
      </c>
      <c r="J11" s="86">
        <v>40969</v>
      </c>
      <c r="K11" s="85">
        <v>0.34</v>
      </c>
      <c r="L11" s="85" t="s">
        <v>17</v>
      </c>
      <c r="M11" s="131">
        <v>41456</v>
      </c>
      <c r="N11" s="85">
        <v>0.81</v>
      </c>
      <c r="O11" s="87" t="s">
        <v>136</v>
      </c>
    </row>
    <row r="12" spans="1:15" ht="12.75">
      <c r="A12" s="84">
        <v>39539</v>
      </c>
      <c r="B12" s="85">
        <v>0.36</v>
      </c>
      <c r="C12" s="85" t="s">
        <v>17</v>
      </c>
      <c r="D12" s="86">
        <v>40026</v>
      </c>
      <c r="E12" s="85">
        <v>0.39</v>
      </c>
      <c r="F12" s="87" t="s">
        <v>17</v>
      </c>
      <c r="G12" s="86">
        <v>40513</v>
      </c>
      <c r="H12" s="85">
        <v>0.53</v>
      </c>
      <c r="I12" s="87" t="s">
        <v>136</v>
      </c>
      <c r="J12" s="86">
        <v>41000</v>
      </c>
      <c r="K12" s="85">
        <v>0.37</v>
      </c>
      <c r="L12" s="85" t="s">
        <v>17</v>
      </c>
      <c r="M12" s="131">
        <v>41487</v>
      </c>
      <c r="N12" s="85">
        <v>0.79</v>
      </c>
      <c r="O12" s="87" t="s">
        <v>136</v>
      </c>
    </row>
    <row r="13" spans="1:15" ht="12.75">
      <c r="A13" s="84">
        <v>39569</v>
      </c>
      <c r="B13" s="85">
        <v>0.42</v>
      </c>
      <c r="C13" s="85" t="s">
        <v>17</v>
      </c>
      <c r="D13" s="86">
        <v>40057</v>
      </c>
      <c r="E13" s="85">
        <v>0.38</v>
      </c>
      <c r="F13" s="87" t="s">
        <v>17</v>
      </c>
      <c r="G13" s="86">
        <v>40544</v>
      </c>
      <c r="H13" s="85">
        <v>0.51</v>
      </c>
      <c r="I13" s="87" t="s">
        <v>136</v>
      </c>
      <c r="J13" s="131">
        <v>41030</v>
      </c>
      <c r="K13" s="54">
        <v>0.39</v>
      </c>
      <c r="L13" s="54" t="s">
        <v>17</v>
      </c>
      <c r="M13" s="131">
        <v>41518</v>
      </c>
      <c r="N13" s="85">
        <v>0.72</v>
      </c>
      <c r="O13" s="55" t="s">
        <v>136</v>
      </c>
    </row>
    <row r="14" spans="1:15" ht="12.75">
      <c r="A14" s="84">
        <v>39600</v>
      </c>
      <c r="B14" s="85">
        <v>0.44</v>
      </c>
      <c r="C14" s="85" t="s">
        <v>17</v>
      </c>
      <c r="D14" s="86">
        <v>40087</v>
      </c>
      <c r="E14" s="85">
        <v>0.38</v>
      </c>
      <c r="F14" s="87" t="s">
        <v>17</v>
      </c>
      <c r="G14" s="86">
        <v>40575</v>
      </c>
      <c r="H14" s="85">
        <v>0.54</v>
      </c>
      <c r="I14" s="87" t="s">
        <v>136</v>
      </c>
      <c r="J14" s="131">
        <v>41061</v>
      </c>
      <c r="K14" s="54">
        <v>0.35</v>
      </c>
      <c r="L14" s="54" t="s">
        <v>17</v>
      </c>
      <c r="M14" s="131">
        <v>41548</v>
      </c>
      <c r="N14" s="85">
        <v>0.65</v>
      </c>
      <c r="O14" s="55" t="s">
        <v>136</v>
      </c>
    </row>
    <row r="15" spans="1:15" ht="12.75">
      <c r="A15" s="84">
        <v>39630</v>
      </c>
      <c r="B15" s="85">
        <v>0.43</v>
      </c>
      <c r="C15" s="85" t="s">
        <v>17</v>
      </c>
      <c r="D15" s="86">
        <v>40118</v>
      </c>
      <c r="E15" s="85">
        <v>0.41</v>
      </c>
      <c r="F15" s="87" t="s">
        <v>17</v>
      </c>
      <c r="G15" s="86">
        <v>40603</v>
      </c>
      <c r="H15" s="85">
        <v>0.54</v>
      </c>
      <c r="I15" s="87" t="s">
        <v>136</v>
      </c>
      <c r="J15" s="131">
        <v>41091</v>
      </c>
      <c r="K15" s="54">
        <v>0.35</v>
      </c>
      <c r="L15" s="54" t="s">
        <v>17</v>
      </c>
      <c r="M15" s="131">
        <v>41579</v>
      </c>
      <c r="N15" s="85">
        <v>0.64</v>
      </c>
      <c r="O15" s="55" t="s">
        <v>136</v>
      </c>
    </row>
    <row r="16" spans="1:15" ht="12.75">
      <c r="A16" s="84">
        <v>39661</v>
      </c>
      <c r="B16" s="85">
        <v>0.43</v>
      </c>
      <c r="C16" s="85" t="s">
        <v>17</v>
      </c>
      <c r="D16" s="86">
        <v>40148</v>
      </c>
      <c r="E16" s="85">
        <v>0.52</v>
      </c>
      <c r="F16" s="87" t="s">
        <v>136</v>
      </c>
      <c r="G16" s="86">
        <v>40634</v>
      </c>
      <c r="H16" s="85">
        <v>0.54</v>
      </c>
      <c r="I16" s="87" t="s">
        <v>136</v>
      </c>
      <c r="J16" s="131">
        <v>41122</v>
      </c>
      <c r="K16" s="54">
        <v>0.31</v>
      </c>
      <c r="L16" s="54" t="s">
        <v>17</v>
      </c>
      <c r="M16" s="131">
        <v>41609</v>
      </c>
      <c r="N16" s="85">
        <v>0.59</v>
      </c>
      <c r="O16" s="55" t="s">
        <v>136</v>
      </c>
    </row>
    <row r="17" spans="1:15" ht="12.75">
      <c r="A17" s="84">
        <v>39692</v>
      </c>
      <c r="B17" s="85">
        <v>0.41</v>
      </c>
      <c r="C17" s="85" t="s">
        <v>17</v>
      </c>
      <c r="D17" s="86">
        <v>40179</v>
      </c>
      <c r="E17" s="85">
        <v>0.55</v>
      </c>
      <c r="F17" s="87" t="s">
        <v>136</v>
      </c>
      <c r="G17" s="86">
        <v>40664</v>
      </c>
      <c r="H17" s="85">
        <v>0.52</v>
      </c>
      <c r="I17" s="87" t="s">
        <v>136</v>
      </c>
      <c r="J17" s="131">
        <v>41153</v>
      </c>
      <c r="K17" s="54">
        <v>0.33</v>
      </c>
      <c r="L17" s="54" t="s">
        <v>17</v>
      </c>
      <c r="M17" s="131"/>
      <c r="N17" s="85"/>
      <c r="O17" s="55"/>
    </row>
    <row r="18" spans="1:15" ht="12.75">
      <c r="A18" s="84">
        <v>39722</v>
      </c>
      <c r="B18" s="85">
        <v>0.37</v>
      </c>
      <c r="C18" s="85" t="s">
        <v>17</v>
      </c>
      <c r="D18" s="86">
        <v>40210</v>
      </c>
      <c r="E18" s="85">
        <v>0.56</v>
      </c>
      <c r="F18" s="87" t="s">
        <v>136</v>
      </c>
      <c r="G18" s="86">
        <v>40695</v>
      </c>
      <c r="H18" s="85">
        <v>0.43</v>
      </c>
      <c r="I18" s="87" t="s">
        <v>17</v>
      </c>
      <c r="J18" s="131">
        <v>41183</v>
      </c>
      <c r="K18" s="54">
        <v>0.38</v>
      </c>
      <c r="L18" s="54" t="s">
        <v>17</v>
      </c>
      <c r="M18" s="131"/>
      <c r="N18" s="85"/>
      <c r="O18" s="55"/>
    </row>
    <row r="19" spans="1:15" ht="12.75">
      <c r="A19" s="84">
        <v>39753</v>
      </c>
      <c r="B19" s="85">
        <v>0.39</v>
      </c>
      <c r="C19" s="85" t="s">
        <v>17</v>
      </c>
      <c r="D19" s="86">
        <v>40238</v>
      </c>
      <c r="E19" s="85">
        <v>0.56</v>
      </c>
      <c r="F19" s="87" t="s">
        <v>136</v>
      </c>
      <c r="G19" s="86">
        <v>40725</v>
      </c>
      <c r="H19" s="85">
        <v>0.47</v>
      </c>
      <c r="I19" s="87" t="s">
        <v>17</v>
      </c>
      <c r="J19" s="131">
        <v>41214</v>
      </c>
      <c r="K19" s="54">
        <v>0.41</v>
      </c>
      <c r="L19" s="54" t="s">
        <v>17</v>
      </c>
      <c r="M19" s="131"/>
      <c r="N19" s="85"/>
      <c r="O19" s="55"/>
    </row>
    <row r="20" spans="1:15" ht="12.75">
      <c r="A20" s="84">
        <v>39783</v>
      </c>
      <c r="B20" s="85">
        <v>0.42</v>
      </c>
      <c r="C20" s="85" t="s">
        <v>17</v>
      </c>
      <c r="D20" s="86">
        <v>40269</v>
      </c>
      <c r="E20" s="85">
        <v>0.55</v>
      </c>
      <c r="F20" s="87" t="s">
        <v>136</v>
      </c>
      <c r="G20" s="86">
        <v>40756</v>
      </c>
      <c r="H20" s="85">
        <v>0.45</v>
      </c>
      <c r="I20" s="87" t="s">
        <v>17</v>
      </c>
      <c r="J20" s="131">
        <v>41244</v>
      </c>
      <c r="K20" s="54">
        <v>0.42</v>
      </c>
      <c r="L20" s="54" t="s">
        <v>17</v>
      </c>
      <c r="M20" s="135"/>
      <c r="N20" s="136"/>
      <c r="O20" s="137"/>
    </row>
    <row r="21" spans="1:15" ht="13.5" thickBot="1">
      <c r="A21" s="88">
        <v>39814</v>
      </c>
      <c r="B21" s="89">
        <v>0.47</v>
      </c>
      <c r="C21" s="89" t="s">
        <v>17</v>
      </c>
      <c r="D21" s="90">
        <v>40299</v>
      </c>
      <c r="E21" s="89">
        <v>0.55</v>
      </c>
      <c r="F21" s="91" t="s">
        <v>136</v>
      </c>
      <c r="G21" s="90">
        <v>40787</v>
      </c>
      <c r="H21" s="89">
        <v>0.44</v>
      </c>
      <c r="I21" s="91" t="s">
        <v>17</v>
      </c>
      <c r="J21" s="132">
        <v>41275</v>
      </c>
      <c r="K21" s="56">
        <v>0.56</v>
      </c>
      <c r="L21" s="56" t="s">
        <v>136</v>
      </c>
      <c r="M21" s="132"/>
      <c r="N21" s="89"/>
      <c r="O21" s="57"/>
    </row>
  </sheetData>
  <mergeCells count="2">
    <mergeCell ref="A3:O3"/>
    <mergeCell ref="A1:O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="75" zoomScaleNormal="75" zoomScaleSheetLayoutView="75" workbookViewId="0" topLeftCell="A12">
      <selection activeCell="A28" sqref="A28:M44"/>
    </sheetView>
  </sheetViews>
  <sheetFormatPr defaultColWidth="11.421875" defaultRowHeight="12.75"/>
  <cols>
    <col min="1" max="1" width="35.421875" style="0" customWidth="1"/>
    <col min="2" max="13" width="10.7109375" style="0" customWidth="1"/>
  </cols>
  <sheetData>
    <row r="1" spans="1:13" ht="18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3" spans="1:13" ht="15" customHeight="1">
      <c r="A3" s="192" t="s">
        <v>225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3.5" thickBot="1">
      <c r="A4" s="7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25.5" customHeight="1" thickBot="1">
      <c r="A5" s="219" t="s">
        <v>35</v>
      </c>
      <c r="B5" s="220" t="s">
        <v>38</v>
      </c>
      <c r="C5" s="220" t="s">
        <v>39</v>
      </c>
      <c r="D5" s="220" t="s">
        <v>40</v>
      </c>
      <c r="E5" s="220" t="s">
        <v>41</v>
      </c>
      <c r="F5" s="220" t="s">
        <v>42</v>
      </c>
      <c r="G5" s="220" t="s">
        <v>43</v>
      </c>
      <c r="H5" s="220" t="s">
        <v>44</v>
      </c>
      <c r="I5" s="220" t="s">
        <v>45</v>
      </c>
      <c r="J5" s="220" t="s">
        <v>46</v>
      </c>
      <c r="K5" s="220" t="s">
        <v>47</v>
      </c>
      <c r="L5" s="220" t="s">
        <v>48</v>
      </c>
      <c r="M5" s="221" t="s">
        <v>49</v>
      </c>
    </row>
    <row r="6" spans="1:13" ht="12.75">
      <c r="A6" s="97" t="s">
        <v>128</v>
      </c>
      <c r="B6" s="93">
        <v>0.12</v>
      </c>
      <c r="C6" s="93">
        <v>0.07</v>
      </c>
      <c r="D6" s="93">
        <v>0.07</v>
      </c>
      <c r="E6" s="93">
        <v>0.24</v>
      </c>
      <c r="F6" s="93">
        <v>0.5</v>
      </c>
      <c r="G6" s="93">
        <v>0.2</v>
      </c>
      <c r="H6" s="93">
        <v>0.25</v>
      </c>
      <c r="I6" s="93">
        <v>0.3</v>
      </c>
      <c r="J6" s="93">
        <v>0.33</v>
      </c>
      <c r="K6" s="93">
        <v>0.2</v>
      </c>
      <c r="L6" s="95">
        <v>0.15</v>
      </c>
      <c r="M6" s="94">
        <v>0.48</v>
      </c>
    </row>
    <row r="7" spans="1:13" ht="12.75">
      <c r="A7" s="98" t="s">
        <v>166</v>
      </c>
      <c r="B7" s="95">
        <v>0.52</v>
      </c>
      <c r="C7" s="95">
        <v>0.48</v>
      </c>
      <c r="D7" s="95">
        <v>0.39</v>
      </c>
      <c r="E7" s="95">
        <v>0.49</v>
      </c>
      <c r="F7" s="95">
        <v>0.52</v>
      </c>
      <c r="G7" s="95">
        <v>0.33</v>
      </c>
      <c r="H7" s="95">
        <v>0.3</v>
      </c>
      <c r="I7" s="95">
        <v>0.29</v>
      </c>
      <c r="J7" s="95">
        <v>0.31</v>
      </c>
      <c r="K7" s="95">
        <v>0.49</v>
      </c>
      <c r="L7" s="95">
        <v>0.48</v>
      </c>
      <c r="M7" s="96">
        <v>0.5</v>
      </c>
    </row>
    <row r="8" spans="1:13" ht="12.75">
      <c r="A8" s="98" t="s">
        <v>167</v>
      </c>
      <c r="B8" s="95">
        <v>0.1</v>
      </c>
      <c r="C8" s="95">
        <v>0.44</v>
      </c>
      <c r="D8" s="95">
        <v>0.09</v>
      </c>
      <c r="E8" s="95">
        <v>0.57</v>
      </c>
      <c r="F8" s="95">
        <v>0.5</v>
      </c>
      <c r="G8" s="95">
        <v>0.22</v>
      </c>
      <c r="H8" s="95">
        <v>0.12</v>
      </c>
      <c r="I8" s="95">
        <v>0.1</v>
      </c>
      <c r="J8" s="95">
        <v>0.09</v>
      </c>
      <c r="K8" s="95">
        <v>0.25</v>
      </c>
      <c r="L8" s="95">
        <v>0.26</v>
      </c>
      <c r="M8" s="96">
        <v>0.37</v>
      </c>
    </row>
    <row r="9" spans="1:13" ht="12.75">
      <c r="A9" s="99" t="s">
        <v>129</v>
      </c>
      <c r="B9" s="95">
        <v>0.26</v>
      </c>
      <c r="C9" s="95">
        <v>0.2</v>
      </c>
      <c r="D9" s="95">
        <v>0.17</v>
      </c>
      <c r="E9" s="95">
        <v>0.21</v>
      </c>
      <c r="F9" s="95">
        <v>0.18</v>
      </c>
      <c r="G9" s="95">
        <v>0.2</v>
      </c>
      <c r="H9" s="95">
        <v>0.29</v>
      </c>
      <c r="I9" s="95">
        <v>0.34</v>
      </c>
      <c r="J9" s="95">
        <v>0.39</v>
      </c>
      <c r="K9" s="95">
        <v>0.39</v>
      </c>
      <c r="L9" s="95">
        <v>0.36</v>
      </c>
      <c r="M9" s="96">
        <v>0.37</v>
      </c>
    </row>
    <row r="10" spans="1:13" ht="12.75">
      <c r="A10" s="99" t="s">
        <v>130</v>
      </c>
      <c r="B10" s="95">
        <v>0.55</v>
      </c>
      <c r="C10" s="95">
        <v>0.55</v>
      </c>
      <c r="D10" s="95">
        <v>0.53</v>
      </c>
      <c r="E10" s="95">
        <v>0.52</v>
      </c>
      <c r="F10" s="95">
        <v>0.54</v>
      </c>
      <c r="G10" s="95">
        <v>0.57</v>
      </c>
      <c r="H10" s="95">
        <v>0.57</v>
      </c>
      <c r="I10" s="95">
        <v>0.56</v>
      </c>
      <c r="J10" s="95">
        <v>0.54</v>
      </c>
      <c r="K10" s="95">
        <v>0.55</v>
      </c>
      <c r="L10" s="95">
        <v>0.55</v>
      </c>
      <c r="M10" s="96">
        <v>0.56</v>
      </c>
    </row>
    <row r="11" spans="1:13" ht="15.75" customHeight="1">
      <c r="A11" s="99" t="s">
        <v>137</v>
      </c>
      <c r="B11" s="95">
        <v>0.57</v>
      </c>
      <c r="C11" s="95">
        <v>0.56</v>
      </c>
      <c r="D11" s="95">
        <v>0.55</v>
      </c>
      <c r="E11" s="95">
        <v>0.55</v>
      </c>
      <c r="F11" s="95">
        <v>0.55</v>
      </c>
      <c r="G11" s="95">
        <v>0.53</v>
      </c>
      <c r="H11" s="95">
        <v>0.53</v>
      </c>
      <c r="I11" s="95">
        <v>0.52</v>
      </c>
      <c r="J11" s="95">
        <v>0.52</v>
      </c>
      <c r="K11" s="95">
        <v>0.53</v>
      </c>
      <c r="L11" s="95">
        <v>0.56</v>
      </c>
      <c r="M11" s="96">
        <v>0.56</v>
      </c>
    </row>
    <row r="12" spans="1:13" ht="12.75">
      <c r="A12" s="99" t="s">
        <v>132</v>
      </c>
      <c r="B12" s="95">
        <v>0.59</v>
      </c>
      <c r="C12" s="95">
        <v>0.58</v>
      </c>
      <c r="D12" s="95">
        <v>0.57</v>
      </c>
      <c r="E12" s="95">
        <v>0.57</v>
      </c>
      <c r="F12" s="95">
        <v>0.57</v>
      </c>
      <c r="G12" s="95">
        <v>0.57</v>
      </c>
      <c r="H12" s="95">
        <v>0.56</v>
      </c>
      <c r="I12" s="95">
        <v>0.41</v>
      </c>
      <c r="J12" s="95">
        <v>0.54</v>
      </c>
      <c r="K12" s="95">
        <v>0.57</v>
      </c>
      <c r="L12" s="95">
        <v>0.58</v>
      </c>
      <c r="M12" s="96">
        <v>0.59</v>
      </c>
    </row>
    <row r="13" spans="1:13" ht="25.5">
      <c r="A13" s="99" t="s">
        <v>168</v>
      </c>
      <c r="B13" s="95">
        <v>0.51</v>
      </c>
      <c r="C13" s="95" t="s">
        <v>131</v>
      </c>
      <c r="D13" s="95" t="s">
        <v>131</v>
      </c>
      <c r="E13" s="95" t="s">
        <v>131</v>
      </c>
      <c r="F13" s="95" t="s">
        <v>131</v>
      </c>
      <c r="G13" s="95" t="s">
        <v>131</v>
      </c>
      <c r="H13" s="95" t="s">
        <v>131</v>
      </c>
      <c r="I13" s="95" t="s">
        <v>131</v>
      </c>
      <c r="J13" s="95" t="s">
        <v>131</v>
      </c>
      <c r="K13" s="95" t="s">
        <v>131</v>
      </c>
      <c r="L13" s="95" t="s">
        <v>131</v>
      </c>
      <c r="M13" s="96" t="s">
        <v>131</v>
      </c>
    </row>
    <row r="14" spans="1:13" ht="12.75">
      <c r="A14" s="99" t="s">
        <v>138</v>
      </c>
      <c r="B14" s="95">
        <v>0.6</v>
      </c>
      <c r="C14" s="95" t="s">
        <v>131</v>
      </c>
      <c r="D14" s="95" t="s">
        <v>131</v>
      </c>
      <c r="E14" s="95" t="s">
        <v>131</v>
      </c>
      <c r="F14" s="95" t="s">
        <v>131</v>
      </c>
      <c r="G14" s="95" t="s">
        <v>131</v>
      </c>
      <c r="H14" s="95" t="s">
        <v>131</v>
      </c>
      <c r="I14" s="95" t="s">
        <v>131</v>
      </c>
      <c r="J14" s="95" t="s">
        <v>131</v>
      </c>
      <c r="K14" s="95" t="s">
        <v>131</v>
      </c>
      <c r="L14" s="95" t="s">
        <v>131</v>
      </c>
      <c r="M14" s="96" t="s">
        <v>131</v>
      </c>
    </row>
    <row r="15" spans="1:13" ht="12.75">
      <c r="A15" s="99" t="s">
        <v>139</v>
      </c>
      <c r="B15" s="95">
        <v>0.58</v>
      </c>
      <c r="C15" s="95" t="s">
        <v>131</v>
      </c>
      <c r="D15" s="95" t="s">
        <v>131</v>
      </c>
      <c r="E15" s="95" t="s">
        <v>131</v>
      </c>
      <c r="F15" s="95" t="s">
        <v>131</v>
      </c>
      <c r="G15" s="95" t="s">
        <v>131</v>
      </c>
      <c r="H15" s="95" t="s">
        <v>131</v>
      </c>
      <c r="I15" s="95" t="s">
        <v>131</v>
      </c>
      <c r="J15" s="95" t="s">
        <v>131</v>
      </c>
      <c r="K15" s="95" t="s">
        <v>131</v>
      </c>
      <c r="L15" s="95" t="s">
        <v>131</v>
      </c>
      <c r="M15" s="96" t="s">
        <v>131</v>
      </c>
    </row>
    <row r="16" spans="1:13" ht="12.75">
      <c r="A16" s="99" t="s">
        <v>140</v>
      </c>
      <c r="B16" s="95">
        <v>0.6</v>
      </c>
      <c r="C16" s="95">
        <v>0.6</v>
      </c>
      <c r="D16" s="95">
        <v>0.6</v>
      </c>
      <c r="E16" s="95">
        <v>0.6</v>
      </c>
      <c r="F16" s="95">
        <v>0.6</v>
      </c>
      <c r="G16" s="95">
        <v>0.4</v>
      </c>
      <c r="H16" s="95">
        <v>0.4</v>
      </c>
      <c r="I16" s="95">
        <v>0.22</v>
      </c>
      <c r="J16" s="95">
        <v>0.22</v>
      </c>
      <c r="K16" s="95">
        <v>0.22</v>
      </c>
      <c r="L16" s="95">
        <v>0.4</v>
      </c>
      <c r="M16" s="96">
        <v>0.4</v>
      </c>
    </row>
    <row r="17" spans="1:13" ht="11.25" customHeight="1">
      <c r="A17" s="99" t="s">
        <v>141</v>
      </c>
      <c r="B17" s="95">
        <v>0.55</v>
      </c>
      <c r="C17" s="95">
        <v>0.55</v>
      </c>
      <c r="D17" s="95">
        <v>0.51</v>
      </c>
      <c r="E17" s="95">
        <v>0.51</v>
      </c>
      <c r="F17" s="95">
        <v>0.47</v>
      </c>
      <c r="G17" s="95">
        <v>0.47</v>
      </c>
      <c r="H17" s="95">
        <v>0.44</v>
      </c>
      <c r="I17" s="95">
        <v>0.44</v>
      </c>
      <c r="J17" s="95">
        <v>0.46</v>
      </c>
      <c r="K17" s="95">
        <v>0.46</v>
      </c>
      <c r="L17" s="95">
        <v>0.52</v>
      </c>
      <c r="M17" s="96">
        <v>0.53</v>
      </c>
    </row>
    <row r="18" spans="1:13" ht="12.75">
      <c r="A18" s="99" t="s">
        <v>133</v>
      </c>
      <c r="B18" s="95">
        <v>0.28</v>
      </c>
      <c r="C18" s="95">
        <v>0.29</v>
      </c>
      <c r="D18" s="95">
        <v>0.24</v>
      </c>
      <c r="E18" s="95">
        <v>0.28</v>
      </c>
      <c r="F18" s="95">
        <v>0.38</v>
      </c>
      <c r="G18" s="95">
        <v>0.34</v>
      </c>
      <c r="H18" s="95">
        <v>0.29</v>
      </c>
      <c r="I18" s="95">
        <v>0.23</v>
      </c>
      <c r="J18" s="95">
        <v>0.2</v>
      </c>
      <c r="K18" s="95">
        <v>0.4</v>
      </c>
      <c r="L18" s="95">
        <v>0.44</v>
      </c>
      <c r="M18" s="96">
        <v>0.45</v>
      </c>
    </row>
    <row r="19" spans="1:13" ht="12.75">
      <c r="A19" s="99" t="s">
        <v>134</v>
      </c>
      <c r="B19" s="95" t="s">
        <v>131</v>
      </c>
      <c r="C19" s="95" t="s">
        <v>131</v>
      </c>
      <c r="D19" s="95" t="s">
        <v>131</v>
      </c>
      <c r="E19" s="95" t="s">
        <v>131</v>
      </c>
      <c r="F19" s="95" t="s">
        <v>131</v>
      </c>
      <c r="G19" s="95" t="s">
        <v>131</v>
      </c>
      <c r="H19" s="95" t="s">
        <v>131</v>
      </c>
      <c r="I19" s="95" t="s">
        <v>131</v>
      </c>
      <c r="J19" s="95" t="s">
        <v>131</v>
      </c>
      <c r="K19" s="95" t="s">
        <v>131</v>
      </c>
      <c r="L19" s="95" t="s">
        <v>131</v>
      </c>
      <c r="M19" s="96" t="s">
        <v>131</v>
      </c>
    </row>
    <row r="20" spans="1:13" ht="12.75">
      <c r="A20" s="99" t="s">
        <v>142</v>
      </c>
      <c r="B20" s="95">
        <v>0.6</v>
      </c>
      <c r="C20" s="95">
        <v>0.6</v>
      </c>
      <c r="D20" s="95">
        <v>0.6</v>
      </c>
      <c r="E20" s="95">
        <v>0.6</v>
      </c>
      <c r="F20" s="95" t="s">
        <v>131</v>
      </c>
      <c r="G20" s="95" t="s">
        <v>131</v>
      </c>
      <c r="H20" s="95" t="s">
        <v>131</v>
      </c>
      <c r="I20" s="95" t="s">
        <v>131</v>
      </c>
      <c r="J20" s="95" t="s">
        <v>131</v>
      </c>
      <c r="K20" s="95" t="s">
        <v>131</v>
      </c>
      <c r="L20" s="95" t="s">
        <v>131</v>
      </c>
      <c r="M20" s="96" t="s">
        <v>131</v>
      </c>
    </row>
    <row r="21" spans="1:13" ht="12.75">
      <c r="A21" s="99" t="s">
        <v>143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0.6</v>
      </c>
      <c r="J21" s="95">
        <v>0.6</v>
      </c>
      <c r="K21" s="95">
        <v>0.6</v>
      </c>
      <c r="L21" s="95">
        <v>0.6</v>
      </c>
      <c r="M21" s="96">
        <v>0.6</v>
      </c>
    </row>
    <row r="22" spans="1:13" ht="15" customHeight="1" thickBot="1">
      <c r="A22" s="100" t="s">
        <v>144</v>
      </c>
      <c r="B22" s="101">
        <v>0.22</v>
      </c>
      <c r="C22" s="101">
        <v>0.4</v>
      </c>
      <c r="D22" s="101">
        <v>0.4</v>
      </c>
      <c r="E22" s="101">
        <v>0.4</v>
      </c>
      <c r="F22" s="101">
        <v>0.4</v>
      </c>
      <c r="G22" s="101">
        <v>0.22</v>
      </c>
      <c r="H22" s="101">
        <v>0.4</v>
      </c>
      <c r="I22" s="101">
        <v>0.4</v>
      </c>
      <c r="J22" s="101">
        <v>0.4</v>
      </c>
      <c r="K22" s="101">
        <v>0.4</v>
      </c>
      <c r="L22" s="101">
        <v>0.4</v>
      </c>
      <c r="M22" s="102">
        <v>0.4</v>
      </c>
    </row>
    <row r="25" spans="1:13" ht="15">
      <c r="A25" s="192" t="s">
        <v>226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</row>
    <row r="26" spans="1:13" ht="13.5" thickBot="1">
      <c r="A26" s="70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26.25" customHeight="1" thickBot="1">
      <c r="A27" s="219" t="s">
        <v>35</v>
      </c>
      <c r="B27" s="220" t="s">
        <v>38</v>
      </c>
      <c r="C27" s="220" t="s">
        <v>39</v>
      </c>
      <c r="D27" s="220" t="s">
        <v>40</v>
      </c>
      <c r="E27" s="220" t="s">
        <v>41</v>
      </c>
      <c r="F27" s="220" t="s">
        <v>42</v>
      </c>
      <c r="G27" s="220" t="s">
        <v>43</v>
      </c>
      <c r="H27" s="220" t="s">
        <v>44</v>
      </c>
      <c r="I27" s="220" t="s">
        <v>45</v>
      </c>
      <c r="J27" s="220" t="s">
        <v>46</v>
      </c>
      <c r="K27" s="220" t="s">
        <v>47</v>
      </c>
      <c r="L27" s="220" t="s">
        <v>48</v>
      </c>
      <c r="M27" s="221" t="s">
        <v>49</v>
      </c>
    </row>
    <row r="28" spans="1:13" ht="12.75">
      <c r="A28" s="97" t="s">
        <v>128</v>
      </c>
      <c r="B28" s="93">
        <v>0.71</v>
      </c>
      <c r="C28" s="93">
        <v>0.63</v>
      </c>
      <c r="D28" s="93">
        <v>0.71</v>
      </c>
      <c r="E28" s="93">
        <v>0.87</v>
      </c>
      <c r="F28" s="93">
        <v>0.58</v>
      </c>
      <c r="G28" s="93">
        <v>0.48</v>
      </c>
      <c r="H28" s="93">
        <v>0.37</v>
      </c>
      <c r="I28" s="93">
        <v>0.37</v>
      </c>
      <c r="J28" s="93">
        <v>0.41</v>
      </c>
      <c r="K28" s="93">
        <v>0.49</v>
      </c>
      <c r="L28" s="93">
        <v>0.64</v>
      </c>
      <c r="M28" s="53">
        <v>0.46</v>
      </c>
    </row>
    <row r="29" spans="1:13" ht="12.75">
      <c r="A29" s="99" t="s">
        <v>166</v>
      </c>
      <c r="B29" s="95">
        <v>0.94</v>
      </c>
      <c r="C29" s="95">
        <v>0.84</v>
      </c>
      <c r="D29" s="95">
        <v>0.69</v>
      </c>
      <c r="E29" s="95">
        <v>0.76</v>
      </c>
      <c r="F29" s="95">
        <v>0.8</v>
      </c>
      <c r="G29" s="95">
        <v>0.97</v>
      </c>
      <c r="H29" s="95">
        <v>0.77</v>
      </c>
      <c r="I29" s="95">
        <v>0.68</v>
      </c>
      <c r="J29" s="95">
        <v>0.62</v>
      </c>
      <c r="K29" s="95">
        <v>0.44</v>
      </c>
      <c r="L29" s="95">
        <v>0.89</v>
      </c>
      <c r="M29" s="55">
        <v>0.48</v>
      </c>
    </row>
    <row r="30" spans="1:13" ht="12.75">
      <c r="A30" s="99" t="s">
        <v>167</v>
      </c>
      <c r="B30" s="95">
        <v>0.88</v>
      </c>
      <c r="C30" s="95">
        <v>0.78</v>
      </c>
      <c r="D30" s="95">
        <v>0.87</v>
      </c>
      <c r="E30" s="95">
        <v>0.69</v>
      </c>
      <c r="F30" s="95">
        <v>0.63</v>
      </c>
      <c r="G30" s="95">
        <v>0.65</v>
      </c>
      <c r="H30" s="95">
        <v>0.42</v>
      </c>
      <c r="I30" s="95">
        <v>0.39</v>
      </c>
      <c r="J30" s="95">
        <v>0.28</v>
      </c>
      <c r="K30" s="95">
        <v>0.16</v>
      </c>
      <c r="L30" s="95">
        <v>0.56</v>
      </c>
      <c r="M30" s="55">
        <v>0.34</v>
      </c>
    </row>
    <row r="31" spans="1:13" ht="12.75">
      <c r="A31" s="99" t="s">
        <v>129</v>
      </c>
      <c r="B31" s="95">
        <v>0.37</v>
      </c>
      <c r="C31" s="95">
        <v>0.45</v>
      </c>
      <c r="D31" s="95">
        <v>0.46</v>
      </c>
      <c r="E31" s="95">
        <v>0.62</v>
      </c>
      <c r="F31" s="95">
        <v>0.21</v>
      </c>
      <c r="G31" s="95">
        <v>0.75</v>
      </c>
      <c r="H31" s="95">
        <v>0.78</v>
      </c>
      <c r="I31" s="95">
        <v>0.79</v>
      </c>
      <c r="J31" s="95">
        <v>0.64</v>
      </c>
      <c r="K31" s="95">
        <v>0.51</v>
      </c>
      <c r="L31" s="95">
        <v>0.43</v>
      </c>
      <c r="M31" s="55">
        <v>0.38</v>
      </c>
    </row>
    <row r="32" spans="1:13" ht="12.75">
      <c r="A32" s="99" t="s">
        <v>130</v>
      </c>
      <c r="B32" s="95">
        <v>0.45</v>
      </c>
      <c r="C32" s="95">
        <v>0.54</v>
      </c>
      <c r="D32" s="95">
        <v>0.82</v>
      </c>
      <c r="E32" s="95">
        <v>0.89</v>
      </c>
      <c r="F32" s="95">
        <v>0.89</v>
      </c>
      <c r="G32" s="95">
        <v>0.84</v>
      </c>
      <c r="H32" s="95">
        <v>0.74</v>
      </c>
      <c r="I32" s="95">
        <v>0.63</v>
      </c>
      <c r="J32" s="95">
        <v>0.56</v>
      </c>
      <c r="K32" s="95">
        <v>0.55</v>
      </c>
      <c r="L32" s="95">
        <v>0.5</v>
      </c>
      <c r="M32" s="55">
        <v>0.53</v>
      </c>
    </row>
    <row r="33" spans="1:13" ht="12.75">
      <c r="A33" s="99" t="s">
        <v>137</v>
      </c>
      <c r="B33" s="95">
        <v>0.7</v>
      </c>
      <c r="C33" s="95">
        <v>0.76</v>
      </c>
      <c r="D33" s="95">
        <v>0.79</v>
      </c>
      <c r="E33" s="95">
        <v>0.94</v>
      </c>
      <c r="F33" s="95">
        <v>0.97</v>
      </c>
      <c r="G33" s="95">
        <v>0.99</v>
      </c>
      <c r="H33" s="95">
        <v>0.98</v>
      </c>
      <c r="I33" s="95">
        <v>0.95</v>
      </c>
      <c r="J33" s="95">
        <v>0.92</v>
      </c>
      <c r="K33" s="95">
        <v>0.89</v>
      </c>
      <c r="L33" s="95">
        <v>0.9</v>
      </c>
      <c r="M33" s="55">
        <v>0.88</v>
      </c>
    </row>
    <row r="34" spans="1:13" ht="12.75">
      <c r="A34" s="99" t="s">
        <v>132</v>
      </c>
      <c r="B34" s="95">
        <v>0.78</v>
      </c>
      <c r="C34" s="95">
        <v>0.82</v>
      </c>
      <c r="D34" s="95">
        <v>0.92</v>
      </c>
      <c r="E34" s="95">
        <v>0.92</v>
      </c>
      <c r="F34" s="95">
        <v>0.92</v>
      </c>
      <c r="G34" s="95">
        <v>0.9</v>
      </c>
      <c r="H34" s="95">
        <v>0.85</v>
      </c>
      <c r="I34" s="95">
        <v>0.79</v>
      </c>
      <c r="J34" s="95">
        <v>0.79</v>
      </c>
      <c r="K34" s="95">
        <v>0.76</v>
      </c>
      <c r="L34" s="95">
        <v>0.74</v>
      </c>
      <c r="M34" s="55">
        <v>0.75</v>
      </c>
    </row>
    <row r="35" spans="1:13" ht="14.25" customHeight="1">
      <c r="A35" s="99" t="s">
        <v>168</v>
      </c>
      <c r="B35" s="95" t="s">
        <v>131</v>
      </c>
      <c r="C35" s="95" t="s">
        <v>131</v>
      </c>
      <c r="D35" s="95" t="s">
        <v>131</v>
      </c>
      <c r="E35" s="95" t="s">
        <v>131</v>
      </c>
      <c r="F35" s="95" t="s">
        <v>131</v>
      </c>
      <c r="G35" s="95" t="s">
        <v>131</v>
      </c>
      <c r="H35" s="95" t="s">
        <v>131</v>
      </c>
      <c r="I35" s="95" t="s">
        <v>131</v>
      </c>
      <c r="J35" s="95" t="s">
        <v>131</v>
      </c>
      <c r="K35" s="95" t="s">
        <v>131</v>
      </c>
      <c r="L35" s="95" t="s">
        <v>131</v>
      </c>
      <c r="M35" s="55" t="s">
        <v>131</v>
      </c>
    </row>
    <row r="36" spans="1:13" ht="12.75">
      <c r="A36" s="99" t="s">
        <v>138</v>
      </c>
      <c r="B36" s="95" t="s">
        <v>131</v>
      </c>
      <c r="C36" s="95" t="s">
        <v>131</v>
      </c>
      <c r="D36" s="95" t="s">
        <v>131</v>
      </c>
      <c r="E36" s="95" t="s">
        <v>131</v>
      </c>
      <c r="F36" s="95" t="s">
        <v>131</v>
      </c>
      <c r="G36" s="95" t="s">
        <v>131</v>
      </c>
      <c r="H36" s="95" t="s">
        <v>131</v>
      </c>
      <c r="I36" s="95" t="s">
        <v>131</v>
      </c>
      <c r="J36" s="95" t="s">
        <v>131</v>
      </c>
      <c r="K36" s="95" t="s">
        <v>131</v>
      </c>
      <c r="L36" s="95" t="s">
        <v>131</v>
      </c>
      <c r="M36" s="55" t="s">
        <v>131</v>
      </c>
    </row>
    <row r="37" spans="1:13" ht="12.75">
      <c r="A37" s="99" t="s">
        <v>139</v>
      </c>
      <c r="B37" s="95" t="s">
        <v>131</v>
      </c>
      <c r="C37" s="95" t="s">
        <v>131</v>
      </c>
      <c r="D37" s="95" t="s">
        <v>131</v>
      </c>
      <c r="E37" s="95" t="s">
        <v>131</v>
      </c>
      <c r="F37" s="95" t="s">
        <v>131</v>
      </c>
      <c r="G37" s="95" t="s">
        <v>131</v>
      </c>
      <c r="H37" s="95" t="s">
        <v>131</v>
      </c>
      <c r="I37" s="95" t="s">
        <v>131</v>
      </c>
      <c r="J37" s="95" t="s">
        <v>131</v>
      </c>
      <c r="K37" s="95" t="s">
        <v>131</v>
      </c>
      <c r="L37" s="95" t="s">
        <v>131</v>
      </c>
      <c r="M37" s="55" t="s">
        <v>131</v>
      </c>
    </row>
    <row r="38" spans="1:13" ht="12.75">
      <c r="A38" s="99" t="s">
        <v>140</v>
      </c>
      <c r="B38" s="95">
        <v>0.45</v>
      </c>
      <c r="C38" s="95">
        <v>0.51</v>
      </c>
      <c r="D38" s="95">
        <v>0.73</v>
      </c>
      <c r="E38" s="95">
        <v>0.86</v>
      </c>
      <c r="F38" s="95">
        <v>0.9</v>
      </c>
      <c r="G38" s="95">
        <v>0.9</v>
      </c>
      <c r="H38" s="95">
        <v>0.87</v>
      </c>
      <c r="I38" s="95">
        <v>0.83</v>
      </c>
      <c r="J38" s="95">
        <v>0.8</v>
      </c>
      <c r="K38" s="95">
        <v>0.81</v>
      </c>
      <c r="L38" s="95">
        <v>0.77</v>
      </c>
      <c r="M38" s="55">
        <v>0.76</v>
      </c>
    </row>
    <row r="39" spans="1:13" ht="12.75">
      <c r="A39" s="99" t="s">
        <v>141</v>
      </c>
      <c r="B39" s="95">
        <v>0.52</v>
      </c>
      <c r="C39" s="95">
        <v>0.5</v>
      </c>
      <c r="D39" s="95">
        <v>0.6</v>
      </c>
      <c r="E39" s="95">
        <v>0.68</v>
      </c>
      <c r="F39" s="95">
        <v>0.76</v>
      </c>
      <c r="G39" s="95">
        <v>0.72</v>
      </c>
      <c r="H39" s="95">
        <v>0.68</v>
      </c>
      <c r="I39" s="95">
        <v>0.75</v>
      </c>
      <c r="J39" s="95">
        <v>0.7</v>
      </c>
      <c r="K39" s="95">
        <v>0.61</v>
      </c>
      <c r="L39" s="95">
        <v>0.56</v>
      </c>
      <c r="M39" s="55">
        <v>0.51</v>
      </c>
    </row>
    <row r="40" spans="1:13" ht="12.75">
      <c r="A40" s="99" t="s">
        <v>133</v>
      </c>
      <c r="B40" s="95">
        <v>0.56</v>
      </c>
      <c r="C40" s="95">
        <v>0.58</v>
      </c>
      <c r="D40" s="95">
        <v>0.7</v>
      </c>
      <c r="E40" s="95">
        <v>0.72</v>
      </c>
      <c r="F40" s="95">
        <v>0.76</v>
      </c>
      <c r="G40" s="95">
        <v>0.83</v>
      </c>
      <c r="H40" s="95">
        <v>0.86</v>
      </c>
      <c r="I40" s="95">
        <v>0.84</v>
      </c>
      <c r="J40" s="95">
        <v>0.75</v>
      </c>
      <c r="K40" s="95">
        <v>0.65</v>
      </c>
      <c r="L40" s="95">
        <v>0.66</v>
      </c>
      <c r="M40" s="55">
        <v>0.6</v>
      </c>
    </row>
    <row r="41" spans="1:13" ht="12.75">
      <c r="A41" s="99" t="s">
        <v>134</v>
      </c>
      <c r="B41" s="95" t="s">
        <v>131</v>
      </c>
      <c r="C41" s="95" t="s">
        <v>131</v>
      </c>
      <c r="D41" s="95" t="s">
        <v>131</v>
      </c>
      <c r="E41" s="95" t="s">
        <v>131</v>
      </c>
      <c r="F41" s="95" t="s">
        <v>131</v>
      </c>
      <c r="G41" s="95" t="s">
        <v>131</v>
      </c>
      <c r="H41" s="95" t="s">
        <v>131</v>
      </c>
      <c r="I41" s="95" t="s">
        <v>131</v>
      </c>
      <c r="J41" s="95" t="s">
        <v>131</v>
      </c>
      <c r="K41" s="95" t="s">
        <v>131</v>
      </c>
      <c r="L41" s="95" t="s">
        <v>131</v>
      </c>
      <c r="M41" s="55" t="s">
        <v>131</v>
      </c>
    </row>
    <row r="42" spans="1:13" ht="12.75">
      <c r="A42" s="99" t="s">
        <v>142</v>
      </c>
      <c r="B42" s="95" t="s">
        <v>131</v>
      </c>
      <c r="C42" s="95" t="s">
        <v>131</v>
      </c>
      <c r="D42" s="95" t="s">
        <v>131</v>
      </c>
      <c r="E42" s="95" t="s">
        <v>131</v>
      </c>
      <c r="F42" s="95" t="s">
        <v>131</v>
      </c>
      <c r="G42" s="95" t="s">
        <v>131</v>
      </c>
      <c r="H42" s="95" t="s">
        <v>131</v>
      </c>
      <c r="I42" s="95" t="s">
        <v>131</v>
      </c>
      <c r="J42" s="95" t="s">
        <v>131</v>
      </c>
      <c r="K42" s="95" t="s">
        <v>131</v>
      </c>
      <c r="L42" s="95" t="s">
        <v>131</v>
      </c>
      <c r="M42" s="55" t="s">
        <v>131</v>
      </c>
    </row>
    <row r="43" spans="1:13" ht="12.75">
      <c r="A43" s="99" t="s">
        <v>143</v>
      </c>
      <c r="B43" s="95" t="s">
        <v>131</v>
      </c>
      <c r="C43" s="95" t="s">
        <v>131</v>
      </c>
      <c r="D43" s="95" t="s">
        <v>131</v>
      </c>
      <c r="E43" s="95" t="s">
        <v>131</v>
      </c>
      <c r="F43" s="95" t="s">
        <v>131</v>
      </c>
      <c r="G43" s="95" t="s">
        <v>131</v>
      </c>
      <c r="H43" s="95" t="s">
        <v>131</v>
      </c>
      <c r="I43" s="95" t="s">
        <v>131</v>
      </c>
      <c r="J43" s="95" t="s">
        <v>131</v>
      </c>
      <c r="K43" s="95" t="s">
        <v>131</v>
      </c>
      <c r="L43" s="95" t="s">
        <v>131</v>
      </c>
      <c r="M43" s="55" t="s">
        <v>131</v>
      </c>
    </row>
    <row r="44" spans="1:13" ht="13.5" thickBot="1">
      <c r="A44" s="100" t="s">
        <v>144</v>
      </c>
      <c r="B44" s="101" t="s">
        <v>131</v>
      </c>
      <c r="C44" s="101" t="s">
        <v>131</v>
      </c>
      <c r="D44" s="101" t="s">
        <v>131</v>
      </c>
      <c r="E44" s="101" t="s">
        <v>131</v>
      </c>
      <c r="F44" s="101" t="s">
        <v>131</v>
      </c>
      <c r="G44" s="101" t="s">
        <v>131</v>
      </c>
      <c r="H44" s="101" t="s">
        <v>131</v>
      </c>
      <c r="I44" s="101" t="s">
        <v>131</v>
      </c>
      <c r="J44" s="101" t="s">
        <v>131</v>
      </c>
      <c r="K44" s="101" t="s">
        <v>131</v>
      </c>
      <c r="L44" s="101" t="s">
        <v>131</v>
      </c>
      <c r="M44" s="57" t="s">
        <v>131</v>
      </c>
    </row>
    <row r="45" spans="1:5" ht="12.75">
      <c r="A45" s="186" t="s">
        <v>165</v>
      </c>
      <c r="B45" s="205"/>
      <c r="C45" s="205"/>
      <c r="D45" s="205"/>
      <c r="E45" s="205"/>
    </row>
  </sheetData>
  <mergeCells count="4">
    <mergeCell ref="A25:M25"/>
    <mergeCell ref="A45:E45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75" zoomScaleNormal="75" zoomScaleSheetLayoutView="75" workbookViewId="0" topLeftCell="A1">
      <selection activeCell="E27" sqref="E27"/>
    </sheetView>
  </sheetViews>
  <sheetFormatPr defaultColWidth="11.421875" defaultRowHeight="12.75"/>
  <cols>
    <col min="1" max="2" width="46.140625" style="0" customWidth="1"/>
    <col min="3" max="3" width="10.00390625" style="0" customWidth="1"/>
    <col min="4" max="16384" width="66.140625" style="0" customWidth="1"/>
  </cols>
  <sheetData>
    <row r="1" spans="1:7" ht="18">
      <c r="A1" s="189" t="s">
        <v>119</v>
      </c>
      <c r="B1" s="189"/>
      <c r="C1" s="7"/>
      <c r="D1" s="7"/>
      <c r="E1" s="7"/>
      <c r="F1" s="7"/>
      <c r="G1" s="7"/>
    </row>
    <row r="3" spans="1:7" ht="15" customHeight="1">
      <c r="A3" s="192" t="s">
        <v>199</v>
      </c>
      <c r="B3" s="192"/>
      <c r="C3" s="8"/>
      <c r="D3" s="8"/>
      <c r="E3" s="2"/>
      <c r="F3" s="2"/>
      <c r="G3" s="2"/>
    </row>
    <row r="4" spans="1:7" ht="20.25" customHeight="1">
      <c r="A4" s="192" t="s">
        <v>200</v>
      </c>
      <c r="B4" s="192"/>
      <c r="C4" s="8"/>
      <c r="D4" s="8"/>
      <c r="E4" s="2"/>
      <c r="F4" s="2"/>
      <c r="G4" s="2"/>
    </row>
    <row r="5" spans="1:13" ht="13.5" customHeight="1" thickBot="1">
      <c r="A5" s="48"/>
      <c r="B5" s="48"/>
      <c r="C5" s="8"/>
      <c r="D5" s="8"/>
      <c r="E5" s="3"/>
      <c r="F5" s="3"/>
      <c r="M5" s="3"/>
    </row>
    <row r="6" spans="1:6" ht="41.25" customHeight="1" thickBot="1">
      <c r="A6" s="51" t="s">
        <v>0</v>
      </c>
      <c r="B6" s="47" t="s">
        <v>19</v>
      </c>
      <c r="C6" s="3"/>
      <c r="D6" s="4"/>
      <c r="E6" s="5"/>
      <c r="F6" s="3"/>
    </row>
    <row r="7" spans="1:6" ht="12.75">
      <c r="A7" s="155">
        <v>2003</v>
      </c>
      <c r="B7" s="153">
        <v>3489</v>
      </c>
      <c r="C7" s="3"/>
      <c r="D7" s="3"/>
      <c r="E7" s="6"/>
      <c r="F7" s="3"/>
    </row>
    <row r="8" spans="1:6" ht="12.75">
      <c r="A8" s="155">
        <v>2004</v>
      </c>
      <c r="B8" s="153">
        <v>3425</v>
      </c>
      <c r="C8" s="3"/>
      <c r="D8" s="3"/>
      <c r="E8" s="6"/>
      <c r="F8" s="3"/>
    </row>
    <row r="9" spans="1:6" ht="12.75">
      <c r="A9" s="155">
        <v>2005</v>
      </c>
      <c r="B9" s="153">
        <v>3401</v>
      </c>
      <c r="C9" s="3"/>
      <c r="D9" s="3"/>
      <c r="E9" s="6"/>
      <c r="F9" s="3"/>
    </row>
    <row r="10" spans="1:6" ht="12.75">
      <c r="A10" s="155">
        <v>2006</v>
      </c>
      <c r="B10" s="153">
        <v>3684</v>
      </c>
      <c r="C10" s="3"/>
      <c r="D10" s="3"/>
      <c r="E10" s="6"/>
      <c r="F10" s="3"/>
    </row>
    <row r="11" spans="1:6" ht="12.75">
      <c r="A11" s="155">
        <v>2007</v>
      </c>
      <c r="B11" s="153">
        <v>2065</v>
      </c>
      <c r="C11" s="3"/>
      <c r="D11" s="3"/>
      <c r="E11" s="6"/>
      <c r="F11" s="3"/>
    </row>
    <row r="12" spans="1:6" ht="12.75">
      <c r="A12" s="155">
        <v>2008</v>
      </c>
      <c r="B12" s="153">
        <v>1993</v>
      </c>
      <c r="C12" s="3"/>
      <c r="D12" s="3"/>
      <c r="E12" s="6"/>
      <c r="F12" s="3"/>
    </row>
    <row r="13" spans="1:6" ht="12.75">
      <c r="A13" s="155">
        <v>2009</v>
      </c>
      <c r="B13" s="153">
        <v>3937</v>
      </c>
      <c r="C13" s="3"/>
      <c r="D13" s="3"/>
      <c r="E13" s="6"/>
      <c r="F13" s="3"/>
    </row>
    <row r="14" spans="1:6" ht="12.75">
      <c r="A14" s="155">
        <v>2010</v>
      </c>
      <c r="B14" s="153">
        <v>3685</v>
      </c>
      <c r="C14" s="3"/>
      <c r="D14" s="3"/>
      <c r="E14" s="6"/>
      <c r="F14" s="3"/>
    </row>
    <row r="15" spans="1:6" ht="12.75">
      <c r="A15" s="155">
        <v>2011</v>
      </c>
      <c r="B15" s="153">
        <v>2811</v>
      </c>
      <c r="C15" s="3"/>
      <c r="D15" s="3"/>
      <c r="E15" s="6"/>
      <c r="F15" s="3"/>
    </row>
    <row r="16" spans="1:6" ht="12.75">
      <c r="A16" s="155">
        <v>2012</v>
      </c>
      <c r="B16" s="153">
        <v>1293</v>
      </c>
      <c r="C16" s="3"/>
      <c r="D16" s="3"/>
      <c r="E16" s="6"/>
      <c r="F16" s="3"/>
    </row>
    <row r="17" spans="1:6" ht="12.75">
      <c r="A17" s="155">
        <v>2013</v>
      </c>
      <c r="B17" s="153">
        <v>3208</v>
      </c>
      <c r="C17" s="3"/>
      <c r="D17" s="3"/>
      <c r="E17" s="6"/>
      <c r="F17" s="3"/>
    </row>
    <row r="18" spans="1:6" ht="13.5" thickBot="1">
      <c r="A18" s="156">
        <v>2014</v>
      </c>
      <c r="B18" s="154">
        <v>3843</v>
      </c>
      <c r="C18" s="3"/>
      <c r="D18" s="3"/>
      <c r="E18" s="6"/>
      <c r="F18" s="3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2014-11-03T07:25:14Z</cp:lastPrinted>
  <dcterms:created xsi:type="dcterms:W3CDTF">1996-11-27T10:00:04Z</dcterms:created>
  <dcterms:modified xsi:type="dcterms:W3CDTF">2014-11-03T12:54:25Z</dcterms:modified>
  <cp:category/>
  <cp:version/>
  <cp:contentType/>
  <cp:contentStatus/>
</cp:coreProperties>
</file>