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11.12.2" sheetId="1" r:id="rId1"/>
  </sheets>
  <externalReferences>
    <externalReference r:id="rId2"/>
  </externalReferences>
  <definedNames>
    <definedName name="_xlnm.Print_Area" localSheetId="0">'11.12.2'!$A$1:$M$45</definedName>
  </definedNames>
  <calcPr calcId="125725"/>
</workbook>
</file>

<file path=xl/sharedStrings.xml><?xml version="1.0" encoding="utf-8"?>
<sst xmlns="http://schemas.openxmlformats.org/spreadsheetml/2006/main" count="7" uniqueCount="7">
  <si>
    <t>INDICADORES AMBIENTALES</t>
  </si>
  <si>
    <t>11.12.2. RESIDUOS: Tasa global de reciclado y valorización de residuos de envases (%)</t>
  </si>
  <si>
    <t>Tasa de reciclado</t>
  </si>
  <si>
    <t>Tasa de valorización</t>
  </si>
  <si>
    <t>Fuente:</t>
  </si>
  <si>
    <t>Eurostat. Subdirección General de Residuos. Dirección General de Calidad y Evaluación Ambiental y medio Natural. MAPAMA</t>
  </si>
  <si>
    <t>Agencia Europea de Medio Ambiente, 2016. EEA greenhouse gas data viewer (en web)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</si>
</sst>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 style="thin">
        <color indexed="17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/>
      <top style="medium">
        <color rgb="FF008000"/>
      </top>
      <bottom/>
      <diagonal/>
    </border>
  </borders>
  <cellStyleXfs count="4">
    <xf numFmtId="0" fontId="0" fillId="2" borderId="0">
      <alignment vertical="center"/>
    </xf>
    <xf numFmtId="0" fontId="3" fillId="0" borderId="0"/>
    <xf numFmtId="0" fontId="3" fillId="2" borderId="0">
      <alignment vertical="center"/>
    </xf>
    <xf numFmtId="165" fontId="5" fillId="0" borderId="0"/>
  </cellStyleXfs>
  <cellXfs count="19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164" fontId="0" fillId="2" borderId="5" xfId="0" applyNumberFormat="1" applyBorder="1" applyAlignment="1">
      <alignment horizontal="center"/>
    </xf>
    <xf numFmtId="164" fontId="0" fillId="2" borderId="6" xfId="0" applyNumberFormat="1" applyBorder="1" applyAlignment="1">
      <alignment horizontal="center"/>
    </xf>
    <xf numFmtId="164" fontId="0" fillId="2" borderId="6" xfId="0" applyNumberFormat="1" applyBorder="1">
      <alignment vertical="center"/>
    </xf>
    <xf numFmtId="0" fontId="0" fillId="2" borderId="7" xfId="0" applyBorder="1" applyAlignment="1">
      <alignment horizontal="left"/>
    </xf>
    <xf numFmtId="164" fontId="0" fillId="2" borderId="8" xfId="0" applyNumberFormat="1" applyBorder="1" applyAlignment="1">
      <alignment horizontal="center"/>
    </xf>
    <xf numFmtId="164" fontId="0" fillId="2" borderId="9" xfId="0" applyNumberFormat="1" applyBorder="1" applyAlignment="1">
      <alignment horizontal="center"/>
    </xf>
    <xf numFmtId="164" fontId="0" fillId="2" borderId="9" xfId="0" applyNumberFormat="1" applyBorder="1">
      <alignment vertical="center"/>
    </xf>
    <xf numFmtId="0" fontId="0" fillId="2" borderId="10" xfId="0" applyBorder="1" applyAlignment="1">
      <alignment horizontal="center"/>
    </xf>
    <xf numFmtId="3" fontId="0" fillId="2" borderId="10" xfId="0" applyNumberFormat="1" applyBorder="1" applyAlignment="1">
      <alignment horizontal="center"/>
    </xf>
    <xf numFmtId="0" fontId="3" fillId="2" borderId="0" xfId="0" applyFont="1">
      <alignment vertical="center"/>
    </xf>
    <xf numFmtId="0" fontId="3" fillId="2" borderId="0" xfId="0" applyFont="1" applyAlignment="1">
      <alignment horizontal="left" vertical="center" wrapText="1"/>
    </xf>
    <xf numFmtId="0" fontId="3" fillId="2" borderId="0" xfId="0" applyFont="1" applyAlignment="1">
      <alignment horizontal="left" vertical="center"/>
    </xf>
  </cellXfs>
  <cellStyles count="4">
    <cellStyle name="Normal" xfId="0" builtinId="0"/>
    <cellStyle name="Normal 10 3" xfId="1"/>
    <cellStyle name="Normal 2" xfId="2"/>
    <cellStyle name="Обычный_2++_CRFReport-templa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Tasa global de reciclado y valorización de residuos de envases (%)</a:t>
            </a:r>
          </a:p>
        </c:rich>
      </c:tx>
      <c:layout>
        <c:manualLayout>
          <c:xMode val="edge"/>
          <c:yMode val="edge"/>
          <c:x val="0.18128216739543898"/>
          <c:y val="4.93612999557645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6790773746349421E-2"/>
          <c:y val="0.15855380721472076"/>
          <c:w val="0.9416447217475381"/>
          <c:h val="0.6837800676302086"/>
        </c:manualLayout>
      </c:layout>
      <c:barChart>
        <c:barDir val="col"/>
        <c:grouping val="clustered"/>
        <c:ser>
          <c:idx val="3"/>
          <c:order val="0"/>
          <c:tx>
            <c:strRef>
              <c:f>'[1]11.12.2'!$A$6</c:f>
              <c:strCache>
                <c:ptCount val="1"/>
                <c:pt idx="0">
                  <c:v>Tasa de reciclado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'[1]11.12.2'!$B$5:$K$5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'[1]11.12.2'!$B$6:$K$6</c:f>
              <c:numCache>
                <c:formatCode>General</c:formatCode>
                <c:ptCount val="10"/>
                <c:pt idx="0">
                  <c:v>50.4</c:v>
                </c:pt>
                <c:pt idx="1">
                  <c:v>54</c:v>
                </c:pt>
                <c:pt idx="2">
                  <c:v>56.3</c:v>
                </c:pt>
                <c:pt idx="3">
                  <c:v>59.1</c:v>
                </c:pt>
                <c:pt idx="4">
                  <c:v>60.3</c:v>
                </c:pt>
                <c:pt idx="5">
                  <c:v>61.9</c:v>
                </c:pt>
                <c:pt idx="6">
                  <c:v>64.400000000000006</c:v>
                </c:pt>
                <c:pt idx="7">
                  <c:v>66.5</c:v>
                </c:pt>
                <c:pt idx="8">
                  <c:v>66.599999999999994</c:v>
                </c:pt>
                <c:pt idx="9">
                  <c:v>68.7</c:v>
                </c:pt>
              </c:numCache>
            </c:numRef>
          </c:val>
        </c:ser>
        <c:ser>
          <c:idx val="2"/>
          <c:order val="1"/>
          <c:tx>
            <c:strRef>
              <c:f>'[1]11.12.2'!$A$7</c:f>
              <c:strCache>
                <c:ptCount val="1"/>
                <c:pt idx="0">
                  <c:v>Tasa de valorización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38100">
              <a:noFill/>
              <a:prstDash val="solid"/>
            </a:ln>
          </c:spPr>
          <c:cat>
            <c:numRef>
              <c:f>'[1]11.12.2'!$B$5:$K$5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'[1]11.12.2'!$B$7:$K$7</c:f>
              <c:numCache>
                <c:formatCode>General</c:formatCode>
                <c:ptCount val="10"/>
                <c:pt idx="0">
                  <c:v>56.1</c:v>
                </c:pt>
                <c:pt idx="1">
                  <c:v>60.7</c:v>
                </c:pt>
                <c:pt idx="2">
                  <c:v>62.1</c:v>
                </c:pt>
                <c:pt idx="3">
                  <c:v>65.400000000000006</c:v>
                </c:pt>
                <c:pt idx="4">
                  <c:v>67.8</c:v>
                </c:pt>
                <c:pt idx="5">
                  <c:v>70</c:v>
                </c:pt>
                <c:pt idx="6">
                  <c:v>72.099999999999994</c:v>
                </c:pt>
                <c:pt idx="7">
                  <c:v>73</c:v>
                </c:pt>
                <c:pt idx="8">
                  <c:v>73.3</c:v>
                </c:pt>
                <c:pt idx="9">
                  <c:v>75</c:v>
                </c:pt>
              </c:numCache>
            </c:numRef>
          </c:val>
        </c:ser>
        <c:axId val="182349824"/>
        <c:axId val="182351744"/>
      </c:barChart>
      <c:catAx>
        <c:axId val="182349824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Fuente: MAPAMA</a:t>
                </a:r>
              </a:p>
            </c:rich>
          </c:tx>
          <c:layout>
            <c:manualLayout>
              <c:xMode val="edge"/>
              <c:yMode val="edge"/>
              <c:x val="0.87298916063522669"/>
              <c:y val="0.94167217408988613"/>
            </c:manualLayout>
          </c:layout>
        </c:title>
        <c:numFmt formatCode="General" sourceLinked="1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351744"/>
        <c:crosses val="autoZero"/>
        <c:auto val="1"/>
        <c:lblAlgn val="ctr"/>
        <c:lblOffset val="100"/>
      </c:catAx>
      <c:valAx>
        <c:axId val="182351744"/>
        <c:scaling>
          <c:orientation val="minMax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349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145894973693769E-2"/>
          <c:y val="0.92458051823557263"/>
          <c:w val="0.27099530314150777"/>
          <c:h val="4.2057522235286415E-2"/>
        </c:manualLayout>
      </c:layout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56589</xdr:colOff>
      <xdr:row>14</xdr:row>
      <xdr:rowOff>149598</xdr:rowOff>
    </xdr:from>
    <xdr:to>
      <xdr:col>11</xdr:col>
      <xdr:colOff>717176</xdr:colOff>
      <xdr:row>44</xdr:row>
      <xdr:rowOff>11205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1/AE15-C11-Rev20-04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"/>
      <sheetName val="11.5.1"/>
      <sheetName val="11.5.2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"/>
      <sheetName val="11.11.1"/>
      <sheetName val="11.11.2"/>
      <sheetName val="11.11.3"/>
      <sheetName val="11.11.4"/>
      <sheetName val="11.12.1"/>
      <sheetName val="11.12.2"/>
    </sheetNames>
    <sheetDataSet>
      <sheetData sheetId="0">
        <row r="7">
          <cell r="C7" t="str">
            <v>España</v>
          </cell>
        </row>
      </sheetData>
      <sheetData sheetId="1">
        <row r="6">
          <cell r="B6" t="str">
            <v xml:space="preserve">Emisiones acidificantes y eutrofizantes </v>
          </cell>
        </row>
      </sheetData>
      <sheetData sheetId="2">
        <row r="6">
          <cell r="B6" t="str">
            <v>Consumo de Fertilizantes (kg/ha)</v>
          </cell>
        </row>
      </sheetData>
      <sheetData sheetId="3" refreshError="1"/>
      <sheetData sheetId="4">
        <row r="5">
          <cell r="B5" t="str">
            <v>Volumen total de agua controlada distribuida para abastecimiento público
(por grandes grupos de usuarios)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B5" t="str">
            <v>UE-28</v>
          </cell>
        </row>
      </sheetData>
      <sheetData sheetId="25">
        <row r="5">
          <cell r="B5">
            <v>2005</v>
          </cell>
          <cell r="C5">
            <v>2006</v>
          </cell>
          <cell r="D5">
            <v>2007</v>
          </cell>
          <cell r="E5">
            <v>2008</v>
          </cell>
          <cell r="F5">
            <v>2009</v>
          </cell>
          <cell r="G5">
            <v>2010</v>
          </cell>
          <cell r="H5">
            <v>2011</v>
          </cell>
          <cell r="I5">
            <v>2012</v>
          </cell>
          <cell r="J5">
            <v>2013</v>
          </cell>
          <cell r="K5">
            <v>2014</v>
          </cell>
        </row>
        <row r="6">
          <cell r="A6" t="str">
            <v>Tasa de reciclado</v>
          </cell>
          <cell r="B6">
            <v>50.4</v>
          </cell>
          <cell r="C6">
            <v>54</v>
          </cell>
          <cell r="D6">
            <v>56.3</v>
          </cell>
          <cell r="E6">
            <v>59.1</v>
          </cell>
          <cell r="F6">
            <v>60.3</v>
          </cell>
          <cell r="G6">
            <v>61.9</v>
          </cell>
          <cell r="H6">
            <v>64.400000000000006</v>
          </cell>
          <cell r="I6">
            <v>66.5</v>
          </cell>
          <cell r="J6">
            <v>66.599999999999994</v>
          </cell>
          <cell r="K6">
            <v>68.7</v>
          </cell>
        </row>
        <row r="7">
          <cell r="A7" t="str">
            <v>Tasa de valorización</v>
          </cell>
          <cell r="B7">
            <v>56.1</v>
          </cell>
          <cell r="C7">
            <v>60.7</v>
          </cell>
          <cell r="D7">
            <v>62.1</v>
          </cell>
          <cell r="E7">
            <v>65.400000000000006</v>
          </cell>
          <cell r="F7">
            <v>67.8</v>
          </cell>
          <cell r="G7">
            <v>70</v>
          </cell>
          <cell r="H7">
            <v>72.099999999999994</v>
          </cell>
          <cell r="I7">
            <v>73</v>
          </cell>
          <cell r="J7">
            <v>73.3</v>
          </cell>
          <cell r="K7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B1:L23"/>
  <sheetViews>
    <sheetView tabSelected="1" view="pageBreakPreview" zoomScale="60" zoomScaleNormal="70" workbookViewId="0">
      <selection activeCell="B20" sqref="B20"/>
    </sheetView>
  </sheetViews>
  <sheetFormatPr baseColWidth="10" defaultRowHeight="12.75"/>
  <cols>
    <col min="2" max="2" width="20.28515625" customWidth="1"/>
    <col min="3" max="3" width="14" customWidth="1"/>
    <col min="4" max="4" width="10.140625" customWidth="1"/>
    <col min="5" max="5" width="9.85546875" customWidth="1"/>
    <col min="6" max="6" width="11.42578125" customWidth="1"/>
  </cols>
  <sheetData>
    <row r="1" spans="2:12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3" spans="2:12" ht="20.2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thickBot="1"/>
    <row r="5" spans="2:12" ht="65.25" customHeight="1" thickBot="1">
      <c r="B5" s="3"/>
      <c r="C5" s="4">
        <v>2005</v>
      </c>
      <c r="D5" s="5">
        <v>2006</v>
      </c>
      <c r="E5" s="5">
        <v>2007</v>
      </c>
      <c r="F5" s="5">
        <v>2008</v>
      </c>
      <c r="G5" s="5">
        <v>2009</v>
      </c>
      <c r="H5" s="5">
        <v>2010</v>
      </c>
      <c r="I5" s="5">
        <v>2011</v>
      </c>
      <c r="J5" s="5">
        <v>2012</v>
      </c>
      <c r="K5" s="5">
        <v>2013</v>
      </c>
      <c r="L5" s="5">
        <v>2014</v>
      </c>
    </row>
    <row r="6" spans="2:12" ht="18" customHeight="1">
      <c r="B6" s="6" t="s">
        <v>2</v>
      </c>
      <c r="C6" s="7">
        <v>50.4</v>
      </c>
      <c r="D6" s="8">
        <v>54</v>
      </c>
      <c r="E6" s="8">
        <v>56.3</v>
      </c>
      <c r="F6" s="9">
        <v>59.1</v>
      </c>
      <c r="G6" s="9">
        <v>60.3</v>
      </c>
      <c r="H6" s="9">
        <v>61.9</v>
      </c>
      <c r="I6" s="9">
        <v>64.400000000000006</v>
      </c>
      <c r="J6" s="9">
        <v>66.5</v>
      </c>
      <c r="K6" s="9">
        <v>66.599999999999994</v>
      </c>
      <c r="L6" s="9">
        <v>68.7</v>
      </c>
    </row>
    <row r="7" spans="2:12" ht="19.5" customHeight="1" thickBot="1">
      <c r="B7" s="10" t="s">
        <v>3</v>
      </c>
      <c r="C7" s="11">
        <v>56.1</v>
      </c>
      <c r="D7" s="12">
        <v>60.7</v>
      </c>
      <c r="E7" s="12">
        <v>62.1</v>
      </c>
      <c r="F7" s="13">
        <v>65.400000000000006</v>
      </c>
      <c r="G7" s="13">
        <v>67.8</v>
      </c>
      <c r="H7" s="13">
        <v>70</v>
      </c>
      <c r="I7" s="13">
        <v>72.099999999999994</v>
      </c>
      <c r="J7" s="13">
        <v>73</v>
      </c>
      <c r="K7" s="13">
        <v>73.3</v>
      </c>
      <c r="L7" s="13">
        <v>75</v>
      </c>
    </row>
    <row r="8" spans="2:12">
      <c r="B8" s="14"/>
      <c r="C8" s="15"/>
      <c r="D8" s="15"/>
      <c r="E8" s="15"/>
    </row>
    <row r="9" spans="2:12">
      <c r="B9" s="16"/>
    </row>
    <row r="10" spans="2:12">
      <c r="B10" t="s">
        <v>4</v>
      </c>
    </row>
    <row r="11" spans="2:12" ht="22.5" customHeight="1">
      <c r="B11" s="17" t="s">
        <v>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ht="14.1" customHeight="1">
      <c r="B12" s="16"/>
    </row>
    <row r="13" spans="2:12">
      <c r="B13" s="18"/>
      <c r="C13" s="18"/>
      <c r="D13" s="18"/>
      <c r="E13" s="18"/>
    </row>
    <row r="23" spans="3:3">
      <c r="C23" t="s">
        <v>6</v>
      </c>
    </row>
  </sheetData>
  <mergeCells count="3">
    <mergeCell ref="B1:L1"/>
    <mergeCell ref="B3:L3"/>
    <mergeCell ref="B11:L11"/>
  </mergeCells>
  <pageMargins left="0.7" right="0.7" top="0.75" bottom="0.75" header="0.3" footer="0.3"/>
  <pageSetup paperSize="9" scale="5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11.12.2</vt:lpstr>
      <vt:lpstr>'11.12.2'!Área_de_impresión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2017-05-31T07:46:02Z</dcterms:created>
  <dcterms:modified xsi:type="dcterms:W3CDTF">2017-05-31T07:46:03Z</dcterms:modified>
</cp:coreProperties>
</file>