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20" yWindow="75" windowWidth="28515" windowHeight="12600"/>
  </bookViews>
  <sheets>
    <sheet name="12.9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N">#REF!</definedName>
    <definedName name="\T">'[2]19.18-19'!#REF!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[2]p122!#REF!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[2]p122!#REF!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[2]p122!#REF!</definedName>
    <definedName name="__123Graph_FCurrent" hidden="1">'[2]19.14-15'!#REF!</definedName>
    <definedName name="__123Graph_FGrßfico1" hidden="1">'[2]19.14-15'!#REF!</definedName>
    <definedName name="__123Graph_X" hidden="1">[2]p122!#REF!</definedName>
    <definedName name="__123Graph_XCurrent" hidden="1">'[2]19.14-15'!#REF!</definedName>
    <definedName name="__123Graph_XGrßfico1" hidden="1">'[2]19.14-15'!#REF!</definedName>
    <definedName name="_p421">[4]CARNE1!$B$44</definedName>
    <definedName name="_p431" hidden="1">[4]CARNE7!$G$11:$G$93</definedName>
    <definedName name="_p7" hidden="1">'[5]19.14-15'!#REF!</definedName>
    <definedName name="_PEP1">'[6]19.11-12'!$B$51</definedName>
    <definedName name="_PEP2">[7]GANADE1!$B$75</definedName>
    <definedName name="_PEP3">'[6]19.11-12'!$B$53</definedName>
    <definedName name="_PEP4" hidden="1">'[6]19.14-15'!$B$34:$B$37</definedName>
    <definedName name="_PP1">[7]GANADE1!$B$77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[7]GANADE1!$B$79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A_impresión_IM">#REF!</definedName>
    <definedName name="alk">'[8]19.11-12'!$B$53</definedName>
    <definedName name="_xlnm.Print_Area" localSheetId="0">'12.9.1'!$A$1:$E$48</definedName>
    <definedName name="balan.xls" hidden="1">'[9]7.24'!$D$6:$D$27</definedName>
    <definedName name="_xlnm.Database">#REF!</definedName>
    <definedName name="Biotop">#REF!</definedName>
    <definedName name="erqwer" hidden="1">'[10]19.14-15'!#REF!</definedName>
    <definedName name="erwer">#REF!</definedName>
    <definedName name="GUION">#REF!</definedName>
    <definedName name="Imprimir_área_IM">#REF!</definedName>
    <definedName name="kk" hidden="1">'[5]19.14-15'!#REF!</definedName>
    <definedName name="kkjkj">#REF!</definedName>
    <definedName name="PEP">[7]GANADE1!$B$79</definedName>
    <definedName name="re">#REF!</definedName>
    <definedName name="RUTINA">#REF!</definedName>
  </definedNames>
  <calcPr calcId="125725"/>
</workbook>
</file>

<file path=xl/calcChain.xml><?xml version="1.0" encoding="utf-8"?>
<calcChain xmlns="http://schemas.openxmlformats.org/spreadsheetml/2006/main">
  <c r="D17" i="1"/>
  <c r="C17"/>
</calcChain>
</file>

<file path=xl/sharedStrings.xml><?xml version="1.0" encoding="utf-8"?>
<sst xmlns="http://schemas.openxmlformats.org/spreadsheetml/2006/main" count="16" uniqueCount="16">
  <si>
    <t>INVENTARIO NACIONAL</t>
  </si>
  <si>
    <t xml:space="preserve">12.9.1. ESTADO DE SALUD DE LOS BOSQUES: </t>
  </si>
  <si>
    <t>Frecuencia y porcentaje de agentes causantes de daños, 2016</t>
  </si>
  <si>
    <t>Causas de daños</t>
  </si>
  <si>
    <t>Número</t>
  </si>
  <si>
    <t>Porcentaje</t>
  </si>
  <si>
    <t>Caza y ganado</t>
  </si>
  <si>
    <t>Insectos</t>
  </si>
  <si>
    <t xml:space="preserve">Hongos </t>
  </si>
  <si>
    <t>Abióticos</t>
  </si>
  <si>
    <t>Acción del hombre</t>
  </si>
  <si>
    <t>Incendios</t>
  </si>
  <si>
    <t>Otros</t>
  </si>
  <si>
    <t>No identificados</t>
  </si>
  <si>
    <t>TOTAL</t>
  </si>
  <si>
    <t>Nota:  - Los datos corresponden a los árboles con más del 25% de defoliación</t>
  </si>
</sst>
</file>

<file path=xl/styles.xml><?xml version="1.0" encoding="utf-8"?>
<styleSheet xmlns="http://schemas.openxmlformats.org/spreadsheetml/2006/main">
  <numFmts count="7">
    <numFmt numFmtId="43" formatCode="_(* #,##0.00_);_(* \(#,##0.00\);_(* &quot;-&quot;??_);_(@_)"/>
    <numFmt numFmtId="164" formatCode="#,##0.0__;\–#,##0.0__;0.0__;@__"/>
    <numFmt numFmtId="165" formatCode="#,##0__;\–#,##0__;0__;@__"/>
    <numFmt numFmtId="166" formatCode="_-* #,##0.00\ [$€]_-;\-* #,##0.00\ [$€]_-;_-* &quot;-&quot;??\ [$€]_-;_-@_-"/>
    <numFmt numFmtId="167" formatCode="_-* #,##0.00\ _P_t_s_-;\-* #,##0.00\ _P_t_s_-;_-* &quot;-&quot;??\ _P_t_s_-;_-@_-"/>
    <numFmt numFmtId="168" formatCode="0.00_)"/>
    <numFmt numFmtId="169" formatCode="#,##0;\(0.0\)"/>
  </numFmts>
  <fonts count="8"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2"/>
      <name val="Helv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 style="thin">
        <color indexed="17"/>
      </left>
      <right/>
      <top/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2" borderId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2" borderId="0"/>
    <xf numFmtId="0" fontId="3" fillId="0" borderId="0"/>
    <xf numFmtId="0" fontId="3" fillId="0" borderId="0"/>
    <xf numFmtId="0" fontId="5" fillId="0" borderId="0"/>
    <xf numFmtId="0" fontId="3" fillId="2" borderId="0"/>
    <xf numFmtId="0" fontId="3" fillId="2" borderId="0"/>
    <xf numFmtId="0" fontId="3" fillId="2" borderId="0"/>
    <xf numFmtId="0" fontId="3" fillId="0" borderId="0"/>
    <xf numFmtId="0" fontId="3" fillId="0" borderId="0"/>
    <xf numFmtId="0" fontId="3" fillId="0" borderId="0"/>
    <xf numFmtId="169" fontId="3" fillId="0" borderId="10">
      <alignment horizontal="right"/>
    </xf>
    <xf numFmtId="169" fontId="3" fillId="0" borderId="10">
      <alignment horizontal="right"/>
    </xf>
    <xf numFmtId="169" fontId="3" fillId="0" borderId="10">
      <alignment horizontal="right"/>
    </xf>
  </cellStyleXfs>
  <cellXfs count="23">
    <xf numFmtId="0" fontId="0" fillId="2" borderId="0" xfId="0"/>
    <xf numFmtId="0" fontId="1" fillId="2" borderId="0" xfId="0" applyFont="1" applyAlignment="1">
      <alignment horizontal="center"/>
    </xf>
    <xf numFmtId="0" fontId="2" fillId="2" borderId="0" xfId="0" applyFont="1" applyAlignment="1">
      <alignment horizontal="center" wrapText="1"/>
    </xf>
    <xf numFmtId="0" fontId="2" fillId="2" borderId="0" xfId="0" applyFont="1" applyAlignment="1">
      <alignment horizontal="center" wrapText="1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2" borderId="1" xfId="0" applyBorder="1" applyAlignment="1">
      <alignment horizontal="left" indent="1"/>
    </xf>
    <xf numFmtId="3" fontId="0" fillId="2" borderId="7" xfId="0" applyNumberFormat="1" applyBorder="1" applyAlignment="1">
      <alignment horizontal="right" indent="1"/>
    </xf>
    <xf numFmtId="164" fontId="3" fillId="2" borderId="8" xfId="0" applyNumberFormat="1" applyFont="1" applyFill="1" applyBorder="1" applyAlignment="1" applyProtection="1">
      <alignment horizontal="right" indent="1"/>
    </xf>
    <xf numFmtId="0" fontId="0" fillId="2" borderId="9" xfId="0" applyBorder="1" applyAlignment="1">
      <alignment horizontal="left" indent="1"/>
    </xf>
    <xf numFmtId="164" fontId="3" fillId="2" borderId="7" xfId="0" applyNumberFormat="1" applyFont="1" applyFill="1" applyBorder="1" applyAlignment="1" applyProtection="1">
      <alignment horizontal="right" indent="1"/>
    </xf>
    <xf numFmtId="3" fontId="0" fillId="2" borderId="7" xfId="0" applyNumberFormat="1" applyBorder="1"/>
    <xf numFmtId="164" fontId="3" fillId="2" borderId="7" xfId="0" applyNumberFormat="1" applyFont="1" applyFill="1" applyBorder="1" applyAlignment="1" applyProtection="1">
      <alignment horizontal="right"/>
    </xf>
    <xf numFmtId="0" fontId="4" fillId="3" borderId="4" xfId="0" applyFont="1" applyFill="1" applyBorder="1" applyAlignment="1">
      <alignment horizontal="left" indent="2"/>
    </xf>
    <xf numFmtId="165" fontId="4" fillId="3" borderId="5" xfId="0" applyNumberFormat="1" applyFont="1" applyFill="1" applyBorder="1" applyAlignment="1" applyProtection="1">
      <alignment horizontal="right" indent="1"/>
    </xf>
    <xf numFmtId="164" fontId="4" fillId="3" borderId="6" xfId="0" applyNumberFormat="1" applyFont="1" applyFill="1" applyBorder="1" applyAlignment="1" applyProtection="1">
      <alignment horizontal="right" indent="1"/>
    </xf>
    <xf numFmtId="0" fontId="3" fillId="2" borderId="0" xfId="0" applyFont="1" applyBorder="1"/>
    <xf numFmtId="165" fontId="4" fillId="2" borderId="0" xfId="0" applyNumberFormat="1" applyFont="1" applyFill="1" applyBorder="1" applyAlignment="1" applyProtection="1">
      <alignment horizontal="right"/>
    </xf>
    <xf numFmtId="164" fontId="4" fillId="2" borderId="0" xfId="0" applyNumberFormat="1" applyFont="1" applyFill="1" applyBorder="1" applyAlignment="1" applyProtection="1">
      <alignment horizontal="right"/>
    </xf>
  </cellXfs>
  <cellStyles count="18">
    <cellStyle name="Euro" xfId="1"/>
    <cellStyle name="Millares 2" xfId="2"/>
    <cellStyle name="Millares 2 2" xfId="3"/>
    <cellStyle name="Millares 2 3" xfId="4"/>
    <cellStyle name="Normal" xfId="0" builtinId="0"/>
    <cellStyle name="Normal 2" xfId="5"/>
    <cellStyle name="Normal 2 2" xfId="6"/>
    <cellStyle name="Normal 2 3" xfId="7"/>
    <cellStyle name="Normal 2 4" xfId="8"/>
    <cellStyle name="Normal 3" xfId="9"/>
    <cellStyle name="Normal 4" xfId="10"/>
    <cellStyle name="Normal 5" xfId="11"/>
    <cellStyle name="Normal 6" xfId="12"/>
    <cellStyle name="Normal 6 2" xfId="13"/>
    <cellStyle name="Normal 6 3" xfId="14"/>
    <cellStyle name="pepe" xfId="15"/>
    <cellStyle name="pepe 2" xfId="16"/>
    <cellStyle name="pepe 3" xfId="1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las causas 
de daños en los bosques. Año 2016</a:t>
            </a:r>
          </a:p>
        </c:rich>
      </c:tx>
      <c:layout>
        <c:manualLayout>
          <c:xMode val="edge"/>
          <c:yMode val="edge"/>
          <c:x val="0.26208202224858257"/>
          <c:y val="1.6470588235294351E-2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20074367661593559"/>
          <c:y val="0.33647058823530229"/>
          <c:w val="0.57992617689048065"/>
          <c:h val="0.29176470588235853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36"/>
          <c:dPt>
            <c:idx val="0"/>
            <c:spPr>
              <a:solidFill>
                <a:srgbClr val="FF8080"/>
              </a:solidFill>
              <a:ln w="38100">
                <a:solidFill>
                  <a:srgbClr val="FF0000"/>
                </a:solidFill>
                <a:prstDash val="solid"/>
              </a:ln>
            </c:spPr>
          </c:dPt>
          <c:dPt>
            <c:idx val="1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2"/>
            <c:spPr>
              <a:solidFill>
                <a:srgbClr val="993300"/>
              </a:solidFill>
              <a:ln w="38100">
                <a:solidFill>
                  <a:srgbClr val="800000"/>
                </a:solidFill>
                <a:prstDash val="solid"/>
              </a:ln>
            </c:spPr>
          </c:dPt>
          <c:dPt>
            <c:idx val="3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4"/>
            <c:spPr>
              <a:solidFill>
                <a:srgbClr val="FF99CC"/>
              </a:solidFill>
              <a:ln w="38100">
                <a:solidFill>
                  <a:srgbClr val="FF00FF"/>
                </a:solidFill>
                <a:prstDash val="solid"/>
              </a:ln>
            </c:spPr>
          </c:dPt>
          <c:dPt>
            <c:idx val="5"/>
            <c:spPr>
              <a:solidFill>
                <a:srgbClr val="FFFF00"/>
              </a:solidFill>
              <a:ln w="38100">
                <a:solidFill>
                  <a:srgbClr val="FFCC00"/>
                </a:solidFill>
                <a:prstDash val="solid"/>
              </a:ln>
            </c:spPr>
          </c:dPt>
          <c:dPt>
            <c:idx val="6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7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7.1088605686265419E-2"/>
                  <c:y val="-6.9564313455678123E-2"/>
                </c:manualLayout>
              </c:layout>
              <c:dLblPos val="bestFit"/>
              <c:showPercent val="1"/>
            </c:dLbl>
            <c:dLbl>
              <c:idx val="1"/>
              <c:layout>
                <c:manualLayout>
                  <c:x val="2.6100009154069792E-2"/>
                  <c:y val="-5.9721329094285812E-2"/>
                </c:manualLayout>
              </c:layout>
              <c:dLblPos val="bestFit"/>
              <c:showPercent val="1"/>
            </c:dLbl>
            <c:dLbl>
              <c:idx val="2"/>
              <c:layout>
                <c:manualLayout>
                  <c:x val="3.0134806917425656E-2"/>
                  <c:y val="4.1080432478778496E-2"/>
                </c:manualLayout>
              </c:layout>
              <c:dLblPos val="bestFit"/>
              <c:showPercent val="1"/>
            </c:dLbl>
            <c:dLbl>
              <c:idx val="3"/>
              <c:layout>
                <c:manualLayout>
                  <c:x val="-9.9938313731198266E-3"/>
                  <c:y val="4.7266473900929189E-2"/>
                </c:manualLayout>
              </c:layout>
              <c:dLblPos val="bestFit"/>
              <c:showPercent val="1"/>
            </c:dLbl>
            <c:dLbl>
              <c:idx val="4"/>
              <c:layout>
                <c:manualLayout>
                  <c:x val="-5.3078626398384787E-2"/>
                  <c:y val="8.4960075307548566E-3"/>
                </c:manualLayout>
              </c:layout>
              <c:dLblPos val="bestFit"/>
              <c:showPercent val="1"/>
            </c:dLbl>
            <c:dLbl>
              <c:idx val="5"/>
              <c:layout>
                <c:manualLayout>
                  <c:x val="-2.1528959212868667E-2"/>
                  <c:y val="-6.3602815638907489E-2"/>
                </c:manualLayout>
              </c:layout>
              <c:dLblPos val="bestFit"/>
              <c:showPercent val="1"/>
            </c:dLbl>
            <c:dLbl>
              <c:idx val="6"/>
              <c:layout>
                <c:manualLayout>
                  <c:x val="-7.0109931312687295E-3"/>
                  <c:y val="-6.9744278110296182E-2"/>
                </c:manualLayout>
              </c:layout>
              <c:dLblPos val="bestFit"/>
              <c:showPercent val="1"/>
            </c:dLbl>
            <c:dLbl>
              <c:idx val="7"/>
              <c:layout>
                <c:manualLayout>
                  <c:x val="2.1824202606380402E-2"/>
                  <c:y val="-6.7211372279207496E-2"/>
                </c:manualLayout>
              </c:layout>
              <c:dLblPos val="bestFit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Percent val="1"/>
            <c:showLeaderLines val="1"/>
          </c:dLbls>
          <c:cat>
            <c:strRef>
              <c:f>'12.9.1'!$B$8:$B$15</c:f>
              <c:strCache>
                <c:ptCount val="8"/>
                <c:pt idx="0">
                  <c:v>Caza y ganado</c:v>
                </c:pt>
                <c:pt idx="1">
                  <c:v>Insectos</c:v>
                </c:pt>
                <c:pt idx="2">
                  <c:v>Hongos </c:v>
                </c:pt>
                <c:pt idx="3">
                  <c:v>Abióticos</c:v>
                </c:pt>
                <c:pt idx="4">
                  <c:v>Acción del hombre</c:v>
                </c:pt>
                <c:pt idx="5">
                  <c:v>Incendios</c:v>
                </c:pt>
                <c:pt idx="6">
                  <c:v>Otros</c:v>
                </c:pt>
                <c:pt idx="7">
                  <c:v>No identificados</c:v>
                </c:pt>
              </c:strCache>
            </c:strRef>
          </c:cat>
          <c:val>
            <c:numRef>
              <c:f>'12.9.1'!$C$8:$C$15</c:f>
              <c:numCache>
                <c:formatCode>#,##0</c:formatCode>
                <c:ptCount val="8"/>
                <c:pt idx="0">
                  <c:v>22</c:v>
                </c:pt>
                <c:pt idx="1">
                  <c:v>1204</c:v>
                </c:pt>
                <c:pt idx="2">
                  <c:v>336</c:v>
                </c:pt>
                <c:pt idx="3">
                  <c:v>1859</c:v>
                </c:pt>
                <c:pt idx="4">
                  <c:v>487</c:v>
                </c:pt>
                <c:pt idx="5">
                  <c:v>71</c:v>
                </c:pt>
                <c:pt idx="6">
                  <c:v>430</c:v>
                </c:pt>
                <c:pt idx="7">
                  <c:v>59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3382911774395687"/>
          <c:y val="0.7929411764706028"/>
          <c:w val="0.75836500054910083"/>
          <c:h val="0.1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733" r="0.75000000000000733" t="1" header="0" footer="0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20</xdr:row>
      <xdr:rowOff>38100</xdr:rowOff>
    </xdr:from>
    <xdr:to>
      <xdr:col>4</xdr:col>
      <xdr:colOff>0</xdr:colOff>
      <xdr:row>45</xdr:row>
      <xdr:rowOff>38100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ENTREGA/CAPITULOS_TOTALES/AE16-C1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02\imagenes\Users\ggarciac.MARM\AppData\Local\Microsoft\Windows\Temporary%20Internet%20Files\OLKC6FF\Anuario\elaboraanu2005\Anuario%202001\AEA2000\EXCEL_CAPS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rio%202001/AEA2000/EXCE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98/ANUA98/A98cap20.xl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rio%202001/AEA2000/EXCEL_CAPS/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98/ANUA98/A98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Mis%20documentos/Aea2000definitivo/AEA2000/EXCEL/Base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2.1.1"/>
      <sheetName val="12.1.2"/>
      <sheetName val="12.1.3"/>
      <sheetName val="12.1.4"/>
      <sheetName val="12.1.5"/>
      <sheetName val="12.1.6"/>
      <sheetName val="12.1.7"/>
      <sheetName val="12.2.1"/>
      <sheetName val="12.2.2"/>
      <sheetName val="12.2.3"/>
      <sheetName val="12.2.4"/>
      <sheetName val="12.3.1"/>
      <sheetName val="12.3.2"/>
      <sheetName val="12.3.3"/>
      <sheetName val="12.3.4"/>
      <sheetName val="12.3.5"/>
      <sheetName val="12.4.1"/>
      <sheetName val="12.4.2"/>
      <sheetName val="12.4.3"/>
      <sheetName val="12.4.4"/>
      <sheetName val="12.4.5"/>
      <sheetName val="12.4.6"/>
      <sheetName val="12.4.7"/>
      <sheetName val="12.4.8"/>
      <sheetName val="12.4.9"/>
      <sheetName val="12.4.10"/>
      <sheetName val="12.5.1"/>
      <sheetName val="12.5.2"/>
      <sheetName val="12.5.3"/>
      <sheetName val="12.5.4"/>
      <sheetName val="12.5.5 "/>
      <sheetName val="12.5.6"/>
      <sheetName val="12.5.7"/>
      <sheetName val="12.6.1.1"/>
      <sheetName val="12.6.1.2 "/>
      <sheetName val="12.6.2.1"/>
      <sheetName val="Grafico 12.6.2.1"/>
      <sheetName val="12.6.2.2"/>
      <sheetName val="12.6.2.3"/>
      <sheetName val="12.6.3.1"/>
      <sheetName val="12.7.1"/>
      <sheetName val="12.7.2"/>
      <sheetName val="12.7.3"/>
      <sheetName val="12.7.4"/>
      <sheetName val="12.7.5"/>
      <sheetName val="12.7.6"/>
      <sheetName val="12.7.7"/>
      <sheetName val="12.7.8"/>
      <sheetName val="12.7.9"/>
      <sheetName val="12.7.10"/>
      <sheetName val="12.7.11"/>
      <sheetName val="12.7.12"/>
      <sheetName val="12.7.13"/>
      <sheetName val="12.7.14"/>
      <sheetName val="12.7.15"/>
      <sheetName val="12.7.16"/>
      <sheetName val="12.7.17"/>
      <sheetName val="12.7.18"/>
      <sheetName val="12.7.19"/>
      <sheetName val="12.7.20"/>
      <sheetName val="12.7.21"/>
      <sheetName val="12.7.22"/>
      <sheetName val="12.7.23"/>
      <sheetName val="12.7.24"/>
      <sheetName val="12.7.25"/>
      <sheetName val="12.7.26"/>
      <sheetName val="12.7.27"/>
      <sheetName val="12.7.28"/>
      <sheetName val="12.7.29"/>
      <sheetName val="12.7.30"/>
      <sheetName val="12.7.31"/>
      <sheetName val="12.7.32"/>
      <sheetName val="12.7.33"/>
      <sheetName val="12.7.34"/>
      <sheetName val="12.7.35"/>
      <sheetName val="12.8.1.1"/>
      <sheetName val="12.8.1.2"/>
      <sheetName val="12.8.1.3"/>
      <sheetName val="12.8.1.4"/>
      <sheetName val="12.8.1.5"/>
      <sheetName val="12.8.1.6 "/>
      <sheetName val="12.8.2.1"/>
      <sheetName val="12.8.2.2"/>
      <sheetName val="12.8.2.3"/>
      <sheetName val="12.8.2.4"/>
      <sheetName val="12.8.2.5"/>
      <sheetName val="12.8.2.6"/>
      <sheetName val="12.8.3.1"/>
      <sheetName val="12.8.4.1"/>
      <sheetName val="12.8.4.2"/>
      <sheetName val="12.8.4.3"/>
      <sheetName val="12.8.4.4"/>
      <sheetName val="12.8.4.5"/>
      <sheetName val="12.8.5.1"/>
      <sheetName val="12.8.5.2"/>
      <sheetName val="12.8.5.3"/>
      <sheetName val="12.8.5.4"/>
      <sheetName val="12.8.5.5"/>
      <sheetName val="12.8.6.1"/>
      <sheetName val="12.9.1"/>
      <sheetName val="12.9.2"/>
      <sheetName val="GR.12.9.2"/>
      <sheetName val="12.9.3"/>
      <sheetName val="12.9.4"/>
      <sheetName val="12.9.5"/>
      <sheetName val="12.9.6"/>
      <sheetName val="12.9.7"/>
      <sheetName val="12.9.8"/>
      <sheetName val="12.9.9"/>
      <sheetName val="12.9.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96">
    <pageSetUpPr fitToPage="1"/>
  </sheetPr>
  <dimension ref="B1:D46"/>
  <sheetViews>
    <sheetView tabSelected="1" view="pageBreakPreview" zoomScaleNormal="75" zoomScaleSheetLayoutView="100" workbookViewId="0">
      <selection activeCell="I23" sqref="I23"/>
    </sheetView>
  </sheetViews>
  <sheetFormatPr baseColWidth="10" defaultRowHeight="12.75"/>
  <cols>
    <col min="2" max="2" width="25.85546875" customWidth="1"/>
    <col min="3" max="4" width="24.7109375" customWidth="1"/>
    <col min="5" max="5" width="9.7109375" customWidth="1"/>
  </cols>
  <sheetData>
    <row r="1" spans="2:4" ht="18">
      <c r="B1" s="1" t="s">
        <v>0</v>
      </c>
      <c r="C1" s="1"/>
      <c r="D1" s="1"/>
    </row>
    <row r="3" spans="2:4" ht="15" customHeight="1">
      <c r="B3" s="2" t="s">
        <v>1</v>
      </c>
      <c r="C3" s="2"/>
      <c r="D3" s="2"/>
    </row>
    <row r="4" spans="2:4" ht="15" customHeight="1">
      <c r="B4" s="2" t="s">
        <v>2</v>
      </c>
      <c r="C4" s="2"/>
      <c r="D4" s="2"/>
    </row>
    <row r="5" spans="2:4" ht="15.75" thickBot="1">
      <c r="B5" s="3"/>
      <c r="C5" s="3"/>
      <c r="D5" s="3"/>
    </row>
    <row r="6" spans="2:4" ht="18.75" customHeight="1">
      <c r="B6" s="4" t="s">
        <v>3</v>
      </c>
      <c r="C6" s="5">
        <v>2016</v>
      </c>
      <c r="D6" s="6"/>
    </row>
    <row r="7" spans="2:4" ht="21" customHeight="1" thickBot="1">
      <c r="B7" s="7"/>
      <c r="C7" s="8" t="s">
        <v>4</v>
      </c>
      <c r="D7" s="9" t="s">
        <v>5</v>
      </c>
    </row>
    <row r="8" spans="2:4">
      <c r="B8" s="10" t="s">
        <v>6</v>
      </c>
      <c r="C8" s="11">
        <v>22</v>
      </c>
      <c r="D8" s="12">
        <v>0.49239033124440468</v>
      </c>
    </row>
    <row r="9" spans="2:4">
      <c r="B9" s="13" t="s">
        <v>7</v>
      </c>
      <c r="C9" s="11">
        <v>1204</v>
      </c>
      <c r="D9" s="14">
        <v>26.947179946284688</v>
      </c>
    </row>
    <row r="10" spans="2:4">
      <c r="B10" s="13" t="s">
        <v>8</v>
      </c>
      <c r="C10" s="11">
        <v>336</v>
      </c>
      <c r="D10" s="14">
        <v>7.5201432408236348</v>
      </c>
    </row>
    <row r="11" spans="2:4">
      <c r="B11" s="13" t="s">
        <v>9</v>
      </c>
      <c r="C11" s="11">
        <v>1859</v>
      </c>
      <c r="D11" s="14">
        <v>41.60698299015219</v>
      </c>
    </row>
    <row r="12" spans="2:4">
      <c r="B12" s="13" t="s">
        <v>10</v>
      </c>
      <c r="C12" s="11">
        <v>487</v>
      </c>
      <c r="D12" s="14">
        <v>10.899731423455684</v>
      </c>
    </row>
    <row r="13" spans="2:4">
      <c r="B13" s="13" t="s">
        <v>11</v>
      </c>
      <c r="C13" s="11">
        <v>71</v>
      </c>
      <c r="D13" s="14">
        <v>1.5890778871978515</v>
      </c>
    </row>
    <row r="14" spans="2:4">
      <c r="B14" s="13" t="s">
        <v>12</v>
      </c>
      <c r="C14" s="11">
        <v>430</v>
      </c>
      <c r="D14" s="14">
        <v>9.6239928379588182</v>
      </c>
    </row>
    <row r="15" spans="2:4">
      <c r="B15" s="13" t="s">
        <v>13</v>
      </c>
      <c r="C15" s="11">
        <v>59</v>
      </c>
      <c r="D15" s="14">
        <v>1.3205013428827217</v>
      </c>
    </row>
    <row r="16" spans="2:4">
      <c r="B16" s="13"/>
      <c r="C16" s="15"/>
      <c r="D16" s="16"/>
    </row>
    <row r="17" spans="2:4" ht="18" customHeight="1" thickBot="1">
      <c r="B17" s="17" t="s">
        <v>14</v>
      </c>
      <c r="C17" s="18">
        <f>SUM(C8:C15)</f>
        <v>4468</v>
      </c>
      <c r="D17" s="19">
        <f>SUM(D8:D15)</f>
        <v>99.999999999999986</v>
      </c>
    </row>
    <row r="18" spans="2:4">
      <c r="B18" s="20" t="s">
        <v>15</v>
      </c>
      <c r="C18" s="21"/>
      <c r="D18" s="22"/>
    </row>
    <row r="46" ht="18.75" customHeight="1"/>
  </sheetData>
  <mergeCells count="5">
    <mergeCell ref="B1:D1"/>
    <mergeCell ref="B3:D3"/>
    <mergeCell ref="B4:D4"/>
    <mergeCell ref="B6:B7"/>
    <mergeCell ref="C6:D6"/>
  </mergeCells>
  <printOptions horizontalCentered="1"/>
  <pageMargins left="0.78740157480314965" right="0.78740157480314965" top="0.59055118110236227" bottom="0.98425196850393704" header="0" footer="0"/>
  <pageSetup paperSize="9" scale="8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12.9.1</vt:lpstr>
      <vt:lpstr>'12.9.1'!Área_de_impresión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2017-12-19T10:15:57Z</dcterms:created>
  <dcterms:modified xsi:type="dcterms:W3CDTF">2017-12-19T10:15:58Z</dcterms:modified>
</cp:coreProperties>
</file>