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4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1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charts/chart59.xml" ContentType="application/vnd.openxmlformats-officedocument.drawingml.chart+xml"/>
  <Override PartName="/xl/drawings/drawing27.xml" ContentType="application/vnd.openxmlformats-officedocument.drawing+xml"/>
  <Override PartName="/xl/charts/chart60.xml" ContentType="application/vnd.openxmlformats-officedocument.drawingml.chart+xml"/>
  <Override PartName="/xl/drawings/drawing28.xml" ContentType="application/vnd.openxmlformats-officedocument.drawing+xml"/>
  <Override PartName="/xl/charts/chart61.xml" ContentType="application/vnd.openxmlformats-officedocument.drawingml.chart+xml"/>
  <Override PartName="/xl/drawings/drawing29.xml" ContentType="application/vnd.openxmlformats-officedocument.drawing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0" yWindow="0" windowWidth="28800" windowHeight="11835" tabRatio="595"/>
  </bookViews>
  <sheets>
    <sheet name="17.1.1.1" sheetId="32" r:id="rId1"/>
    <sheet name="17.1.1.2" sheetId="33" r:id="rId2"/>
    <sheet name="17.1.1.3" sheetId="36" r:id="rId3"/>
    <sheet name="17.1.1.4" sheetId="35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23" r:id="rId10"/>
    <sheet name="17.1.3.2" sheetId="24" r:id="rId11"/>
    <sheet name="17.1.3.3" sheetId="25" r:id="rId12"/>
    <sheet name="17.1.3.4" sheetId="26" r:id="rId13"/>
    <sheet name="17.1.3.5" sheetId="27" r:id="rId14"/>
    <sheet name="17.1.4" sheetId="10" r:id="rId15"/>
    <sheet name="17.1.5" sheetId="18" r:id="rId16"/>
    <sheet name="17.1.6.1" sheetId="19" r:id="rId17"/>
    <sheet name="17.1.6.2" sheetId="20" r:id="rId18"/>
    <sheet name="17.1.6.3" sheetId="21" r:id="rId19"/>
    <sheet name="17.1.6.4" sheetId="22" r:id="rId20"/>
    <sheet name="17.1.6.5" sheetId="16" r:id="rId21"/>
    <sheet name="17.1.6.6" sheetId="17" r:id="rId22"/>
    <sheet name="17.2.1.1" sheetId="37" r:id="rId23"/>
    <sheet name="17.2.1.2" sheetId="38" r:id="rId24"/>
    <sheet name="17.2.1.3" sheetId="39" r:id="rId25"/>
    <sheet name="17.2.2.1" sheetId="40" r:id="rId26"/>
    <sheet name="17.2.2.2" sheetId="41" r:id="rId27"/>
    <sheet name="17.2.2.3" sheetId="42" r:id="rId28"/>
    <sheet name="17.2.3" sheetId="43" r:id="rId29"/>
    <sheet name="17.2.4.1" sheetId="44" r:id="rId30"/>
    <sheet name="17.2.4.2" sheetId="45" r:id="rId31"/>
    <sheet name="17.2.5" sheetId="46" r:id="rId32"/>
    <sheet name="17.2.6" sheetId="47" r:id="rId33"/>
    <sheet name="17.2.7.1" sheetId="48" r:id="rId34"/>
    <sheet name="17.2.7.2" sheetId="94" r:id="rId35"/>
    <sheet name="17.2.8.1" sheetId="99" r:id="rId36"/>
    <sheet name="17.2.8.2" sheetId="100" r:id="rId37"/>
    <sheet name="17.2.9" sheetId="78" r:id="rId38"/>
    <sheet name="17.2.10" sheetId="81" r:id="rId39"/>
    <sheet name="17.3.1" sheetId="82" r:id="rId40"/>
    <sheet name="Hoja1" sheetId="101" state="hidden" r:id="rId41"/>
    <sheet name="17.3.2" sheetId="95" r:id="rId42"/>
    <sheet name="17.3.3" sheetId="96" r:id="rId43"/>
    <sheet name="17.4.1" sheetId="87" r:id="rId44"/>
    <sheet name="17.4.2.1" sheetId="88" r:id="rId45"/>
    <sheet name="17.4.2.2" sheetId="89" r:id="rId46"/>
    <sheet name="17.4.3.1" sheetId="90" r:id="rId47"/>
    <sheet name="17.4.3.2" sheetId="91" r:id="rId48"/>
    <sheet name="17.4.4" sheetId="92" r:id="rId49"/>
    <sheet name="17.4.5" sheetId="93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4">'[1]34.3'!#REF!</definedName>
    <definedName name="\A" localSheetId="45">'17.4.2.2'!#REF!</definedName>
    <definedName name="\A" localSheetId="46">'17.4.3.1'!#REF!</definedName>
    <definedName name="\A" localSheetId="47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4">'[1]34.3'!#REF!</definedName>
    <definedName name="\C" localSheetId="45">'17.4.2.2'!#REF!</definedName>
    <definedName name="\C" localSheetId="46">'17.4.3.1'!#REF!</definedName>
    <definedName name="\C" localSheetId="47">'17.4.3.2'!#REF!</definedName>
    <definedName name="\C">#REF!</definedName>
    <definedName name="\D" localSheetId="2">'[2]19.11-12'!$B$51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4">'[1]34.3'!#REF!</definedName>
    <definedName name="\G" localSheetId="45">'17.4.2.2'!#REF!</definedName>
    <definedName name="\G" localSheetId="46">'17.4.3.1'!#REF!</definedName>
    <definedName name="\G" localSheetId="47">'17.4.3.2'!#REF!</definedName>
    <definedName name="\G">#REF!</definedName>
    <definedName name="\I" localSheetId="2">#REF!</definedName>
    <definedName name="\I" localSheetId="45">'17.4.2.2'!#REF!</definedName>
    <definedName name="\I" localSheetId="46">'17.4.3.1'!#REF!</definedName>
    <definedName name="\I" localSheetId="47">'17.4.3.2'!#REF!</definedName>
    <definedName name="\I">#REF!</definedName>
    <definedName name="\L" localSheetId="2">'[2]19.11-12'!$B$53</definedName>
    <definedName name="\L" localSheetId="45">'17.4.2.2'!#REF!</definedName>
    <definedName name="\L" localSheetId="46">'17.4.3.1'!#REF!</definedName>
    <definedName name="\L" localSheetId="47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4">'[1]34.5'!#REF!</definedName>
    <definedName name="\N" localSheetId="45">'17.4.2.2'!#REF!</definedName>
    <definedName name="\N" localSheetId="46">'17.4.3.1'!#REF!</definedName>
    <definedName name="\N" localSheetId="47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[4]GANADE10!$B$90</definedName>
    <definedName name="\T" localSheetId="34">#REF!</definedName>
    <definedName name="\T">#REF!</definedName>
    <definedName name="\x">[5]Arlleg01!$IR$8190</definedName>
    <definedName name="\z">[5]Arlleg01!$IR$8190</definedName>
    <definedName name="__123Graph_A" localSheetId="2" hidden="1">'[2]19.14-15'!$B$34:$B$37</definedName>
    <definedName name="__123Graph_A" hidden="1">'[3]19.14-15'!$B$34:$B$37</definedName>
    <definedName name="__123Graph_ACurrent" localSheetId="2" hidden="1">'[2]19.14-15'!$B$34:$B$37</definedName>
    <definedName name="__123Graph_ACurrent" hidden="1">'[3]19.14-15'!$B$34:$B$37</definedName>
    <definedName name="__123Graph_AGrßfico1" localSheetId="2" hidden="1">'[2]19.14-15'!$B$34:$B$37</definedName>
    <definedName name="__123Graph_AGrßfico1" hidden="1">'[3]19.14-15'!$B$34:$B$37</definedName>
    <definedName name="__123Graph_B" localSheetId="2" hidden="1">[6]p122!#REF!</definedName>
    <definedName name="__123Graph_B" hidden="1">[7]p122!#REF!</definedName>
    <definedName name="__123Graph_BCurrent" localSheetId="2" hidden="1">'[2]19.14-15'!#REF!</definedName>
    <definedName name="__123Graph_BCurrent" hidden="1">'[3]19.14-15'!#REF!</definedName>
    <definedName name="__123Graph_BGrßfico1" localSheetId="2" hidden="1">'[2]19.14-15'!#REF!</definedName>
    <definedName name="__123Graph_BGrßfico1" hidden="1">'[3]19.14-15'!#REF!</definedName>
    <definedName name="__123Graph_C" localSheetId="2" hidden="1">'[2]19.14-15'!$C$34:$C$37</definedName>
    <definedName name="__123Graph_C" hidden="1">'[3]19.14-15'!$C$34:$C$37</definedName>
    <definedName name="__123Graph_CCurrent" localSheetId="2" hidden="1">'[2]19.14-15'!$C$34:$C$37</definedName>
    <definedName name="__123Graph_CCurrent" hidden="1">'[3]19.14-15'!$C$34:$C$37</definedName>
    <definedName name="__123Graph_CGrßfico1" localSheetId="2" hidden="1">'[2]19.14-15'!$C$34:$C$37</definedName>
    <definedName name="__123Graph_CGrßfico1" hidden="1">'[3]19.14-15'!$C$34:$C$37</definedName>
    <definedName name="__123Graph_D" localSheetId="2" hidden="1">[6]p122!#REF!</definedName>
    <definedName name="__123Graph_D" hidden="1">[7]p122!#REF!</definedName>
    <definedName name="__123Graph_DCurrent" localSheetId="2" hidden="1">'[2]19.14-15'!#REF!</definedName>
    <definedName name="__123Graph_DCurrent" hidden="1">'[3]19.14-15'!#REF!</definedName>
    <definedName name="__123Graph_DGrßfico1" localSheetId="2" hidden="1">'[2]19.14-15'!#REF!</definedName>
    <definedName name="__123Graph_DGrßfico1" hidden="1">'[3]19.14-15'!#REF!</definedName>
    <definedName name="__123Graph_E" localSheetId="2" hidden="1">'[2]19.14-15'!$D$34:$D$37</definedName>
    <definedName name="__123Graph_E" hidden="1">'[3]19.14-15'!$D$34:$D$37</definedName>
    <definedName name="__123Graph_ECurrent" localSheetId="2" hidden="1">'[2]19.14-15'!$D$34:$D$37</definedName>
    <definedName name="__123Graph_ECurrent" hidden="1">'[3]19.14-15'!$D$34:$D$37</definedName>
    <definedName name="__123Graph_EGrßfico1" localSheetId="2" hidden="1">'[2]19.14-15'!$D$34:$D$37</definedName>
    <definedName name="__123Graph_EGrßfico1" hidden="1">'[3]19.14-15'!$D$34:$D$37</definedName>
    <definedName name="__123Graph_F" localSheetId="2" hidden="1">[6]p122!#REF!</definedName>
    <definedName name="__123Graph_F" hidden="1">[7]p122!#REF!</definedName>
    <definedName name="__123Graph_FCurrent" localSheetId="2" hidden="1">'[2]19.14-15'!#REF!</definedName>
    <definedName name="__123Graph_FCurrent" hidden="1">'[3]19.14-15'!#REF!</definedName>
    <definedName name="__123Graph_FGrßfico1" localSheetId="2" hidden="1">'[2]19.14-15'!#REF!</definedName>
    <definedName name="__123Graph_FGrßfico1" hidden="1">'[3]19.14-15'!#REF!</definedName>
    <definedName name="__123Graph_X" localSheetId="2" hidden="1">[6]p122!#REF!</definedName>
    <definedName name="__123Graph_X" hidden="1">[7]p122!#REF!</definedName>
    <definedName name="__123Graph_XCurrent" localSheetId="2" hidden="1">'[2]19.14-15'!#REF!</definedName>
    <definedName name="__123Graph_XCurrent" hidden="1">'[3]19.14-15'!#REF!</definedName>
    <definedName name="__123Graph_XGrßfico1" localSheetId="2" hidden="1">'[2]19.14-15'!#REF!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_p421" localSheetId="2">[8]CARNE1!$B$44</definedName>
    <definedName name="_p421">[9]CARNE1!$B$44</definedName>
    <definedName name="_p431" localSheetId="2" hidden="1">[8]CARNE7!$G$11:$G$93</definedName>
    <definedName name="_p431" hidden="1">[9]CARNE7!$G$11:$G$93</definedName>
    <definedName name="_p7" hidden="1">'[10]19.14-15'!#REF!</definedName>
    <definedName name="_PEP1" localSheetId="2">'[11]19.11-12'!$B$51</definedName>
    <definedName name="_PEP1">'[12]19.11-12'!$B$51</definedName>
    <definedName name="_PEP2" localSheetId="2">[13]GANADE1!$B$75</definedName>
    <definedName name="_PEP2">[14]GANADE1!$B$75</definedName>
    <definedName name="_PEP3" localSheetId="2">'[11]19.11-12'!$B$53</definedName>
    <definedName name="_PEP3">'[12]19.11-12'!$B$53</definedName>
    <definedName name="_PEP4" localSheetId="2" hidden="1">'[11]19.14-15'!$B$34:$B$37</definedName>
    <definedName name="_PEP4" hidden="1">'[12]19.14-15'!$B$34:$B$37</definedName>
    <definedName name="_PP1" localSheetId="2">[13]GANADE1!$B$77</definedName>
    <definedName name="_PP1">[14]GANADE1!$B$77</definedName>
    <definedName name="_PP10" localSheetId="2" hidden="1">'[11]19.14-15'!$C$34:$C$37</definedName>
    <definedName name="_PP10" hidden="1">'[12]19.14-15'!$C$34:$C$37</definedName>
    <definedName name="_PP11" localSheetId="2" hidden="1">'[11]19.14-15'!$C$34:$C$37</definedName>
    <definedName name="_PP11" hidden="1">'[12]19.14-15'!$C$34:$C$37</definedName>
    <definedName name="_PP12" localSheetId="2" hidden="1">'[11]19.14-15'!$C$34:$C$37</definedName>
    <definedName name="_PP12" hidden="1">'[12]19.14-15'!$C$34:$C$37</definedName>
    <definedName name="_PP13" localSheetId="2" hidden="1">'[11]19.14-15'!#REF!</definedName>
    <definedName name="_PP13" hidden="1">'[12]19.14-15'!#REF!</definedName>
    <definedName name="_PP14" localSheetId="2" hidden="1">'[11]19.14-15'!#REF!</definedName>
    <definedName name="_PP14" hidden="1">'[12]19.14-15'!#REF!</definedName>
    <definedName name="_PP15" localSheetId="2" hidden="1">'[11]19.14-15'!#REF!</definedName>
    <definedName name="_PP15" hidden="1">'[12]19.14-15'!#REF!</definedName>
    <definedName name="_PP16" localSheetId="2" hidden="1">'[11]19.14-15'!$D$34:$D$37</definedName>
    <definedName name="_PP16" hidden="1">'[12]19.14-15'!$D$34:$D$37</definedName>
    <definedName name="_PP17" localSheetId="2" hidden="1">'[11]19.14-15'!$D$34:$D$37</definedName>
    <definedName name="_PP17" hidden="1">'[12]19.14-15'!$D$34:$D$37</definedName>
    <definedName name="_pp18" localSheetId="2" hidden="1">'[11]19.14-15'!$D$34:$D$37</definedName>
    <definedName name="_pp18" hidden="1">'[12]19.14-15'!$D$34:$D$37</definedName>
    <definedName name="_pp19" localSheetId="2" hidden="1">'[11]19.14-15'!#REF!</definedName>
    <definedName name="_pp19" hidden="1">'[12]19.14-15'!#REF!</definedName>
    <definedName name="_PP2" localSheetId="2">'[11]19.22'!#REF!</definedName>
    <definedName name="_PP2">'[12]19.22'!#REF!</definedName>
    <definedName name="_PP20" localSheetId="2" hidden="1">'[11]19.14-15'!#REF!</definedName>
    <definedName name="_PP20" hidden="1">'[12]19.14-15'!#REF!</definedName>
    <definedName name="_PP21" localSheetId="2" hidden="1">'[11]19.14-15'!#REF!</definedName>
    <definedName name="_PP21" hidden="1">'[12]19.14-15'!#REF!</definedName>
    <definedName name="_PP22" localSheetId="2" hidden="1">'[11]19.14-15'!#REF!</definedName>
    <definedName name="_PP22" hidden="1">'[12]19.14-15'!#REF!</definedName>
    <definedName name="_pp23" localSheetId="2" hidden="1">'[11]19.14-15'!#REF!</definedName>
    <definedName name="_pp23" hidden="1">'[12]19.14-15'!#REF!</definedName>
    <definedName name="_pp24" localSheetId="2" hidden="1">'[11]19.14-15'!#REF!</definedName>
    <definedName name="_pp24" hidden="1">'[12]19.14-15'!#REF!</definedName>
    <definedName name="_pp25" localSheetId="2" hidden="1">'[11]19.14-15'!#REF!</definedName>
    <definedName name="_pp25" hidden="1">'[12]19.14-15'!#REF!</definedName>
    <definedName name="_pp26" localSheetId="2" hidden="1">'[11]19.14-15'!#REF!</definedName>
    <definedName name="_pp26" hidden="1">'[12]19.14-15'!#REF!</definedName>
    <definedName name="_pp27" localSheetId="2" hidden="1">'[11]19.14-15'!#REF!</definedName>
    <definedName name="_pp27" hidden="1">'[12]19.14-15'!#REF!</definedName>
    <definedName name="_PP3" localSheetId="2">[13]GANADE1!$B$79</definedName>
    <definedName name="_PP3">[14]GANADE1!$B$79</definedName>
    <definedName name="_PP4" localSheetId="2">'[11]19.11-12'!$B$51</definedName>
    <definedName name="_PP4">'[12]19.11-12'!$B$51</definedName>
    <definedName name="_PP5" localSheetId="2" hidden="1">'[11]19.14-15'!$B$34:$B$37</definedName>
    <definedName name="_PP5" hidden="1">'[12]19.14-15'!$B$34:$B$37</definedName>
    <definedName name="_PP6" localSheetId="2" hidden="1">'[11]19.14-15'!$B$34:$B$37</definedName>
    <definedName name="_PP6" hidden="1">'[12]19.14-15'!$B$34:$B$37</definedName>
    <definedName name="_PP7" localSheetId="2" hidden="1">'[11]19.14-15'!#REF!</definedName>
    <definedName name="_PP7" hidden="1">'[12]19.14-15'!#REF!</definedName>
    <definedName name="_PP8" localSheetId="2" hidden="1">'[11]19.14-15'!#REF!</definedName>
    <definedName name="_PP8" hidden="1">'[12]19.14-15'!#REF!</definedName>
    <definedName name="_PP9" localSheetId="2" hidden="1">'[11]19.14-15'!#REF!</definedName>
    <definedName name="_PP9" hidden="1">'[12]19.14-15'!#REF!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'[15]3.1'!#REF!</definedName>
    <definedName name="A_impresión_IM" localSheetId="2">#REF!</definedName>
    <definedName name="A_impresión_IM">#REF!</definedName>
    <definedName name="alk" localSheetId="2">'[2]19.11-12'!$B$53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'17.1.1.1'!$A$1:$H$42</definedName>
    <definedName name="_xlnm.Print_Area" localSheetId="1">'17.1.1.2'!$A$1:$H$35</definedName>
    <definedName name="_xlnm.Print_Area" localSheetId="2">'17.1.1.3'!$A$1:$K$87</definedName>
    <definedName name="_xlnm.Print_Area" localSheetId="3">'17.1.1.4'!$A$1:$L$33</definedName>
    <definedName name="_xlnm.Print_Area" localSheetId="4">'17.1.2.1'!$A$1:$G$22</definedName>
    <definedName name="_xlnm.Print_Area" localSheetId="5">'17.1.2.2'!$A$1:$H$46</definedName>
    <definedName name="_xlnm.Print_Area" localSheetId="6">'17.1.2.3'!$A$1:$I$58</definedName>
    <definedName name="_xlnm.Print_Area" localSheetId="7">'17.1.2.4'!$A$1:$L$45</definedName>
    <definedName name="_xlnm.Print_Area" localSheetId="8">'17.1.2.5'!$A$1:$J$53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'17.1.3.3'!$A$1:$L$51</definedName>
    <definedName name="_xlnm.Print_Area" localSheetId="12">'17.1.3.4'!$A$1:$J$21</definedName>
    <definedName name="_xlnm.Print_Area" localSheetId="13">'17.1.3.5'!$A$1:$J$49</definedName>
    <definedName name="_xlnm.Print_Area" localSheetId="14">'17.1.4'!$A$1:$H$59</definedName>
    <definedName name="_xlnm.Print_Area" localSheetId="15">'17.1.5'!$A$1:$I$24</definedName>
    <definedName name="_xlnm.Print_Area" localSheetId="16">'17.1.6.1'!$A$1:$G$22</definedName>
    <definedName name="_xlnm.Print_Area" localSheetId="17">'17.1.6.2'!$A$1:$K$58</definedName>
    <definedName name="_xlnm.Print_Area" localSheetId="18">'17.1.6.3'!$A$1:$J$40</definedName>
    <definedName name="_xlnm.Print_Area" localSheetId="19">'17.1.6.4'!$A$1:$H$39</definedName>
    <definedName name="_xlnm.Print_Area" localSheetId="20">'17.1.6.5'!$A$1:$H$40</definedName>
    <definedName name="_xlnm.Print_Area" localSheetId="21">'17.1.6.6'!$A$1:$H$41</definedName>
    <definedName name="_xlnm.Print_Area" localSheetId="22">'17.2.1.1'!$A$1:$H$63</definedName>
    <definedName name="_xlnm.Print_Area" localSheetId="23">'17.2.1.2'!$A$1:$H$50</definedName>
    <definedName name="_xlnm.Print_Area" localSheetId="24">'17.2.1.3'!$A$1:$H$64</definedName>
    <definedName name="_xlnm.Print_Area" localSheetId="38">'17.2.10'!$A$1:$F$44</definedName>
    <definedName name="_xlnm.Print_Area" localSheetId="25">'17.2.2.1'!$A$1:$N$54</definedName>
    <definedName name="_xlnm.Print_Area" localSheetId="26">'17.2.2.2'!$A$1:$O$55</definedName>
    <definedName name="_xlnm.Print_Area" localSheetId="27">'17.2.2.3'!$A$1:$O$54</definedName>
    <definedName name="_xlnm.Print_Area" localSheetId="28">'17.2.3'!$A$1:$J$50</definedName>
    <definedName name="_xlnm.Print_Area" localSheetId="29">'17.2.4.1'!$A$1:$M$58</definedName>
    <definedName name="_xlnm.Print_Area" localSheetId="30">'17.2.4.2'!$A$1:$L$56</definedName>
    <definedName name="_xlnm.Print_Area" localSheetId="31">'17.2.5'!$A$1:$K$50</definedName>
    <definedName name="_xlnm.Print_Area" localSheetId="32">'17.2.6'!$A$1:$H$54</definedName>
    <definedName name="_xlnm.Print_Area" localSheetId="33">'17.2.7.1'!$A$1:$R$90</definedName>
    <definedName name="_xlnm.Print_Area" localSheetId="34">'17.2.7.2'!$A$1:$R$90</definedName>
    <definedName name="_xlnm.Print_Area" localSheetId="35">'17.2.8.1'!$A$1:$K$57</definedName>
    <definedName name="_xlnm.Print_Area" localSheetId="37">'17.2.9'!$A$1:$F$79</definedName>
    <definedName name="_xlnm.Print_Area" localSheetId="39">'17.3.1'!$A$1:$J$90</definedName>
    <definedName name="_xlnm.Print_Area" localSheetId="41">'17.3.2'!$A$1:$P$101</definedName>
    <definedName name="_xlnm.Print_Area" localSheetId="42">'17.3.3'!$A$1:$P$99</definedName>
    <definedName name="_xlnm.Print_Area" localSheetId="43">'17.4.1'!$A$1:$E$49</definedName>
    <definedName name="_xlnm.Print_Area" localSheetId="44">'17.4.2.1'!$A$1:$I$69</definedName>
    <definedName name="_xlnm.Print_Area" localSheetId="45">'17.4.2.2'!$A$1:$F$47</definedName>
    <definedName name="_xlnm.Print_Area" localSheetId="46">'17.4.3.1'!$A$1:$I$48</definedName>
    <definedName name="_xlnm.Print_Area" localSheetId="47">'17.4.3.2'!$A$1:$H$47</definedName>
    <definedName name="_xlnm.Print_Area" localSheetId="48">'17.4.4'!$A$1:$H$33</definedName>
    <definedName name="_xlnm.Print_Area" localSheetId="49">'17.4.5'!$A$1:$J$38</definedName>
    <definedName name="balan.xls" hidden="1">'[16]7.24'!$D$6:$D$27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'[15]3.1'!#REF!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'17.1.6.1'!$C$7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5">'17.4.2.2'!#REF!</definedName>
    <definedName name="Imprimir_área_IM" localSheetId="46">'17.4.3.1'!#REF!</definedName>
    <definedName name="Imprimir_área_IM" localSheetId="47">'17.4.3.2'!#REF!</definedName>
    <definedName name="Imprimir_área_IM">'17.1.6.6'!$A$3:$A$36</definedName>
    <definedName name="kk" hidden="1">'[10]19.14-15'!#REF!</definedName>
    <definedName name="kkjkj">#REF!</definedName>
    <definedName name="l">'[15]3.1'!#REF!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[13]GANADE1!$B$79</definedName>
    <definedName name="PEP">[14]GANADE1!$B$79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H33" i="93" l="1"/>
  <c r="G33" i="93"/>
  <c r="F33" i="93"/>
  <c r="E33" i="93"/>
  <c r="D33" i="93"/>
  <c r="C33" i="93"/>
  <c r="B33" i="93"/>
  <c r="I31" i="93"/>
  <c r="I30" i="93"/>
  <c r="I29" i="93"/>
  <c r="I28" i="93"/>
  <c r="I27" i="93"/>
  <c r="I26" i="93"/>
  <c r="I25" i="93"/>
  <c r="I24" i="93"/>
  <c r="I23" i="93"/>
  <c r="I22" i="93"/>
  <c r="I21" i="93"/>
  <c r="I20" i="93"/>
  <c r="I19" i="93"/>
  <c r="I18" i="93"/>
  <c r="I17" i="93"/>
  <c r="I16" i="93"/>
  <c r="I15" i="93"/>
  <c r="I14" i="93"/>
  <c r="I13" i="93"/>
  <c r="I12" i="93"/>
  <c r="I11" i="93"/>
  <c r="I10" i="93"/>
  <c r="I9" i="93"/>
  <c r="I8" i="93"/>
  <c r="I7" i="93"/>
  <c r="I33" i="93" s="1"/>
</calcChain>
</file>

<file path=xl/sharedStrings.xml><?xml version="1.0" encoding="utf-8"?>
<sst xmlns="http://schemas.openxmlformats.org/spreadsheetml/2006/main" count="1566" uniqueCount="826">
  <si>
    <t>17.2.7.1. Cuenta de Capital de la Agricultura</t>
  </si>
  <si>
    <t>17.4.1. Resumen general según capítulos del presupuesto de gastos del Ministerio de</t>
  </si>
  <si>
    <t xml:space="preserve">17.4.4. Serie histórica de la contribución financiera de la Unión Europea </t>
  </si>
  <si>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</si>
  <si>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</si>
  <si>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</si>
  <si>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</si>
  <si>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</si>
  <si>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</si>
  <si>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</si>
  <si>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</si>
  <si>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</si>
  <si>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</si>
  <si>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</si>
  <si>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</si>
  <si>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</si>
  <si>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</si>
  <si>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</si>
  <si>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</si>
  <si>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</si>
  <si>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</si>
  <si>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</si>
  <si>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</si>
  <si>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</si>
  <si>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</si>
  <si>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</si>
  <si>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</si>
  <si>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</si>
  <si>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</si>
  <si>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</si>
  <si>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</si>
  <si>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</si>
  <si>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</si>
  <si>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</si>
  <si>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</si>
  <si>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</si>
  <si>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</si>
  <si>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</si>
  <si>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</si>
  <si>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</si>
  <si>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</si>
  <si>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</si>
  <si>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</si>
  <si>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</si>
  <si>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</si>
  <si>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</si>
  <si>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</si>
  <si>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</si>
  <si>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</si>
  <si>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</si>
  <si>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</si>
  <si>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</si>
  <si>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</si>
  <si>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</si>
  <si>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</si>
  <si>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</si>
  <si>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</si>
  <si>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</si>
  <si>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</si>
  <si>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</si>
  <si>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</si>
  <si>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</si>
  <si>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</si>
  <si>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</si>
  <si>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</si>
  <si>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</si>
  <si>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</si>
  <si>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</si>
  <si>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</si>
  <si>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</si>
  <si>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</si>
  <si>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</si>
  <si>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</si>
  <si>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</si>
  <si>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</si>
  <si>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</si>
  <si>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</si>
  <si>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</si>
  <si>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</si>
  <si>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</si>
  <si>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</si>
  <si>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</si>
  <si>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</si>
  <si>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</si>
  <si>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</si>
  <si>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</si>
  <si>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</si>
  <si>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</si>
  <si>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</si>
  <si>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</si>
  <si>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</si>
  <si>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</si>
  <si>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</si>
  <si>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</si>
  <si>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</si>
  <si>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</si>
  <si>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</si>
  <si>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</si>
  <si>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</si>
  <si>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</si>
  <si>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</si>
  <si>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</si>
  <si>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</si>
  <si>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</si>
  <si>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</si>
  <si>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</si>
  <si>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</si>
  <si>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</si>
  <si>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</si>
  <si>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</si>
  <si>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</si>
  <si>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</si>
  <si>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</si>
  <si>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</si>
  <si>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</si>
  <si>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</si>
  <si>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</si>
  <si>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</si>
  <si>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</si>
  <si>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</si>
  <si>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</si>
  <si>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</si>
  <si>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</si>
  <si>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</si>
  <si>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</si>
  <si>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</si>
  <si>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</si>
  <si>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</si>
  <si>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</si>
  <si>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</si>
  <si>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</si>
  <si>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</si>
  <si>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</si>
  <si>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</si>
  <si>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</si>
  <si>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</si>
  <si>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</si>
  <si>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</si>
  <si>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</si>
  <si>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</si>
  <si>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</si>
  <si>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</si>
  <si>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</si>
  <si>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</si>
  <si>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</si>
  <si>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</si>
  <si>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</si>
  <si>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</si>
  <si>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</si>
  <si>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</si>
  <si>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</si>
  <si>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</si>
  <si>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</si>
  <si>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</si>
  <si>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</si>
  <si>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</si>
  <si>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</si>
  <si>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</si>
  <si>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</si>
  <si>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</si>
  <si>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</si>
  <si>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</si>
  <si>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</si>
  <si>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</si>
  <si>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>*PIB: Producto Interior Bruto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</si>
  <si>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</si>
  <si>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</si>
  <si>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</si>
  <si>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</si>
  <si>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</si>
  <si>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</si>
  <si>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</si>
  <si>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</si>
  <si>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>Países miembros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</si>
  <si>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</si>
  <si>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</si>
  <si>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</si>
  <si>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</si>
  <si>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</si>
  <si>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</si>
  <si>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</si>
  <si>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</si>
  <si>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</si>
  <si>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>Viñedo de</t>
  </si>
  <si>
    <t>transformación</t>
  </si>
  <si>
    <t>de secano</t>
  </si>
  <si>
    <t>Olivar de</t>
  </si>
  <si>
    <t>Prados</t>
  </si>
  <si>
    <t>naturales de</t>
  </si>
  <si>
    <t>Cantabria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</si>
  <si>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</si>
  <si>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</si>
  <si>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</si>
  <si>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</si>
  <si>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</si>
  <si>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</si>
  <si>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</si>
  <si>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</si>
  <si>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Hungría</t>
  </si>
  <si>
    <t xml:space="preserve">   OCDE</t>
  </si>
  <si>
    <t xml:space="preserve">     HORTALIZAS AIRE LIBRE REGADÍO</t>
  </si>
  <si>
    <t xml:space="preserve">     CULTIVOS PROTEGIDOS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</si>
  <si>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</si>
  <si>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</si>
  <si>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</si>
  <si>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</si>
  <si>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</si>
  <si>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</si>
  <si>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</si>
  <si>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</si>
  <si>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</si>
  <si>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</si>
  <si>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</si>
  <si>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</si>
  <si>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</si>
  <si>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</si>
  <si>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</si>
  <si>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</si>
  <si>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</si>
  <si>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</si>
  <si>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</si>
  <si>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</si>
  <si>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</si>
  <si>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</si>
  <si>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</si>
  <si>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</si>
  <si>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</si>
  <si>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</si>
  <si>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</si>
  <si>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</si>
  <si>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</si>
  <si>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2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</si>
  <si>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</si>
  <si>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</si>
  <si>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</si>
  <si>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</si>
  <si>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</si>
  <si>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</si>
  <si>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</si>
  <si>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</si>
  <si>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</si>
  <si>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</si>
  <si>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</si>
  <si>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</si>
  <si>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</si>
  <si>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</si>
  <si>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</si>
  <si>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</si>
  <si>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</si>
  <si>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</si>
  <si>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</si>
  <si>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</si>
  <si>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</si>
  <si>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</si>
  <si>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</si>
  <si>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</si>
  <si>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</si>
  <si>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</si>
  <si>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</si>
  <si>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</si>
  <si>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</si>
  <si>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</si>
  <si>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</si>
  <si>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</si>
  <si>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</si>
  <si>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</si>
  <si>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</si>
  <si>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</si>
  <si>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</si>
  <si>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</si>
  <si>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</si>
  <si>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</si>
  <si>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</si>
  <si>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</si>
  <si>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</si>
  <si>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</si>
  <si>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</si>
  <si>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</si>
  <si>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</si>
  <si>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</si>
  <si>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</si>
  <si>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</si>
  <si>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</si>
  <si>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</si>
  <si>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</si>
  <si>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</si>
  <si>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</si>
  <si>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</si>
  <si>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</si>
  <si>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</si>
  <si>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</si>
  <si>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</si>
  <si>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</si>
  <si>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</si>
  <si>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</si>
  <si>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</si>
  <si>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</si>
  <si>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</si>
  <si>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</si>
  <si>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</si>
  <si>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</si>
  <si>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</si>
  <si>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</si>
  <si>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</si>
  <si>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</si>
  <si>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</si>
  <si>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</si>
  <si>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</si>
  <si>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</si>
  <si>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</si>
  <si>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</si>
  <si>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</si>
  <si>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</si>
  <si>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</si>
  <si>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</si>
  <si>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</si>
  <si>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</si>
  <si>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</si>
  <si>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</si>
  <si>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</si>
  <si>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</si>
  <si>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</si>
  <si>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</si>
  <si>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</si>
  <si>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</si>
  <si>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</si>
  <si>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</si>
  <si>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</si>
  <si>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</si>
  <si>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</si>
  <si>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</si>
  <si>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</si>
  <si>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</si>
  <si>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</si>
  <si>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</si>
  <si>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</si>
  <si>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</si>
  <si>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</si>
  <si>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</si>
  <si>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</si>
  <si>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</si>
  <si>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</si>
  <si>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</si>
  <si>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</si>
  <si>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</si>
  <si>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</si>
  <si>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</si>
  <si>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</si>
  <si>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</si>
  <si>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</si>
  <si>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</si>
  <si>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</si>
  <si>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</si>
  <si>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</si>
  <si>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</si>
  <si>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</si>
  <si>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</si>
  <si>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</si>
  <si>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</si>
  <si>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</si>
  <si>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</si>
  <si>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</si>
  <si>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</si>
  <si>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</si>
  <si>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</si>
  <si>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</si>
  <si>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</si>
  <si>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</si>
  <si>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</si>
  <si>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</si>
  <si>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</si>
  <si>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</si>
  <si>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</si>
  <si>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</si>
  <si>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</si>
  <si>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</si>
  <si>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</si>
  <si>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</si>
  <si>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</si>
  <si>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</si>
  <si>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</si>
  <si>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</si>
  <si>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</si>
  <si>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</si>
  <si>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</si>
  <si>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</si>
  <si>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</si>
  <si>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</si>
  <si>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</si>
  <si>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</si>
  <si>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</si>
  <si>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</si>
  <si>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</si>
  <si>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</si>
  <si>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</si>
  <si>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</si>
  <si>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</si>
  <si>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</si>
  <si>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</si>
  <si>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</si>
  <si>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</si>
  <si>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</si>
  <si>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</si>
  <si>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</si>
  <si>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</si>
  <si>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</si>
  <si>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</si>
  <si>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</si>
  <si>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</si>
  <si>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</si>
  <si>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</si>
  <si>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</si>
  <si>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</si>
  <si>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</si>
  <si>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</si>
  <si>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</si>
  <si>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</si>
  <si>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</si>
  <si>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</si>
  <si>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</si>
  <si>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</si>
  <si>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</si>
  <si>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</si>
  <si>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</si>
  <si>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</si>
  <si>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</si>
  <si>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</si>
  <si>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</si>
  <si>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</si>
  <si>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</si>
  <si>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</si>
  <si>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</si>
  <si>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</si>
  <si>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</si>
  <si>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</si>
  <si>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</si>
  <si>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</si>
  <si>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</si>
  <si>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</si>
  <si>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</si>
  <si>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</si>
  <si>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</si>
  <si>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</si>
  <si>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</si>
  <si>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</si>
  <si>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</si>
  <si>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</si>
  <si>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</si>
  <si>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</si>
  <si>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</si>
  <si>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</si>
  <si>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</si>
  <si>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</si>
  <si>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</si>
  <si>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</si>
  <si>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</si>
  <si>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</si>
  <si>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</si>
  <si>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</si>
  <si>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</si>
  <si>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</si>
  <si>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</si>
  <si>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</si>
  <si>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</si>
  <si>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</si>
  <si>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</si>
  <si>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</si>
  <si>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</si>
  <si>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</si>
  <si>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</si>
  <si>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</si>
  <si>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</si>
  <si>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</si>
  <si>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</si>
  <si>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</si>
  <si>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</si>
  <si>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</si>
  <si>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</si>
  <si>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</si>
  <si>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</si>
  <si>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</si>
  <si>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</si>
  <si>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</si>
  <si>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</si>
  <si>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</si>
  <si>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</si>
  <si>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</si>
  <si>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</si>
  <si>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</si>
  <si>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</si>
  <si>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</si>
  <si>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</si>
  <si>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</si>
  <si>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</si>
  <si>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</si>
  <si>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</si>
  <si>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</si>
  <si>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</si>
  <si>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</si>
  <si>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R.D.2388/2004</t>
  </si>
  <si>
    <t>R.D.1613/2005</t>
  </si>
  <si>
    <t>R.D.1632/2006</t>
  </si>
  <si>
    <t>R.D.1763/2007</t>
  </si>
  <si>
    <t>R.D.2128/2008</t>
  </si>
  <si>
    <t>R.D.2030/2009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</si>
  <si>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</si>
  <si>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</si>
  <si>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</si>
  <si>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</si>
  <si>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</si>
  <si>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</si>
  <si>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</si>
  <si>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</si>
  <si>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</si>
  <si>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</si>
  <si>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</si>
  <si>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</si>
  <si>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</si>
  <si>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</si>
  <si>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</si>
  <si>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</si>
  <si>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</si>
  <si>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</si>
  <si>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</si>
  <si>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</si>
  <si>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</si>
  <si>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</si>
  <si>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</si>
  <si>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17.1.3.5. Serie histórica de la Evolución de los Cánones de Arrendamiento Rústico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</si>
  <si>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</si>
  <si>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</si>
  <si>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</si>
  <si>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</si>
  <si>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</si>
  <si>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</si>
  <si>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</si>
  <si>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</si>
  <si>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</si>
  <si>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</si>
  <si>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</si>
  <si>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</si>
  <si>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</si>
  <si>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</si>
  <si>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</si>
  <si>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</si>
  <si>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</si>
  <si>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</si>
  <si>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</si>
  <si>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</si>
  <si>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</si>
  <si>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</si>
  <si>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</si>
  <si>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</si>
  <si>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</si>
  <si>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</si>
  <si>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</si>
  <si>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</si>
  <si>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</si>
  <si>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</si>
  <si>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</si>
  <si>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</si>
  <si>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</si>
  <si>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</si>
  <si>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</si>
  <si>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</si>
  <si>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</si>
  <si>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</si>
  <si>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</si>
  <si>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</si>
  <si>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</si>
  <si>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</si>
  <si>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</si>
  <si>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</si>
  <si>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</si>
  <si>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</si>
  <si>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</si>
  <si>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</si>
  <si>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</si>
  <si>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</si>
  <si>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</si>
  <si>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</si>
  <si>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</si>
  <si>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</si>
  <si>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</si>
  <si>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na</t>
  </si>
  <si>
    <t xml:space="preserve"> Fuente: I.N.E.</t>
  </si>
  <si>
    <t xml:space="preserve"> (A) Estimación Avance.</t>
  </si>
  <si>
    <t xml:space="preserve"> (B) Ruptura</t>
  </si>
  <si>
    <t xml:space="preserve"> 2012 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</si>
  <si>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</si>
  <si>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</si>
  <si>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</si>
  <si>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</si>
  <si>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</si>
  <si>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</si>
  <si>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</si>
  <si>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</si>
  <si>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</si>
  <si>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</si>
  <si>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</si>
  <si>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</si>
  <si>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</si>
  <si>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</si>
  <si>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</si>
  <si>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</si>
  <si>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</si>
  <si>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</si>
  <si>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</si>
  <si>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</si>
  <si>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</si>
  <si>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</si>
  <si>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</si>
  <si>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</si>
  <si>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</si>
  <si>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</si>
  <si>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</si>
  <si>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</si>
  <si>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</si>
  <si>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</si>
  <si>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</si>
  <si>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>Azúcar e isoglucosa</t>
  </si>
  <si>
    <t>Liquidación ejercicios anteriores</t>
  </si>
  <si>
    <t xml:space="preserve"> 2012</t>
  </si>
  <si>
    <t xml:space="preserve"> 2013</t>
  </si>
  <si>
    <t>Medias anuales (1)</t>
  </si>
  <si>
    <t>R.D. 1106/2014</t>
  </si>
  <si>
    <t>1-I-2015</t>
  </si>
  <si>
    <t xml:space="preserve">   2014</t>
  </si>
  <si>
    <t xml:space="preserve"> 2010=100</t>
  </si>
  <si>
    <t xml:space="preserve"> (-) Datos no disponibles</t>
  </si>
  <si>
    <t>17.3.1. Evolución interanual de las principales carácteristicas y resultados</t>
  </si>
  <si>
    <t xml:space="preserve">VARIABLES </t>
  </si>
  <si>
    <t>Número de explotaciones representadas</t>
  </si>
  <si>
    <t>Número de explotaciones en la muestra</t>
  </si>
  <si>
    <t>I   CARACTERÍSTICAS GENERALES</t>
  </si>
  <si>
    <t>II   RESULTADOS (euros)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</si>
  <si>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</si>
  <si>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</si>
  <si>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</si>
  <si>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</si>
  <si>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</si>
  <si>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</si>
  <si>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>III  RATIOS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</si>
  <si>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</si>
  <si>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</si>
  <si>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</si>
  <si>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</si>
  <si>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</si>
  <si>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</si>
  <si>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</si>
  <si>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</si>
  <si>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</si>
  <si>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</si>
  <si>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</si>
  <si>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</si>
  <si>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</si>
  <si>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SE415/SE010</t>
  </si>
  <si>
    <t>SE420/SE015</t>
  </si>
  <si>
    <t>SE600/SE415</t>
  </si>
  <si>
    <t xml:space="preserve">     Mano de obra Familiar (UTAF)</t>
  </si>
  <si>
    <t xml:space="preserve">     Superficie Agraria Útil (SAU) (ha)   </t>
  </si>
  <si>
    <t xml:space="preserve">     Unidades de ganado (UG)  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</si>
  <si>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</si>
  <si>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</si>
  <si>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</si>
  <si>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</si>
  <si>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</si>
  <si>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</si>
  <si>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</si>
  <si>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</si>
  <si>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</si>
  <si>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</si>
  <si>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</si>
  <si>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</si>
  <si>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</si>
  <si>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</si>
  <si>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</si>
  <si>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</si>
  <si>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</si>
  <si>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</si>
  <si>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</si>
  <si>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</si>
  <si>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</si>
  <si>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</si>
  <si>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</si>
  <si>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</si>
  <si>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</si>
  <si>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</si>
  <si>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</si>
  <si>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</si>
  <si>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>15_Cereales, oleaginosas y proteaginosas</t>
  </si>
  <si>
    <t>16_Otros cultivos anuales extensivos</t>
  </si>
  <si>
    <t>20_Horticultura</t>
  </si>
  <si>
    <t>35_Vitivinicultura</t>
  </si>
  <si>
    <t>36_Frutales</t>
  </si>
  <si>
    <t>37_Olivar</t>
  </si>
  <si>
    <t>38_Cultivos permanentes combinados</t>
  </si>
  <si>
    <t>45_Vacuno lechero</t>
  </si>
  <si>
    <t>46_Vacuno cría y carne</t>
  </si>
  <si>
    <t>48_Ovino_caprino y otros herb.</t>
  </si>
  <si>
    <t>50_Granívoros</t>
  </si>
  <si>
    <t>60_Mixto agricultura</t>
  </si>
  <si>
    <t>70_Mixto ganadería</t>
  </si>
  <si>
    <t>80_Mixto agricultura y ganadería</t>
  </si>
  <si>
    <t xml:space="preserve">TOTAL GENERAL 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</si>
  <si>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</si>
  <si>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</si>
  <si>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</si>
  <si>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</si>
  <si>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>17.1.4. Serie histórica del Coste Salarial (2)</t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</si>
  <si>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</si>
  <si>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</si>
  <si>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</si>
  <si>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>(*) El año 2014 está fuera de los Periodos de F.E.O.G.A. Orientación, 2000-2006 para Programas Operativos y 2007-2013 para LEADER Plus, por lo que es normal la cantidad residual de ese año.</t>
  </si>
  <si>
    <t>2014 (*)</t>
  </si>
  <si>
    <t xml:space="preserve">  Base 2010= 100</t>
  </si>
  <si>
    <t xml:space="preserve">           consumos intermedios y renta agraria en la Unión Europea, 2015 (1ªE)</t>
  </si>
  <si>
    <t>Fuente: EUROSTAT. Sistema Europeo de Cuentas Integradas 1995 (SCN-95),  (1ª Estimación)</t>
  </si>
  <si>
    <t>Base 2011 (%)</t>
  </si>
  <si>
    <t>Cast. y León</t>
  </si>
  <si>
    <t>Cast-La Man.</t>
  </si>
  <si>
    <t>Cast.-León</t>
  </si>
  <si>
    <t>C. Valenciana</t>
  </si>
  <si>
    <t>Cast-León</t>
  </si>
  <si>
    <t>Base 2011= 100</t>
  </si>
  <si>
    <t>--</t>
  </si>
  <si>
    <t>Base 2009 (%)</t>
  </si>
  <si>
    <t>Base 2009= 100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</si>
  <si>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</si>
  <si>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</si>
  <si>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</si>
  <si>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</si>
  <si>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</si>
  <si>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</si>
  <si>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</si>
  <si>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</si>
  <si>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</si>
  <si>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17.4.5. Distribución de los pagos con cargo al F.E.A.G.A., según sectores y líneas de actuación (Millones de euros)</t>
  </si>
  <si>
    <t>Reembolso disciplina financiera</t>
  </si>
  <si>
    <t>2011=100</t>
  </si>
  <si>
    <t>17.1.3.4.  Serie histórica del Índice de Cánones de Arrendamiento (Base =2009=100) según cultivos/aprovechamientos</t>
  </si>
  <si>
    <t>(P) Dato provisional</t>
  </si>
  <si>
    <t xml:space="preserve"> 2015 </t>
  </si>
  <si>
    <t>R.D. 742/2016</t>
  </si>
  <si>
    <t>1-I-2017</t>
  </si>
  <si>
    <t xml:space="preserve">  Principales series de ETCL Base 2012</t>
  </si>
  <si>
    <t xml:space="preserve">   2016</t>
  </si>
  <si>
    <t xml:space="preserve">   2  Plantas Industriales (1)</t>
  </si>
  <si>
    <t xml:space="preserve">   4  Hortalizas (2) </t>
  </si>
  <si>
    <t xml:space="preserve">   6  Frutas (3)</t>
  </si>
  <si>
    <t>17.2.8.1 Macromagnitudes Agrarias según comunidades autónomas (*) , 2014</t>
  </si>
  <si>
    <t>17.2.8.2 Macromagnitudes Agrarias según comunidades autónomas (*)(Conclusión) , 2014</t>
  </si>
  <si>
    <t>ÍNDICE GENERAL DE PRECIOS AGRARIOS</t>
  </si>
  <si>
    <t>Productos forestales*</t>
  </si>
  <si>
    <t>* Productos forestales: base 2005=100</t>
  </si>
  <si>
    <t>GENERAL DE PRECIOS AGRARIOS=Productos agrícolas+Productos animales</t>
  </si>
  <si>
    <t>Productos animales=Ganado para abasto+Productos ganaderos</t>
  </si>
  <si>
    <t>Precios 2015</t>
  </si>
  <si>
    <t>regadío</t>
  </si>
  <si>
    <t>INDICADORES ECONÓMICOS DEL MEDIO RURAL - FINANCIACIÓN AGRARIA Y PESQUERA.</t>
  </si>
  <si>
    <t>Régimen de Pago básico</t>
  </si>
  <si>
    <t>Ayuda asociada voluntaria</t>
  </si>
  <si>
    <t>Sector vitivinícola, vinos y alcoholes</t>
  </si>
  <si>
    <t>Ayuda específica - R (CE) 73/2009</t>
  </si>
  <si>
    <t>Promedio 2011-2015</t>
  </si>
  <si>
    <t>17.3.2. Principales carácteristicas y resultados por Comunidades Autónomas, 2015</t>
  </si>
  <si>
    <t>SAU: Superficie Agrícola Utilizada (Has) (SE025)</t>
  </si>
  <si>
    <t>17.3.3.Principales carácteristicas y resultados por Orientaciones Técnico Económicas (OTEs), 2015</t>
  </si>
  <si>
    <t>2016(A)</t>
  </si>
  <si>
    <t>2017(E)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</si>
  <si>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</si>
  <si>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</si>
  <si>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</si>
  <si>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Valores Corrientes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</si>
  <si>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</si>
  <si>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</si>
  <si>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</si>
  <si>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</si>
  <si>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</si>
  <si>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</si>
  <si>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</si>
  <si>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</si>
  <si>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</si>
  <si>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</si>
  <si>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</si>
  <si>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>(1) Incluye: Remolacha, Tabaco, Algodón, Girasol y otras. También se  incluyen las leguminosas grano</t>
  </si>
  <si>
    <t>(3) Incluye: Frutas frescas, Cítricos, Frutas tropicales, Uvas y Aceitunas</t>
  </si>
  <si>
    <t>Valores corrientes a precios básicos  (millones de euros)</t>
  </si>
  <si>
    <t>Valores constantes de 2000 a precios básicos  (millones de euros)</t>
  </si>
  <si>
    <t>2015 (P)</t>
  </si>
  <si>
    <t>2016 (A)</t>
  </si>
  <si>
    <t>Año 2017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</si>
  <si>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</si>
  <si>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</si>
  <si>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</si>
  <si>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</si>
  <si>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</si>
  <si>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</si>
  <si>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</si>
  <si>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</si>
  <si>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Fuente:F.E.G.A.(Fondo Europeo Agrario de Garantía). "Transferencais F.E.A.G.A.(Fondo Europeo Agrario de Garantía) por Sectores y Organismos Pagadores". </t>
  </si>
  <si>
    <t>17.1.2.1. Precios Medios Nacionales de la Tierra según cultivos/aprovechamientos 2016</t>
  </si>
  <si>
    <t>Precios 2016</t>
  </si>
  <si>
    <t>17.1.2.2. Precios Medios Generales de la Tierra según clases de cultivo y CC.AA 2016</t>
  </si>
  <si>
    <t>17.1.3.1. Canon de Arrendamiento Medio Nacional según cultivos/aprovechamientos, 2016</t>
  </si>
  <si>
    <t>17.1.3.2. Canon de Arrendamiento Medio según clases de cultivo y CC.AA. 2016</t>
  </si>
  <si>
    <t xml:space="preserve"> 2016 </t>
  </si>
  <si>
    <t xml:space="preserve"> 2017 (P) </t>
  </si>
  <si>
    <t>R.D.1077/2017</t>
  </si>
  <si>
    <t>1-I-2018</t>
  </si>
  <si>
    <t>Base 2016=100</t>
  </si>
  <si>
    <t>Base 2015=100</t>
  </si>
  <si>
    <t xml:space="preserve">   2017</t>
  </si>
  <si>
    <t>Datos extraidos el 23 Abril 2018</t>
  </si>
  <si>
    <t>Extración de datos el 20 Abril 2018</t>
  </si>
  <si>
    <t xml:space="preserve"> 2017 (P)</t>
  </si>
  <si>
    <t>FECHA DE EXTRACCIÓN DE DATOS: 23 Abril 2018</t>
  </si>
  <si>
    <t>Fuente: RECAN 2010 a 2014. MAPAMA</t>
  </si>
  <si>
    <t>http://www.mapama.gob.es/es/estadistica/temas/estadisticas-agrarias/economia/red-contable-recan/</t>
  </si>
  <si>
    <t>Fuente: RECAN 2015. MAPAMA</t>
  </si>
  <si>
    <t>Fuente de Información: Oficina Presupuestaria del MAPAMA</t>
  </si>
  <si>
    <t>17.4.2.1. Subvenciones del MAPAMA en el Sector Agrario, Industria Agroalimentaria y Desarrollo Rural (miles de euros)</t>
  </si>
  <si>
    <t>17.4.2.2. Subvenciones del MAPAMA en el Sector Pesquero (miles de euros)</t>
  </si>
  <si>
    <t>17.4.3.1. Inversiones reales del MAPAMA  en el Sector Agrario, Industria Agroalimentaria y Desarrollo Rural (miles de euros)</t>
  </si>
  <si>
    <t>17.4.3.2. Inversiones reales del MAPAMA en el Sector Pesquero (miles de euros).</t>
  </si>
  <si>
    <t>Agricultura y Pesca, Alimentación y Medio Ambiente (Sección 21)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</si>
</sst>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  <numFmt numFmtId="180" formatCode="#,##0.000__;\–#,##0.000__;0.000__;@__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Univers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theme="9" tint="-0.499984740745262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/>
      <top style="medium">
        <color rgb="FF993300"/>
      </top>
      <bottom style="medium">
        <color indexed="60"/>
      </bottom>
      <diagonal/>
    </border>
    <border>
      <left/>
      <right style="thin">
        <color indexed="60"/>
      </right>
      <top style="medium">
        <color rgb="FF993300"/>
      </top>
      <bottom style="medium">
        <color indexed="60"/>
      </bottom>
      <diagonal/>
    </border>
    <border>
      <left/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indexed="60"/>
      </bottom>
      <diagonal/>
    </border>
    <border>
      <left/>
      <right/>
      <top style="medium">
        <color rgb="FF993300"/>
      </top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/>
      <top style="medium">
        <color rgb="FF993300"/>
      </top>
      <bottom/>
      <diagonal/>
    </border>
    <border>
      <left style="medium">
        <color indexed="60"/>
      </left>
      <right/>
      <top style="medium">
        <color rgb="FF993300"/>
      </top>
      <bottom/>
      <diagonal/>
    </border>
    <border>
      <left/>
      <right style="thin">
        <color indexed="60"/>
      </right>
      <top style="medium">
        <color rgb="FFC00000"/>
      </top>
      <bottom/>
      <diagonal/>
    </border>
    <border>
      <left style="thin">
        <color indexed="60"/>
      </left>
      <right style="thin">
        <color indexed="60"/>
      </right>
      <top style="medium">
        <color rgb="FFC00000"/>
      </top>
      <bottom/>
      <diagonal/>
    </border>
    <border>
      <left style="thin">
        <color indexed="60"/>
      </left>
      <right/>
      <top style="medium">
        <color rgb="FFC00000"/>
      </top>
      <bottom/>
      <diagonal/>
    </border>
    <border>
      <left style="medium">
        <color indexed="60"/>
      </left>
      <right/>
      <top style="medium">
        <color rgb="FFC00000"/>
      </top>
      <bottom/>
      <diagonal/>
    </border>
    <border>
      <left style="medium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medium">
        <color indexed="60"/>
      </left>
      <right/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/>
      <top style="medium">
        <color rgb="FF993300"/>
      </top>
      <bottom style="medium">
        <color rgb="FF993300"/>
      </bottom>
      <diagonal/>
    </border>
    <border>
      <left style="medium">
        <color indexed="60"/>
      </left>
      <right/>
      <top style="medium">
        <color rgb="FF993300"/>
      </top>
      <bottom style="medium">
        <color rgb="FF9933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medium">
        <color rgb="FF993300"/>
      </bottom>
      <diagonal/>
    </border>
    <border>
      <left/>
      <right style="thin">
        <color rgb="FFC00000"/>
      </right>
      <top style="medium">
        <color rgb="FF993300"/>
      </top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37"/>
      </top>
      <bottom style="medium">
        <color indexed="37"/>
      </bottom>
      <diagonal/>
    </border>
  </borders>
  <cellStyleXfs count="30">
    <xf numFmtId="0" fontId="0" fillId="0" borderId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2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1">
      <alignment horizontal="right"/>
    </xf>
    <xf numFmtId="9" fontId="4" fillId="0" borderId="0" applyFon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1" fillId="6" borderId="0" applyNumberFormat="0" applyBorder="0" applyAlignment="0" applyProtection="0"/>
  </cellStyleXfs>
  <cellXfs count="1098">
    <xf numFmtId="0" fontId="0" fillId="0" borderId="0" xfId="0"/>
    <xf numFmtId="166" fontId="7" fillId="0" borderId="0" xfId="10" applyFont="1" applyAlignment="1">
      <alignment horizontal="center"/>
    </xf>
    <xf numFmtId="0" fontId="7" fillId="0" borderId="0" xfId="9" applyFont="1"/>
    <xf numFmtId="166" fontId="7" fillId="0" borderId="0" xfId="10" applyFont="1"/>
    <xf numFmtId="165" fontId="7" fillId="0" borderId="0" xfId="13" applyFont="1"/>
    <xf numFmtId="168" fontId="0" fillId="0" borderId="0" xfId="0" applyNumberFormat="1"/>
    <xf numFmtId="2" fontId="0" fillId="0" borderId="0" xfId="0" applyNumberFormat="1"/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 applyBorder="1"/>
    <xf numFmtId="0" fontId="18" fillId="2" borderId="0" xfId="0" applyFont="1" applyFill="1"/>
    <xf numFmtId="0" fontId="17" fillId="2" borderId="0" xfId="0" applyFont="1" applyFill="1"/>
    <xf numFmtId="168" fontId="18" fillId="2" borderId="0" xfId="0" applyNumberFormat="1" applyFont="1" applyFill="1" applyBorder="1"/>
    <xf numFmtId="0" fontId="16" fillId="2" borderId="0" xfId="0" applyFont="1" applyFill="1" applyBorder="1"/>
    <xf numFmtId="168" fontId="16" fillId="2" borderId="0" xfId="0" applyNumberFormat="1" applyFont="1" applyFill="1" applyBorder="1"/>
    <xf numFmtId="0" fontId="4" fillId="2" borderId="0" xfId="0" applyFont="1" applyFill="1"/>
    <xf numFmtId="174" fontId="15" fillId="2" borderId="0" xfId="1" applyNumberFormat="1" applyFont="1" applyFill="1"/>
    <xf numFmtId="168" fontId="7" fillId="2" borderId="0" xfId="0" applyNumberFormat="1" applyFont="1" applyFill="1" applyBorder="1" applyAlignment="1">
      <alignment horizontal="center"/>
    </xf>
    <xf numFmtId="0" fontId="4" fillId="2" borderId="0" xfId="3" applyFill="1"/>
    <xf numFmtId="0" fontId="4" fillId="2" borderId="0" xfId="3" applyFont="1" applyFill="1"/>
    <xf numFmtId="1" fontId="4" fillId="2" borderId="0" xfId="3" applyNumberFormat="1" applyFill="1"/>
    <xf numFmtId="0" fontId="4" fillId="0" borderId="0" xfId="3" applyFill="1"/>
    <xf numFmtId="0" fontId="4" fillId="2" borderId="0" xfId="3" applyFill="1" applyBorder="1"/>
    <xf numFmtId="0" fontId="7" fillId="2" borderId="0" xfId="3" applyFont="1" applyFill="1"/>
    <xf numFmtId="0" fontId="11" fillId="2" borderId="0" xfId="3" applyFont="1" applyFill="1" applyBorder="1"/>
    <xf numFmtId="0" fontId="8" fillId="2" borderId="0" xfId="3" applyFont="1" applyFill="1" applyAlignment="1">
      <alignment vertical="distributed"/>
    </xf>
    <xf numFmtId="0" fontId="21" fillId="2" borderId="0" xfId="3" applyFont="1" applyFill="1"/>
    <xf numFmtId="1" fontId="21" fillId="2" borderId="0" xfId="3" applyNumberFormat="1" applyFont="1" applyFill="1"/>
    <xf numFmtId="0" fontId="4" fillId="2" borderId="0" xfId="3" applyFont="1" applyFill="1" applyAlignment="1">
      <alignment horizontal="center"/>
    </xf>
    <xf numFmtId="1" fontId="4" fillId="2" borderId="0" xfId="3" applyNumberFormat="1" applyFont="1" applyFill="1" applyBorder="1" applyAlignment="1">
      <alignment horizontal="left"/>
    </xf>
    <xf numFmtId="1" fontId="4" fillId="2" borderId="0" xfId="3" applyNumberFormat="1" applyFont="1" applyFill="1"/>
    <xf numFmtId="1" fontId="4" fillId="2" borderId="0" xfId="3" applyNumberFormat="1" applyFill="1" applyBorder="1"/>
    <xf numFmtId="0" fontId="7" fillId="2" borderId="0" xfId="3" applyFont="1" applyFill="1" applyBorder="1"/>
    <xf numFmtId="4" fontId="14" fillId="2" borderId="0" xfId="2" applyNumberFormat="1" applyFont="1" applyFill="1" applyBorder="1" applyAlignment="1">
      <alignment horizontal="right"/>
    </xf>
    <xf numFmtId="4" fontId="14" fillId="2" borderId="0" xfId="3" applyNumberFormat="1" applyFont="1" applyFill="1" applyBorder="1"/>
    <xf numFmtId="169" fontId="14" fillId="2" borderId="0" xfId="3" applyNumberFormat="1" applyFont="1" applyFill="1" applyBorder="1"/>
    <xf numFmtId="0" fontId="4" fillId="2" borderId="0" xfId="3"/>
    <xf numFmtId="0" fontId="4" fillId="2" borderId="0" xfId="3" applyFont="1"/>
    <xf numFmtId="0" fontId="4" fillId="2" borderId="0" xfId="3" applyBorder="1"/>
    <xf numFmtId="0" fontId="25" fillId="0" borderId="0" xfId="19" applyFont="1"/>
    <xf numFmtId="0" fontId="6" fillId="0" borderId="0" xfId="19" applyFont="1"/>
    <xf numFmtId="0" fontId="25" fillId="0" borderId="0" xfId="21" applyFont="1"/>
    <xf numFmtId="0" fontId="6" fillId="0" borderId="0" xfId="21" applyFont="1"/>
    <xf numFmtId="0" fontId="6" fillId="0" borderId="0" xfId="21" applyFont="1" applyAlignment="1">
      <alignment horizontal="right"/>
    </xf>
    <xf numFmtId="0" fontId="6" fillId="0" borderId="0" xfId="21" applyFont="1" applyBorder="1" applyAlignment="1">
      <alignment horizontal="right"/>
    </xf>
    <xf numFmtId="0" fontId="6" fillId="0" borderId="0" xfId="20" applyFont="1" applyAlignment="1">
      <alignment horizontal="right"/>
    </xf>
    <xf numFmtId="0" fontId="6" fillId="0" borderId="0" xfId="20" applyFont="1"/>
    <xf numFmtId="0" fontId="24" fillId="0" borderId="0" xfId="20" applyFont="1" applyAlignment="1">
      <alignment horizontal="right"/>
    </xf>
    <xf numFmtId="0" fontId="24" fillId="0" borderId="0" xfId="20" applyFont="1"/>
    <xf numFmtId="0" fontId="6" fillId="0" borderId="0" xfId="20" applyFont="1" applyBorder="1" applyAlignment="1">
      <alignment horizontal="right"/>
    </xf>
    <xf numFmtId="0" fontId="6" fillId="0" borderId="0" xfId="4" applyFont="1" applyFill="1" applyAlignment="1">
      <alignment horizontal="right"/>
    </xf>
    <xf numFmtId="0" fontId="0" fillId="2" borderId="0" xfId="0" applyFill="1"/>
    <xf numFmtId="0" fontId="10" fillId="2" borderId="0" xfId="16" applyFont="1" applyFill="1"/>
    <xf numFmtId="3" fontId="0" fillId="2" borderId="0" xfId="0" applyNumberFormat="1" applyFill="1"/>
    <xf numFmtId="0" fontId="25" fillId="0" borderId="0" xfId="0" applyFont="1"/>
    <xf numFmtId="4" fontId="10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27" fillId="0" borderId="0" xfId="0" applyFont="1"/>
    <xf numFmtId="0" fontId="18" fillId="0" borderId="0" xfId="0" applyFont="1"/>
    <xf numFmtId="0" fontId="0" fillId="0" borderId="0" xfId="0" applyFill="1"/>
    <xf numFmtId="165" fontId="25" fillId="0" borderId="0" xfId="8" applyFont="1"/>
    <xf numFmtId="0" fontId="0" fillId="0" borderId="0" xfId="0" applyBorder="1"/>
    <xf numFmtId="165" fontId="25" fillId="0" borderId="0" xfId="7" applyFont="1"/>
    <xf numFmtId="165" fontId="8" fillId="0" borderId="0" xfId="7" applyFont="1" applyAlignment="1"/>
    <xf numFmtId="165" fontId="10" fillId="0" borderId="0" xfId="7" applyFont="1"/>
    <xf numFmtId="165" fontId="10" fillId="0" borderId="0" xfId="8" applyFont="1"/>
    <xf numFmtId="0" fontId="9" fillId="2" borderId="0" xfId="15" applyFont="1" applyFill="1" applyBorder="1" applyAlignment="1"/>
    <xf numFmtId="0" fontId="7" fillId="0" borderId="3" xfId="9" applyFont="1" applyBorder="1" applyProtection="1"/>
    <xf numFmtId="0" fontId="7" fillId="0" borderId="6" xfId="9" applyFont="1" applyBorder="1" applyProtection="1"/>
    <xf numFmtId="0" fontId="7" fillId="0" borderId="9" xfId="9" applyFont="1" applyBorder="1" applyProtection="1"/>
    <xf numFmtId="166" fontId="7" fillId="0" borderId="3" xfId="10" applyNumberFormat="1" applyFont="1" applyBorder="1" applyProtection="1"/>
    <xf numFmtId="166" fontId="7" fillId="0" borderId="6" xfId="10" applyNumberFormat="1" applyFont="1" applyBorder="1" applyProtection="1"/>
    <xf numFmtId="0" fontId="13" fillId="2" borderId="3" xfId="0" applyFont="1" applyFill="1" applyBorder="1"/>
    <xf numFmtId="175" fontId="7" fillId="2" borderId="4" xfId="0" quotePrefix="1" applyNumberFormat="1" applyFont="1" applyFill="1" applyBorder="1" applyAlignment="1">
      <alignment horizontal="right"/>
    </xf>
    <xf numFmtId="177" fontId="7" fillId="2" borderId="4" xfId="0" quotePrefix="1" applyNumberFormat="1" applyFont="1" applyFill="1" applyBorder="1" applyAlignment="1">
      <alignment horizontal="right"/>
    </xf>
    <xf numFmtId="175" fontId="7" fillId="2" borderId="5" xfId="0" quotePrefix="1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left"/>
    </xf>
    <xf numFmtId="0" fontId="14" fillId="2" borderId="6" xfId="0" applyFont="1" applyFill="1" applyBorder="1"/>
    <xf numFmtId="2" fontId="14" fillId="2" borderId="6" xfId="0" applyNumberFormat="1" applyFont="1" applyFill="1" applyBorder="1"/>
    <xf numFmtId="0" fontId="13" fillId="2" borderId="6" xfId="0" applyFont="1" applyFill="1" applyBorder="1"/>
    <xf numFmtId="175" fontId="7" fillId="2" borderId="7" xfId="0" quotePrefix="1" applyNumberFormat="1" applyFont="1" applyFill="1" applyBorder="1" applyAlignment="1">
      <alignment horizontal="right"/>
    </xf>
    <xf numFmtId="177" fontId="7" fillId="2" borderId="7" xfId="0" quotePrefix="1" applyNumberFormat="1" applyFont="1" applyFill="1" applyBorder="1" applyAlignment="1">
      <alignment horizontal="right"/>
    </xf>
    <xf numFmtId="175" fontId="7" fillId="2" borderId="8" xfId="0" quotePrefix="1" applyNumberFormat="1" applyFont="1" applyFill="1" applyBorder="1" applyAlignment="1">
      <alignment horizontal="right"/>
    </xf>
    <xf numFmtId="0" fontId="7" fillId="2" borderId="6" xfId="0" applyFont="1" applyFill="1" applyBorder="1"/>
    <xf numFmtId="175" fontId="7" fillId="2" borderId="14" xfId="0" quotePrefix="1" applyNumberFormat="1" applyFont="1" applyFill="1" applyBorder="1" applyAlignment="1">
      <alignment horizontal="right"/>
    </xf>
    <xf numFmtId="177" fontId="7" fillId="2" borderId="14" xfId="0" quotePrefix="1" applyNumberFormat="1" applyFont="1" applyFill="1" applyBorder="1" applyAlignment="1">
      <alignment horizontal="right"/>
    </xf>
    <xf numFmtId="175" fontId="7" fillId="2" borderId="15" xfId="0" quotePrefix="1" applyNumberFormat="1" applyFont="1" applyFill="1" applyBorder="1" applyAlignment="1">
      <alignment horizontal="right"/>
    </xf>
    <xf numFmtId="0" fontId="16" fillId="2" borderId="2" xfId="0" applyFont="1" applyFill="1" applyBorder="1"/>
    <xf numFmtId="177" fontId="7" fillId="2" borderId="8" xfId="0" quotePrefix="1" applyNumberFormat="1" applyFont="1" applyFill="1" applyBorder="1" applyAlignment="1">
      <alignment horizontal="right"/>
    </xf>
    <xf numFmtId="0" fontId="7" fillId="2" borderId="9" xfId="0" applyFont="1" applyFill="1" applyBorder="1"/>
    <xf numFmtId="0" fontId="8" fillId="2" borderId="2" xfId="0" applyFont="1" applyFill="1" applyBorder="1" applyAlignment="1">
      <alignment horizontal="center"/>
    </xf>
    <xf numFmtId="0" fontId="18" fillId="2" borderId="2" xfId="0" applyFont="1" applyFill="1" applyBorder="1"/>
    <xf numFmtId="169" fontId="13" fillId="2" borderId="3" xfId="0" applyNumberFormat="1" applyFont="1" applyFill="1" applyBorder="1"/>
    <xf numFmtId="169" fontId="14" fillId="2" borderId="6" xfId="0" applyNumberFormat="1" applyFont="1" applyFill="1" applyBorder="1" applyAlignment="1">
      <alignment horizontal="left"/>
    </xf>
    <xf numFmtId="169" fontId="14" fillId="2" borderId="6" xfId="0" applyNumberFormat="1" applyFont="1" applyFill="1" applyBorder="1"/>
    <xf numFmtId="169" fontId="13" fillId="2" borderId="6" xfId="0" applyNumberFormat="1" applyFont="1" applyFill="1" applyBorder="1"/>
    <xf numFmtId="3" fontId="16" fillId="2" borderId="4" xfId="0" applyNumberFormat="1" applyFont="1" applyFill="1" applyBorder="1" applyAlignment="1"/>
    <xf numFmtId="3" fontId="16" fillId="2" borderId="5" xfId="0" applyNumberFormat="1" applyFont="1" applyFill="1" applyBorder="1" applyAlignment="1"/>
    <xf numFmtId="174" fontId="7" fillId="2" borderId="6" xfId="1" applyNumberFormat="1" applyFont="1" applyFill="1" applyBorder="1"/>
    <xf numFmtId="0" fontId="10" fillId="0" borderId="2" xfId="11" applyFont="1" applyBorder="1"/>
    <xf numFmtId="0" fontId="7" fillId="0" borderId="3" xfId="12" applyFont="1" applyBorder="1"/>
    <xf numFmtId="165" fontId="7" fillId="0" borderId="3" xfId="13" applyFont="1" applyBorder="1"/>
    <xf numFmtId="165" fontId="9" fillId="0" borderId="17" xfId="13" applyFont="1" applyBorder="1" applyAlignment="1">
      <alignment horizontal="center"/>
    </xf>
    <xf numFmtId="0" fontId="0" fillId="0" borderId="17" xfId="0" applyBorder="1"/>
    <xf numFmtId="0" fontId="8" fillId="0" borderId="2" xfId="14" applyFont="1" applyBorder="1" applyAlignment="1">
      <alignment horizontal="center"/>
    </xf>
    <xf numFmtId="0" fontId="4" fillId="2" borderId="2" xfId="3" applyFont="1" applyFill="1" applyBorder="1"/>
    <xf numFmtId="1" fontId="4" fillId="2" borderId="17" xfId="3" applyNumberFormat="1" applyFill="1" applyBorder="1"/>
    <xf numFmtId="0" fontId="4" fillId="2" borderId="2" xfId="3" applyFill="1" applyBorder="1"/>
    <xf numFmtId="0" fontId="4" fillId="2" borderId="17" xfId="3" applyFill="1" applyBorder="1"/>
    <xf numFmtId="0" fontId="21" fillId="2" borderId="2" xfId="3" applyFont="1" applyFill="1" applyBorder="1"/>
    <xf numFmtId="0" fontId="4" fillId="2" borderId="2" xfId="3" applyFill="1" applyBorder="1" applyAlignment="1">
      <alignment horizontal="center" vertical="center"/>
    </xf>
    <xf numFmtId="1" fontId="4" fillId="2" borderId="6" xfId="3" applyNumberFormat="1" applyFont="1" applyFill="1" applyBorder="1" applyAlignment="1">
      <alignment horizontal="left"/>
    </xf>
    <xf numFmtId="1" fontId="4" fillId="2" borderId="9" xfId="3" applyNumberFormat="1" applyFont="1" applyFill="1" applyBorder="1" applyAlignment="1">
      <alignment horizontal="left"/>
    </xf>
    <xf numFmtId="0" fontId="4" fillId="2" borderId="21" xfId="3" applyFill="1" applyBorder="1"/>
    <xf numFmtId="0" fontId="4" fillId="2" borderId="20" xfId="3" applyFill="1" applyBorder="1"/>
    <xf numFmtId="0" fontId="4" fillId="2" borderId="22" xfId="3" applyFill="1" applyBorder="1"/>
    <xf numFmtId="0" fontId="4" fillId="2" borderId="16" xfId="3" applyFill="1" applyBorder="1"/>
    <xf numFmtId="0" fontId="4" fillId="2" borderId="6" xfId="3" applyFill="1" applyBorder="1"/>
    <xf numFmtId="0" fontId="7" fillId="2" borderId="3" xfId="3" applyFont="1" applyBorder="1"/>
    <xf numFmtId="177" fontId="7" fillId="2" borderId="4" xfId="3" applyNumberFormat="1" applyFont="1" applyFill="1" applyBorder="1" applyAlignment="1" applyProtection="1">
      <alignment horizontal="right"/>
    </xf>
    <xf numFmtId="0" fontId="8" fillId="0" borderId="2" xfId="19" applyFont="1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/>
    <xf numFmtId="165" fontId="7" fillId="2" borderId="3" xfId="16" applyNumberFormat="1" applyFont="1" applyFill="1" applyBorder="1" applyProtection="1"/>
    <xf numFmtId="165" fontId="7" fillId="2" borderId="6" xfId="16" applyNumberFormat="1" applyFont="1" applyFill="1" applyBorder="1" applyProtection="1"/>
    <xf numFmtId="0" fontId="0" fillId="2" borderId="17" xfId="0" applyFill="1" applyBorder="1"/>
    <xf numFmtId="165" fontId="8" fillId="0" borderId="2" xfId="6" applyFont="1" applyFill="1" applyBorder="1" applyAlignment="1">
      <alignment horizontal="center"/>
    </xf>
    <xf numFmtId="165" fontId="8" fillId="0" borderId="2" xfId="8" applyFont="1" applyBorder="1" applyAlignment="1">
      <alignment horizontal="center"/>
    </xf>
    <xf numFmtId="165" fontId="10" fillId="0" borderId="2" xfId="7" applyFont="1" applyBorder="1"/>
    <xf numFmtId="165" fontId="10" fillId="0" borderId="2" xfId="8" applyFont="1" applyBorder="1"/>
    <xf numFmtId="0" fontId="11" fillId="2" borderId="17" xfId="0" applyFont="1" applyFill="1" applyBorder="1"/>
    <xf numFmtId="0" fontId="11" fillId="0" borderId="0" xfId="12" quotePrefix="1" applyFont="1"/>
    <xf numFmtId="177" fontId="4" fillId="2" borderId="0" xfId="3" applyNumberFormat="1"/>
    <xf numFmtId="0" fontId="11" fillId="2" borderId="0" xfId="0" applyFont="1" applyFill="1" applyBorder="1"/>
    <xf numFmtId="0" fontId="0" fillId="0" borderId="4" xfId="0" applyBorder="1"/>
    <xf numFmtId="165" fontId="9" fillId="0" borderId="0" xfId="13" applyFont="1" applyBorder="1" applyAlignment="1">
      <alignment horizontal="center"/>
    </xf>
    <xf numFmtId="4" fontId="7" fillId="2" borderId="0" xfId="3" applyNumberFormat="1" applyFont="1" applyFill="1"/>
    <xf numFmtId="0" fontId="8" fillId="2" borderId="0" xfId="0" applyFont="1" applyFill="1" applyBorder="1" applyAlignment="1"/>
    <xf numFmtId="0" fontId="4" fillId="2" borderId="6" xfId="3" applyNumberFormat="1" applyFont="1" applyFill="1" applyBorder="1" applyAlignment="1">
      <alignment horizontal="left"/>
    </xf>
    <xf numFmtId="0" fontId="13" fillId="3" borderId="9" xfId="0" applyFont="1" applyFill="1" applyBorder="1"/>
    <xf numFmtId="175" fontId="7" fillId="3" borderId="10" xfId="0" quotePrefix="1" applyNumberFormat="1" applyFont="1" applyFill="1" applyBorder="1" applyAlignment="1">
      <alignment horizontal="right"/>
    </xf>
    <xf numFmtId="177" fontId="7" fillId="3" borderId="10" xfId="0" quotePrefix="1" applyNumberFormat="1" applyFont="1" applyFill="1" applyBorder="1" applyAlignment="1">
      <alignment horizontal="right"/>
    </xf>
    <xf numFmtId="175" fontId="7" fillId="3" borderId="11" xfId="0" quotePrefix="1" applyNumberFormat="1" applyFont="1" applyFill="1" applyBorder="1" applyAlignment="1">
      <alignment horizontal="right"/>
    </xf>
    <xf numFmtId="2" fontId="8" fillId="2" borderId="0" xfId="0" applyNumberFormat="1" applyFont="1" applyFill="1" applyAlignment="1"/>
    <xf numFmtId="176" fontId="7" fillId="2" borderId="5" xfId="0" quotePrefix="1" applyNumberFormat="1" applyFont="1" applyFill="1" applyBorder="1" applyAlignment="1">
      <alignment horizontal="right"/>
    </xf>
    <xf numFmtId="176" fontId="7" fillId="2" borderId="8" xfId="0" quotePrefix="1" applyNumberFormat="1" applyFont="1" applyFill="1" applyBorder="1" applyAlignment="1">
      <alignment horizontal="right"/>
    </xf>
    <xf numFmtId="175" fontId="7" fillId="2" borderId="14" xfId="0" quotePrefix="1" applyNumberFormat="1" applyFont="1" applyFill="1" applyBorder="1" applyAlignment="1"/>
    <xf numFmtId="175" fontId="7" fillId="2" borderId="0" xfId="0" quotePrefix="1" applyNumberFormat="1" applyFont="1" applyFill="1" applyBorder="1" applyAlignment="1">
      <alignment horizontal="right"/>
    </xf>
    <xf numFmtId="0" fontId="7" fillId="3" borderId="9" xfId="0" applyFont="1" applyFill="1" applyBorder="1"/>
    <xf numFmtId="177" fontId="7" fillId="3" borderId="11" xfId="0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3" borderId="9" xfId="15" applyFont="1" applyFill="1" applyBorder="1"/>
    <xf numFmtId="165" fontId="7" fillId="3" borderId="9" xfId="6" applyFont="1" applyFill="1" applyBorder="1"/>
    <xf numFmtId="175" fontId="7" fillId="3" borderId="10" xfId="0" applyNumberFormat="1" applyFont="1" applyFill="1" applyBorder="1" applyAlignment="1" applyProtection="1">
      <alignment horizontal="right"/>
    </xf>
    <xf numFmtId="176" fontId="7" fillId="3" borderId="11" xfId="0" applyNumberFormat="1" applyFont="1" applyFill="1" applyBorder="1" applyAlignment="1" applyProtection="1">
      <alignment horizontal="right"/>
    </xf>
    <xf numFmtId="165" fontId="7" fillId="3" borderId="9" xfId="8" applyFont="1" applyFill="1" applyBorder="1"/>
    <xf numFmtId="165" fontId="8" fillId="0" borderId="0" xfId="7" quotePrefix="1" applyFont="1" applyAlignment="1"/>
    <xf numFmtId="165" fontId="7" fillId="3" borderId="9" xfId="7" applyFont="1" applyFill="1" applyBorder="1"/>
    <xf numFmtId="165" fontId="7" fillId="0" borderId="6" xfId="13" applyFont="1" applyBorder="1"/>
    <xf numFmtId="177" fontId="7" fillId="2" borderId="14" xfId="0" quotePrefix="1" applyNumberFormat="1" applyFont="1" applyFill="1" applyBorder="1" applyAlignment="1"/>
    <xf numFmtId="175" fontId="7" fillId="2" borderId="15" xfId="0" quotePrefix="1" applyNumberFormat="1" applyFont="1" applyFill="1" applyBorder="1" applyAlignment="1"/>
    <xf numFmtId="169" fontId="7" fillId="3" borderId="9" xfId="0" applyNumberFormat="1" applyFont="1" applyFill="1" applyBorder="1"/>
    <xf numFmtId="176" fontId="7" fillId="3" borderId="11" xfId="0" quotePrefix="1" applyNumberFormat="1" applyFont="1" applyFill="1" applyBorder="1" applyAlignment="1">
      <alignment horizontal="right"/>
    </xf>
    <xf numFmtId="1" fontId="4" fillId="2" borderId="17" xfId="3" applyNumberFormat="1" applyFont="1" applyFill="1" applyBorder="1"/>
    <xf numFmtId="0" fontId="6" fillId="0" borderId="0" xfId="0" quotePrefix="1" applyFont="1" applyBorder="1"/>
    <xf numFmtId="0" fontId="24" fillId="0" borderId="0" xfId="21" applyFont="1"/>
    <xf numFmtId="0" fontId="35" fillId="0" borderId="0" xfId="21" applyFont="1"/>
    <xf numFmtId="0" fontId="6" fillId="0" borderId="0" xfId="21" applyFont="1" applyBorder="1"/>
    <xf numFmtId="0" fontId="6" fillId="3" borderId="18" xfId="19" applyFont="1" applyFill="1" applyBorder="1" applyAlignment="1">
      <alignment horizontal="center" vertical="center"/>
    </xf>
    <xf numFmtId="0" fontId="16" fillId="3" borderId="23" xfId="0" applyNumberFormat="1" applyFont="1" applyFill="1" applyBorder="1" applyAlignment="1">
      <alignment horizontal="center" vertical="center"/>
    </xf>
    <xf numFmtId="0" fontId="16" fillId="3" borderId="24" xfId="0" applyNumberFormat="1" applyFont="1" applyFill="1" applyBorder="1" applyAlignment="1">
      <alignment horizontal="center" vertical="center"/>
    </xf>
    <xf numFmtId="169" fontId="7" fillId="2" borderId="4" xfId="0" quotePrefix="1" applyNumberFormat="1" applyFont="1" applyFill="1" applyBorder="1" applyAlignment="1">
      <alignment horizontal="right"/>
    </xf>
    <xf numFmtId="169" fontId="7" fillId="2" borderId="5" xfId="0" quotePrefix="1" applyNumberFormat="1" applyFont="1" applyFill="1" applyBorder="1" applyAlignment="1">
      <alignment horizontal="right"/>
    </xf>
    <xf numFmtId="169" fontId="0" fillId="0" borderId="7" xfId="0" applyNumberFormat="1" applyBorder="1"/>
    <xf numFmtId="169" fontId="0" fillId="0" borderId="8" xfId="0" applyNumberFormat="1" applyBorder="1"/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0" borderId="10" xfId="0" applyNumberFormat="1" applyBorder="1"/>
    <xf numFmtId="169" fontId="0" fillId="0" borderId="11" xfId="0" applyNumberFormat="1" applyBorder="1"/>
    <xf numFmtId="175" fontId="7" fillId="2" borderId="29" xfId="0" quotePrefix="1" applyNumberFormat="1" applyFont="1" applyFill="1" applyBorder="1" applyAlignment="1">
      <alignment horizontal="right"/>
    </xf>
    <xf numFmtId="0" fontId="0" fillId="0" borderId="30" xfId="0" applyBorder="1"/>
    <xf numFmtId="169" fontId="0" fillId="0" borderId="7" xfId="0" quotePrefix="1" applyNumberFormat="1" applyBorder="1" applyAlignment="1">
      <alignment horizontal="right"/>
    </xf>
    <xf numFmtId="165" fontId="8" fillId="0" borderId="0" xfId="13" quotePrefix="1" applyFont="1" applyAlignment="1"/>
    <xf numFmtId="165" fontId="9" fillId="0" borderId="0" xfId="13" applyFont="1" applyAlignment="1"/>
    <xf numFmtId="165" fontId="7" fillId="0" borderId="17" xfId="13" applyFont="1" applyBorder="1"/>
    <xf numFmtId="165" fontId="7" fillId="0" borderId="0" xfId="13" applyFont="1" applyBorder="1" applyAlignment="1">
      <alignment horizontal="left"/>
    </xf>
    <xf numFmtId="0" fontId="0" fillId="3" borderId="3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5" fontId="7" fillId="2" borderId="27" xfId="3" applyNumberFormat="1" applyFont="1" applyFill="1" applyBorder="1" applyAlignment="1" applyProtection="1">
      <alignment horizontal="center" vertical="center"/>
    </xf>
    <xf numFmtId="175" fontId="7" fillId="2" borderId="34" xfId="3" applyNumberFormat="1" applyFont="1" applyFill="1" applyBorder="1" applyAlignment="1" applyProtection="1">
      <alignment horizontal="center" vertical="center"/>
    </xf>
    <xf numFmtId="175" fontId="7" fillId="2" borderId="26" xfId="3" applyNumberFormat="1" applyFont="1" applyFill="1" applyBorder="1" applyAlignment="1" applyProtection="1">
      <alignment horizontal="center" vertical="center"/>
    </xf>
    <xf numFmtId="175" fontId="7" fillId="2" borderId="35" xfId="3" applyNumberFormat="1" applyFont="1" applyFill="1" applyBorder="1" applyAlignment="1" applyProtection="1">
      <alignment horizontal="center" vertical="center"/>
    </xf>
    <xf numFmtId="175" fontId="7" fillId="2" borderId="18" xfId="3" applyNumberFormat="1" applyFont="1" applyFill="1" applyBorder="1" applyAlignment="1" applyProtection="1">
      <alignment horizontal="center" vertical="center"/>
    </xf>
    <xf numFmtId="175" fontId="7" fillId="2" borderId="19" xfId="3" applyNumberFormat="1" applyFont="1" applyFill="1" applyBorder="1" applyAlignment="1" applyProtection="1">
      <alignment horizontal="center" vertical="center"/>
    </xf>
    <xf numFmtId="0" fontId="7" fillId="2" borderId="36" xfId="3" applyFont="1" applyFill="1" applyBorder="1" applyAlignment="1">
      <alignment horizontal="left" vertical="center"/>
    </xf>
    <xf numFmtId="0" fontId="7" fillId="2" borderId="37" xfId="3" applyFont="1" applyFill="1" applyBorder="1" applyAlignment="1">
      <alignment horizontal="left" vertical="center"/>
    </xf>
    <xf numFmtId="0" fontId="7" fillId="2" borderId="38" xfId="3" applyFont="1" applyFill="1" applyBorder="1" applyAlignment="1">
      <alignment horizontal="left" vertical="center"/>
    </xf>
    <xf numFmtId="175" fontId="7" fillId="2" borderId="27" xfId="3" applyNumberFormat="1" applyFont="1" applyFill="1" applyBorder="1" applyAlignment="1" applyProtection="1">
      <alignment horizontal="right" vertical="center"/>
    </xf>
    <xf numFmtId="175" fontId="7" fillId="2" borderId="34" xfId="3" applyNumberFormat="1" applyFont="1" applyFill="1" applyBorder="1" applyAlignment="1" applyProtection="1">
      <alignment horizontal="right" vertical="center"/>
    </xf>
    <xf numFmtId="175" fontId="7" fillId="2" borderId="26" xfId="3" applyNumberFormat="1" applyFont="1" applyFill="1" applyBorder="1" applyAlignment="1" applyProtection="1">
      <alignment horizontal="right" vertical="center"/>
    </xf>
    <xf numFmtId="175" fontId="7" fillId="2" borderId="35" xfId="3" applyNumberFormat="1" applyFont="1" applyFill="1" applyBorder="1" applyAlignment="1" applyProtection="1">
      <alignment horizontal="right" vertical="center"/>
    </xf>
    <xf numFmtId="0" fontId="7" fillId="2" borderId="36" xfId="3" applyFont="1" applyFill="1" applyBorder="1" applyAlignment="1">
      <alignment vertical="center"/>
    </xf>
    <xf numFmtId="0" fontId="7" fillId="2" borderId="37" xfId="3" applyFont="1" applyFill="1" applyBorder="1" applyAlignment="1">
      <alignment vertical="center"/>
    </xf>
    <xf numFmtId="0" fontId="7" fillId="2" borderId="38" xfId="3" applyFont="1" applyFill="1" applyBorder="1" applyAlignment="1">
      <alignment vertical="center"/>
    </xf>
    <xf numFmtId="175" fontId="7" fillId="2" borderId="18" xfId="3" applyNumberFormat="1" applyFont="1" applyFill="1" applyBorder="1" applyAlignment="1" applyProtection="1">
      <alignment horizontal="right" vertical="center"/>
    </xf>
    <xf numFmtId="175" fontId="7" fillId="2" borderId="19" xfId="3" applyNumberFormat="1" applyFont="1" applyFill="1" applyBorder="1" applyAlignment="1" applyProtection="1">
      <alignment horizontal="right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39" xfId="3" applyFill="1" applyBorder="1" applyAlignment="1">
      <alignment vertical="center"/>
    </xf>
    <xf numFmtId="0" fontId="4" fillId="3" borderId="28" xfId="3" applyFill="1" applyBorder="1" applyAlignment="1">
      <alignment vertical="center"/>
    </xf>
    <xf numFmtId="0" fontId="7" fillId="2" borderId="40" xfId="3" applyFont="1" applyFill="1" applyBorder="1" applyAlignment="1">
      <alignment vertical="center"/>
    </xf>
    <xf numFmtId="0" fontId="7" fillId="2" borderId="41" xfId="3" applyFont="1" applyFill="1" applyBorder="1" applyAlignment="1">
      <alignment vertical="center"/>
    </xf>
    <xf numFmtId="0" fontId="7" fillId="2" borderId="32" xfId="3" applyFont="1" applyFill="1" applyBorder="1" applyAlignment="1">
      <alignment vertical="center"/>
    </xf>
    <xf numFmtId="176" fontId="7" fillId="2" borderId="27" xfId="3" applyNumberFormat="1" applyFont="1" applyFill="1" applyBorder="1" applyAlignment="1" applyProtection="1">
      <alignment horizontal="right" vertical="center"/>
    </xf>
    <xf numFmtId="176" fontId="7" fillId="2" borderId="34" xfId="3" applyNumberFormat="1" applyFont="1" applyFill="1" applyBorder="1" applyAlignment="1" applyProtection="1">
      <alignment horizontal="right" vertical="center"/>
    </xf>
    <xf numFmtId="176" fontId="7" fillId="2" borderId="26" xfId="3" applyNumberFormat="1" applyFont="1" applyFill="1" applyBorder="1" applyAlignment="1" applyProtection="1">
      <alignment horizontal="right" vertical="center"/>
    </xf>
    <xf numFmtId="176" fontId="7" fillId="2" borderId="35" xfId="3" applyNumberFormat="1" applyFont="1" applyFill="1" applyBorder="1" applyAlignment="1" applyProtection="1">
      <alignment horizontal="right" vertical="center"/>
    </xf>
    <xf numFmtId="176" fontId="7" fillId="2" borderId="18" xfId="3" applyNumberFormat="1" applyFont="1" applyFill="1" applyBorder="1" applyAlignment="1" applyProtection="1">
      <alignment horizontal="right" vertical="center"/>
    </xf>
    <xf numFmtId="176" fontId="7" fillId="2" borderId="19" xfId="3" applyNumberFormat="1" applyFont="1" applyFill="1" applyBorder="1" applyAlignment="1" applyProtection="1">
      <alignment horizontal="right" vertical="center"/>
    </xf>
    <xf numFmtId="0" fontId="4" fillId="2" borderId="0" xfId="3" applyFill="1" applyBorder="1" applyAlignment="1">
      <alignment horizontal="centerContinuous"/>
    </xf>
    <xf numFmtId="0" fontId="4" fillId="2" borderId="0" xfId="3" applyFill="1" applyAlignment="1">
      <alignment horizontal="centerContinuous"/>
    </xf>
    <xf numFmtId="0" fontId="9" fillId="2" borderId="0" xfId="3" applyFont="1" applyFill="1" applyAlignment="1">
      <alignment vertical="center" wrapText="1"/>
    </xf>
    <xf numFmtId="0" fontId="8" fillId="2" borderId="0" xfId="3" applyFont="1" applyFill="1" applyAlignment="1"/>
    <xf numFmtId="0" fontId="0" fillId="2" borderId="0" xfId="0" applyFill="1" applyBorder="1"/>
    <xf numFmtId="0" fontId="4" fillId="2" borderId="0" xfId="3" applyFill="1" applyBorder="1" applyAlignment="1">
      <alignment horizontal="center" vertical="center"/>
    </xf>
    <xf numFmtId="0" fontId="4" fillId="2" borderId="0" xfId="3" applyFill="1" applyAlignment="1">
      <alignment horizontal="center" vertical="center"/>
    </xf>
    <xf numFmtId="0" fontId="4" fillId="3" borderId="3" xfId="3" applyFill="1" applyBorder="1"/>
    <xf numFmtId="0" fontId="4" fillId="3" borderId="4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/>
    </xf>
    <xf numFmtId="0" fontId="8" fillId="0" borderId="0" xfId="3" applyFont="1" applyFill="1" applyBorder="1" applyAlignment="1"/>
    <xf numFmtId="177" fontId="7" fillId="2" borderId="5" xfId="3" applyNumberFormat="1" applyFont="1" applyFill="1" applyBorder="1" applyAlignment="1" applyProtection="1">
      <alignment horizontal="right"/>
    </xf>
    <xf numFmtId="0" fontId="0" fillId="0" borderId="7" xfId="0" applyBorder="1"/>
    <xf numFmtId="0" fontId="7" fillId="3" borderId="10" xfId="9" applyFont="1" applyFill="1" applyBorder="1" applyAlignment="1" applyProtection="1">
      <alignment horizontal="center" vertical="center"/>
    </xf>
    <xf numFmtId="0" fontId="7" fillId="3" borderId="10" xfId="14" applyFont="1" applyFill="1" applyBorder="1" applyAlignment="1">
      <alignment horizontal="center" vertical="center"/>
    </xf>
    <xf numFmtId="0" fontId="7" fillId="3" borderId="11" xfId="14" applyFont="1" applyFill="1" applyBorder="1" applyAlignment="1">
      <alignment horizontal="center" vertical="center"/>
    </xf>
    <xf numFmtId="0" fontId="4" fillId="0" borderId="0" xfId="14" quotePrefix="1" applyNumberFormat="1" applyFont="1"/>
    <xf numFmtId="0" fontId="4" fillId="0" borderId="0" xfId="14" applyFont="1"/>
    <xf numFmtId="0" fontId="4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1"/>
    </xf>
    <xf numFmtId="0" fontId="7" fillId="2" borderId="14" xfId="0" applyFont="1" applyFill="1" applyBorder="1" applyAlignment="1">
      <alignment horizontal="left" indent="1"/>
    </xf>
    <xf numFmtId="0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indent="1"/>
    </xf>
    <xf numFmtId="0" fontId="6" fillId="0" borderId="0" xfId="19" applyFont="1" applyBorder="1" applyAlignment="1">
      <alignment horizontal="left" indent="1"/>
    </xf>
    <xf numFmtId="0" fontId="6" fillId="0" borderId="6" xfId="19" applyFont="1" applyBorder="1" applyAlignment="1">
      <alignment horizontal="left" indent="1"/>
    </xf>
    <xf numFmtId="0" fontId="7" fillId="0" borderId="0" xfId="19" applyFont="1" applyBorder="1" applyAlignment="1">
      <alignment horizontal="left" indent="1"/>
    </xf>
    <xf numFmtId="0" fontId="6" fillId="0" borderId="0" xfId="19" applyFont="1" applyAlignment="1">
      <alignment horizontal="left"/>
    </xf>
    <xf numFmtId="0" fontId="6" fillId="0" borderId="0" xfId="19" applyFont="1" applyAlignment="1">
      <alignment horizontal="center"/>
    </xf>
    <xf numFmtId="0" fontId="7" fillId="0" borderId="17" xfId="19" applyFont="1" applyBorder="1" applyAlignment="1">
      <alignment horizontal="left" indent="1"/>
    </xf>
    <xf numFmtId="0" fontId="7" fillId="0" borderId="3" xfId="19" applyFont="1" applyBorder="1" applyAlignment="1">
      <alignment horizontal="left" indent="1"/>
    </xf>
    <xf numFmtId="0" fontId="7" fillId="0" borderId="6" xfId="19" applyFont="1" applyBorder="1" applyAlignment="1">
      <alignment horizontal="left" indent="1"/>
    </xf>
    <xf numFmtId="0" fontId="4" fillId="0" borderId="0" xfId="19" applyFont="1" applyBorder="1" applyAlignment="1">
      <alignment horizontal="left" indent="1"/>
    </xf>
    <xf numFmtId="3" fontId="6" fillId="0" borderId="4" xfId="0" applyNumberFormat="1" applyFont="1" applyFill="1" applyBorder="1" applyAlignment="1" applyProtection="1">
      <alignment horizontal="right" indent="1"/>
    </xf>
    <xf numFmtId="3" fontId="6" fillId="0" borderId="7" xfId="0" applyNumberFormat="1" applyFont="1" applyFill="1" applyBorder="1" applyAlignment="1" applyProtection="1">
      <alignment horizontal="right" indent="1"/>
    </xf>
    <xf numFmtId="175" fontId="6" fillId="0" borderId="7" xfId="0" applyNumberFormat="1" applyFont="1" applyFill="1" applyBorder="1" applyAlignment="1" applyProtection="1">
      <alignment horizontal="right" indent="1"/>
    </xf>
    <xf numFmtId="3" fontId="6" fillId="0" borderId="7" xfId="19" applyNumberFormat="1" applyFont="1" applyBorder="1" applyAlignment="1">
      <alignment horizontal="right" indent="1"/>
    </xf>
    <xf numFmtId="0" fontId="6" fillId="0" borderId="9" xfId="19" applyFont="1" applyBorder="1" applyAlignment="1">
      <alignment horizontal="left" indent="1"/>
    </xf>
    <xf numFmtId="179" fontId="6" fillId="0" borderId="10" xfId="19" applyNumberFormat="1" applyFont="1" applyBorder="1" applyAlignment="1">
      <alignment horizontal="right" indent="1"/>
    </xf>
    <xf numFmtId="0" fontId="6" fillId="0" borderId="2" xfId="19" applyFont="1" applyBorder="1" applyAlignment="1">
      <alignment horizontal="left" indent="1"/>
    </xf>
    <xf numFmtId="0" fontId="6" fillId="0" borderId="6" xfId="0" quotePrefix="1" applyFont="1" applyBorder="1" applyAlignment="1">
      <alignment horizontal="left" indent="1"/>
    </xf>
    <xf numFmtId="0" fontId="7" fillId="3" borderId="39" xfId="19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</xf>
    <xf numFmtId="175" fontId="7" fillId="0" borderId="0" xfId="0" applyNumberFormat="1" applyFont="1" applyFill="1" applyBorder="1" applyAlignment="1" applyProtection="1">
      <alignment horizontal="right" indent="1"/>
    </xf>
    <xf numFmtId="3" fontId="7" fillId="0" borderId="0" xfId="19" applyNumberFormat="1" applyFont="1" applyBorder="1" applyAlignment="1">
      <alignment horizontal="right" indent="1"/>
    </xf>
    <xf numFmtId="179" fontId="7" fillId="0" borderId="2" xfId="19" applyNumberFormat="1" applyFont="1" applyBorder="1" applyAlignment="1">
      <alignment horizontal="right" indent="1"/>
    </xf>
    <xf numFmtId="0" fontId="24" fillId="0" borderId="0" xfId="24" applyFont="1"/>
    <xf numFmtId="0" fontId="24" fillId="0" borderId="0" xfId="20" applyFont="1" applyBorder="1" applyAlignment="1">
      <alignment horizontal="fill"/>
    </xf>
    <xf numFmtId="0" fontId="24" fillId="0" borderId="0" xfId="20" applyFont="1" applyBorder="1" applyAlignment="1">
      <alignment horizontal="right"/>
    </xf>
    <xf numFmtId="0" fontId="7" fillId="0" borderId="0" xfId="20" applyFont="1"/>
    <xf numFmtId="0" fontId="4" fillId="0" borderId="0" xfId="0" applyFont="1" applyBorder="1" applyAlignment="1">
      <alignment horizontal="right" indent="1"/>
    </xf>
    <xf numFmtId="0" fontId="24" fillId="4" borderId="5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right" indent="1"/>
    </xf>
    <xf numFmtId="0" fontId="24" fillId="4" borderId="63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/>
    </xf>
    <xf numFmtId="168" fontId="4" fillId="0" borderId="64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179" fontId="4" fillId="0" borderId="0" xfId="23" applyNumberFormat="1" applyFont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0" fontId="4" fillId="0" borderId="60" xfId="0" applyFont="1" applyBorder="1"/>
    <xf numFmtId="0" fontId="4" fillId="0" borderId="60" xfId="0" applyFont="1" applyBorder="1" applyAlignment="1">
      <alignment horizontal="left" indent="1"/>
    </xf>
    <xf numFmtId="0" fontId="24" fillId="0" borderId="0" xfId="0" applyFont="1"/>
    <xf numFmtId="0" fontId="24" fillId="0" borderId="0" xfId="21" applyFont="1" applyBorder="1"/>
    <xf numFmtId="3" fontId="4" fillId="0" borderId="60" xfId="0" applyNumberFormat="1" applyFont="1" applyBorder="1"/>
    <xf numFmtId="3" fontId="4" fillId="0" borderId="64" xfId="0" applyNumberFormat="1" applyFont="1" applyBorder="1"/>
    <xf numFmtId="168" fontId="4" fillId="0" borderId="64" xfId="0" applyNumberFormat="1" applyFont="1" applyBorder="1"/>
    <xf numFmtId="3" fontId="4" fillId="0" borderId="64" xfId="0" applyNumberFormat="1" applyFont="1" applyBorder="1" applyAlignment="1"/>
    <xf numFmtId="179" fontId="4" fillId="0" borderId="59" xfId="23" applyNumberFormat="1" applyFont="1" applyBorder="1"/>
    <xf numFmtId="0" fontId="24" fillId="0" borderId="57" xfId="0" applyFont="1" applyBorder="1" applyAlignment="1">
      <alignment horizontal="left" indent="1"/>
    </xf>
    <xf numFmtId="0" fontId="24" fillId="0" borderId="60" xfId="0" applyFont="1" applyBorder="1" applyAlignment="1">
      <alignment horizontal="left" indent="1"/>
    </xf>
    <xf numFmtId="3" fontId="4" fillId="0" borderId="60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168" fontId="4" fillId="0" borderId="64" xfId="0" applyNumberFormat="1" applyFont="1" applyBorder="1" applyAlignment="1">
      <alignment horizontal="right" indent="1"/>
    </xf>
    <xf numFmtId="3" fontId="4" fillId="0" borderId="64" xfId="0" applyNumberFormat="1" applyFont="1" applyBorder="1" applyAlignment="1">
      <alignment horizontal="right" indent="1"/>
    </xf>
    <xf numFmtId="179" fontId="4" fillId="0" borderId="0" xfId="23" applyNumberFormat="1" applyFont="1" applyBorder="1" applyAlignment="1">
      <alignment horizontal="right" indent="1"/>
    </xf>
    <xf numFmtId="3" fontId="4" fillId="0" borderId="57" xfId="0" applyNumberFormat="1" applyFont="1" applyBorder="1" applyAlignment="1">
      <alignment horizontal="right" indent="1"/>
    </xf>
    <xf numFmtId="3" fontId="4" fillId="0" borderId="66" xfId="0" applyNumberFormat="1" applyFont="1" applyBorder="1" applyAlignment="1">
      <alignment horizontal="right" indent="1"/>
    </xf>
    <xf numFmtId="168" fontId="4" fillId="0" borderId="66" xfId="0" applyNumberFormat="1" applyFont="1" applyBorder="1" applyAlignment="1">
      <alignment horizontal="right" indent="1"/>
    </xf>
    <xf numFmtId="179" fontId="4" fillId="0" borderId="56" xfId="23" applyNumberFormat="1" applyFont="1" applyBorder="1" applyAlignment="1">
      <alignment horizontal="right" indent="1"/>
    </xf>
    <xf numFmtId="179" fontId="4" fillId="0" borderId="59" xfId="23" applyNumberFormat="1" applyFont="1" applyBorder="1" applyAlignment="1">
      <alignment horizontal="right" indent="1"/>
    </xf>
    <xf numFmtId="0" fontId="24" fillId="4" borderId="55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left" vertical="center" indent="1"/>
    </xf>
    <xf numFmtId="3" fontId="36" fillId="4" borderId="62" xfId="0" applyNumberFormat="1" applyFont="1" applyFill="1" applyBorder="1" applyAlignment="1">
      <alignment horizontal="right" vertical="center" indent="1"/>
    </xf>
    <xf numFmtId="3" fontId="36" fillId="4" borderId="54" xfId="0" applyNumberFormat="1" applyFont="1" applyFill="1" applyBorder="1" applyAlignment="1">
      <alignment horizontal="right" vertical="center" indent="1"/>
    </xf>
    <xf numFmtId="168" fontId="36" fillId="4" borderId="65" xfId="0" applyNumberFormat="1" applyFont="1" applyFill="1" applyBorder="1" applyAlignment="1">
      <alignment horizontal="right" vertical="center" indent="1"/>
    </xf>
    <xf numFmtId="3" fontId="36" fillId="4" borderId="65" xfId="0" applyNumberFormat="1" applyFont="1" applyFill="1" applyBorder="1" applyAlignment="1">
      <alignment horizontal="right" vertical="center" indent="1"/>
    </xf>
    <xf numFmtId="179" fontId="36" fillId="4" borderId="54" xfId="23" applyNumberFormat="1" applyFont="1" applyFill="1" applyBorder="1" applyAlignment="1">
      <alignment horizontal="right" vertical="center" indent="1"/>
    </xf>
    <xf numFmtId="179" fontId="36" fillId="4" borderId="61" xfId="23" applyNumberFormat="1" applyFont="1" applyFill="1" applyBorder="1" applyAlignment="1">
      <alignment horizontal="right" vertical="center" indent="1"/>
    </xf>
    <xf numFmtId="0" fontId="4" fillId="0" borderId="0" xfId="0" applyFont="1"/>
    <xf numFmtId="0" fontId="11" fillId="0" borderId="0" xfId="11" quotePrefix="1" applyFont="1" applyAlignment="1"/>
    <xf numFmtId="0" fontId="4" fillId="0" borderId="0" xfId="0" quotePrefix="1" applyFont="1"/>
    <xf numFmtId="171" fontId="4" fillId="2" borderId="7" xfId="0" applyNumberFormat="1" applyFont="1" applyFill="1" applyBorder="1" applyAlignment="1" applyProtection="1">
      <alignment horizontal="right" indent="1"/>
    </xf>
    <xf numFmtId="171" fontId="32" fillId="2" borderId="0" xfId="0" applyNumberFormat="1" applyFont="1" applyFill="1" applyBorder="1" applyAlignment="1">
      <alignment horizontal="right" vertical="center"/>
    </xf>
    <xf numFmtId="2" fontId="22" fillId="2" borderId="7" xfId="3" applyNumberFormat="1" applyFont="1" applyBorder="1" applyAlignment="1">
      <alignment horizontal="right" vertical="center" indent="1"/>
    </xf>
    <xf numFmtId="2" fontId="22" fillId="2" borderId="10" xfId="3" applyNumberFormat="1" applyFont="1" applyBorder="1" applyAlignment="1">
      <alignment horizontal="right" vertical="center" indent="1"/>
    </xf>
    <xf numFmtId="0" fontId="4" fillId="2" borderId="17" xfId="3" applyFont="1" applyBorder="1"/>
    <xf numFmtId="0" fontId="7" fillId="0" borderId="3" xfId="9" applyFont="1" applyBorder="1" applyAlignment="1" applyProtection="1">
      <alignment horizontal="center"/>
    </xf>
    <xf numFmtId="0" fontId="7" fillId="0" borderId="5" xfId="9" applyFont="1" applyBorder="1" applyAlignment="1" applyProtection="1">
      <alignment horizontal="center"/>
    </xf>
    <xf numFmtId="0" fontId="7" fillId="0" borderId="6" xfId="9" applyFont="1" applyBorder="1" applyAlignment="1" applyProtection="1">
      <alignment horizontal="center"/>
    </xf>
    <xf numFmtId="0" fontId="7" fillId="0" borderId="8" xfId="9" applyFont="1" applyBorder="1" applyAlignment="1" applyProtection="1">
      <alignment horizontal="center"/>
    </xf>
    <xf numFmtId="0" fontId="7" fillId="0" borderId="25" xfId="9" applyFont="1" applyBorder="1" applyAlignment="1" applyProtection="1">
      <alignment horizontal="center"/>
    </xf>
    <xf numFmtId="0" fontId="7" fillId="0" borderId="9" xfId="9" applyFont="1" applyBorder="1" applyAlignment="1" applyProtection="1">
      <alignment horizontal="center"/>
    </xf>
    <xf numFmtId="0" fontId="7" fillId="0" borderId="11" xfId="9" applyFont="1" applyBorder="1" applyAlignment="1" applyProtection="1">
      <alignment horizontal="center"/>
    </xf>
    <xf numFmtId="175" fontId="4" fillId="2" borderId="7" xfId="3" applyNumberFormat="1" applyFont="1" applyFill="1" applyBorder="1" applyAlignment="1" applyProtection="1">
      <alignment horizontal="right"/>
    </xf>
    <xf numFmtId="175" fontId="4" fillId="2" borderId="8" xfId="3" applyNumberFormat="1" applyFont="1" applyFill="1" applyBorder="1" applyAlignment="1" applyProtection="1">
      <alignment horizontal="right"/>
    </xf>
    <xf numFmtId="175" fontId="4" fillId="2" borderId="10" xfId="3" applyNumberFormat="1" applyFont="1" applyFill="1" applyBorder="1" applyAlignment="1" applyProtection="1">
      <alignment horizontal="right"/>
    </xf>
    <xf numFmtId="175" fontId="4" fillId="2" borderId="11" xfId="3" applyNumberFormat="1" applyFont="1" applyFill="1" applyBorder="1" applyAlignment="1" applyProtection="1">
      <alignment horizontal="right"/>
    </xf>
    <xf numFmtId="0" fontId="4" fillId="2" borderId="17" xfId="3" applyFont="1" applyFill="1" applyBorder="1"/>
    <xf numFmtId="0" fontId="4" fillId="2" borderId="6" xfId="3" quotePrefix="1" applyNumberFormat="1" applyFont="1" applyFill="1" applyBorder="1" applyAlignment="1">
      <alignment horizontal="left"/>
    </xf>
    <xf numFmtId="1" fontId="4" fillId="2" borderId="6" xfId="3" quotePrefix="1" applyNumberFormat="1" applyFont="1" applyFill="1" applyBorder="1" applyAlignment="1">
      <alignment horizontal="left"/>
    </xf>
    <xf numFmtId="1" fontId="4" fillId="2" borderId="9" xfId="3" quotePrefix="1" applyNumberFormat="1" applyFont="1" applyFill="1" applyBorder="1" applyAlignment="1">
      <alignment horizontal="left"/>
    </xf>
    <xf numFmtId="0" fontId="4" fillId="2" borderId="0" xfId="3" applyFont="1" applyFill="1" applyBorder="1"/>
    <xf numFmtId="0" fontId="4" fillId="2" borderId="0" xfId="3" applyFont="1" applyFill="1" applyBorder="1" applyAlignment="1">
      <alignment horizontal="center"/>
    </xf>
    <xf numFmtId="175" fontId="4" fillId="2" borderId="0" xfId="3" applyNumberFormat="1" applyFont="1" applyFill="1" applyBorder="1" applyAlignment="1" applyProtection="1">
      <alignment horizontal="right"/>
    </xf>
    <xf numFmtId="49" fontId="4" fillId="2" borderId="0" xfId="3" applyNumberFormat="1" applyFont="1" applyFill="1" applyBorder="1" applyAlignment="1">
      <alignment horizontal="left"/>
    </xf>
    <xf numFmtId="169" fontId="4" fillId="2" borderId="17" xfId="3" applyNumberFormat="1" applyFont="1" applyFill="1" applyBorder="1"/>
    <xf numFmtId="169" fontId="4" fillId="2" borderId="0" xfId="3" applyNumberFormat="1" applyFont="1" applyFill="1"/>
    <xf numFmtId="0" fontId="4" fillId="3" borderId="28" xfId="3" applyFont="1" applyFill="1" applyBorder="1" applyAlignment="1">
      <alignment horizontal="center" vertical="center"/>
    </xf>
    <xf numFmtId="1" fontId="4" fillId="3" borderId="23" xfId="3" applyNumberFormat="1" applyFont="1" applyFill="1" applyBorder="1" applyAlignment="1">
      <alignment horizontal="center" vertical="center"/>
    </xf>
    <xf numFmtId="0" fontId="4" fillId="3" borderId="24" xfId="3" applyNumberFormat="1" applyFont="1" applyFill="1" applyBorder="1" applyAlignment="1">
      <alignment horizontal="center" vertical="center"/>
    </xf>
    <xf numFmtId="0" fontId="4" fillId="2" borderId="20" xfId="3" applyFont="1" applyFill="1" applyBorder="1"/>
    <xf numFmtId="175" fontId="4" fillId="2" borderId="14" xfId="3" applyNumberFormat="1" applyFont="1" applyFill="1" applyBorder="1" applyAlignment="1" applyProtection="1">
      <alignment horizontal="right"/>
    </xf>
    <xf numFmtId="175" fontId="4" fillId="2" borderId="15" xfId="3" applyNumberFormat="1" applyFont="1" applyFill="1" applyBorder="1" applyAlignment="1" applyProtection="1">
      <alignment horizontal="right"/>
    </xf>
    <xf numFmtId="0" fontId="4" fillId="2" borderId="6" xfId="3" applyFont="1" applyFill="1" applyBorder="1"/>
    <xf numFmtId="0" fontId="4" fillId="2" borderId="16" xfId="3" applyFont="1" applyFill="1" applyBorder="1"/>
    <xf numFmtId="175" fontId="4" fillId="2" borderId="12" xfId="3" applyNumberFormat="1" applyFont="1" applyFill="1" applyBorder="1" applyAlignment="1" applyProtection="1">
      <alignment horizontal="right"/>
    </xf>
    <xf numFmtId="175" fontId="4" fillId="2" borderId="13" xfId="3" applyNumberFormat="1" applyFont="1" applyFill="1" applyBorder="1" applyAlignment="1" applyProtection="1">
      <alignment horizontal="right"/>
    </xf>
    <xf numFmtId="0" fontId="4" fillId="2" borderId="16" xfId="3" applyFont="1" applyFill="1" applyBorder="1" applyAlignment="1">
      <alignment wrapText="1"/>
    </xf>
    <xf numFmtId="0" fontId="4" fillId="2" borderId="6" xfId="3" applyFont="1" applyBorder="1"/>
    <xf numFmtId="1" fontId="4" fillId="3" borderId="24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 applyProtection="1">
      <alignment horizontal="right"/>
    </xf>
    <xf numFmtId="176" fontId="4" fillId="2" borderId="15" xfId="3" applyNumberFormat="1" applyFont="1" applyFill="1" applyBorder="1" applyAlignment="1" applyProtection="1">
      <alignment horizontal="right"/>
    </xf>
    <xf numFmtId="176" fontId="4" fillId="2" borderId="12" xfId="3" applyNumberFormat="1" applyFont="1" applyFill="1" applyBorder="1" applyAlignment="1" applyProtection="1">
      <alignment horizontal="right"/>
    </xf>
    <xf numFmtId="176" fontId="4" fillId="2" borderId="13" xfId="3" applyNumberFormat="1" applyFont="1" applyFill="1" applyBorder="1" applyAlignment="1" applyProtection="1">
      <alignment horizontal="right"/>
    </xf>
    <xf numFmtId="176" fontId="4" fillId="2" borderId="7" xfId="3" applyNumberFormat="1" applyFont="1" applyFill="1" applyBorder="1" applyAlignment="1" applyProtection="1">
      <alignment horizontal="right"/>
    </xf>
    <xf numFmtId="176" fontId="4" fillId="2" borderId="8" xfId="3" applyNumberFormat="1" applyFont="1" applyFill="1" applyBorder="1" applyAlignment="1" applyProtection="1">
      <alignment horizontal="right"/>
    </xf>
    <xf numFmtId="0" fontId="4" fillId="3" borderId="9" xfId="3" applyFont="1" applyFill="1" applyBorder="1" applyAlignment="1">
      <alignment horizontal="center" vertical="center"/>
    </xf>
    <xf numFmtId="1" fontId="4" fillId="3" borderId="10" xfId="3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left" vertical="center" indent="1"/>
    </xf>
    <xf numFmtId="0" fontId="4" fillId="2" borderId="6" xfId="3" applyFont="1" applyFill="1" applyBorder="1" applyAlignment="1">
      <alignment horizontal="left" vertical="center" indent="1"/>
    </xf>
    <xf numFmtId="0" fontId="4" fillId="2" borderId="16" xfId="3" applyFont="1" applyFill="1" applyBorder="1" applyAlignment="1">
      <alignment horizontal="left" vertical="center" indent="1"/>
    </xf>
    <xf numFmtId="0" fontId="4" fillId="2" borderId="6" xfId="3" applyFont="1" applyBorder="1" applyAlignment="1">
      <alignment horizontal="left" vertical="center" indent="1"/>
    </xf>
    <xf numFmtId="0" fontId="4" fillId="0" borderId="0" xfId="3" applyFont="1" applyFill="1"/>
    <xf numFmtId="0" fontId="4" fillId="2" borderId="2" xfId="3" applyFont="1" applyBorder="1" applyAlignment="1">
      <alignment horizontal="fill"/>
    </xf>
    <xf numFmtId="0" fontId="4" fillId="3" borderId="3" xfId="3" applyFont="1" applyFill="1" applyBorder="1"/>
    <xf numFmtId="0" fontId="4" fillId="3" borderId="5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/>
    </xf>
    <xf numFmtId="0" fontId="4" fillId="3" borderId="7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wrapText="1"/>
    </xf>
    <xf numFmtId="0" fontId="4" fillId="3" borderId="9" xfId="3" applyFont="1" applyFill="1" applyBorder="1"/>
    <xf numFmtId="0" fontId="4" fillId="3" borderId="10" xfId="3" applyFont="1" applyFill="1" applyBorder="1" applyAlignment="1">
      <alignment horizontal="center" vertical="top" wrapText="1"/>
    </xf>
    <xf numFmtId="0" fontId="4" fillId="3" borderId="11" xfId="3" applyFont="1" applyFill="1" applyBorder="1" applyAlignment="1">
      <alignment horizontal="center" vertical="top" wrapText="1"/>
    </xf>
    <xf numFmtId="49" fontId="4" fillId="2" borderId="3" xfId="3" applyNumberFormat="1" applyFont="1" applyBorder="1"/>
    <xf numFmtId="177" fontId="4" fillId="2" borderId="4" xfId="3" applyNumberFormat="1" applyFont="1" applyFill="1" applyBorder="1" applyAlignment="1" applyProtection="1">
      <alignment horizontal="right"/>
    </xf>
    <xf numFmtId="177" fontId="4" fillId="2" borderId="5" xfId="3" applyNumberFormat="1" applyFont="1" applyFill="1" applyBorder="1" applyAlignment="1" applyProtection="1">
      <alignment horizontal="right"/>
    </xf>
    <xf numFmtId="3" fontId="4" fillId="2" borderId="0" xfId="3" applyNumberFormat="1" applyFont="1"/>
    <xf numFmtId="168" fontId="4" fillId="2" borderId="0" xfId="3" applyNumberFormat="1" applyFont="1"/>
    <xf numFmtId="0" fontId="4" fillId="2" borderId="6" xfId="3" applyNumberFormat="1" applyFont="1" applyBorder="1" applyAlignment="1">
      <alignment horizontal="left"/>
    </xf>
    <xf numFmtId="2" fontId="4" fillId="2" borderId="7" xfId="3" applyNumberFormat="1" applyFont="1" applyFill="1" applyBorder="1" applyAlignment="1" applyProtection="1">
      <alignment horizontal="right" indent="1"/>
    </xf>
    <xf numFmtId="2" fontId="4" fillId="2" borderId="8" xfId="3" applyNumberFormat="1" applyFont="1" applyFill="1" applyBorder="1" applyAlignment="1" applyProtection="1">
      <alignment horizontal="right" indent="1"/>
    </xf>
    <xf numFmtId="2" fontId="4" fillId="2" borderId="7" xfId="3" applyNumberFormat="1" applyFont="1" applyBorder="1" applyAlignment="1">
      <alignment horizontal="right" indent="1"/>
    </xf>
    <xf numFmtId="2" fontId="4" fillId="2" borderId="8" xfId="3" applyNumberFormat="1" applyFont="1" applyBorder="1" applyAlignment="1" applyProtection="1">
      <alignment horizontal="right" indent="1"/>
    </xf>
    <xf numFmtId="0" fontId="4" fillId="2" borderId="9" xfId="3" applyNumberFormat="1" applyFont="1" applyBorder="1" applyAlignment="1">
      <alignment horizontal="left"/>
    </xf>
    <xf numFmtId="2" fontId="4" fillId="2" borderId="10" xfId="3" applyNumberFormat="1" applyFont="1" applyBorder="1" applyAlignment="1">
      <alignment horizontal="right" indent="1"/>
    </xf>
    <xf numFmtId="2" fontId="4" fillId="2" borderId="11" xfId="3" applyNumberFormat="1" applyFont="1" applyBorder="1" applyAlignment="1" applyProtection="1">
      <alignment horizontal="right" indent="1"/>
    </xf>
    <xf numFmtId="165" fontId="4" fillId="2" borderId="0" xfId="3" applyNumberFormat="1" applyFont="1" applyProtection="1"/>
    <xf numFmtId="0" fontId="4" fillId="2" borderId="0" xfId="3" applyFont="1" applyBorder="1"/>
    <xf numFmtId="0" fontId="4" fillId="3" borderId="7" xfId="3" applyFont="1" applyFill="1" applyBorder="1" applyAlignment="1">
      <alignment horizontal="center"/>
    </xf>
    <xf numFmtId="0" fontId="4" fillId="3" borderId="8" xfId="3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center"/>
    </xf>
    <xf numFmtId="177" fontId="4" fillId="2" borderId="7" xfId="3" applyNumberFormat="1" applyFont="1" applyFill="1" applyBorder="1" applyAlignment="1" applyProtection="1">
      <alignment horizontal="right"/>
    </xf>
    <xf numFmtId="177" fontId="4" fillId="2" borderId="8" xfId="3" applyNumberFormat="1" applyFont="1" applyFill="1" applyBorder="1" applyAlignment="1" applyProtection="1">
      <alignment horizontal="right"/>
    </xf>
    <xf numFmtId="177" fontId="4" fillId="2" borderId="6" xfId="3" applyNumberFormat="1" applyFont="1" applyFill="1" applyBorder="1" applyAlignment="1" applyProtection="1">
      <alignment horizontal="left" indent="1"/>
    </xf>
    <xf numFmtId="177" fontId="4" fillId="2" borderId="9" xfId="3" applyNumberFormat="1" applyFont="1" applyFill="1" applyBorder="1" applyAlignment="1" applyProtection="1">
      <alignment horizontal="left" indent="1"/>
    </xf>
    <xf numFmtId="177" fontId="4" fillId="2" borderId="10" xfId="3" applyNumberFormat="1" applyFont="1" applyFill="1" applyBorder="1" applyAlignment="1" applyProtection="1">
      <alignment horizontal="right"/>
    </xf>
    <xf numFmtId="177" fontId="4" fillId="2" borderId="11" xfId="3" applyNumberFormat="1" applyFont="1" applyFill="1" applyBorder="1" applyAlignment="1" applyProtection="1">
      <alignment horizontal="right"/>
    </xf>
    <xf numFmtId="166" fontId="4" fillId="2" borderId="17" xfId="3" applyNumberFormat="1" applyFont="1" applyBorder="1"/>
    <xf numFmtId="0" fontId="4" fillId="0" borderId="0" xfId="3" applyFont="1" applyFill="1" applyBorder="1"/>
    <xf numFmtId="0" fontId="24" fillId="0" borderId="0" xfId="24" applyFont="1" applyAlignment="1">
      <alignment horizontal="center"/>
    </xf>
    <xf numFmtId="0" fontId="6" fillId="3" borderId="23" xfId="19" applyFont="1" applyFill="1" applyBorder="1" applyAlignment="1">
      <alignment horizontal="center" vertical="center"/>
    </xf>
    <xf numFmtId="0" fontId="4" fillId="0" borderId="0" xfId="9" applyFont="1"/>
    <xf numFmtId="0" fontId="4" fillId="0" borderId="2" xfId="9" applyFont="1" applyBorder="1"/>
    <xf numFmtId="0" fontId="4" fillId="3" borderId="23" xfId="9" applyFont="1" applyFill="1" applyBorder="1" applyAlignment="1">
      <alignment horizontal="center" vertical="center"/>
    </xf>
    <xf numFmtId="0" fontId="4" fillId="0" borderId="6" xfId="9" applyFont="1" applyBorder="1" applyProtection="1"/>
    <xf numFmtId="0" fontId="4" fillId="0" borderId="6" xfId="9" applyFont="1" applyBorder="1" applyAlignment="1" applyProtection="1">
      <alignment horizontal="center"/>
    </xf>
    <xf numFmtId="0" fontId="4" fillId="0" borderId="8" xfId="9" applyFont="1" applyBorder="1" applyAlignment="1" applyProtection="1">
      <alignment horizontal="center"/>
    </xf>
    <xf numFmtId="0" fontId="4" fillId="0" borderId="9" xfId="9" applyFont="1" applyBorder="1" applyProtection="1"/>
    <xf numFmtId="0" fontId="4" fillId="0" borderId="9" xfId="9" applyFont="1" applyBorder="1" applyAlignment="1" applyProtection="1">
      <alignment horizontal="center"/>
    </xf>
    <xf numFmtId="0" fontId="4" fillId="0" borderId="11" xfId="9" applyFont="1" applyBorder="1" applyAlignment="1" applyProtection="1">
      <alignment horizontal="center"/>
    </xf>
    <xf numFmtId="0" fontId="4" fillId="0" borderId="0" xfId="9" applyFont="1" applyAlignment="1" applyProtection="1">
      <alignment horizontal="fill"/>
    </xf>
    <xf numFmtId="0" fontId="4" fillId="3" borderId="42" xfId="9" applyFont="1" applyFill="1" applyBorder="1" applyAlignment="1" applyProtection="1">
      <alignment horizontal="center" vertical="center"/>
    </xf>
    <xf numFmtId="0" fontId="4" fillId="3" borderId="43" xfId="9" applyFont="1" applyFill="1" applyBorder="1" applyAlignment="1" applyProtection="1">
      <alignment horizontal="center" vertical="center"/>
    </xf>
    <xf numFmtId="166" fontId="4" fillId="0" borderId="0" xfId="10" applyFont="1"/>
    <xf numFmtId="166" fontId="4" fillId="0" borderId="0" xfId="10" applyFont="1" applyAlignment="1">
      <alignment horizontal="center"/>
    </xf>
    <xf numFmtId="166" fontId="4" fillId="0" borderId="0" xfId="10" applyFont="1" applyAlignment="1">
      <alignment vertical="center"/>
    </xf>
    <xf numFmtId="166" fontId="4" fillId="0" borderId="2" xfId="10" applyFont="1" applyBorder="1"/>
    <xf numFmtId="166" fontId="4" fillId="0" borderId="2" xfId="10" applyFont="1" applyBorder="1" applyAlignment="1">
      <alignment horizontal="center"/>
    </xf>
    <xf numFmtId="166" fontId="4" fillId="3" borderId="28" xfId="10" applyNumberFormat="1" applyFont="1" applyFill="1" applyBorder="1" applyAlignment="1" applyProtection="1">
      <alignment horizontal="center" vertical="center"/>
    </xf>
    <xf numFmtId="1" fontId="4" fillId="3" borderId="23" xfId="10" applyNumberFormat="1" applyFont="1" applyFill="1" applyBorder="1" applyAlignment="1" applyProtection="1">
      <alignment horizontal="center" vertical="center"/>
    </xf>
    <xf numFmtId="1" fontId="4" fillId="3" borderId="24" xfId="10" applyNumberFormat="1" applyFont="1" applyFill="1" applyBorder="1" applyAlignment="1" applyProtection="1">
      <alignment horizontal="center" vertical="center"/>
    </xf>
    <xf numFmtId="175" fontId="4" fillId="2" borderId="4" xfId="0" applyNumberFormat="1" applyFont="1" applyFill="1" applyBorder="1" applyAlignment="1" applyProtection="1">
      <alignment horizontal="center"/>
    </xf>
    <xf numFmtId="175" fontId="4" fillId="2" borderId="5" xfId="0" applyNumberFormat="1" applyFont="1" applyFill="1" applyBorder="1" applyAlignment="1" applyProtection="1">
      <alignment horizontal="center"/>
    </xf>
    <xf numFmtId="175" fontId="4" fillId="2" borderId="7" xfId="0" applyNumberFormat="1" applyFont="1" applyFill="1" applyBorder="1" applyAlignment="1" applyProtection="1">
      <alignment horizontal="center"/>
    </xf>
    <xf numFmtId="175" fontId="4" fillId="2" borderId="8" xfId="0" applyNumberFormat="1" applyFont="1" applyFill="1" applyBorder="1" applyAlignment="1" applyProtection="1">
      <alignment horizontal="center"/>
    </xf>
    <xf numFmtId="166" fontId="4" fillId="0" borderId="6" xfId="10" applyNumberFormat="1" applyFont="1" applyBorder="1" applyProtection="1"/>
    <xf numFmtId="166" fontId="4" fillId="0" borderId="9" xfId="10" applyNumberFormat="1" applyFont="1" applyBorder="1" applyProtection="1"/>
    <xf numFmtId="175" fontId="4" fillId="2" borderId="10" xfId="0" applyNumberFormat="1" applyFont="1" applyFill="1" applyBorder="1" applyAlignment="1" applyProtection="1">
      <alignment horizontal="center"/>
    </xf>
    <xf numFmtId="175" fontId="4" fillId="2" borderId="11" xfId="0" applyNumberFormat="1" applyFont="1" applyFill="1" applyBorder="1" applyAlignment="1" applyProtection="1">
      <alignment horizontal="center"/>
    </xf>
    <xf numFmtId="166" fontId="4" fillId="0" borderId="0" xfId="10" applyNumberFormat="1" applyFont="1" applyAlignment="1" applyProtection="1">
      <alignment horizontal="fill"/>
    </xf>
    <xf numFmtId="166" fontId="4" fillId="0" borderId="0" xfId="10" applyNumberFormat="1" applyFont="1" applyAlignment="1" applyProtection="1">
      <alignment horizontal="center"/>
    </xf>
    <xf numFmtId="166" fontId="4" fillId="0" borderId="2" xfId="10" applyNumberFormat="1" applyFont="1" applyBorder="1" applyProtection="1"/>
    <xf numFmtId="166" fontId="4" fillId="0" borderId="0" xfId="10" applyFont="1" applyAlignment="1">
      <alignment horizontal="center" vertical="center"/>
    </xf>
    <xf numFmtId="1" fontId="4" fillId="3" borderId="18" xfId="10" applyNumberFormat="1" applyFont="1" applyFill="1" applyBorder="1" applyAlignment="1" applyProtection="1">
      <alignment horizontal="center" vertical="center"/>
    </xf>
    <xf numFmtId="1" fontId="4" fillId="3" borderId="19" xfId="10" applyNumberFormat="1" applyFont="1" applyFill="1" applyBorder="1" applyAlignment="1" applyProtection="1">
      <alignment horizontal="center" vertical="center"/>
    </xf>
    <xf numFmtId="175" fontId="4" fillId="2" borderId="7" xfId="0" applyNumberFormat="1" applyFont="1" applyFill="1" applyBorder="1" applyAlignment="1" applyProtection="1">
      <alignment horizontal="right"/>
    </xf>
    <xf numFmtId="0" fontId="4" fillId="2" borderId="2" xfId="0" applyFont="1" applyFill="1" applyBorder="1"/>
    <xf numFmtId="0" fontId="4" fillId="2" borderId="0" xfId="0" applyFont="1" applyFill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77" fontId="4" fillId="3" borderId="10" xfId="0" quotePrefix="1" applyNumberFormat="1" applyFont="1" applyFill="1" applyBorder="1" applyAlignment="1">
      <alignment horizontal="center" vertical="center"/>
    </xf>
    <xf numFmtId="177" fontId="4" fillId="3" borderId="18" xfId="0" quotePrefix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77" fontId="4" fillId="2" borderId="7" xfId="0" quotePrefix="1" applyNumberFormat="1" applyFont="1" applyFill="1" applyBorder="1" applyAlignment="1">
      <alignment horizontal="right"/>
    </xf>
    <xf numFmtId="175" fontId="4" fillId="2" borderId="8" xfId="0" quotePrefix="1" applyNumberFormat="1" applyFont="1" applyFill="1" applyBorder="1" applyAlignment="1">
      <alignment horizontal="right"/>
    </xf>
    <xf numFmtId="175" fontId="4" fillId="2" borderId="7" xfId="0" quotePrefix="1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left" indent="1"/>
    </xf>
    <xf numFmtId="0" fontId="4" fillId="2" borderId="16" xfId="0" applyFont="1" applyFill="1" applyBorder="1"/>
    <xf numFmtId="0" fontId="4" fillId="2" borderId="12" xfId="0" applyFont="1" applyFill="1" applyBorder="1" applyAlignment="1">
      <alignment horizontal="left" indent="1"/>
    </xf>
    <xf numFmtId="175" fontId="4" fillId="2" borderId="12" xfId="0" quotePrefix="1" applyNumberFormat="1" applyFont="1" applyFill="1" applyBorder="1" applyAlignment="1">
      <alignment horizontal="right"/>
    </xf>
    <xf numFmtId="177" fontId="4" fillId="2" borderId="12" xfId="0" quotePrefix="1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 applyAlignment="1"/>
    <xf numFmtId="0" fontId="4" fillId="2" borderId="10" xfId="0" applyFont="1" applyFill="1" applyBorder="1" applyAlignment="1">
      <alignment horizontal="left" indent="1"/>
    </xf>
    <xf numFmtId="175" fontId="4" fillId="2" borderId="10" xfId="0" quotePrefix="1" applyNumberFormat="1" applyFont="1" applyFill="1" applyBorder="1" applyAlignment="1">
      <alignment horizontal="right"/>
    </xf>
    <xf numFmtId="177" fontId="4" fillId="2" borderId="10" xfId="0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3" fontId="4" fillId="2" borderId="0" xfId="0" applyNumberFormat="1" applyFont="1" applyFill="1"/>
    <xf numFmtId="2" fontId="4" fillId="3" borderId="28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indent="1"/>
    </xf>
    <xf numFmtId="3" fontId="4" fillId="2" borderId="4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168" fontId="4" fillId="2" borderId="4" xfId="23" applyNumberFormat="1" applyFont="1" applyFill="1" applyBorder="1" applyAlignment="1">
      <alignment horizontal="center"/>
    </xf>
    <xf numFmtId="175" fontId="4" fillId="2" borderId="4" xfId="0" quotePrefix="1" applyNumberFormat="1" applyFont="1" applyFill="1" applyBorder="1" applyAlignment="1">
      <alignment horizontal="right"/>
    </xf>
    <xf numFmtId="175" fontId="4" fillId="2" borderId="5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indent="1"/>
    </xf>
    <xf numFmtId="179" fontId="4" fillId="2" borderId="7" xfId="0" quotePrefix="1" applyNumberFormat="1" applyFont="1" applyFill="1" applyBorder="1" applyAlignment="1">
      <alignment horizontal="right"/>
    </xf>
    <xf numFmtId="179" fontId="4" fillId="2" borderId="8" xfId="0" quotePrefix="1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17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9" fontId="4" fillId="2" borderId="7" xfId="0" quotePrefix="1" applyNumberFormat="1" applyFont="1" applyFill="1" applyBorder="1" applyAlignment="1">
      <alignment horizontal="right"/>
    </xf>
    <xf numFmtId="176" fontId="4" fillId="2" borderId="8" xfId="0" quotePrefix="1" applyNumberFormat="1" applyFont="1" applyFill="1" applyBorder="1" applyAlignment="1">
      <alignment horizontal="right"/>
    </xf>
    <xf numFmtId="169" fontId="4" fillId="2" borderId="7" xfId="0" applyNumberFormat="1" applyFont="1" applyFill="1" applyBorder="1" applyAlignment="1">
      <alignment horizontal="right"/>
    </xf>
    <xf numFmtId="169" fontId="7" fillId="2" borderId="7" xfId="0" quotePrefix="1" applyNumberFormat="1" applyFont="1" applyFill="1" applyBorder="1" applyAlignment="1">
      <alignment horizontal="right"/>
    </xf>
    <xf numFmtId="169" fontId="4" fillId="2" borderId="6" xfId="0" applyNumberFormat="1" applyFont="1" applyFill="1" applyBorder="1"/>
    <xf numFmtId="169" fontId="7" fillId="3" borderId="10" xfId="0" quotePrefix="1" applyNumberFormat="1" applyFont="1" applyFill="1" applyBorder="1" applyAlignment="1">
      <alignment horizontal="right"/>
    </xf>
    <xf numFmtId="0" fontId="4" fillId="0" borderId="0" xfId="0" applyFont="1" applyFill="1"/>
    <xf numFmtId="0" fontId="4" fillId="2" borderId="3" xfId="0" applyFont="1" applyFill="1" applyBorder="1" applyAlignment="1">
      <alignment wrapText="1"/>
    </xf>
    <xf numFmtId="175" fontId="4" fillId="2" borderId="13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/>
    <xf numFmtId="175" fontId="4" fillId="2" borderId="11" xfId="0" quotePrefix="1" applyNumberFormat="1" applyFont="1" applyFill="1" applyBorder="1" applyAlignment="1">
      <alignment horizontal="right"/>
    </xf>
    <xf numFmtId="0" fontId="4" fillId="2" borderId="3" xfId="0" applyFont="1" applyFill="1" applyBorder="1"/>
    <xf numFmtId="3" fontId="4" fillId="2" borderId="4" xfId="0" applyNumberFormat="1" applyFont="1" applyFill="1" applyBorder="1" applyAlignment="1"/>
    <xf numFmtId="177" fontId="4" fillId="2" borderId="8" xfId="0" quotePrefix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177" fontId="4" fillId="2" borderId="4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79" fontId="4" fillId="2" borderId="10" xfId="0" quotePrefix="1" applyNumberFormat="1" applyFont="1" applyFill="1" applyBorder="1" applyAlignment="1">
      <alignment horizontal="right"/>
    </xf>
    <xf numFmtId="179" fontId="4" fillId="2" borderId="11" xfId="0" quotePrefix="1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168" fontId="4" fillId="2" borderId="17" xfId="0" applyNumberFormat="1" applyFont="1" applyFill="1" applyBorder="1" applyAlignment="1">
      <alignment horizontal="center"/>
    </xf>
    <xf numFmtId="168" fontId="4" fillId="2" borderId="17" xfId="23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8" fontId="4" fillId="2" borderId="0" xfId="23" applyNumberFormat="1" applyFont="1" applyFill="1" applyBorder="1" applyAlignment="1">
      <alignment horizontal="center"/>
    </xf>
    <xf numFmtId="0" fontId="4" fillId="2" borderId="2" xfId="16" applyFont="1" applyFill="1" applyBorder="1"/>
    <xf numFmtId="166" fontId="4" fillId="2" borderId="2" xfId="16" applyNumberFormat="1" applyFont="1" applyFill="1" applyBorder="1" applyProtection="1"/>
    <xf numFmtId="0" fontId="4" fillId="3" borderId="19" xfId="16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 applyProtection="1">
      <alignment horizontal="right"/>
    </xf>
    <xf numFmtId="0" fontId="4" fillId="2" borderId="6" xfId="16" applyFont="1" applyFill="1" applyBorder="1"/>
    <xf numFmtId="3" fontId="38" fillId="0" borderId="0" xfId="26" applyNumberFormat="1" applyFont="1"/>
    <xf numFmtId="0" fontId="4" fillId="2" borderId="17" xfId="16" applyFont="1" applyFill="1" applyBorder="1"/>
    <xf numFmtId="177" fontId="4" fillId="2" borderId="7" xfId="0" applyNumberFormat="1" applyFont="1" applyFill="1" applyBorder="1" applyAlignment="1" applyProtection="1">
      <alignment horizontal="right"/>
    </xf>
    <xf numFmtId="165" fontId="4" fillId="3" borderId="3" xfId="6" applyFont="1" applyFill="1" applyBorder="1" applyAlignment="1">
      <alignment horizontal="center" vertical="center"/>
    </xf>
    <xf numFmtId="165" fontId="4" fillId="3" borderId="9" xfId="6" applyFont="1" applyFill="1" applyBorder="1" applyAlignment="1">
      <alignment horizontal="center" vertical="center"/>
    </xf>
    <xf numFmtId="165" fontId="4" fillId="3" borderId="18" xfId="6" applyFont="1" applyFill="1" applyBorder="1" applyAlignment="1">
      <alignment horizontal="center" vertical="center"/>
    </xf>
    <xf numFmtId="165" fontId="4" fillId="3" borderId="19" xfId="6" applyFont="1" applyFill="1" applyBorder="1" applyAlignment="1">
      <alignment horizontal="center" vertical="center"/>
    </xf>
    <xf numFmtId="165" fontId="4" fillId="0" borderId="6" xfId="6" applyFont="1" applyBorder="1"/>
    <xf numFmtId="176" fontId="4" fillId="2" borderId="8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horizontal="right"/>
    </xf>
    <xf numFmtId="165" fontId="4" fillId="0" borderId="6" xfId="6" applyFont="1" applyFill="1" applyBorder="1"/>
    <xf numFmtId="37" fontId="4" fillId="0" borderId="6" xfId="6" applyNumberFormat="1" applyFont="1" applyBorder="1" applyProtection="1"/>
    <xf numFmtId="165" fontId="4" fillId="0" borderId="6" xfId="6" applyFont="1" applyBorder="1" applyAlignment="1">
      <alignment horizontal="left"/>
    </xf>
    <xf numFmtId="175" fontId="7" fillId="3" borderId="67" xfId="0" applyNumberFormat="1" applyFont="1" applyFill="1" applyBorder="1" applyAlignment="1" applyProtection="1">
      <alignment horizontal="right"/>
    </xf>
    <xf numFmtId="176" fontId="7" fillId="3" borderId="0" xfId="0" applyNumberFormat="1" applyFont="1" applyFill="1" applyBorder="1" applyAlignment="1" applyProtection="1">
      <alignment horizontal="right"/>
    </xf>
    <xf numFmtId="165" fontId="4" fillId="0" borderId="0" xfId="8" applyFont="1" applyBorder="1"/>
    <xf numFmtId="165" fontId="4" fillId="0" borderId="0" xfId="8" applyFont="1"/>
    <xf numFmtId="165" fontId="4" fillId="0" borderId="2" xfId="8" applyFont="1" applyBorder="1"/>
    <xf numFmtId="165" fontId="4" fillId="0" borderId="3" xfId="8" applyFont="1" applyBorder="1" applyAlignment="1">
      <alignment horizontal="left"/>
    </xf>
    <xf numFmtId="4" fontId="4" fillId="0" borderId="0" xfId="8" applyNumberFormat="1" applyFont="1"/>
    <xf numFmtId="165" fontId="4" fillId="0" borderId="6" xfId="8" applyFont="1" applyBorder="1"/>
    <xf numFmtId="0" fontId="4" fillId="0" borderId="6" xfId="0" applyFont="1" applyBorder="1"/>
    <xf numFmtId="0" fontId="4" fillId="0" borderId="0" xfId="0" applyFont="1" applyBorder="1"/>
    <xf numFmtId="175" fontId="4" fillId="2" borderId="0" xfId="0" applyNumberFormat="1" applyFont="1" applyFill="1" applyBorder="1" applyAlignment="1" applyProtection="1">
      <alignment horizontal="right"/>
    </xf>
    <xf numFmtId="165" fontId="4" fillId="0" borderId="0" xfId="8" applyFont="1" applyBorder="1" applyAlignment="1">
      <alignment horizontal="center"/>
    </xf>
    <xf numFmtId="165" fontId="4" fillId="0" borderId="0" xfId="7" applyFont="1"/>
    <xf numFmtId="165" fontId="4" fillId="3" borderId="18" xfId="7" applyFont="1" applyFill="1" applyBorder="1" applyAlignment="1">
      <alignment horizontal="center" vertical="center"/>
    </xf>
    <xf numFmtId="165" fontId="4" fillId="3" borderId="19" xfId="7" applyFont="1" applyFill="1" applyBorder="1" applyAlignment="1">
      <alignment horizontal="center" vertical="center"/>
    </xf>
    <xf numFmtId="165" fontId="4" fillId="0" borderId="3" xfId="7" applyFont="1" applyBorder="1"/>
    <xf numFmtId="175" fontId="4" fillId="2" borderId="4" xfId="0" applyNumberFormat="1" applyFont="1" applyFill="1" applyBorder="1" applyAlignment="1" applyProtection="1">
      <alignment horizontal="right"/>
    </xf>
    <xf numFmtId="165" fontId="4" fillId="0" borderId="6" xfId="7" applyFont="1" applyBorder="1"/>
    <xf numFmtId="165" fontId="4" fillId="0" borderId="6" xfId="7" applyFont="1" applyBorder="1" applyAlignment="1">
      <alignment horizontal="left"/>
    </xf>
    <xf numFmtId="165" fontId="4" fillId="0" borderId="17" xfId="7" applyFont="1" applyBorder="1"/>
    <xf numFmtId="165" fontId="4" fillId="3" borderId="18" xfId="8" applyFont="1" applyFill="1" applyBorder="1" applyAlignment="1">
      <alignment horizontal="center" vertical="center"/>
    </xf>
    <xf numFmtId="165" fontId="4" fillId="3" borderId="19" xfId="8" applyFont="1" applyFill="1" applyBorder="1" applyAlignment="1">
      <alignment horizontal="center" vertical="center"/>
    </xf>
    <xf numFmtId="165" fontId="4" fillId="0" borderId="3" xfId="8" applyFont="1" applyBorder="1"/>
    <xf numFmtId="165" fontId="4" fillId="0" borderId="6" xfId="8" applyFont="1" applyBorder="1" applyAlignment="1">
      <alignment horizontal="left"/>
    </xf>
    <xf numFmtId="175" fontId="4" fillId="2" borderId="17" xfId="0" applyNumberFormat="1" applyFont="1" applyFill="1" applyBorder="1" applyAlignment="1" applyProtection="1">
      <alignment horizontal="right"/>
    </xf>
    <xf numFmtId="165" fontId="4" fillId="0" borderId="17" xfId="8" applyFont="1" applyBorder="1"/>
    <xf numFmtId="177" fontId="4" fillId="2" borderId="4" xfId="0" applyNumberFormat="1" applyFont="1" applyFill="1" applyBorder="1" applyAlignment="1" applyProtection="1">
      <alignment horizontal="right"/>
    </xf>
    <xf numFmtId="0" fontId="4" fillId="2" borderId="0" xfId="17" applyFont="1" applyFill="1" applyBorder="1"/>
    <xf numFmtId="3" fontId="19" fillId="0" borderId="64" xfId="0" applyNumberFormat="1" applyFont="1" applyBorder="1" applyAlignment="1">
      <alignment horizontal="right" indent="1"/>
    </xf>
    <xf numFmtId="0" fontId="4" fillId="0" borderId="62" xfId="0" applyFont="1" applyBorder="1" applyAlignment="1">
      <alignment horizontal="left" indent="1"/>
    </xf>
    <xf numFmtId="0" fontId="36" fillId="4" borderId="60" xfId="0" applyFont="1" applyFill="1" applyBorder="1" applyAlignment="1">
      <alignment horizontal="left" vertical="center" indent="1"/>
    </xf>
    <xf numFmtId="3" fontId="4" fillId="0" borderId="65" xfId="0" applyNumberFormat="1" applyFont="1" applyBorder="1" applyAlignment="1">
      <alignment horizontal="right" indent="1"/>
    </xf>
    <xf numFmtId="3" fontId="36" fillId="4" borderId="64" xfId="0" applyNumberFormat="1" applyFont="1" applyFill="1" applyBorder="1" applyAlignment="1">
      <alignment horizontal="right" vertical="center" indent="1"/>
    </xf>
    <xf numFmtId="166" fontId="9" fillId="0" borderId="0" xfId="10" applyFont="1" applyAlignment="1">
      <alignment horizontal="center"/>
    </xf>
    <xf numFmtId="0" fontId="4" fillId="0" borderId="0" xfId="11" applyFont="1"/>
    <xf numFmtId="0" fontId="4" fillId="3" borderId="3" xfId="11" applyFont="1" applyFill="1" applyBorder="1" applyAlignment="1">
      <alignment horizontal="center" vertical="center"/>
    </xf>
    <xf numFmtId="0" fontId="4" fillId="3" borderId="4" xfId="11" applyFont="1" applyFill="1" applyBorder="1" applyAlignment="1">
      <alignment horizontal="center" vertical="center"/>
    </xf>
    <xf numFmtId="0" fontId="4" fillId="3" borderId="6" xfId="11" applyFont="1" applyFill="1" applyBorder="1" applyAlignment="1">
      <alignment horizontal="center" vertical="center"/>
    </xf>
    <xf numFmtId="0" fontId="4" fillId="3" borderId="8" xfId="11" applyFont="1" applyFill="1" applyBorder="1" applyAlignment="1">
      <alignment horizontal="center" vertical="center"/>
    </xf>
    <xf numFmtId="0" fontId="4" fillId="3" borderId="9" xfId="11" applyFont="1" applyFill="1" applyBorder="1" applyAlignment="1">
      <alignment horizontal="center" vertical="center"/>
    </xf>
    <xf numFmtId="0" fontId="4" fillId="3" borderId="10" xfId="11" applyFont="1" applyFill="1" applyBorder="1" applyAlignment="1">
      <alignment horizontal="center" vertical="center"/>
    </xf>
    <xf numFmtId="165" fontId="4" fillId="0" borderId="0" xfId="11" applyNumberFormat="1" applyFont="1" applyProtection="1"/>
    <xf numFmtId="167" fontId="4" fillId="0" borderId="0" xfId="11" applyNumberFormat="1" applyFont="1" applyProtection="1"/>
    <xf numFmtId="168" fontId="4" fillId="0" borderId="0" xfId="11" applyNumberFormat="1" applyFont="1" applyProtection="1"/>
    <xf numFmtId="166" fontId="4" fillId="0" borderId="0" xfId="11" applyNumberFormat="1" applyFont="1" applyProtection="1"/>
    <xf numFmtId="170" fontId="4" fillId="0" borderId="0" xfId="11" applyNumberFormat="1" applyFont="1"/>
    <xf numFmtId="2" fontId="4" fillId="0" borderId="0" xfId="11" applyNumberFormat="1" applyFont="1" applyProtection="1"/>
    <xf numFmtId="175" fontId="4" fillId="0" borderId="10" xfId="0" quotePrefix="1" applyNumberFormat="1" applyFont="1" applyFill="1" applyBorder="1" applyAlignment="1">
      <alignment horizontal="right"/>
    </xf>
    <xf numFmtId="175" fontId="4" fillId="0" borderId="11" xfId="0" quotePrefix="1" applyNumberFormat="1" applyFont="1" applyFill="1" applyBorder="1" applyAlignment="1">
      <alignment horizontal="right"/>
    </xf>
    <xf numFmtId="0" fontId="4" fillId="0" borderId="17" xfId="11" applyFont="1" applyBorder="1"/>
    <xf numFmtId="165" fontId="4" fillId="0" borderId="17" xfId="11" applyNumberFormat="1" applyFont="1" applyBorder="1" applyProtection="1"/>
    <xf numFmtId="0" fontId="4" fillId="0" borderId="0" xfId="11" applyFont="1" applyBorder="1" applyAlignment="1">
      <alignment horizontal="left"/>
    </xf>
    <xf numFmtId="0" fontId="4" fillId="0" borderId="0" xfId="11" applyFont="1" applyAlignment="1">
      <alignment horizontal="left"/>
    </xf>
    <xf numFmtId="0" fontId="4" fillId="0" borderId="6" xfId="0" applyFont="1" applyBorder="1" applyAlignment="1">
      <alignment horizontal="left"/>
    </xf>
    <xf numFmtId="178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11" applyFont="1" applyAlignment="1"/>
    <xf numFmtId="0" fontId="4" fillId="0" borderId="6" xfId="0" applyFont="1" applyBorder="1" applyAlignment="1">
      <alignment horizontal="left" vertical="center"/>
    </xf>
    <xf numFmtId="178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11" applyFont="1" applyBorder="1"/>
    <xf numFmtId="0" fontId="4" fillId="0" borderId="9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2" applyFont="1"/>
    <xf numFmtId="0" fontId="4" fillId="0" borderId="2" xfId="12" applyFont="1" applyBorder="1" applyAlignment="1">
      <alignment horizontal="fill"/>
    </xf>
    <xf numFmtId="0" fontId="4" fillId="3" borderId="5" xfId="12" applyFont="1" applyFill="1" applyBorder="1" applyAlignment="1">
      <alignment horizontal="center"/>
    </xf>
    <xf numFmtId="0" fontId="4" fillId="3" borderId="11" xfId="12" applyFont="1" applyFill="1" applyBorder="1" applyAlignment="1">
      <alignment horizontal="center" wrapText="1"/>
    </xf>
    <xf numFmtId="165" fontId="4" fillId="0" borderId="0" xfId="12" applyNumberFormat="1" applyFont="1" applyProtection="1"/>
    <xf numFmtId="0" fontId="4" fillId="0" borderId="6" xfId="12" quotePrefix="1" applyFont="1" applyBorder="1" applyAlignment="1">
      <alignment horizontal="left"/>
    </xf>
    <xf numFmtId="0" fontId="4" fillId="0" borderId="9" xfId="12" quotePrefix="1" applyFont="1" applyBorder="1" applyAlignment="1">
      <alignment horizontal="left"/>
    </xf>
    <xf numFmtId="0" fontId="4" fillId="0" borderId="17" xfId="12" applyFont="1" applyBorder="1"/>
    <xf numFmtId="0" fontId="4" fillId="0" borderId="0" xfId="12" applyFont="1" applyAlignment="1">
      <alignment horizontal="fill"/>
    </xf>
    <xf numFmtId="0" fontId="4" fillId="3" borderId="4" xfId="12" applyFont="1" applyFill="1" applyBorder="1" applyAlignment="1">
      <alignment horizontal="center" vertical="center" wrapText="1"/>
    </xf>
    <xf numFmtId="0" fontId="4" fillId="3" borderId="10" xfId="12" applyFont="1" applyFill="1" applyBorder="1" applyAlignment="1">
      <alignment horizontal="center" vertical="center" wrapText="1"/>
    </xf>
    <xf numFmtId="0" fontId="4" fillId="0" borderId="5" xfId="12" applyFont="1" applyBorder="1"/>
    <xf numFmtId="0" fontId="4" fillId="0" borderId="6" xfId="12" applyFont="1" applyBorder="1" applyAlignment="1">
      <alignment horizontal="left"/>
    </xf>
    <xf numFmtId="0" fontId="4" fillId="0" borderId="8" xfId="12" applyFont="1" applyBorder="1" applyAlignment="1">
      <alignment horizontal="right"/>
    </xf>
    <xf numFmtId="168" fontId="4" fillId="0" borderId="8" xfId="12" applyNumberFormat="1" applyFont="1" applyBorder="1" applyAlignment="1">
      <alignment horizontal="right"/>
    </xf>
    <xf numFmtId="168" fontId="4" fillId="0" borderId="8" xfId="12" applyNumberFormat="1" applyFont="1" applyBorder="1"/>
    <xf numFmtId="168" fontId="4" fillId="0" borderId="11" xfId="12" applyNumberFormat="1" applyFont="1" applyBorder="1"/>
    <xf numFmtId="0" fontId="4" fillId="0" borderId="0" xfId="12" applyFont="1" applyBorder="1"/>
    <xf numFmtId="165" fontId="4" fillId="0" borderId="0" xfId="13" applyFont="1"/>
    <xf numFmtId="165" fontId="4" fillId="0" borderId="2" xfId="13" applyFont="1" applyBorder="1"/>
    <xf numFmtId="165" fontId="4" fillId="0" borderId="0" xfId="13" applyFont="1" applyBorder="1"/>
    <xf numFmtId="1" fontId="4" fillId="3" borderId="19" xfId="13" applyNumberFormat="1" applyFont="1" applyFill="1" applyBorder="1" applyAlignment="1">
      <alignment horizontal="center" vertical="center"/>
    </xf>
    <xf numFmtId="165" fontId="4" fillId="0" borderId="6" xfId="13" applyFont="1" applyBorder="1"/>
    <xf numFmtId="165" fontId="4" fillId="0" borderId="6" xfId="13" applyFont="1" applyBorder="1" applyAlignment="1">
      <alignment horizontal="left"/>
    </xf>
    <xf numFmtId="169" fontId="4" fillId="2" borderId="8" xfId="0" quotePrefix="1" applyNumberFormat="1" applyFont="1" applyFill="1" applyBorder="1" applyAlignment="1">
      <alignment horizontal="right"/>
    </xf>
    <xf numFmtId="169" fontId="4" fillId="2" borderId="8" xfId="0" applyNumberFormat="1" applyFont="1" applyFill="1" applyBorder="1" applyAlignment="1">
      <alignment horizontal="right"/>
    </xf>
    <xf numFmtId="165" fontId="4" fillId="0" borderId="0" xfId="13" applyNumberFormat="1" applyFont="1" applyProtection="1"/>
    <xf numFmtId="165" fontId="4" fillId="0" borderId="9" xfId="13" applyFont="1" applyBorder="1" applyAlignment="1">
      <alignment horizontal="left"/>
    </xf>
    <xf numFmtId="165" fontId="4" fillId="0" borderId="3" xfId="13" applyFont="1" applyBorder="1" applyAlignment="1">
      <alignment horizontal="left"/>
    </xf>
    <xf numFmtId="165" fontId="4" fillId="0" borderId="17" xfId="13" applyFont="1" applyBorder="1"/>
    <xf numFmtId="165" fontId="4" fillId="0" borderId="0" xfId="13" applyFont="1" applyBorder="1" applyAlignment="1">
      <alignment horizontal="left"/>
    </xf>
    <xf numFmtId="165" fontId="4" fillId="0" borderId="0" xfId="13" quotePrefix="1" applyFont="1" applyBorder="1" applyAlignment="1">
      <alignment horizontal="left"/>
    </xf>
    <xf numFmtId="1" fontId="4" fillId="3" borderId="33" xfId="13" applyNumberFormat="1" applyFont="1" applyFill="1" applyBorder="1" applyAlignment="1">
      <alignment horizontal="center" vertical="center"/>
    </xf>
    <xf numFmtId="175" fontId="4" fillId="2" borderId="30" xfId="0" quotePrefix="1" applyNumberFormat="1" applyFont="1" applyFill="1" applyBorder="1" applyAlignment="1">
      <alignment horizontal="right"/>
    </xf>
    <xf numFmtId="165" fontId="4" fillId="0" borderId="2" xfId="13" applyFont="1" applyBorder="1" applyAlignment="1">
      <alignment horizontal="left"/>
    </xf>
    <xf numFmtId="175" fontId="4" fillId="2" borderId="31" xfId="0" quotePrefix="1" applyNumberFormat="1" applyFont="1" applyFill="1" applyBorder="1" applyAlignment="1">
      <alignment horizontal="right"/>
    </xf>
    <xf numFmtId="0" fontId="4" fillId="0" borderId="17" xfId="0" applyFont="1" applyBorder="1"/>
    <xf numFmtId="0" fontId="4" fillId="0" borderId="0" xfId="14" applyFont="1" applyBorder="1"/>
    <xf numFmtId="0" fontId="4" fillId="0" borderId="6" xfId="14" applyFont="1" applyBorder="1"/>
    <xf numFmtId="169" fontId="4" fillId="2" borderId="7" xfId="0" quotePrefix="1" applyNumberFormat="1" applyFont="1" applyFill="1" applyBorder="1" applyAlignment="1">
      <alignment horizontal="right" indent="1"/>
    </xf>
    <xf numFmtId="169" fontId="4" fillId="0" borderId="7" xfId="14" applyNumberFormat="1" applyFont="1" applyBorder="1" applyAlignment="1">
      <alignment horizontal="right" indent="1"/>
    </xf>
    <xf numFmtId="169" fontId="4" fillId="0" borderId="8" xfId="14" applyNumberFormat="1" applyFont="1" applyBorder="1" applyAlignment="1">
      <alignment horizontal="right" indent="1"/>
    </xf>
    <xf numFmtId="169" fontId="4" fillId="2" borderId="8" xfId="0" quotePrefix="1" applyNumberFormat="1" applyFont="1" applyFill="1" applyBorder="1" applyAlignment="1">
      <alignment horizontal="right" indent="1"/>
    </xf>
    <xf numFmtId="169" fontId="4" fillId="0" borderId="8" xfId="14" quotePrefix="1" applyNumberFormat="1" applyFont="1" applyBorder="1" applyAlignment="1">
      <alignment horizontal="right" indent="1"/>
    </xf>
    <xf numFmtId="169" fontId="4" fillId="0" borderId="11" xfId="14" applyNumberFormat="1" applyFont="1" applyBorder="1" applyAlignment="1">
      <alignment horizontal="right" indent="1"/>
    </xf>
    <xf numFmtId="0" fontId="4" fillId="0" borderId="17" xfId="14" applyFont="1" applyBorder="1"/>
    <xf numFmtId="175" fontId="4" fillId="2" borderId="17" xfId="0" quotePrefix="1" applyNumberFormat="1" applyFont="1" applyFill="1" applyBorder="1" applyAlignment="1">
      <alignment horizontal="right"/>
    </xf>
    <xf numFmtId="0" fontId="4" fillId="0" borderId="0" xfId="14" quotePrefix="1" applyFont="1"/>
    <xf numFmtId="165" fontId="4" fillId="2" borderId="0" xfId="17" applyNumberFormat="1" applyFont="1" applyFill="1" applyBorder="1" applyProtection="1"/>
    <xf numFmtId="177" fontId="7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171" fontId="4" fillId="0" borderId="7" xfId="0" applyNumberFormat="1" applyFont="1" applyFill="1" applyBorder="1" applyAlignment="1" applyProtection="1">
      <alignment horizontal="right" indent="1"/>
    </xf>
    <xf numFmtId="171" fontId="0" fillId="2" borderId="0" xfId="0" applyNumberFormat="1" applyFill="1"/>
    <xf numFmtId="171" fontId="4" fillId="0" borderId="8" xfId="0" applyNumberFormat="1" applyFont="1" applyFill="1" applyBorder="1" applyAlignment="1" applyProtection="1">
      <alignment horizontal="right" indent="1"/>
    </xf>
    <xf numFmtId="0" fontId="33" fillId="2" borderId="0" xfId="0" applyFont="1" applyFill="1"/>
    <xf numFmtId="0" fontId="36" fillId="4" borderId="68" xfId="0" applyFont="1" applyFill="1" applyBorder="1" applyAlignment="1">
      <alignment horizontal="left" vertical="center" indent="1"/>
    </xf>
    <xf numFmtId="169" fontId="0" fillId="5" borderId="8" xfId="0" applyNumberFormat="1" applyFill="1" applyBorder="1"/>
    <xf numFmtId="169" fontId="4" fillId="5" borderId="8" xfId="0" quotePrefix="1" applyNumberFormat="1" applyFont="1" applyFill="1" applyBorder="1" applyAlignment="1">
      <alignment horizontal="right"/>
    </xf>
    <xf numFmtId="169" fontId="4" fillId="5" borderId="8" xfId="0" applyNumberFormat="1" applyFont="1" applyFill="1" applyBorder="1" applyAlignment="1">
      <alignment horizontal="right"/>
    </xf>
    <xf numFmtId="169" fontId="0" fillId="5" borderId="8" xfId="0" applyNumberFormat="1" applyFill="1" applyBorder="1" applyAlignment="1">
      <alignment horizontal="right"/>
    </xf>
    <xf numFmtId="169" fontId="0" fillId="5" borderId="11" xfId="0" applyNumberFormat="1" applyFill="1" applyBorder="1"/>
    <xf numFmtId="169" fontId="4" fillId="0" borderId="8" xfId="0" applyNumberFormat="1" applyFont="1" applyFill="1" applyBorder="1" applyAlignment="1">
      <alignment horizontal="right"/>
    </xf>
    <xf numFmtId="169" fontId="7" fillId="5" borderId="5" xfId="0" applyNumberFormat="1" applyFont="1" applyFill="1" applyBorder="1" applyAlignment="1">
      <alignment horizontal="right"/>
    </xf>
    <xf numFmtId="175" fontId="7" fillId="2" borderId="5" xfId="0" applyNumberFormat="1" applyFont="1" applyFill="1" applyBorder="1" applyAlignment="1">
      <alignment horizontal="right"/>
    </xf>
    <xf numFmtId="0" fontId="24" fillId="0" borderId="0" xfId="24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165" fontId="9" fillId="0" borderId="0" xfId="5" applyFont="1" applyFill="1" applyAlignment="1">
      <alignment horizontal="center"/>
    </xf>
    <xf numFmtId="165" fontId="9" fillId="0" borderId="0" xfId="5" applyFont="1" applyAlignment="1">
      <alignment horizontal="center"/>
    </xf>
    <xf numFmtId="0" fontId="9" fillId="2" borderId="0" xfId="15" applyFont="1" applyFill="1" applyBorder="1" applyAlignment="1">
      <alignment horizontal="center"/>
    </xf>
    <xf numFmtId="0" fontId="14" fillId="2" borderId="0" xfId="0" applyFont="1" applyFill="1" applyBorder="1" applyAlignment="1"/>
    <xf numFmtId="0" fontId="7" fillId="0" borderId="3" xfId="9" applyFont="1" applyBorder="1" applyAlignment="1" applyProtection="1">
      <alignment wrapText="1"/>
    </xf>
    <xf numFmtId="2" fontId="7" fillId="0" borderId="8" xfId="9" applyNumberFormat="1" applyFont="1" applyBorder="1" applyAlignment="1" applyProtection="1">
      <alignment horizontal="center"/>
    </xf>
    <xf numFmtId="0" fontId="40" fillId="0" borderId="0" xfId="0" applyFont="1" applyBorder="1" applyAlignment="1"/>
    <xf numFmtId="0" fontId="40" fillId="2" borderId="0" xfId="0" applyFont="1" applyFill="1"/>
    <xf numFmtId="0" fontId="40" fillId="2" borderId="0" xfId="0" applyFont="1" applyFill="1" applyBorder="1"/>
    <xf numFmtId="0" fontId="40" fillId="3" borderId="4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3" borderId="10" xfId="0" applyFont="1" applyFill="1" applyBorder="1" applyAlignment="1">
      <alignment horizontal="center" vertical="center"/>
    </xf>
    <xf numFmtId="177" fontId="40" fillId="3" borderId="10" xfId="0" quotePrefix="1" applyNumberFormat="1" applyFont="1" applyFill="1" applyBorder="1" applyAlignment="1">
      <alignment horizontal="center" vertical="center"/>
    </xf>
    <xf numFmtId="177" fontId="40" fillId="3" borderId="18" xfId="0" quotePrefix="1" applyNumberFormat="1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wrapText="1"/>
    </xf>
    <xf numFmtId="0" fontId="44" fillId="2" borderId="7" xfId="0" applyFont="1" applyFill="1" applyBorder="1" applyAlignment="1">
      <alignment horizontal="left" indent="1"/>
    </xf>
    <xf numFmtId="175" fontId="44" fillId="2" borderId="7" xfId="0" quotePrefix="1" applyNumberFormat="1" applyFont="1" applyFill="1" applyBorder="1" applyAlignment="1">
      <alignment horizontal="right"/>
    </xf>
    <xf numFmtId="177" fontId="44" fillId="2" borderId="7" xfId="0" quotePrefix="1" applyNumberFormat="1" applyFont="1" applyFill="1" applyBorder="1" applyAlignment="1">
      <alignment horizontal="right"/>
    </xf>
    <xf numFmtId="168" fontId="44" fillId="2" borderId="8" xfId="0" quotePrefix="1" applyNumberFormat="1" applyFont="1" applyFill="1" applyBorder="1" applyAlignment="1">
      <alignment horizontal="right"/>
    </xf>
    <xf numFmtId="0" fontId="40" fillId="2" borderId="6" xfId="0" applyFont="1" applyFill="1" applyBorder="1"/>
    <xf numFmtId="0" fontId="40" fillId="2" borderId="7" xfId="0" applyFont="1" applyFill="1" applyBorder="1" applyAlignment="1">
      <alignment horizontal="left" indent="1"/>
    </xf>
    <xf numFmtId="175" fontId="40" fillId="2" borderId="7" xfId="0" applyNumberFormat="1" applyFont="1" applyFill="1" applyBorder="1" applyAlignment="1" applyProtection="1">
      <alignment horizontal="right"/>
    </xf>
    <xf numFmtId="177" fontId="40" fillId="2" borderId="7" xfId="0" quotePrefix="1" applyNumberFormat="1" applyFont="1" applyFill="1" applyBorder="1" applyAlignment="1">
      <alignment horizontal="right"/>
    </xf>
    <xf numFmtId="168" fontId="40" fillId="2" borderId="8" xfId="0" quotePrefix="1" applyNumberFormat="1" applyFont="1" applyFill="1" applyBorder="1" applyAlignment="1">
      <alignment horizontal="right"/>
    </xf>
    <xf numFmtId="175" fontId="40" fillId="2" borderId="7" xfId="0" quotePrefix="1" applyNumberFormat="1" applyFont="1" applyFill="1" applyBorder="1" applyAlignment="1">
      <alignment horizontal="right"/>
    </xf>
    <xf numFmtId="0" fontId="40" fillId="2" borderId="16" xfId="0" applyFont="1" applyFill="1" applyBorder="1"/>
    <xf numFmtId="0" fontId="40" fillId="2" borderId="12" xfId="0" applyFont="1" applyFill="1" applyBorder="1" applyAlignment="1">
      <alignment horizontal="left" indent="1"/>
    </xf>
    <xf numFmtId="175" fontId="40" fillId="2" borderId="12" xfId="0" quotePrefix="1" applyNumberFormat="1" applyFont="1" applyFill="1" applyBorder="1" applyAlignment="1">
      <alignment horizontal="right"/>
    </xf>
    <xf numFmtId="177" fontId="40" fillId="2" borderId="12" xfId="0" quotePrefix="1" applyNumberFormat="1" applyFont="1" applyFill="1" applyBorder="1" applyAlignment="1">
      <alignment horizontal="right"/>
    </xf>
    <xf numFmtId="168" fontId="40" fillId="2" borderId="13" xfId="0" quotePrefix="1" applyNumberFormat="1" applyFont="1" applyFill="1" applyBorder="1" applyAlignment="1">
      <alignment horizontal="right"/>
    </xf>
    <xf numFmtId="0" fontId="40" fillId="2" borderId="20" xfId="0" applyFont="1" applyFill="1" applyBorder="1" applyAlignment="1">
      <alignment wrapText="1"/>
    </xf>
    <xf numFmtId="0" fontId="44" fillId="2" borderId="14" xfId="0" applyFont="1" applyFill="1" applyBorder="1" applyAlignment="1">
      <alignment horizontal="left" indent="1"/>
    </xf>
    <xf numFmtId="175" fontId="44" fillId="2" borderId="14" xfId="0" quotePrefix="1" applyNumberFormat="1" applyFont="1" applyFill="1" applyBorder="1" applyAlignment="1">
      <alignment horizontal="right"/>
    </xf>
    <xf numFmtId="177" fontId="44" fillId="2" borderId="14" xfId="0" quotePrefix="1" applyNumberFormat="1" applyFont="1" applyFill="1" applyBorder="1" applyAlignment="1">
      <alignment horizontal="right"/>
    </xf>
    <xf numFmtId="168" fontId="44" fillId="2" borderId="15" xfId="0" quotePrefix="1" applyNumberFormat="1" applyFont="1" applyFill="1" applyBorder="1" applyAlignment="1">
      <alignment horizontal="right"/>
    </xf>
    <xf numFmtId="0" fontId="40" fillId="2" borderId="20" xfId="0" applyFont="1" applyFill="1" applyBorder="1" applyAlignment="1"/>
    <xf numFmtId="175" fontId="44" fillId="2" borderId="14" xfId="0" quotePrefix="1" applyNumberFormat="1" applyFont="1" applyFill="1" applyBorder="1" applyAlignment="1"/>
    <xf numFmtId="177" fontId="44" fillId="2" borderId="14" xfId="0" quotePrefix="1" applyNumberFormat="1" applyFont="1" applyFill="1" applyBorder="1" applyAlignment="1"/>
    <xf numFmtId="168" fontId="44" fillId="2" borderId="15" xfId="0" quotePrefix="1" applyNumberFormat="1" applyFont="1" applyFill="1" applyBorder="1" applyAlignment="1"/>
    <xf numFmtId="0" fontId="40" fillId="2" borderId="9" xfId="0" applyFont="1" applyFill="1" applyBorder="1"/>
    <xf numFmtId="0" fontId="40" fillId="2" borderId="10" xfId="0" applyFont="1" applyFill="1" applyBorder="1" applyAlignment="1">
      <alignment horizontal="left" indent="1"/>
    </xf>
    <xf numFmtId="175" fontId="40" fillId="2" borderId="10" xfId="0" quotePrefix="1" applyNumberFormat="1" applyFont="1" applyFill="1" applyBorder="1" applyAlignment="1">
      <alignment horizontal="right"/>
    </xf>
    <xf numFmtId="177" fontId="40" fillId="2" borderId="10" xfId="0" quotePrefix="1" applyNumberFormat="1" applyFont="1" applyFill="1" applyBorder="1" applyAlignment="1">
      <alignment horizontal="right"/>
    </xf>
    <xf numFmtId="168" fontId="40" fillId="2" borderId="11" xfId="0" quotePrefix="1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left"/>
    </xf>
    <xf numFmtId="168" fontId="40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0" fontId="44" fillId="2" borderId="0" xfId="0" applyFont="1" applyFill="1" applyBorder="1"/>
    <xf numFmtId="1" fontId="44" fillId="2" borderId="0" xfId="0" applyNumberFormat="1" applyFont="1" applyFill="1" applyBorder="1" applyAlignment="1">
      <alignment horizontal="center"/>
    </xf>
    <xf numFmtId="3" fontId="40" fillId="2" borderId="0" xfId="0" applyNumberFormat="1" applyFont="1" applyFill="1" applyBorder="1"/>
    <xf numFmtId="0" fontId="44" fillId="2" borderId="0" xfId="0" applyFont="1" applyFill="1"/>
    <xf numFmtId="3" fontId="40" fillId="2" borderId="0" xfId="0" applyNumberFormat="1" applyFont="1" applyFill="1"/>
    <xf numFmtId="2" fontId="40" fillId="3" borderId="28" xfId="0" applyNumberFormat="1" applyFont="1" applyFill="1" applyBorder="1" applyAlignment="1">
      <alignment horizontal="center" vertical="center"/>
    </xf>
    <xf numFmtId="1" fontId="40" fillId="3" borderId="23" xfId="0" applyNumberFormat="1" applyFont="1" applyFill="1" applyBorder="1" applyAlignment="1">
      <alignment horizontal="center" vertical="center"/>
    </xf>
    <xf numFmtId="1" fontId="40" fillId="3" borderId="24" xfId="0" applyNumberFormat="1" applyFont="1" applyFill="1" applyBorder="1" applyAlignment="1">
      <alignment horizontal="center" vertical="center"/>
    </xf>
    <xf numFmtId="0" fontId="44" fillId="2" borderId="3" xfId="0" applyFont="1" applyFill="1" applyBorder="1"/>
    <xf numFmtId="177" fontId="44" fillId="2" borderId="4" xfId="0" quotePrefix="1" applyNumberFormat="1" applyFont="1" applyFill="1" applyBorder="1" applyAlignment="1">
      <alignment horizontal="right"/>
    </xf>
    <xf numFmtId="177" fontId="44" fillId="2" borderId="5" xfId="0" quotePrefix="1" applyNumberFormat="1" applyFont="1" applyFill="1" applyBorder="1" applyAlignment="1">
      <alignment horizontal="right"/>
    </xf>
    <xf numFmtId="0" fontId="44" fillId="2" borderId="6" xfId="0" applyFont="1" applyFill="1" applyBorder="1"/>
    <xf numFmtId="177" fontId="40" fillId="2" borderId="8" xfId="0" quotePrefix="1" applyNumberFormat="1" applyFont="1" applyFill="1" applyBorder="1" applyAlignment="1">
      <alignment horizontal="right"/>
    </xf>
    <xf numFmtId="177" fontId="44" fillId="2" borderId="8" xfId="0" quotePrefix="1" applyNumberFormat="1" applyFont="1" applyFill="1" applyBorder="1" applyAlignment="1">
      <alignment horizontal="right"/>
    </xf>
    <xf numFmtId="0" fontId="44" fillId="3" borderId="9" xfId="0" applyFont="1" applyFill="1" applyBorder="1"/>
    <xf numFmtId="177" fontId="44" fillId="3" borderId="10" xfId="0" quotePrefix="1" applyNumberFormat="1" applyFont="1" applyFill="1" applyBorder="1" applyAlignment="1">
      <alignment horizontal="right"/>
    </xf>
    <xf numFmtId="177" fontId="44" fillId="3" borderId="11" xfId="0" quotePrefix="1" applyNumberFormat="1" applyFont="1" applyFill="1" applyBorder="1" applyAlignment="1">
      <alignment horizontal="right"/>
    </xf>
    <xf numFmtId="0" fontId="45" fillId="2" borderId="0" xfId="0" applyFont="1" applyFill="1"/>
    <xf numFmtId="0" fontId="42" fillId="2" borderId="2" xfId="0" applyFont="1" applyFill="1" applyBorder="1" applyAlignment="1">
      <alignment horizontal="center"/>
    </xf>
    <xf numFmtId="0" fontId="45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 vertical="center"/>
    </xf>
    <xf numFmtId="175" fontId="44" fillId="2" borderId="4" xfId="0" quotePrefix="1" applyNumberFormat="1" applyFont="1" applyFill="1" applyBorder="1" applyAlignment="1">
      <alignment horizontal="right"/>
    </xf>
    <xf numFmtId="175" fontId="44" fillId="2" borderId="5" xfId="0" quotePrefix="1" applyNumberFormat="1" applyFont="1" applyFill="1" applyBorder="1" applyAlignment="1">
      <alignment horizontal="right"/>
    </xf>
    <xf numFmtId="0" fontId="46" fillId="2" borderId="0" xfId="0" applyFont="1" applyFill="1"/>
    <xf numFmtId="175" fontId="40" fillId="2" borderId="8" xfId="0" quotePrefix="1" applyNumberFormat="1" applyFont="1" applyFill="1" applyBorder="1" applyAlignment="1">
      <alignment horizontal="right"/>
    </xf>
    <xf numFmtId="0" fontId="45" fillId="2" borderId="8" xfId="0" applyFont="1" applyFill="1" applyBorder="1"/>
    <xf numFmtId="175" fontId="44" fillId="2" borderId="8" xfId="0" quotePrefix="1" applyNumberFormat="1" applyFont="1" applyFill="1" applyBorder="1" applyAlignment="1">
      <alignment horizontal="right"/>
    </xf>
    <xf numFmtId="175" fontId="44" fillId="3" borderId="10" xfId="0" quotePrefix="1" applyNumberFormat="1" applyFont="1" applyFill="1" applyBorder="1" applyAlignment="1">
      <alignment horizontal="right"/>
    </xf>
    <xf numFmtId="175" fontId="44" fillId="3" borderId="11" xfId="0" quotePrefix="1" applyNumberFormat="1" applyFont="1" applyFill="1" applyBorder="1" applyAlignment="1">
      <alignment horizontal="right"/>
    </xf>
    <xf numFmtId="0" fontId="47" fillId="2" borderId="0" xfId="0" applyFont="1" applyFill="1" applyBorder="1"/>
    <xf numFmtId="0" fontId="45" fillId="2" borderId="0" xfId="0" applyFont="1" applyFill="1" applyBorder="1"/>
    <xf numFmtId="168" fontId="4" fillId="2" borderId="7" xfId="0" quotePrefix="1" applyNumberFormat="1" applyFont="1" applyFill="1" applyBorder="1" applyAlignment="1">
      <alignment horizontal="right"/>
    </xf>
    <xf numFmtId="177" fontId="48" fillId="2" borderId="7" xfId="0" applyNumberFormat="1" applyFont="1" applyFill="1" applyBorder="1" applyAlignment="1" applyProtection="1">
      <alignment horizontal="right"/>
    </xf>
    <xf numFmtId="177" fontId="7" fillId="3" borderId="69" xfId="0" applyNumberFormat="1" applyFont="1" applyFill="1" applyBorder="1" applyAlignment="1" applyProtection="1">
      <alignment horizontal="right"/>
    </xf>
    <xf numFmtId="0" fontId="7" fillId="0" borderId="0" xfId="17" applyFont="1" applyFill="1" applyBorder="1"/>
    <xf numFmtId="177" fontId="7" fillId="0" borderId="0" xfId="0" applyNumberFormat="1" applyFont="1" applyFill="1" applyBorder="1" applyAlignment="1" applyProtection="1">
      <alignment horizontal="right"/>
    </xf>
    <xf numFmtId="180" fontId="7" fillId="0" borderId="0" xfId="0" applyNumberFormat="1" applyFont="1" applyFill="1" applyBorder="1" applyAlignment="1" applyProtection="1">
      <alignment horizontal="right"/>
    </xf>
    <xf numFmtId="171" fontId="49" fillId="2" borderId="6" xfId="0" applyNumberFormat="1" applyFont="1" applyFill="1" applyBorder="1" applyAlignment="1" applyProtection="1">
      <alignment horizontal="right" indent="1"/>
    </xf>
    <xf numFmtId="171" fontId="49" fillId="2" borderId="7" xfId="0" applyNumberFormat="1" applyFont="1" applyFill="1" applyBorder="1" applyAlignment="1" applyProtection="1">
      <alignment horizontal="right" indent="1"/>
    </xf>
    <xf numFmtId="171" fontId="49" fillId="2" borderId="8" xfId="0" applyNumberFormat="1" applyFont="1" applyFill="1" applyBorder="1" applyAlignment="1" applyProtection="1">
      <alignment horizontal="right" indent="1"/>
    </xf>
    <xf numFmtId="171" fontId="4" fillId="0" borderId="6" xfId="0" applyNumberFormat="1" applyFont="1" applyFill="1" applyBorder="1" applyAlignment="1" applyProtection="1">
      <alignment horizontal="right" indent="1"/>
    </xf>
    <xf numFmtId="171" fontId="4" fillId="2" borderId="6" xfId="0" applyNumberFormat="1" applyFont="1" applyFill="1" applyBorder="1" applyAlignment="1" applyProtection="1">
      <alignment horizontal="right" indent="1"/>
    </xf>
    <xf numFmtId="171" fontId="49" fillId="0" borderId="7" xfId="0" applyNumberFormat="1" applyFont="1" applyFill="1" applyBorder="1" applyAlignment="1" applyProtection="1">
      <alignment horizontal="right" indent="1"/>
    </xf>
    <xf numFmtId="0" fontId="49" fillId="2" borderId="0" xfId="0" applyFont="1" applyFill="1" applyBorder="1"/>
    <xf numFmtId="3" fontId="0" fillId="2" borderId="4" xfId="0" applyNumberFormat="1" applyFill="1" applyBorder="1"/>
    <xf numFmtId="0" fontId="0" fillId="2" borderId="7" xfId="0" applyFill="1" applyBorder="1"/>
    <xf numFmtId="3" fontId="0" fillId="2" borderId="7" xfId="0" applyNumberFormat="1" applyFill="1" applyBorder="1"/>
    <xf numFmtId="3" fontId="38" fillId="0" borderId="10" xfId="26" applyNumberFormat="1" applyFont="1" applyBorder="1"/>
    <xf numFmtId="175" fontId="4" fillId="2" borderId="6" xfId="0" applyNumberFormat="1" applyFont="1" applyFill="1" applyBorder="1" applyAlignment="1" applyProtection="1">
      <alignment horizontal="right"/>
    </xf>
    <xf numFmtId="175" fontId="7" fillId="3" borderId="9" xfId="0" applyNumberFormat="1" applyFont="1" applyFill="1" applyBorder="1" applyAlignment="1" applyProtection="1">
      <alignment horizontal="right"/>
    </xf>
    <xf numFmtId="176" fontId="4" fillId="2" borderId="4" xfId="0" applyNumberFormat="1" applyFont="1" applyFill="1" applyBorder="1" applyAlignment="1" applyProtection="1">
      <alignment horizontal="right"/>
    </xf>
    <xf numFmtId="176" fontId="4" fillId="2" borderId="7" xfId="0" applyNumberFormat="1" applyFont="1" applyFill="1" applyBorder="1" applyAlignment="1" applyProtection="1">
      <alignment horizontal="right"/>
    </xf>
    <xf numFmtId="176" fontId="7" fillId="3" borderId="10" xfId="0" applyNumberFormat="1" applyFont="1" applyFill="1" applyBorder="1" applyAlignment="1" applyProtection="1">
      <alignment horizontal="right"/>
    </xf>
    <xf numFmtId="0" fontId="0" fillId="0" borderId="7" xfId="0" applyFill="1" applyBorder="1"/>
    <xf numFmtId="175" fontId="4" fillId="2" borderId="3" xfId="0" applyNumberFormat="1" applyFont="1" applyFill="1" applyBorder="1" applyAlignment="1" applyProtection="1">
      <alignment horizontal="right"/>
    </xf>
    <xf numFmtId="165" fontId="4" fillId="0" borderId="3" xfId="6" applyFont="1" applyBorder="1"/>
    <xf numFmtId="4" fontId="7" fillId="3" borderId="2" xfId="0" applyNumberFormat="1" applyFont="1" applyFill="1" applyBorder="1" applyAlignment="1" applyProtection="1">
      <alignment horizontal="right"/>
    </xf>
    <xf numFmtId="165" fontId="4" fillId="0" borderId="4" xfId="8" applyFont="1" applyBorder="1"/>
    <xf numFmtId="165" fontId="4" fillId="0" borderId="7" xfId="8" applyFont="1" applyBorder="1"/>
    <xf numFmtId="4" fontId="7" fillId="3" borderId="10" xfId="0" applyNumberFormat="1" applyFont="1" applyFill="1" applyBorder="1" applyAlignment="1" applyProtection="1">
      <alignment horizontal="right"/>
    </xf>
    <xf numFmtId="4" fontId="4" fillId="0" borderId="4" xfId="8" applyNumberFormat="1" applyFont="1" applyBorder="1"/>
    <xf numFmtId="4" fontId="4" fillId="0" borderId="7" xfId="8" applyNumberFormat="1" applyFont="1" applyBorder="1"/>
    <xf numFmtId="176" fontId="7" fillId="3" borderId="2" xfId="0" applyNumberFormat="1" applyFont="1" applyFill="1" applyBorder="1" applyAlignment="1" applyProtection="1">
      <alignment horizontal="right"/>
    </xf>
    <xf numFmtId="165" fontId="4" fillId="0" borderId="7" xfId="7" applyFont="1" applyBorder="1"/>
    <xf numFmtId="165" fontId="4" fillId="0" borderId="4" xfId="7" applyFont="1" applyBorder="1"/>
    <xf numFmtId="4" fontId="4" fillId="0" borderId="4" xfId="7" applyNumberFormat="1" applyFont="1" applyBorder="1"/>
    <xf numFmtId="4" fontId="4" fillId="0" borderId="7" xfId="7" applyNumberFormat="1" applyFont="1" applyBorder="1"/>
    <xf numFmtId="175" fontId="7" fillId="3" borderId="2" xfId="0" applyNumberFormat="1" applyFont="1" applyFill="1" applyBorder="1" applyAlignment="1" applyProtection="1">
      <alignment horizontal="right"/>
    </xf>
    <xf numFmtId="0" fontId="9" fillId="2" borderId="0" xfId="15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9" fillId="0" borderId="0" xfId="9" applyFont="1" applyAlignment="1" applyProtection="1">
      <alignment horizontal="center"/>
    </xf>
    <xf numFmtId="166" fontId="9" fillId="0" borderId="0" xfId="1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3" borderId="28" xfId="0" applyFont="1" applyFill="1" applyBorder="1" applyAlignment="1">
      <alignment horizontal="center" vertical="center"/>
    </xf>
    <xf numFmtId="171" fontId="4" fillId="2" borderId="8" xfId="0" applyNumberFormat="1" applyFont="1" applyFill="1" applyBorder="1" applyAlignment="1" applyProtection="1">
      <alignment horizontal="right" indent="1"/>
    </xf>
    <xf numFmtId="0" fontId="7" fillId="3" borderId="71" xfId="17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4" fillId="3" borderId="72" xfId="17" applyFont="1" applyFill="1" applyBorder="1" applyAlignment="1">
      <alignment horizontal="center" vertical="center"/>
    </xf>
    <xf numFmtId="0" fontId="7" fillId="2" borderId="3" xfId="17" applyFont="1" applyFill="1" applyBorder="1"/>
    <xf numFmtId="0" fontId="4" fillId="2" borderId="6" xfId="17" applyFont="1" applyFill="1" applyBorder="1" applyAlignment="1">
      <alignment horizontal="left" indent="1"/>
    </xf>
    <xf numFmtId="0" fontId="7" fillId="2" borderId="6" xfId="17" applyFont="1" applyFill="1" applyBorder="1" applyAlignment="1">
      <alignment horizontal="left"/>
    </xf>
    <xf numFmtId="0" fontId="7" fillId="2" borderId="6" xfId="17" applyFont="1" applyFill="1" applyBorder="1"/>
    <xf numFmtId="0" fontId="7" fillId="3" borderId="73" xfId="17" applyFont="1" applyFill="1" applyBorder="1"/>
    <xf numFmtId="0" fontId="0" fillId="2" borderId="4" xfId="0" applyFill="1" applyBorder="1"/>
    <xf numFmtId="180" fontId="4" fillId="2" borderId="7" xfId="0" applyNumberFormat="1" applyFont="1" applyFill="1" applyBorder="1" applyAlignment="1" applyProtection="1">
      <alignment horizontal="right"/>
    </xf>
    <xf numFmtId="180" fontId="7" fillId="2" borderId="7" xfId="0" applyNumberFormat="1" applyFont="1" applyFill="1" applyBorder="1" applyAlignment="1" applyProtection="1">
      <alignment horizontal="right"/>
    </xf>
    <xf numFmtId="180" fontId="7" fillId="3" borderId="69" xfId="0" applyNumberFormat="1" applyFont="1" applyFill="1" applyBorder="1" applyAlignment="1" applyProtection="1">
      <alignment horizontal="right"/>
    </xf>
    <xf numFmtId="0" fontId="7" fillId="3" borderId="74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177" fontId="48" fillId="2" borderId="17" xfId="0" applyNumberFormat="1" applyFont="1" applyFill="1" applyBorder="1" applyAlignment="1" applyProtection="1">
      <alignment horizontal="right"/>
    </xf>
    <xf numFmtId="177" fontId="48" fillId="2" borderId="0" xfId="0" applyNumberFormat="1" applyFont="1" applyFill="1" applyBorder="1" applyAlignment="1" applyProtection="1">
      <alignment horizontal="right"/>
    </xf>
    <xf numFmtId="180" fontId="4" fillId="2" borderId="0" xfId="0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180" fontId="7" fillId="2" borderId="0" xfId="0" applyNumberFormat="1" applyFont="1" applyFill="1" applyBorder="1" applyAlignment="1" applyProtection="1">
      <alignment horizontal="right"/>
    </xf>
    <xf numFmtId="177" fontId="49" fillId="2" borderId="0" xfId="0" applyNumberFormat="1" applyFont="1" applyFill="1" applyBorder="1" applyAlignment="1" applyProtection="1">
      <alignment horizontal="right"/>
    </xf>
    <xf numFmtId="3" fontId="4" fillId="2" borderId="70" xfId="0" applyNumberFormat="1" applyFont="1" applyFill="1" applyBorder="1"/>
    <xf numFmtId="180" fontId="7" fillId="3" borderId="76" xfId="0" applyNumberFormat="1" applyFont="1" applyFill="1" applyBorder="1" applyAlignment="1" applyProtection="1">
      <alignment horizontal="right"/>
    </xf>
    <xf numFmtId="0" fontId="7" fillId="3" borderId="77" xfId="0" applyFont="1" applyFill="1" applyBorder="1" applyAlignment="1">
      <alignment horizontal="center" vertical="center"/>
    </xf>
    <xf numFmtId="0" fontId="7" fillId="3" borderId="78" xfId="0" applyNumberFormat="1" applyFont="1" applyFill="1" applyBorder="1" applyAlignment="1">
      <alignment horizontal="center" vertical="center" wrapText="1"/>
    </xf>
    <xf numFmtId="169" fontId="7" fillId="3" borderId="78" xfId="0" applyNumberFormat="1" applyFont="1" applyFill="1" applyBorder="1" applyAlignment="1">
      <alignment horizontal="center" vertical="center" wrapText="1"/>
    </xf>
    <xf numFmtId="169" fontId="7" fillId="3" borderId="79" xfId="0" applyNumberFormat="1" applyFont="1" applyFill="1" applyBorder="1" applyAlignment="1">
      <alignment horizontal="center" vertical="center" wrapText="1"/>
    </xf>
    <xf numFmtId="169" fontId="7" fillId="3" borderId="80" xfId="0" applyNumberFormat="1" applyFont="1" applyFill="1" applyBorder="1" applyAlignment="1">
      <alignment horizontal="center" vertical="center" wrapText="1"/>
    </xf>
    <xf numFmtId="176" fontId="4" fillId="2" borderId="81" xfId="0" applyNumberFormat="1" applyFont="1" applyFill="1" applyBorder="1" applyAlignment="1" applyProtection="1">
      <alignment horizontal="right"/>
    </xf>
    <xf numFmtId="176" fontId="4" fillId="2" borderId="82" xfId="0" applyNumberFormat="1" applyFont="1" applyFill="1" applyBorder="1" applyAlignment="1" applyProtection="1">
      <alignment horizontal="right"/>
    </xf>
    <xf numFmtId="176" fontId="4" fillId="2" borderId="83" xfId="0" applyNumberFormat="1" applyFont="1" applyFill="1" applyBorder="1" applyAlignment="1" applyProtection="1">
      <alignment horizontal="right"/>
    </xf>
    <xf numFmtId="171" fontId="7" fillId="3" borderId="84" xfId="0" applyNumberFormat="1" applyFont="1" applyFill="1" applyBorder="1" applyAlignment="1" applyProtection="1">
      <alignment horizontal="right"/>
    </xf>
    <xf numFmtId="171" fontId="7" fillId="3" borderId="85" xfId="0" applyNumberFormat="1" applyFont="1" applyFill="1" applyBorder="1" applyAlignment="1" applyProtection="1">
      <alignment horizontal="right"/>
    </xf>
    <xf numFmtId="171" fontId="49" fillId="2" borderId="86" xfId="0" applyNumberFormat="1" applyFont="1" applyFill="1" applyBorder="1" applyAlignment="1" applyProtection="1">
      <alignment horizontal="right"/>
    </xf>
    <xf numFmtId="171" fontId="49" fillId="2" borderId="87" xfId="0" applyNumberFormat="1" applyFont="1" applyFill="1" applyBorder="1" applyAlignment="1" applyProtection="1">
      <alignment horizontal="right"/>
    </xf>
    <xf numFmtId="171" fontId="49" fillId="2" borderId="88" xfId="0" applyNumberFormat="1" applyFont="1" applyFill="1" applyBorder="1" applyAlignment="1" applyProtection="1">
      <alignment horizontal="right"/>
    </xf>
    <xf numFmtId="171" fontId="50" fillId="3" borderId="89" xfId="0" applyNumberFormat="1" applyFont="1" applyFill="1" applyBorder="1" applyAlignment="1" applyProtection="1">
      <alignment horizontal="right"/>
    </xf>
    <xf numFmtId="171" fontId="7" fillId="3" borderId="91" xfId="0" applyNumberFormat="1" applyFont="1" applyFill="1" applyBorder="1" applyAlignment="1" applyProtection="1">
      <alignment horizontal="center" vertical="center"/>
    </xf>
    <xf numFmtId="171" fontId="7" fillId="3" borderId="92" xfId="0" applyNumberFormat="1" applyFont="1" applyFill="1" applyBorder="1" applyAlignment="1" applyProtection="1">
      <alignment horizontal="center" vertical="center"/>
    </xf>
    <xf numFmtId="171" fontId="7" fillId="3" borderId="93" xfId="0" applyNumberFormat="1" applyFont="1" applyFill="1" applyBorder="1" applyAlignment="1" applyProtection="1">
      <alignment horizontal="right" vertical="center"/>
    </xf>
    <xf numFmtId="171" fontId="7" fillId="3" borderId="90" xfId="0" applyNumberFormat="1" applyFont="1" applyFill="1" applyBorder="1" applyAlignment="1" applyProtection="1">
      <alignment horizontal="center" vertical="center"/>
    </xf>
    <xf numFmtId="0" fontId="19" fillId="0" borderId="94" xfId="0" applyFont="1" applyFill="1" applyBorder="1" applyAlignment="1">
      <alignment horizontal="left" vertical="center" indent="1"/>
    </xf>
    <xf numFmtId="0" fontId="19" fillId="0" borderId="95" xfId="0" applyFont="1" applyFill="1" applyBorder="1" applyAlignment="1">
      <alignment horizontal="left" vertical="center" indent="1"/>
    </xf>
    <xf numFmtId="0" fontId="31" fillId="2" borderId="96" xfId="0" applyFont="1" applyFill="1" applyBorder="1"/>
    <xf numFmtId="0" fontId="32" fillId="3" borderId="97" xfId="0" applyFont="1" applyFill="1" applyBorder="1" applyAlignment="1">
      <alignment horizontal="center" vertical="center"/>
    </xf>
    <xf numFmtId="176" fontId="49" fillId="2" borderId="98" xfId="0" applyNumberFormat="1" applyFont="1" applyFill="1" applyBorder="1" applyAlignment="1" applyProtection="1">
      <alignment horizontal="right"/>
    </xf>
    <xf numFmtId="0" fontId="49" fillId="2" borderId="99" xfId="0" applyFont="1" applyFill="1" applyBorder="1"/>
    <xf numFmtId="171" fontId="49" fillId="2" borderId="99" xfId="0" applyNumberFormat="1" applyFont="1" applyFill="1" applyBorder="1" applyAlignment="1" applyProtection="1">
      <alignment horizontal="right" indent="1"/>
    </xf>
    <xf numFmtId="171" fontId="4" fillId="2" borderId="99" xfId="0" applyNumberFormat="1" applyFont="1" applyFill="1" applyBorder="1" applyAlignment="1" applyProtection="1">
      <alignment horizontal="right" indent="1"/>
    </xf>
    <xf numFmtId="171" fontId="49" fillId="2" borderId="100" xfId="0" applyNumberFormat="1" applyFont="1" applyFill="1" applyBorder="1" applyAlignment="1" applyProtection="1">
      <alignment horizontal="right"/>
    </xf>
    <xf numFmtId="171" fontId="7" fillId="3" borderId="101" xfId="0" applyNumberFormat="1" applyFont="1" applyFill="1" applyBorder="1" applyAlignment="1" applyProtection="1">
      <alignment horizontal="center" vertical="center"/>
    </xf>
    <xf numFmtId="170" fontId="4" fillId="2" borderId="98" xfId="0" applyNumberFormat="1" applyFont="1" applyFill="1" applyBorder="1" applyAlignment="1" applyProtection="1">
      <alignment horizontal="right" indent="1"/>
    </xf>
    <xf numFmtId="170" fontId="4" fillId="2" borderId="99" xfId="0" applyNumberFormat="1" applyFont="1" applyFill="1" applyBorder="1" applyAlignment="1" applyProtection="1">
      <alignment horizontal="right" indent="1"/>
    </xf>
    <xf numFmtId="170" fontId="49" fillId="2" borderId="99" xfId="0" applyNumberFormat="1" applyFont="1" applyFill="1" applyBorder="1" applyAlignment="1" applyProtection="1">
      <alignment horizontal="right" indent="1"/>
    </xf>
    <xf numFmtId="170" fontId="4" fillId="0" borderId="99" xfId="0" applyNumberFormat="1" applyFont="1" applyFill="1" applyBorder="1" applyAlignment="1" applyProtection="1">
      <alignment horizontal="right" indent="1"/>
    </xf>
    <xf numFmtId="170" fontId="4" fillId="2" borderId="99" xfId="0" applyNumberFormat="1" applyFont="1" applyFill="1" applyBorder="1"/>
    <xf numFmtId="170" fontId="49" fillId="2" borderId="99" xfId="0" applyNumberFormat="1" applyFont="1" applyFill="1" applyBorder="1"/>
    <xf numFmtId="170" fontId="49" fillId="2" borderId="100" xfId="0" applyNumberFormat="1" applyFont="1" applyFill="1" applyBorder="1" applyAlignment="1" applyProtection="1">
      <alignment horizontal="right"/>
    </xf>
    <xf numFmtId="165" fontId="9" fillId="0" borderId="0" xfId="13" applyFont="1" applyAlignment="1">
      <alignment horizontal="center"/>
    </xf>
    <xf numFmtId="0" fontId="4" fillId="3" borderId="34" xfId="9" applyFont="1" applyFill="1" applyBorder="1" applyAlignment="1" applyProtection="1">
      <alignment horizontal="center" vertical="center"/>
    </xf>
    <xf numFmtId="166" fontId="4" fillId="0" borderId="2" xfId="10" applyNumberFormat="1" applyFont="1" applyBorder="1" applyAlignment="1" applyProtection="1">
      <alignment horizontal="center"/>
    </xf>
    <xf numFmtId="175" fontId="7" fillId="2" borderId="4" xfId="0" applyNumberFormat="1" applyFont="1" applyFill="1" applyBorder="1" applyAlignment="1" applyProtection="1">
      <alignment horizontal="center"/>
    </xf>
    <xf numFmtId="175" fontId="7" fillId="2" borderId="5" xfId="0" applyNumberFormat="1" applyFont="1" applyFill="1" applyBorder="1" applyAlignment="1" applyProtection="1">
      <alignment horizontal="center"/>
    </xf>
    <xf numFmtId="175" fontId="7" fillId="2" borderId="7" xfId="0" applyNumberFormat="1" applyFont="1" applyFill="1" applyBorder="1" applyAlignment="1" applyProtection="1">
      <alignment horizontal="center"/>
    </xf>
    <xf numFmtId="175" fontId="7" fillId="2" borderId="8" xfId="0" applyNumberFormat="1" applyFont="1" applyFill="1" applyBorder="1" applyAlignment="1" applyProtection="1">
      <alignment horizontal="center"/>
    </xf>
    <xf numFmtId="177" fontId="52" fillId="7" borderId="10" xfId="29" quotePrefix="1" applyNumberFormat="1" applyFont="1" applyFill="1" applyBorder="1" applyAlignment="1">
      <alignment horizontal="right"/>
    </xf>
    <xf numFmtId="175" fontId="52" fillId="7" borderId="11" xfId="29" quotePrefix="1" applyNumberFormat="1" applyFont="1" applyFill="1" applyBorder="1" applyAlignment="1">
      <alignment horizontal="right"/>
    </xf>
    <xf numFmtId="1" fontId="40" fillId="3" borderId="10" xfId="0" applyNumberFormat="1" applyFont="1" applyFill="1" applyBorder="1" applyAlignment="1">
      <alignment horizontal="center" vertical="center"/>
    </xf>
    <xf numFmtId="1" fontId="40" fillId="3" borderId="11" xfId="0" applyNumberFormat="1" applyFont="1" applyFill="1" applyBorder="1" applyAlignment="1">
      <alignment horizontal="center" vertical="center"/>
    </xf>
    <xf numFmtId="0" fontId="4" fillId="3" borderId="24" xfId="9" applyFont="1" applyFill="1" applyBorder="1" applyAlignment="1">
      <alignment horizontal="center" vertical="center"/>
    </xf>
    <xf numFmtId="0" fontId="4" fillId="3" borderId="104" xfId="9" applyFont="1" applyFill="1" applyBorder="1" applyAlignment="1" applyProtection="1">
      <alignment horizontal="center" vertical="center"/>
    </xf>
    <xf numFmtId="0" fontId="4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17" xfId="9" applyFont="1" applyBorder="1" applyAlignment="1" applyProtection="1">
      <alignment horizontal="left"/>
    </xf>
    <xf numFmtId="0" fontId="9" fillId="0" borderId="0" xfId="9" applyFont="1" applyAlignment="1" applyProtection="1">
      <alignment horizontal="center"/>
    </xf>
    <xf numFmtId="0" fontId="8" fillId="0" borderId="0" xfId="9" quotePrefix="1" applyFont="1" applyAlignment="1" applyProtection="1">
      <alignment horizontal="center" vertical="center"/>
    </xf>
    <xf numFmtId="0" fontId="4" fillId="3" borderId="24" xfId="9" quotePrefix="1" applyFont="1" applyFill="1" applyBorder="1" applyAlignment="1">
      <alignment horizontal="center" vertical="center"/>
    </xf>
    <xf numFmtId="0" fontId="4" fillId="3" borderId="39" xfId="9" applyFont="1" applyFill="1" applyBorder="1" applyAlignment="1">
      <alignment horizontal="center" vertical="center"/>
    </xf>
    <xf numFmtId="0" fontId="4" fillId="3" borderId="46" xfId="9" applyFont="1" applyFill="1" applyBorder="1" applyAlignment="1" applyProtection="1">
      <alignment horizontal="center" vertical="center"/>
    </xf>
    <xf numFmtId="0" fontId="0" fillId="3" borderId="47" xfId="0" applyFill="1" applyBorder="1" applyAlignment="1">
      <alignment horizontal="center" vertical="center"/>
    </xf>
    <xf numFmtId="49" fontId="4" fillId="3" borderId="48" xfId="9" applyNumberFormat="1" applyFont="1" applyFill="1" applyBorder="1" applyAlignment="1" applyProtection="1">
      <alignment horizontal="center" vertical="center"/>
    </xf>
    <xf numFmtId="166" fontId="8" fillId="0" borderId="0" xfId="10" applyNumberFormat="1" applyFont="1" applyAlignment="1" applyProtection="1">
      <alignment horizontal="center" vertical="center"/>
    </xf>
    <xf numFmtId="166" fontId="9" fillId="0" borderId="0" xfId="10" applyFont="1" applyAlignment="1">
      <alignment horizontal="center"/>
    </xf>
    <xf numFmtId="166" fontId="4" fillId="3" borderId="3" xfId="10" applyNumberFormat="1" applyFont="1" applyFill="1" applyBorder="1" applyAlignment="1" applyProtection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0" fillId="3" borderId="49" xfId="0" applyFont="1" applyFill="1" applyBorder="1" applyAlignment="1">
      <alignment horizontal="center" vertical="center"/>
    </xf>
    <xf numFmtId="0" fontId="40" fillId="3" borderId="50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/>
    </xf>
    <xf numFmtId="0" fontId="40" fillId="0" borderId="0" xfId="0" applyFont="1" applyAlignment="1"/>
    <xf numFmtId="0" fontId="42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43" fillId="3" borderId="17" xfId="0" applyFont="1" applyFill="1" applyBorder="1" applyAlignment="1">
      <alignment horizontal="center" vertical="center"/>
    </xf>
    <xf numFmtId="0" fontId="40" fillId="3" borderId="102" xfId="0" applyFont="1" applyFill="1" applyBorder="1" applyAlignment="1">
      <alignment horizontal="center" vertical="center"/>
    </xf>
    <xf numFmtId="0" fontId="40" fillId="3" borderId="10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0" borderId="0" xfId="0" applyFont="1" applyBorder="1" applyAlignment="1"/>
    <xf numFmtId="0" fontId="4" fillId="3" borderId="2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2" fontId="32" fillId="2" borderId="0" xfId="0" applyNumberFormat="1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4" xfId="11" applyFont="1" applyFill="1" applyBorder="1" applyAlignment="1">
      <alignment horizontal="center" vertical="center"/>
    </xf>
    <xf numFmtId="0" fontId="4" fillId="3" borderId="10" xfId="11" applyFont="1" applyFill="1" applyBorder="1" applyAlignment="1">
      <alignment horizontal="center" vertical="center"/>
    </xf>
    <xf numFmtId="0" fontId="4" fillId="3" borderId="15" xfId="11" applyFont="1" applyFill="1" applyBorder="1" applyAlignment="1">
      <alignment horizontal="center" vertical="center"/>
    </xf>
    <xf numFmtId="0" fontId="4" fillId="3" borderId="11" xfId="11" applyFont="1" applyFill="1" applyBorder="1" applyAlignment="1">
      <alignment horizontal="center" vertical="center"/>
    </xf>
    <xf numFmtId="0" fontId="4" fillId="0" borderId="0" xfId="11" quotePrefix="1" applyNumberFormat="1" applyFont="1" applyAlignment="1">
      <alignment horizontal="left"/>
    </xf>
    <xf numFmtId="0" fontId="4" fillId="0" borderId="0" xfId="11" applyNumberFormat="1" applyFont="1" applyAlignment="1">
      <alignment horizontal="left"/>
    </xf>
    <xf numFmtId="0" fontId="4" fillId="0" borderId="17" xfId="11" applyFont="1" applyBorder="1" applyAlignment="1">
      <alignment horizontal="left"/>
    </xf>
    <xf numFmtId="0" fontId="4" fillId="0" borderId="0" xfId="11" applyFont="1" applyAlignment="1">
      <alignment horizontal="left"/>
    </xf>
    <xf numFmtId="0" fontId="8" fillId="0" borderId="0" xfId="11" quotePrefix="1" applyFont="1" applyAlignment="1">
      <alignment horizontal="center"/>
    </xf>
    <xf numFmtId="0" fontId="8" fillId="0" borderId="0" xfId="11" applyFont="1" applyAlignment="1">
      <alignment horizontal="center"/>
    </xf>
    <xf numFmtId="0" fontId="4" fillId="3" borderId="34" xfId="11" applyFont="1" applyFill="1" applyBorder="1" applyAlignment="1">
      <alignment horizontal="center" vertical="center"/>
    </xf>
    <xf numFmtId="0" fontId="4" fillId="3" borderId="40" xfId="1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0" borderId="0" xfId="12" applyFont="1" applyAlignment="1">
      <alignment horizontal="center"/>
    </xf>
    <xf numFmtId="0" fontId="8" fillId="0" borderId="0" xfId="12" quotePrefix="1" applyFont="1" applyAlignment="1">
      <alignment horizontal="center"/>
    </xf>
    <xf numFmtId="0" fontId="4" fillId="3" borderId="3" xfId="12" applyFont="1" applyFill="1" applyBorder="1" applyAlignment="1">
      <alignment horizontal="center" vertical="distributed"/>
    </xf>
    <xf numFmtId="0" fontId="4" fillId="3" borderId="9" xfId="12" applyFont="1" applyFill="1" applyBorder="1" applyAlignment="1">
      <alignment horizontal="center" vertical="distributed"/>
    </xf>
    <xf numFmtId="0" fontId="4" fillId="3" borderId="4" xfId="12" applyFont="1" applyFill="1" applyBorder="1" applyAlignment="1">
      <alignment horizontal="center" vertical="distributed"/>
    </xf>
    <xf numFmtId="0" fontId="4" fillId="3" borderId="10" xfId="12" applyFont="1" applyFill="1" applyBorder="1" applyAlignment="1">
      <alignment horizontal="center" vertical="distributed"/>
    </xf>
    <xf numFmtId="0" fontId="4" fillId="3" borderId="4" xfId="12" applyFont="1" applyFill="1" applyBorder="1" applyAlignment="1">
      <alignment horizontal="center" vertical="center" wrapText="1"/>
    </xf>
    <xf numFmtId="0" fontId="4" fillId="3" borderId="10" xfId="1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5" xfId="12" applyFont="1" applyFill="1" applyBorder="1" applyAlignment="1">
      <alignment horizontal="center" vertical="center" wrapText="1"/>
    </xf>
    <xf numFmtId="0" fontId="4" fillId="3" borderId="11" xfId="12" applyFont="1" applyFill="1" applyBorder="1" applyAlignment="1">
      <alignment horizontal="center" vertical="center" wrapText="1"/>
    </xf>
    <xf numFmtId="165" fontId="4" fillId="3" borderId="3" xfId="13" applyFont="1" applyFill="1" applyBorder="1" applyAlignment="1">
      <alignment horizontal="center" vertical="center"/>
    </xf>
    <xf numFmtId="165" fontId="4" fillId="3" borderId="9" xfId="13" applyFont="1" applyFill="1" applyBorder="1" applyAlignment="1">
      <alignment horizontal="center" vertical="center"/>
    </xf>
    <xf numFmtId="165" fontId="9" fillId="0" borderId="0" xfId="13" applyFont="1" applyAlignment="1">
      <alignment horizontal="center"/>
    </xf>
    <xf numFmtId="165" fontId="8" fillId="0" borderId="0" xfId="13" quotePrefix="1" applyFont="1" applyAlignment="1">
      <alignment horizontal="center"/>
    </xf>
    <xf numFmtId="0" fontId="0" fillId="3" borderId="34" xfId="0" quotePrefix="1" applyNumberFormat="1" applyFill="1" applyBorder="1" applyAlignment="1">
      <alignment horizontal="center" vertical="center"/>
    </xf>
    <xf numFmtId="0" fontId="0" fillId="3" borderId="40" xfId="0" quotePrefix="1" applyNumberFormat="1" applyFill="1" applyBorder="1" applyAlignment="1">
      <alignment horizontal="center" vertical="center"/>
    </xf>
    <xf numFmtId="49" fontId="4" fillId="3" borderId="17" xfId="10" applyNumberFormat="1" applyFont="1" applyFill="1" applyBorder="1" applyAlignment="1" applyProtection="1">
      <alignment horizontal="center" vertical="center"/>
    </xf>
    <xf numFmtId="49" fontId="4" fillId="3" borderId="2" xfId="10" applyNumberFormat="1" applyFont="1" applyFill="1" applyBorder="1" applyAlignment="1" applyProtection="1">
      <alignment horizontal="center" vertical="center"/>
    </xf>
    <xf numFmtId="165" fontId="8" fillId="0" borderId="0" xfId="13" quotePrefix="1" applyFont="1" applyAlignment="1">
      <alignment horizontal="center" vertical="center"/>
    </xf>
    <xf numFmtId="0" fontId="0" fillId="3" borderId="51" xfId="0" quotePrefix="1" applyNumberFormat="1" applyFill="1" applyBorder="1" applyAlignment="1">
      <alignment horizontal="center" vertical="center"/>
    </xf>
    <xf numFmtId="0" fontId="7" fillId="3" borderId="3" xfId="14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8" fillId="0" borderId="0" xfId="14" quotePrefix="1" applyFont="1" applyAlignment="1">
      <alignment horizontal="center" vertical="center"/>
    </xf>
    <xf numFmtId="0" fontId="7" fillId="3" borderId="24" xfId="9" quotePrefix="1" applyNumberFormat="1" applyFont="1" applyFill="1" applyBorder="1" applyAlignment="1" applyProtection="1">
      <alignment horizontal="center" vertical="center"/>
    </xf>
    <xf numFmtId="0" fontId="7" fillId="3" borderId="39" xfId="9" quotePrefix="1" applyNumberFormat="1" applyFont="1" applyFill="1" applyBorder="1" applyAlignment="1" applyProtection="1">
      <alignment horizontal="center" vertical="center"/>
    </xf>
    <xf numFmtId="0" fontId="8" fillId="2" borderId="0" xfId="3" applyFont="1" applyFill="1" applyAlignment="1">
      <alignment horizontal="center"/>
    </xf>
    <xf numFmtId="0" fontId="8" fillId="2" borderId="0" xfId="3" quotePrefix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4" fillId="3" borderId="3" xfId="3" applyFont="1" applyFill="1" applyBorder="1" applyAlignment="1">
      <alignment horizontal="center" vertical="center" wrapText="1"/>
    </xf>
    <xf numFmtId="0" fontId="4" fillId="3" borderId="6" xfId="3" applyFill="1" applyBorder="1" applyAlignment="1">
      <alignment horizontal="center" vertical="center" wrapText="1"/>
    </xf>
    <xf numFmtId="0" fontId="4" fillId="3" borderId="9" xfId="3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7" xfId="3" applyFill="1" applyBorder="1" applyAlignment="1">
      <alignment horizontal="center" vertical="center" wrapText="1"/>
    </xf>
    <xf numFmtId="0" fontId="4" fillId="3" borderId="10" xfId="3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ill="1" applyBorder="1" applyAlignment="1">
      <alignment horizontal="center" vertical="center" wrapText="1"/>
    </xf>
    <xf numFmtId="0" fontId="4" fillId="3" borderId="11" xfId="3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4" fillId="3" borderId="4" xfId="3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distributed"/>
    </xf>
    <xf numFmtId="1" fontId="4" fillId="2" borderId="17" xfId="3" applyNumberFormat="1" applyFill="1" applyBorder="1" applyAlignment="1">
      <alignment horizontal="left"/>
    </xf>
    <xf numFmtId="1" fontId="4" fillId="2" borderId="0" xfId="3" applyNumberFormat="1" applyFill="1" applyBorder="1" applyAlignment="1">
      <alignment horizontal="left"/>
    </xf>
    <xf numFmtId="0" fontId="9" fillId="2" borderId="0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" fontId="4" fillId="3" borderId="4" xfId="3" applyNumberFormat="1" applyFont="1" applyFill="1" applyBorder="1" applyAlignment="1">
      <alignment horizontal="center" vertical="center" wrapText="1"/>
    </xf>
    <xf numFmtId="1" fontId="4" fillId="3" borderId="10" xfId="3" applyNumberFormat="1" applyFont="1" applyFill="1" applyBorder="1" applyAlignment="1">
      <alignment horizontal="center" vertical="center" wrapText="1"/>
    </xf>
    <xf numFmtId="1" fontId="4" fillId="3" borderId="5" xfId="3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0" fontId="4" fillId="3" borderId="3" xfId="3" applyFill="1" applyBorder="1" applyAlignment="1">
      <alignment horizontal="center"/>
    </xf>
    <xf numFmtId="0" fontId="4" fillId="3" borderId="9" xfId="3" applyFill="1" applyBorder="1" applyAlignment="1">
      <alignment horizontal="center"/>
    </xf>
    <xf numFmtId="0" fontId="9" fillId="2" borderId="0" xfId="3" applyFont="1" applyAlignment="1">
      <alignment horizontal="center"/>
    </xf>
    <xf numFmtId="0" fontId="4" fillId="3" borderId="7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9" fillId="2" borderId="0" xfId="3" applyFont="1" applyBorder="1" applyAlignment="1">
      <alignment horizontal="center"/>
    </xf>
    <xf numFmtId="0" fontId="8" fillId="2" borderId="0" xfId="3" applyFont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24" fillId="0" borderId="0" xfId="24" applyFont="1" applyAlignment="1">
      <alignment horizontal="left"/>
    </xf>
    <xf numFmtId="0" fontId="9" fillId="0" borderId="0" xfId="19" applyFont="1" applyAlignment="1">
      <alignment horizontal="center"/>
    </xf>
    <xf numFmtId="0" fontId="8" fillId="0" borderId="0" xfId="19" applyFont="1" applyAlignment="1">
      <alignment horizontal="center"/>
    </xf>
    <xf numFmtId="0" fontId="4" fillId="3" borderId="39" xfId="19" applyFont="1" applyFill="1" applyBorder="1" applyAlignment="1">
      <alignment horizontal="center" vertical="center"/>
    </xf>
    <xf numFmtId="0" fontId="4" fillId="3" borderId="28" xfId="19" applyFont="1" applyFill="1" applyBorder="1" applyAlignment="1">
      <alignment horizontal="center" vertical="center"/>
    </xf>
    <xf numFmtId="0" fontId="37" fillId="0" borderId="0" xfId="25" applyAlignment="1" applyProtection="1">
      <alignment horizontal="center"/>
    </xf>
    <xf numFmtId="0" fontId="24" fillId="0" borderId="0" xfId="24" applyFont="1" applyAlignment="1">
      <alignment horizontal="center"/>
    </xf>
    <xf numFmtId="0" fontId="37" fillId="0" borderId="0" xfId="25" applyAlignment="1" applyProtection="1">
      <alignment horizontal="left"/>
    </xf>
    <xf numFmtId="0" fontId="24" fillId="0" borderId="0" xfId="28" applyFont="1" applyAlignment="1">
      <alignment horizontal="left"/>
    </xf>
    <xf numFmtId="0" fontId="0" fillId="0" borderId="0" xfId="0" applyAlignment="1"/>
    <xf numFmtId="0" fontId="24" fillId="4" borderId="66" xfId="0" applyFont="1" applyFill="1" applyBorder="1" applyAlignment="1">
      <alignment horizontal="center" vertical="center" wrapText="1"/>
    </xf>
    <xf numFmtId="0" fontId="24" fillId="4" borderId="65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2" fontId="24" fillId="4" borderId="53" xfId="0" applyNumberFormat="1" applyFont="1" applyFill="1" applyBorder="1" applyAlignment="1">
      <alignment horizontal="center" vertical="center"/>
    </xf>
    <xf numFmtId="2" fontId="4" fillId="4" borderId="53" xfId="0" applyNumberFormat="1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24" fillId="4" borderId="53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 vertical="center"/>
    </xf>
    <xf numFmtId="0" fontId="4" fillId="3" borderId="34" xfId="16" applyFont="1" applyFill="1" applyBorder="1" applyAlignment="1">
      <alignment horizontal="center" vertical="center"/>
    </xf>
    <xf numFmtId="0" fontId="4" fillId="3" borderId="40" xfId="16" applyFont="1" applyFill="1" applyBorder="1" applyAlignment="1">
      <alignment horizontal="center" vertical="center"/>
    </xf>
    <xf numFmtId="0" fontId="9" fillId="2" borderId="0" xfId="15" applyFont="1" applyFill="1" applyAlignment="1">
      <alignment horizontal="center"/>
    </xf>
    <xf numFmtId="0" fontId="8" fillId="2" borderId="0" xfId="16" applyFont="1" applyFill="1" applyAlignment="1">
      <alignment horizontal="center"/>
    </xf>
    <xf numFmtId="0" fontId="4" fillId="3" borderId="3" xfId="16" applyFont="1" applyFill="1" applyBorder="1" applyAlignment="1">
      <alignment horizontal="center" vertical="center"/>
    </xf>
    <xf numFmtId="0" fontId="4" fillId="3" borderId="9" xfId="16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1" fontId="4" fillId="3" borderId="49" xfId="6" applyNumberFormat="1" applyFont="1" applyFill="1" applyBorder="1" applyAlignment="1">
      <alignment horizontal="center" vertical="center"/>
    </xf>
    <xf numFmtId="1" fontId="4" fillId="3" borderId="45" xfId="6" applyNumberFormat="1" applyFont="1" applyFill="1" applyBorder="1" applyAlignment="1">
      <alignment horizontal="center" vertical="center"/>
    </xf>
    <xf numFmtId="1" fontId="4" fillId="3" borderId="52" xfId="6" applyNumberFormat="1" applyFont="1" applyFill="1" applyBorder="1" applyAlignment="1">
      <alignment horizontal="center" vertical="center"/>
    </xf>
    <xf numFmtId="1" fontId="4" fillId="3" borderId="50" xfId="6" applyNumberFormat="1" applyFont="1" applyFill="1" applyBorder="1" applyAlignment="1">
      <alignment horizontal="center" vertical="center"/>
    </xf>
    <xf numFmtId="165" fontId="9" fillId="0" borderId="0" xfId="5" applyFont="1" applyFill="1" applyAlignment="1">
      <alignment horizontal="center"/>
    </xf>
    <xf numFmtId="165" fontId="8" fillId="0" borderId="0" xfId="6" applyFont="1" applyFill="1" applyAlignment="1">
      <alignment horizontal="center"/>
    </xf>
    <xf numFmtId="1" fontId="4" fillId="3" borderId="34" xfId="6" applyNumberFormat="1" applyFont="1" applyFill="1" applyBorder="1" applyAlignment="1">
      <alignment horizontal="center" vertical="center"/>
    </xf>
    <xf numFmtId="1" fontId="4" fillId="3" borderId="36" xfId="6" applyNumberFormat="1" applyFont="1" applyFill="1" applyBorder="1" applyAlignment="1">
      <alignment horizontal="center" vertical="center"/>
    </xf>
    <xf numFmtId="165" fontId="9" fillId="0" borderId="0" xfId="8" applyFont="1" applyBorder="1" applyAlignment="1">
      <alignment horizontal="center"/>
    </xf>
    <xf numFmtId="165" fontId="8" fillId="0" borderId="0" xfId="8" quotePrefix="1" applyFont="1" applyBorder="1" applyAlignment="1">
      <alignment horizontal="center"/>
    </xf>
    <xf numFmtId="165" fontId="8" fillId="0" borderId="0" xfId="8" applyFont="1" applyBorder="1" applyAlignment="1">
      <alignment horizontal="center"/>
    </xf>
    <xf numFmtId="1" fontId="4" fillId="3" borderId="5" xfId="8" applyNumberFormat="1" applyFont="1" applyFill="1" applyBorder="1" applyAlignment="1">
      <alignment horizontal="center" vertical="center"/>
    </xf>
    <xf numFmtId="1" fontId="4" fillId="3" borderId="11" xfId="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5" fontId="4" fillId="3" borderId="3" xfId="8" applyFont="1" applyFill="1" applyBorder="1" applyAlignment="1">
      <alignment horizontal="center" vertical="center"/>
    </xf>
    <xf numFmtId="165" fontId="4" fillId="3" borderId="9" xfId="8" applyFont="1" applyFill="1" applyBorder="1" applyAlignment="1">
      <alignment horizontal="center" vertical="center"/>
    </xf>
    <xf numFmtId="1" fontId="4" fillId="3" borderId="4" xfId="8" applyNumberFormat="1" applyFont="1" applyFill="1" applyBorder="1" applyAlignment="1">
      <alignment horizontal="center" vertical="center"/>
    </xf>
    <xf numFmtId="1" fontId="4" fillId="3" borderId="10" xfId="8" applyNumberFormat="1" applyFont="1" applyFill="1" applyBorder="1" applyAlignment="1">
      <alignment horizontal="center" vertical="center"/>
    </xf>
    <xf numFmtId="1" fontId="4" fillId="3" borderId="27" xfId="7" applyNumberFormat="1" applyFont="1" applyFill="1" applyBorder="1" applyAlignment="1">
      <alignment horizontal="center" vertical="center"/>
    </xf>
    <xf numFmtId="1" fontId="4" fillId="3" borderId="34" xfId="7" applyNumberFormat="1" applyFont="1" applyFill="1" applyBorder="1" applyAlignment="1">
      <alignment horizontal="center" vertical="center"/>
    </xf>
    <xf numFmtId="1" fontId="4" fillId="3" borderId="36" xfId="7" applyNumberFormat="1" applyFont="1" applyFill="1" applyBorder="1" applyAlignment="1">
      <alignment horizontal="center" vertical="center"/>
    </xf>
    <xf numFmtId="165" fontId="4" fillId="3" borderId="3" xfId="7" applyFont="1" applyFill="1" applyBorder="1" applyAlignment="1">
      <alignment horizontal="center" vertical="center"/>
    </xf>
    <xf numFmtId="165" fontId="9" fillId="0" borderId="0" xfId="5" applyFont="1" applyAlignment="1">
      <alignment horizontal="center"/>
    </xf>
    <xf numFmtId="165" fontId="8" fillId="0" borderId="0" xfId="7" quotePrefix="1" applyFont="1" applyAlignment="1">
      <alignment horizontal="center"/>
    </xf>
    <xf numFmtId="1" fontId="4" fillId="3" borderId="27" xfId="8" applyNumberFormat="1" applyFont="1" applyFill="1" applyBorder="1" applyAlignment="1">
      <alignment horizontal="center" vertical="center"/>
    </xf>
    <xf numFmtId="1" fontId="4" fillId="3" borderId="34" xfId="8" applyNumberFormat="1" applyFont="1" applyFill="1" applyBorder="1" applyAlignment="1">
      <alignment horizontal="center" vertical="center"/>
    </xf>
    <xf numFmtId="165" fontId="9" fillId="0" borderId="0" xfId="8" applyFont="1" applyAlignment="1">
      <alignment horizontal="center"/>
    </xf>
    <xf numFmtId="165" fontId="8" fillId="0" borderId="0" xfId="8" quotePrefix="1" applyFont="1" applyAlignment="1">
      <alignment horizontal="center"/>
    </xf>
    <xf numFmtId="165" fontId="8" fillId="0" borderId="0" xfId="8" applyFont="1" applyAlignment="1">
      <alignment horizontal="center"/>
    </xf>
    <xf numFmtId="1" fontId="4" fillId="3" borderId="36" xfId="8" applyNumberFormat="1" applyFont="1" applyFill="1" applyBorder="1" applyAlignment="1">
      <alignment horizontal="center" vertical="center"/>
    </xf>
    <xf numFmtId="0" fontId="9" fillId="2" borderId="0" xfId="15" applyFont="1" applyFill="1" applyBorder="1" applyAlignment="1">
      <alignment horizontal="center"/>
    </xf>
    <xf numFmtId="0" fontId="8" fillId="2" borderId="0" xfId="17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14" fillId="2" borderId="0" xfId="17" applyFont="1" applyFill="1" applyBorder="1" applyAlignment="1"/>
    <xf numFmtId="0" fontId="14" fillId="2" borderId="0" xfId="0" applyFont="1" applyFill="1" applyBorder="1" applyAlignment="1"/>
    <xf numFmtId="0" fontId="8" fillId="2" borderId="0" xfId="18" applyFont="1" applyFill="1" applyBorder="1" applyAlignment="1">
      <alignment horizontal="center"/>
    </xf>
    <xf numFmtId="0" fontId="8" fillId="2" borderId="0" xfId="18" applyFont="1" applyFill="1" applyAlignment="1">
      <alignment horizontal="center"/>
    </xf>
    <xf numFmtId="0" fontId="4" fillId="2" borderId="0" xfId="0" applyFont="1" applyFill="1" applyAlignment="1">
      <alignment horizontal="left"/>
    </xf>
  </cellXfs>
  <cellStyles count="30">
    <cellStyle name="Buena" xfId="29" builtinId="26"/>
    <cellStyle name="Euro" xfId="1"/>
    <cellStyle name="Hipervínculo" xfId="25" builtinId="8"/>
    <cellStyle name="Hipervínculo 2" xfId="27"/>
    <cellStyle name="Millares [0]" xfId="2" builtinId="6"/>
    <cellStyle name="Normal" xfId="0" builtinId="0"/>
    <cellStyle name="Normal 2" xfId="24"/>
    <cellStyle name="Normal 2 2" xfId="28"/>
    <cellStyle name="Normal 3" xfId="26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aje" xfId="23" builtinId="5"/>
  </cellStyles>
  <dxfs count="0"/>
  <tableStyles count="0" defaultTableStyle="TableStyleMedium9" defaultPivotStyle="PivotStyleLight16"/>
  <colors>
    <mruColors>
      <color rgb="FF993300"/>
      <color rgb="FFFFCC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66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85"/>
          <c:y val="4.78464114399498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423E-2"/>
          <c:y val="0.19780219780219993"/>
          <c:w val="0.87842325182650982"/>
          <c:h val="0.65934065934066521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44.1</c:v>
              </c:pt>
              <c:pt idx="1">
                <c:v>41.3</c:v>
              </c:pt>
              <c:pt idx="2">
                <c:v>42.85</c:v>
              </c:pt>
              <c:pt idx="3">
                <c:v>40.450000000000003</c:v>
              </c:pt>
              <c:pt idx="4">
                <c:v>42.92</c:v>
              </c:pt>
              <c:pt idx="5">
                <c:v>43.3</c:v>
              </c:pt>
              <c:pt idx="6">
                <c:v>38.25</c:v>
              </c:pt>
            </c:numLit>
          </c:val>
        </c:ser>
        <c:ser>
          <c:idx val="0"/>
          <c:order val="1"/>
          <c:tx>
            <c:strRef>
              <c:f>'17.1.1.3'!#REF!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Ref>
              <c:f>'17.1.1.3'!#REF!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9432736"/>
        <c:axId val="-89435456"/>
      </c:barChart>
      <c:catAx>
        <c:axId val="-894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9435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27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35"/>
          <c:w val="5.9145705235201414E-2"/>
          <c:h val="9.8901098901100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897664"/>
        <c:axId val="-84894944"/>
      </c:lineChart>
      <c:catAx>
        <c:axId val="-84897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76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892768"/>
        <c:axId val="-84898752"/>
      </c:lineChart>
      <c:catAx>
        <c:axId val="-848927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276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896576"/>
        <c:axId val="-84893312"/>
      </c:lineChart>
      <c:catAx>
        <c:axId val="-848965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9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65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891680"/>
        <c:axId val="-84509632"/>
      </c:lineChart>
      <c:catAx>
        <c:axId val="-84891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0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0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891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507456"/>
        <c:axId val="-84513440"/>
      </c:lineChart>
      <c:catAx>
        <c:axId val="-8450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1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0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639593908629567E-2"/>
          <c:y val="0.16973390350254344"/>
          <c:w val="0.86040609137055835"/>
          <c:h val="0.64291333322814304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'17.1.2.5'!$A$8:$A$13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'17.1.2.5'!$B$8:$B$13</c:f>
              <c:numCache>
                <c:formatCode>#.##0__;\–#.##0__;0__;@__</c:formatCode>
                <c:ptCount val="6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10451.228479265999</c:v>
                </c:pt>
                <c:pt idx="5">
                  <c:v>10581.59852379145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marker>
            <c:symbol val="none"/>
          </c:marker>
          <c:cat>
            <c:numRef>
              <c:f>'17.1.2.5'!$A$8:$A$13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'17.1.2.5'!$G$8:$G$13</c:f>
              <c:numCache>
                <c:formatCode>#.##0__;\–#.##0__;0__;@__</c:formatCode>
                <c:ptCount val="6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  <c:pt idx="4">
                  <c:v>10363.273157340831</c:v>
                </c:pt>
                <c:pt idx="5">
                  <c:v>10417.539749033156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512896"/>
        <c:axId val="-84506368"/>
      </c:lineChart>
      <c:catAx>
        <c:axId val="-84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0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1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622"/>
          <c:w val="0.37319814150722697"/>
          <c:h val="4.45483092168588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Canon de Arrendamiento Medio Nacional según cultivos/aprovechamientos (euros/hectárea)</a:t>
            </a:r>
          </a:p>
        </c:rich>
      </c:tx>
      <c:layout>
        <c:manualLayout>
          <c:xMode val="edge"/>
          <c:yMode val="edge"/>
          <c:x val="0.19675872116816998"/>
          <c:y val="5.50700543875314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021941449061354E-2"/>
          <c:y val="0.21484514435695704"/>
          <c:w val="0.91706903676928464"/>
          <c:h val="0.51520350677814752"/>
        </c:manualLayout>
      </c:layout>
      <c:lineChart>
        <c:grouping val="standard"/>
        <c:varyColors val="0"/>
        <c:ser>
          <c:idx val="7"/>
          <c:order val="2"/>
          <c:tx>
            <c:strRef>
              <c:f>'17.1.3.3'!$B$7</c:f>
              <c:strCache>
                <c:ptCount val="1"/>
                <c:pt idx="0">
                  <c:v>CULTIVOS</c:v>
                </c:pt>
              </c:strCache>
            </c:strRef>
          </c:tx>
          <c:marker>
            <c:symbol val="none"/>
          </c:marker>
          <c:cat>
            <c:numRef>
              <c:f>'17.1.3.3'!$C$5:$J$5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'17.1.3.3'!$C$7:$J$7</c:f>
              <c:numCache>
                <c:formatCode>#.##0__;\–#.##0__;0__;@__</c:formatCode>
                <c:ptCount val="8"/>
                <c:pt idx="0">
                  <c:v>171.94067836771248</c:v>
                </c:pt>
                <c:pt idx="1">
                  <c:v>172.46375527576808</c:v>
                </c:pt>
                <c:pt idx="2">
                  <c:v>167.35112951388322</c:v>
                </c:pt>
                <c:pt idx="3">
                  <c:v>166.08727303568014</c:v>
                </c:pt>
                <c:pt idx="4">
                  <c:v>169.91265323494935</c:v>
                </c:pt>
                <c:pt idx="5">
                  <c:v>170.8492536147694</c:v>
                </c:pt>
                <c:pt idx="6">
                  <c:v>172.98429676691973</c:v>
                </c:pt>
                <c:pt idx="7">
                  <c:v>177.98778287014377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'17.1.3.3'!$B$14</c:f>
              <c:strCache>
                <c:ptCount val="1"/>
                <c:pt idx="0">
                  <c:v>APROVECHAMIENTOS</c:v>
                </c:pt>
              </c:strCache>
            </c:strRef>
          </c:tx>
          <c:marker>
            <c:symbol val="none"/>
          </c:marker>
          <c:cat>
            <c:numRef>
              <c:f>'17.1.3.3'!$C$5:$J$5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'17.1.3.3'!$C$14:$J$14</c:f>
              <c:numCache>
                <c:formatCode>#.##0__;\–#.##0__;0__;@__</c:formatCode>
                <c:ptCount val="8"/>
                <c:pt idx="0">
                  <c:v>61.014251211829162</c:v>
                </c:pt>
                <c:pt idx="1">
                  <c:v>61.159935309773452</c:v>
                </c:pt>
                <c:pt idx="2">
                  <c:v>63.327128573881922</c:v>
                </c:pt>
                <c:pt idx="3">
                  <c:v>58.754185416557647</c:v>
                </c:pt>
                <c:pt idx="4">
                  <c:v>58.361308816918324</c:v>
                </c:pt>
                <c:pt idx="5">
                  <c:v>61.28426500252025</c:v>
                </c:pt>
                <c:pt idx="6">
                  <c:v>63.301310397040183</c:v>
                </c:pt>
                <c:pt idx="7">
                  <c:v>65.61083249546914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'17.1.3.3'!$B$18</c:f>
              <c:strCache>
                <c:ptCount val="1"/>
                <c:pt idx="0">
                  <c:v>GENERAL</c:v>
                </c:pt>
              </c:strCache>
            </c:strRef>
          </c:tx>
          <c:marker>
            <c:symbol val="none"/>
          </c:marker>
          <c:cat>
            <c:numRef>
              <c:f>'17.1.3.3'!$C$5:$J$5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Lit>
              <c:formatCode>General</c:formatCode>
              <c:ptCount val="8"/>
              <c:pt idx="0">
                <c:v>138.41085374649822</c:v>
              </c:pt>
              <c:pt idx="1">
                <c:v>138.81985581178841</c:v>
              </c:pt>
              <c:pt idx="2">
                <c:v>135.90770708206034</c:v>
              </c:pt>
              <c:pt idx="3">
                <c:v>133.64361018457998</c:v>
              </c:pt>
              <c:pt idx="4">
                <c:v>136.19393434624791</c:v>
              </c:pt>
              <c:pt idx="5">
                <c:v>137.73095216951089</c:v>
              </c:pt>
              <c:pt idx="6">
                <c:v>139.830328040018</c:v>
              </c:pt>
              <c:pt idx="7">
                <c:v>144.01950737313666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510720"/>
        <c:axId val="-89440896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Clases</c:v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2009</c:v>
                    </c:pt>
                    <c:pt idx="1">
                      <c:v>2010</c:v>
                    </c:pt>
                    <c:pt idx="2">
                      <c:v>2011</c:v>
                    </c:pt>
                    <c:pt idx="3">
                      <c:v>2012</c:v>
                    </c:pt>
                    <c:pt idx="4">
                      <c:v>2013</c:v>
                    </c:pt>
                    <c:pt idx="5">
                      <c:v>2014</c:v>
                    </c:pt>
                    <c:pt idx="6">
                      <c:v>2015</c:v>
                    </c:pt>
                    <c:pt idx="7">
                      <c:v>2016</c:v>
                    </c:pt>
                  </c:numLit>
                </c:val>
                <c:smooth val="0"/>
              </c15:ser>
            </c15:filteredLineSeries>
            <c15:filteredLineSeries>
              <c15:ser>
                <c:idx val="6"/>
                <c:order val="1"/>
                <c:tx>
                  <c:v>#¡REF!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</c:numLit>
                </c:val>
                <c:smooth val="0"/>
              </c15:ser>
            </c15:filteredLineSeries>
            <c15:filteredLineSeries>
              <c15:ser>
                <c:idx val="10"/>
                <c:order val="3"/>
                <c:tx>
                  <c:v>     TIERRAS DE LABOR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159.85025946888834</c:v>
                    </c:pt>
                    <c:pt idx="1">
                      <c:v>161.3608077363007</c:v>
                    </c:pt>
                    <c:pt idx="2">
                      <c:v>157.31166492737964</c:v>
                    </c:pt>
                    <c:pt idx="3">
                      <c:v>157.07590171572261</c:v>
                    </c:pt>
                    <c:pt idx="4">
                      <c:v>161.78750657863168</c:v>
                    </c:pt>
                    <c:pt idx="5">
                      <c:v>161.67389355344181</c:v>
                    </c:pt>
                    <c:pt idx="6">
                      <c:v>163.14617492618464</c:v>
                    </c:pt>
                    <c:pt idx="7">
                      <c:v>167.96006464893969</c:v>
                    </c:pt>
                  </c:numLit>
                </c:val>
                <c:smooth val="0"/>
              </c15:ser>
            </c15:filteredLineSeries>
            <c15:filteredLineSeries>
              <c15:ser>
                <c:idx val="11"/>
                <c:order val="4"/>
                <c:tx>
                  <c:v>          Secano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108.45207231481</c:v>
                    </c:pt>
                    <c:pt idx="1">
                      <c:v>110.02254268043438</c:v>
                    </c:pt>
                    <c:pt idx="2">
                      <c:v>107.06433812174143</c:v>
                    </c:pt>
                    <c:pt idx="3">
                      <c:v>106.63792826983261</c:v>
                    </c:pt>
                    <c:pt idx="4">
                      <c:v>108.79499783580907</c:v>
                    </c:pt>
                    <c:pt idx="5">
                      <c:v>108.17753663156063</c:v>
                    </c:pt>
                    <c:pt idx="6">
                      <c:v>108.50715334497197</c:v>
                    </c:pt>
                    <c:pt idx="7">
                      <c:v>111.26380229587417</c:v>
                    </c:pt>
                  </c:numLit>
                </c:val>
                <c:smooth val="0"/>
              </c15:ser>
            </c15:filteredLineSeries>
            <c15:filteredLineSeries>
              <c15:ser>
                <c:idx val="12"/>
                <c:order val="5"/>
                <c:tx>
                  <c:v>          Regadío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434.65171970142831</c:v>
                    </c:pt>
                    <c:pt idx="1">
                      <c:v>435.84189324357072</c:v>
                    </c:pt>
                    <c:pt idx="2">
                      <c:v>425.96002673784847</c:v>
                    </c:pt>
                    <c:pt idx="3">
                      <c:v>426.74355969266065</c:v>
                    </c:pt>
                    <c:pt idx="4">
                      <c:v>445.11303983642858</c:v>
                    </c:pt>
                    <c:pt idx="5">
                      <c:v>447.69326141917423</c:v>
                    </c:pt>
                    <c:pt idx="6">
                      <c:v>455.27482279432456</c:v>
                    </c:pt>
                    <c:pt idx="7">
                      <c:v>471.08779243521678</c:v>
                    </c:pt>
                  </c:numLit>
                </c:val>
                <c:smooth val="0"/>
              </c15:ser>
            </c15:filteredLineSeries>
            <c15:filteredLineSeries>
              <c15:ser>
                <c:idx val="0"/>
                <c:order val="6"/>
                <c:tx>
                  <c:v>     VIÑEDO TRANSFORMACIÓN SECANO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312.52062549241123</c:v>
                    </c:pt>
                    <c:pt idx="1">
                      <c:v>311.61834778180423</c:v>
                    </c:pt>
                    <c:pt idx="2">
                      <c:v>310.70193153411464</c:v>
                    </c:pt>
                    <c:pt idx="3">
                      <c:v>291.4777151446865</c:v>
                    </c:pt>
                    <c:pt idx="4">
                      <c:v>300.34519494566854</c:v>
                    </c:pt>
                    <c:pt idx="5">
                      <c:v>303.76470328824735</c:v>
                    </c:pt>
                    <c:pt idx="6">
                      <c:v>310.70179070192506</c:v>
                    </c:pt>
                    <c:pt idx="7">
                      <c:v>322.05458915554533</c:v>
                    </c:pt>
                  </c:numLit>
                </c:val>
                <c:smooth val="0"/>
              </c15:ser>
            </c15:filteredLineSeries>
            <c15:filteredLineSeries>
              <c15:ser>
                <c:idx val="1"/>
                <c:order val="7"/>
                <c:tx>
                  <c:v>     OLIVAR TRANSFORMACIÓN SECANO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315.30797572212828</c:v>
                    </c:pt>
                    <c:pt idx="1">
                      <c:v>297.81811960843464</c:v>
                    </c:pt>
                    <c:pt idx="2">
                      <c:v>269.71348862597358</c:v>
                    </c:pt>
                    <c:pt idx="3">
                      <c:v>260.02348975757491</c:v>
                    </c:pt>
                    <c:pt idx="4">
                      <c:v>243.72047277055407</c:v>
                    </c:pt>
                    <c:pt idx="5">
                      <c:v>263.20838104534317</c:v>
                    </c:pt>
                    <c:pt idx="6">
                      <c:v>275.02279203225663</c:v>
                    </c:pt>
                    <c:pt idx="7">
                      <c:v>279.67643396594309</c:v>
                    </c:pt>
                  </c:numLit>
                </c:val>
                <c:smooth val="0"/>
              </c15:ser>
            </c15:filteredLineSeries>
            <c15:filteredLineSeries>
              <c15:ser>
                <c:idx val="2"/>
                <c:order val="8"/>
                <c:tx>
                  <c:v>#¡REF!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</c:numLit>
                </c:val>
                <c:smooth val="0"/>
              </c15:ser>
            </c15:filteredLineSeries>
            <c15:filteredLineSeries>
              <c15:ser>
                <c:idx val="4"/>
                <c:order val="10"/>
                <c:tx>
                  <c:v>     PRADOS NATURALES SECANO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124.02337398787724</c:v>
                    </c:pt>
                    <c:pt idx="1">
                      <c:v>128.03358083494325</c:v>
                    </c:pt>
                    <c:pt idx="2">
                      <c:v>138.7023344111748</c:v>
                    </c:pt>
                    <c:pt idx="3">
                      <c:v>130.13774451157772</c:v>
                    </c:pt>
                    <c:pt idx="4">
                      <c:v>131.25288107073186</c:v>
                    </c:pt>
                    <c:pt idx="5">
                      <c:v>140.31529861453569</c:v>
                    </c:pt>
                    <c:pt idx="6">
                      <c:v>140.93264254134414</c:v>
                    </c:pt>
                    <c:pt idx="7">
                      <c:v>140.33712439898287</c:v>
                    </c:pt>
                  </c:numLit>
                </c:val>
                <c:smooth val="0"/>
              </c15:ser>
            </c15:filteredLineSeries>
            <c15:filteredLineSeries>
              <c15:ser>
                <c:idx val="8"/>
                <c:order val="11"/>
                <c:tx>
                  <c:v>     PASTIZALES SECANO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  <c:pt idx="0">
                      <c:v>44.939454667454619</c:v>
                    </c:pt>
                    <c:pt idx="1">
                      <c:v>44.099227294229316</c:v>
                    </c:pt>
                    <c:pt idx="2">
                      <c:v>44.097514750636911</c:v>
                    </c:pt>
                    <c:pt idx="3">
                      <c:v>40.542914754303958</c:v>
                    </c:pt>
                    <c:pt idx="4">
                      <c:v>39.765316012126583</c:v>
                    </c:pt>
                    <c:pt idx="5">
                      <c:v>41.121981669039208</c:v>
                    </c:pt>
                    <c:pt idx="6">
                      <c:v>43.49611688365227</c:v>
                    </c:pt>
                    <c:pt idx="7">
                      <c:v>46.546768659285298</c:v>
                    </c:pt>
                  </c:numLit>
                </c:val>
                <c:smooth val="0"/>
              </c15:ser>
            </c15:filteredLineSeries>
            <c15:filteredLineSeries>
              <c15:ser>
                <c:idx val="9"/>
                <c:order val="12"/>
                <c:tx>
                  <c:v>#¡REF!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'17.1.3.3'!$C$5:$J$5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8"/>
                  </c:numLit>
                </c:val>
                <c:smooth val="0"/>
              </c15:ser>
            </c15:filteredLineSeries>
          </c:ext>
        </c:extLst>
      </c:lineChart>
      <c:catAx>
        <c:axId val="-845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9440896"/>
        <c:scaling>
          <c:orientation val="minMax"/>
          <c:max val="200"/>
          <c:min val="50"/>
        </c:scaling>
        <c:delete val="0"/>
        <c:axPos val="l"/>
        <c:majorGridlines/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51072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73434080238255"/>
          <c:y val="0.87364320697026265"/>
          <c:w val="0.52267672515339458"/>
          <c:h val="4.6864946519773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'17.1.3.5'!$A$7:$A$127</c:f>
              <c:strCache>
                <c:ptCount val="10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'17.1.3.5'!$B$7:$B$127</c:f>
              <c:numCache>
                <c:formatCode>#.##0__;\–#.##0__;0__;@__</c:formatCode>
                <c:ptCount val="121"/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139.830328040018</c:v>
                </c:pt>
                <c:pt idx="8">
                  <c:v>144.019507373137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'17.1.3.5'!$A$7:$A$127</c:f>
              <c:strCache>
                <c:ptCount val="10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'17.1.3.5'!$G$7:$G$127</c:f>
              <c:numCache>
                <c:formatCode>#.##0__;\–#.##0__;0__;@__</c:formatCode>
                <c:ptCount val="121"/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136.60447848335104</c:v>
                </c:pt>
                <c:pt idx="8">
                  <c:v>139.69123762024577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982624"/>
        <c:axId val="-85985888"/>
      </c:lineChart>
      <c:catAx>
        <c:axId val="-85982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8598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26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987520"/>
        <c:axId val="-85984800"/>
      </c:lineChart>
      <c:catAx>
        <c:axId val="-85987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98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7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983168"/>
        <c:axId val="-85983712"/>
      </c:lineChart>
      <c:catAx>
        <c:axId val="-85983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8598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316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06"/>
          <c:w val="0.88499499685264327"/>
          <c:h val="0.6468005113490676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49.68</c:v>
              </c:pt>
              <c:pt idx="1">
                <c:v>50.45</c:v>
              </c:pt>
              <c:pt idx="2">
                <c:v>49.06</c:v>
              </c:pt>
              <c:pt idx="3">
                <c:v>48.22</c:v>
              </c:pt>
              <c:pt idx="4">
                <c:v>59.81</c:v>
              </c:pt>
              <c:pt idx="5">
                <c:v>48.56</c:v>
              </c:pt>
              <c:pt idx="6">
                <c:v>52.08</c:v>
              </c:pt>
              <c:pt idx="7">
                <c:v>47.3</c:v>
              </c:pt>
              <c:pt idx="8">
                <c:v>49.48</c:v>
              </c:pt>
              <c:pt idx="9">
                <c:v>52.92</c:v>
              </c:pt>
              <c:pt idx="10">
                <c:v>47.67</c:v>
              </c:pt>
              <c:pt idx="11">
                <c:v>43.66</c:v>
              </c:pt>
            </c:numLit>
          </c:val>
        </c:ser>
        <c:ser>
          <c:idx val="0"/>
          <c:order val="1"/>
          <c:tx>
            <c:strRef>
              <c:f>'17.1.1.3'!#REF!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'17.1.1.3'!#REF!</c:f>
              <c:numCache>
                <c:formatCode>#,##0.0__;\–#,##0.0__;0.0__;@__</c:formatCode>
                <c:ptCount val="12"/>
                <c:pt idx="0">
                  <c:v>51.49</c:v>
                </c:pt>
                <c:pt idx="1">
                  <c:v>51.42</c:v>
                </c:pt>
                <c:pt idx="2">
                  <c:v>49.08</c:v>
                </c:pt>
                <c:pt idx="3">
                  <c:v>48.33</c:v>
                </c:pt>
                <c:pt idx="4">
                  <c:v>58.09</c:v>
                </c:pt>
                <c:pt idx="5">
                  <c:v>48</c:v>
                </c:pt>
                <c:pt idx="6">
                  <c:v>51.87</c:v>
                </c:pt>
                <c:pt idx="7">
                  <c:v>47.46</c:v>
                </c:pt>
                <c:pt idx="8">
                  <c:v>48.88</c:v>
                </c:pt>
                <c:pt idx="9">
                  <c:v>52.88</c:v>
                </c:pt>
                <c:pt idx="10" formatCode="#,##0.0_);\(#,##0.0\)">
                  <c:v>49.66</c:v>
                </c:pt>
                <c:pt idx="11" formatCode="#,##0.0_);\(#,##0.0\)">
                  <c:v>44.29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9439264"/>
        <c:axId val="-89434912"/>
      </c:barChart>
      <c:catAx>
        <c:axId val="-894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89434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9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4006E-2"/>
          <c:h val="0.1081680036044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981536"/>
        <c:axId val="-2140125904"/>
      </c:lineChart>
      <c:catAx>
        <c:axId val="-85981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2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012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9815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139.830328040018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136.60447848335104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126992"/>
        <c:axId val="-2140131888"/>
      </c:lineChart>
      <c:catAx>
        <c:axId val="-21401269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31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214013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269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130800"/>
        <c:axId val="-2140130256"/>
      </c:lineChart>
      <c:catAx>
        <c:axId val="-21401308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013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3080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138.81985581178841</c:v>
              </c:pt>
              <c:pt idx="3">
                <c:v>135.90770708206034</c:v>
              </c:pt>
              <c:pt idx="4">
                <c:v>133.64361018457998</c:v>
              </c:pt>
              <c:pt idx="5">
                <c:v>136.19393434624791</c:v>
              </c:pt>
              <c:pt idx="6">
                <c:v>137.73095216951089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138.41085374649822</c:v>
              </c:pt>
              <c:pt idx="2">
                <c:v>138.83373918570697</c:v>
              </c:pt>
              <c:pt idx="3">
                <c:v>133.89921880005943</c:v>
              </c:pt>
              <c:pt idx="4">
                <c:v>131.4057699227948</c:v>
              </c:pt>
              <c:pt idx="5">
                <c:v>133.37986984663914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127536"/>
        <c:axId val="-2140126448"/>
      </c:lineChart>
      <c:catAx>
        <c:axId val="-2140127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26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214012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01275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588304"/>
        <c:axId val="-2139594288"/>
      </c:lineChart>
      <c:catAx>
        <c:axId val="-21395883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59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883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Cánones de Arrendamiento Rústico (euros/hectárea)</a:t>
            </a:r>
          </a:p>
        </c:rich>
      </c:tx>
      <c:layout>
        <c:manualLayout>
          <c:xMode val="edge"/>
          <c:yMode val="edge"/>
          <c:x val="0.14917825537294571"/>
          <c:y val="5.08083713828523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268015170670035E-2"/>
          <c:y val="0.14726031973276293"/>
          <c:w val="0.87737041719343911"/>
          <c:h val="0.66105464089716071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'17.1.3.5'!$A$8:$A$15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'17.1.3.5'!$B$8:$B$15</c:f>
              <c:numCache>
                <c:formatCode>#.##0__;\–#.##0__;0__;@__</c:formatCode>
                <c:ptCount val="8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  <c:pt idx="6">
                  <c:v>139.830328040018</c:v>
                </c:pt>
                <c:pt idx="7">
                  <c:v>144.019507373137</c:v>
                </c:pt>
              </c:numCache>
            </c:numRef>
          </c:val>
          <c:smooth val="0"/>
        </c:ser>
        <c:ser>
          <c:idx val="2"/>
          <c:order val="2"/>
          <c:tx>
            <c:v>Precios corrientes</c:v>
          </c:tx>
          <c:marker>
            <c:symbol val="none"/>
          </c:marker>
          <c:cat>
            <c:numRef>
              <c:f>'17.1.3.5'!$A$8:$A$15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'17.1.3.5'!$G$8:$G$15</c:f>
              <c:numCache>
                <c:formatCode>#.##0__;\–#.##0__;0__;@__</c:formatCode>
                <c:ptCount val="8"/>
                <c:pt idx="0">
                  <c:v>138.41085374649822</c:v>
                </c:pt>
                <c:pt idx="1">
                  <c:v>138.83373918570697</c:v>
                </c:pt>
                <c:pt idx="2">
                  <c:v>133.89921880005943</c:v>
                </c:pt>
                <c:pt idx="3">
                  <c:v>131.4057699227948</c:v>
                </c:pt>
                <c:pt idx="4">
                  <c:v>133.37986984663914</c:v>
                </c:pt>
                <c:pt idx="5">
                  <c:v>135.2804938475486</c:v>
                </c:pt>
                <c:pt idx="6">
                  <c:v>136.60447848335104</c:v>
                </c:pt>
                <c:pt idx="7">
                  <c:v>139.69123762024577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589936"/>
        <c:axId val="-2139593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Precios constantes</c:v>
                </c:tx>
                <c:spPr>
                  <a:ln w="38100">
                    <a:solidFill>
                      <a:srgbClr val="80008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'17.1.3.5'!$A$8:$A$15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</c:numCache>
                  </c:numRef>
                </c:cat>
                <c:val>
                  <c:numLit>
                    <c:formatCode>General</c:formatCode>
                    <c:ptCount val="6"/>
                    <c:pt idx="0">
                      <c:v>138.41085374649822</c:v>
                    </c:pt>
                    <c:pt idx="1">
                      <c:v>138.83373918570697</c:v>
                    </c:pt>
                    <c:pt idx="2">
                      <c:v>133.89921880005943</c:v>
                    </c:pt>
                    <c:pt idx="3">
                      <c:v>131.4057699227948</c:v>
                    </c:pt>
                    <c:pt idx="4">
                      <c:v>133.37986984663914</c:v>
                    </c:pt>
                    <c:pt idx="5">
                      <c:v>135.2804938475486</c:v>
                    </c:pt>
                  </c:numLit>
                </c:val>
                <c:smooth val="0"/>
              </c15:ser>
            </c15:filteredLineSeries>
          </c:ext>
        </c:extLst>
      </c:lineChart>
      <c:catAx>
        <c:axId val="-213958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9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593200"/>
        <c:scaling>
          <c:orientation val="minMax"/>
          <c:max val="180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8993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7003792667507"/>
          <c:y val="0.91916962774432953"/>
          <c:w val="0.3138623369753204"/>
          <c:h val="4.6183392588391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Ref>
              <c:f>'17.1.4'!$F$8:$F$20</c:f>
              <c:numCache>
                <c:formatCode>#.##0.0__;\–#.##0.0__;0.0__;@__</c:formatCode>
                <c:ptCount val="13"/>
                <c:pt idx="0">
                  <c:v>1524.1000000000001</c:v>
                </c:pt>
                <c:pt idx="1">
                  <c:v>1620.6625000000001</c:v>
                </c:pt>
                <c:pt idx="2">
                  <c:v>1688.5749999999998</c:v>
                </c:pt>
                <c:pt idx="3">
                  <c:v>1772.2874999999999</c:v>
                </c:pt>
                <c:pt idx="4">
                  <c:v>1829.7049999999999</c:v>
                </c:pt>
                <c:pt idx="5">
                  <c:v>1838.7325000000001</c:v>
                </c:pt>
                <c:pt idx="6">
                  <c:v>1848.135</c:v>
                </c:pt>
                <c:pt idx="7">
                  <c:v>1827.48</c:v>
                </c:pt>
                <c:pt idx="8">
                  <c:v>1820.0025000000001</c:v>
                </c:pt>
                <c:pt idx="9">
                  <c:v>1811.7975000000001</c:v>
                </c:pt>
                <c:pt idx="10">
                  <c:v>1837.24</c:v>
                </c:pt>
                <c:pt idx="11">
                  <c:v>1832.0525</c:v>
                </c:pt>
                <c:pt idx="12">
                  <c:v>1834.2525000000001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594832"/>
        <c:axId val="-2139592112"/>
      </c:lineChart>
      <c:catAx>
        <c:axId val="-213959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9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592112"/>
        <c:scaling>
          <c:orientation val="minMax"/>
          <c:max val="24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94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505"/>
          <c:y val="2.67380144587208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'17.1.6.2'!$B$9:$B$18</c:f>
              <c:numCache>
                <c:formatCode>#.##0.0__;\–#.##0.0__;0.0__;@__</c:formatCode>
                <c:ptCount val="10"/>
                <c:pt idx="0">
                  <c:v>92.546999999999983</c:v>
                </c:pt>
                <c:pt idx="1">
                  <c:v>89.397499999999994</c:v>
                </c:pt>
                <c:pt idx="2">
                  <c:v>92.692416666666659</c:v>
                </c:pt>
                <c:pt idx="3">
                  <c:v>99.125833333333347</c:v>
                </c:pt>
                <c:pt idx="4">
                  <c:v>102.86899999999999</c:v>
                </c:pt>
                <c:pt idx="5">
                  <c:v>103.49591666666667</c:v>
                </c:pt>
                <c:pt idx="6">
                  <c:v>102.11191666666666</c:v>
                </c:pt>
                <c:pt idx="7">
                  <c:v>99.999916666666664</c:v>
                </c:pt>
                <c:pt idx="8">
                  <c:v>96.868916666666678</c:v>
                </c:pt>
                <c:pt idx="9">
                  <c:v>101.09016666666668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'17.1.6.2'!$C$9:$C$18</c:f>
              <c:numCache>
                <c:formatCode>#.##0.0__;\–#.##0.0__;0.0__;@__</c:formatCode>
                <c:ptCount val="10"/>
                <c:pt idx="0">
                  <c:v>92.64524999999999</c:v>
                </c:pt>
                <c:pt idx="1">
                  <c:v>88.468500000000006</c:v>
                </c:pt>
                <c:pt idx="2">
                  <c:v>88.718166666666676</c:v>
                </c:pt>
                <c:pt idx="3">
                  <c:v>94.28658333333334</c:v>
                </c:pt>
                <c:pt idx="4">
                  <c:v>98.309916666666652</c:v>
                </c:pt>
                <c:pt idx="5">
                  <c:v>101.30649999999999</c:v>
                </c:pt>
                <c:pt idx="6">
                  <c:v>99.053166666666655</c:v>
                </c:pt>
                <c:pt idx="7">
                  <c:v>100</c:v>
                </c:pt>
                <c:pt idx="8">
                  <c:v>99.295749999999998</c:v>
                </c:pt>
                <c:pt idx="9">
                  <c:v>101.55691666666667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'17.1.6.2'!$D$9:$D$18</c:f>
              <c:numCache>
                <c:formatCode>#.##0.0__;\–#.##0.0__;0.0__;@__</c:formatCode>
                <c:ptCount val="10"/>
                <c:pt idx="0">
                  <c:v>87.778666666666666</c:v>
                </c:pt>
                <c:pt idx="1">
                  <c:v>91.122916666666654</c:v>
                </c:pt>
                <c:pt idx="2">
                  <c:v>91.659499999999994</c:v>
                </c:pt>
                <c:pt idx="3">
                  <c:v>93.799833333333325</c:v>
                </c:pt>
                <c:pt idx="4">
                  <c:v>96.136916666666693</c:v>
                </c:pt>
                <c:pt idx="5">
                  <c:v>99.026333333333312</c:v>
                </c:pt>
                <c:pt idx="6">
                  <c:v>99.281249999999986</c:v>
                </c:pt>
                <c:pt idx="7">
                  <c:v>100</c:v>
                </c:pt>
                <c:pt idx="8">
                  <c:v>100.58066666666667</c:v>
                </c:pt>
                <c:pt idx="9">
                  <c:v>101.98208333333331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'17.1.6.2'!$E$9:$E$18</c:f>
              <c:numCache>
                <c:formatCode>#.##0.0__;\–#.##0.0__;0.0__;@__</c:formatCode>
                <c:ptCount val="10"/>
                <c:pt idx="0">
                  <c:v>68.936333333333323</c:v>
                </c:pt>
                <c:pt idx="1">
                  <c:v>73.356166666666667</c:v>
                </c:pt>
                <c:pt idx="2">
                  <c:v>83.18425000000002</c:v>
                </c:pt>
                <c:pt idx="3">
                  <c:v>86.718999999999994</c:v>
                </c:pt>
                <c:pt idx="4">
                  <c:v>91.703833333333321</c:v>
                </c:pt>
                <c:pt idx="5">
                  <c:v>95.432499999999962</c:v>
                </c:pt>
                <c:pt idx="6">
                  <c:v>97.706333333333319</c:v>
                </c:pt>
                <c:pt idx="7">
                  <c:v>100</c:v>
                </c:pt>
                <c:pt idx="8">
                  <c:v>100.44416666666667</c:v>
                </c:pt>
                <c:pt idx="9">
                  <c:v>103.33033333333331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'17.1.6.2'!$F$9:$F$18</c:f>
              <c:numCache>
                <c:formatCode>#.##0.0__;\–#.##0.0__;0.0__;@__</c:formatCode>
                <c:ptCount val="10"/>
                <c:pt idx="0">
                  <c:v>96.075833333333335</c:v>
                </c:pt>
                <c:pt idx="1">
                  <c:v>94.976583333333338</c:v>
                </c:pt>
                <c:pt idx="2">
                  <c:v>94.876166666666663</c:v>
                </c:pt>
                <c:pt idx="3">
                  <c:v>96.675416666666692</c:v>
                </c:pt>
                <c:pt idx="4">
                  <c:v>97.93383333333334</c:v>
                </c:pt>
                <c:pt idx="5">
                  <c:v>98.44374999999998</c:v>
                </c:pt>
                <c:pt idx="6">
                  <c:v>98.996916666666664</c:v>
                </c:pt>
                <c:pt idx="7">
                  <c:v>100</c:v>
                </c:pt>
                <c:pt idx="8">
                  <c:v>100.96708333333333</c:v>
                </c:pt>
                <c:pt idx="9">
                  <c:v>101.52966666666667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'17.1.6.2'!$G$9:$G$18</c:f>
              <c:numCache>
                <c:formatCode>#.##0.0__;\–#.##0.0__;0.0__;@__</c:formatCode>
                <c:ptCount val="10"/>
                <c:pt idx="0">
                  <c:v>93.435333333333332</c:v>
                </c:pt>
                <c:pt idx="1">
                  <c:v>90.281666666666652</c:v>
                </c:pt>
                <c:pt idx="2">
                  <c:v>94.456083333333353</c:v>
                </c:pt>
                <c:pt idx="3">
                  <c:v>99.81874999999998</c:v>
                </c:pt>
                <c:pt idx="4">
                  <c:v>99.660500000000013</c:v>
                </c:pt>
                <c:pt idx="5">
                  <c:v>99.086083333333349</c:v>
                </c:pt>
                <c:pt idx="6">
                  <c:v>98.62266666666666</c:v>
                </c:pt>
                <c:pt idx="7">
                  <c:v>100</c:v>
                </c:pt>
                <c:pt idx="8">
                  <c:v>99.346083333333354</c:v>
                </c:pt>
                <c:pt idx="9">
                  <c:v>101.61091666666665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'17.1.6.2'!$H$9:$H$18</c:f>
              <c:numCache>
                <c:formatCode>#.##0.0__;\–#.##0.0__;0.0__;@__</c:formatCode>
                <c:ptCount val="10"/>
                <c:pt idx="0">
                  <c:v>94.759500000000003</c:v>
                </c:pt>
                <c:pt idx="1">
                  <c:v>95.873916666666673</c:v>
                </c:pt>
                <c:pt idx="2">
                  <c:v>96.179416666666668</c:v>
                </c:pt>
                <c:pt idx="3">
                  <c:v>97.061166666666679</c:v>
                </c:pt>
                <c:pt idx="4">
                  <c:v>98.074250000000006</c:v>
                </c:pt>
                <c:pt idx="5">
                  <c:v>98.845666666666659</c:v>
                </c:pt>
                <c:pt idx="6">
                  <c:v>99.458750000000009</c:v>
                </c:pt>
                <c:pt idx="7">
                  <c:v>100</c:v>
                </c:pt>
                <c:pt idx="8">
                  <c:v>101.015</c:v>
                </c:pt>
                <c:pt idx="9">
                  <c:v>101.88433333333334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2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'17.1.6.2'!$I$9:$I$18</c:f>
              <c:numCache>
                <c:formatCode>#.##0.0__;\–#.##0.0__;0.0__;@__</c:formatCode>
                <c:ptCount val="10"/>
                <c:pt idx="0">
                  <c:v>74.900083333333328</c:v>
                </c:pt>
                <c:pt idx="1">
                  <c:v>81.635583333333344</c:v>
                </c:pt>
                <c:pt idx="2">
                  <c:v>83.288333333333341</c:v>
                </c:pt>
                <c:pt idx="3">
                  <c:v>91.745499999999993</c:v>
                </c:pt>
                <c:pt idx="4">
                  <c:v>100.59966666666668</c:v>
                </c:pt>
                <c:pt idx="5">
                  <c:v>103.91991666666667</c:v>
                </c:pt>
                <c:pt idx="6">
                  <c:v>101.84875</c:v>
                </c:pt>
                <c:pt idx="7">
                  <c:v>100</c:v>
                </c:pt>
                <c:pt idx="8">
                  <c:v>89.897833333333324</c:v>
                </c:pt>
                <c:pt idx="9">
                  <c:v>96.94583333333334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2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'17.1.6.2'!$J$9:$J$18</c:f>
              <c:numCache>
                <c:formatCode>0.0</c:formatCode>
                <c:ptCount val="10"/>
                <c:pt idx="0" formatCode="General">
                  <c:v>78.996833333333328</c:v>
                </c:pt>
                <c:pt idx="1">
                  <c:v>83.436916666666676</c:v>
                </c:pt>
                <c:pt idx="2">
                  <c:v>85.790166666666664</c:v>
                </c:pt>
                <c:pt idx="3">
                  <c:v>88.143250000000009</c:v>
                </c:pt>
                <c:pt idx="4">
                  <c:v>91.510749999999987</c:v>
                </c:pt>
                <c:pt idx="5">
                  <c:v>96.382250000000013</c:v>
                </c:pt>
                <c:pt idx="6">
                  <c:v>98.997333333333344</c:v>
                </c:pt>
                <c:pt idx="7">
                  <c:v>100</c:v>
                </c:pt>
                <c:pt idx="8">
                  <c:v>100.55624999999999</c:v>
                </c:pt>
                <c:pt idx="9">
                  <c:v>100.14408333333334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589392"/>
        <c:axId val="-2139102240"/>
      </c:lineChart>
      <c:catAx>
        <c:axId val="-213958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102240"/>
        <c:crosses val="autoZero"/>
        <c:auto val="1"/>
        <c:lblAlgn val="ctr"/>
        <c:lblOffset val="100"/>
        <c:tickMarkSkip val="1"/>
        <c:noMultiLvlLbl val="0"/>
      </c:catAx>
      <c:valAx>
        <c:axId val="-2139102240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58939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239"/>
          <c:y val="2.741934948004958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8091"/>
          <c:w val="0.90621151454015481"/>
          <c:h val="0.60806451612903833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'17.2.1.1'!$D$11:$D$21</c:f>
              <c:numCache>
                <c:formatCode>#.##0.0__;\–#.##0.0__;0.0__;@__</c:formatCode>
                <c:ptCount val="11"/>
                <c:pt idx="0">
                  <c:v>26148.400000000001</c:v>
                </c:pt>
                <c:pt idx="1">
                  <c:v>25756.5</c:v>
                </c:pt>
                <c:pt idx="2">
                  <c:v>22510</c:v>
                </c:pt>
                <c:pt idx="3">
                  <c:v>25028.1</c:v>
                </c:pt>
                <c:pt idx="4">
                  <c:v>24157.4</c:v>
                </c:pt>
                <c:pt idx="5">
                  <c:v>24030.3</c:v>
                </c:pt>
                <c:pt idx="6">
                  <c:v>25895.9</c:v>
                </c:pt>
                <c:pt idx="7">
                  <c:v>25585.000000000004</c:v>
                </c:pt>
                <c:pt idx="8">
                  <c:v>27192.199999999997</c:v>
                </c:pt>
                <c:pt idx="9">
                  <c:v>29438.700000000004</c:v>
                </c:pt>
                <c:pt idx="10">
                  <c:v>28687.4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'17.2.1.1'!$E$11:$E$21</c:f>
              <c:numCache>
                <c:formatCode>#.##0.0__;\–#.##0.0__;0.0__;@__</c:formatCode>
                <c:ptCount val="11"/>
                <c:pt idx="0">
                  <c:v>14777</c:v>
                </c:pt>
                <c:pt idx="1">
                  <c:v>14161.6</c:v>
                </c:pt>
                <c:pt idx="2">
                  <c:v>13911.4</c:v>
                </c:pt>
                <c:pt idx="3">
                  <c:v>13797.4</c:v>
                </c:pt>
                <c:pt idx="4">
                  <c:v>15160</c:v>
                </c:pt>
                <c:pt idx="5">
                  <c:v>16245.1</c:v>
                </c:pt>
                <c:pt idx="6">
                  <c:v>16457.7</c:v>
                </c:pt>
                <c:pt idx="7">
                  <c:v>16681.5</c:v>
                </c:pt>
                <c:pt idx="8">
                  <c:v>16727.300000000003</c:v>
                </c:pt>
                <c:pt idx="9">
                  <c:v>16951</c:v>
                </c:pt>
                <c:pt idx="10">
                  <c:v>18755.7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'17.2.1.1'!$F$11:$F$21</c:f>
              <c:numCache>
                <c:formatCode>#.##0.0__;\–#.##0.0__;0.0__;@__</c:formatCode>
                <c:ptCount val="11"/>
                <c:pt idx="0">
                  <c:v>390.7</c:v>
                </c:pt>
                <c:pt idx="1">
                  <c:v>439</c:v>
                </c:pt>
                <c:pt idx="2">
                  <c:v>367.9</c:v>
                </c:pt>
                <c:pt idx="3">
                  <c:v>389.6</c:v>
                </c:pt>
                <c:pt idx="4">
                  <c:v>415.1</c:v>
                </c:pt>
                <c:pt idx="5">
                  <c:v>442.5</c:v>
                </c:pt>
                <c:pt idx="6">
                  <c:v>468.7</c:v>
                </c:pt>
                <c:pt idx="7">
                  <c:v>520.20000000000005</c:v>
                </c:pt>
                <c:pt idx="8">
                  <c:v>514.9</c:v>
                </c:pt>
                <c:pt idx="9">
                  <c:v>513.1</c:v>
                </c:pt>
                <c:pt idx="10">
                  <c:v>514.79999999999995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'17.2.1.1'!$G$11:$G$21</c:f>
              <c:numCache>
                <c:formatCode>#.##0.0__;\–#.##0.0__;0.0__;@__</c:formatCode>
                <c:ptCount val="11"/>
                <c:pt idx="0">
                  <c:v>1173.5999999999999</c:v>
                </c:pt>
                <c:pt idx="1">
                  <c:v>1232.2</c:v>
                </c:pt>
                <c:pt idx="2">
                  <c:v>1156.5</c:v>
                </c:pt>
                <c:pt idx="3">
                  <c:v>1156.0999999999999</c:v>
                </c:pt>
                <c:pt idx="4">
                  <c:v>1231.2</c:v>
                </c:pt>
                <c:pt idx="5">
                  <c:v>1236.5999999999999</c:v>
                </c:pt>
                <c:pt idx="6">
                  <c:v>1242.3</c:v>
                </c:pt>
                <c:pt idx="7">
                  <c:v>1207.0999999999999</c:v>
                </c:pt>
                <c:pt idx="8">
                  <c:v>1207.5999999999999</c:v>
                </c:pt>
                <c:pt idx="9">
                  <c:v>1188.2</c:v>
                </c:pt>
                <c:pt idx="10">
                  <c:v>1207.5999999999999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104960"/>
        <c:axId val="-2139103872"/>
      </c:barChart>
      <c:catAx>
        <c:axId val="-21391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1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103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104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613" r="0.74803149606299613" t="0.98425196850393659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283"/>
          <c:y val="2.74193494800496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8147"/>
          <c:w val="0.90621151454015481"/>
          <c:h val="0.60806451612903933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'17.2.1.1'!$D$11:$D$21</c:f>
              <c:numCache>
                <c:formatCode>#.##0.0__;\–#.##0.0__;0.0__;@__</c:formatCode>
                <c:ptCount val="11"/>
                <c:pt idx="0">
                  <c:v>26148.400000000001</c:v>
                </c:pt>
                <c:pt idx="1">
                  <c:v>25756.5</c:v>
                </c:pt>
                <c:pt idx="2">
                  <c:v>22510</c:v>
                </c:pt>
                <c:pt idx="3">
                  <c:v>25028.1</c:v>
                </c:pt>
                <c:pt idx="4">
                  <c:v>24157.4</c:v>
                </c:pt>
                <c:pt idx="5">
                  <c:v>24030.3</c:v>
                </c:pt>
                <c:pt idx="6">
                  <c:v>25895.9</c:v>
                </c:pt>
                <c:pt idx="7">
                  <c:v>25585.000000000004</c:v>
                </c:pt>
                <c:pt idx="8">
                  <c:v>27192.199999999997</c:v>
                </c:pt>
                <c:pt idx="9">
                  <c:v>29438.700000000004</c:v>
                </c:pt>
                <c:pt idx="10">
                  <c:v>28687.4</c:v>
                </c:pt>
              </c:numCache>
            </c:numRef>
          </c:val>
        </c:ser>
        <c:ser>
          <c:idx val="2"/>
          <c:order val="1"/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'17.2.1.1'!$E$11:$E$21</c:f>
              <c:numCache>
                <c:formatCode>#.##0.0__;\–#.##0.0__;0.0__;@__</c:formatCode>
                <c:ptCount val="11"/>
                <c:pt idx="0">
                  <c:v>14777</c:v>
                </c:pt>
                <c:pt idx="1">
                  <c:v>14161.6</c:v>
                </c:pt>
                <c:pt idx="2">
                  <c:v>13911.4</c:v>
                </c:pt>
                <c:pt idx="3">
                  <c:v>13797.4</c:v>
                </c:pt>
                <c:pt idx="4">
                  <c:v>15160</c:v>
                </c:pt>
                <c:pt idx="5">
                  <c:v>16245.1</c:v>
                </c:pt>
                <c:pt idx="6">
                  <c:v>16457.7</c:v>
                </c:pt>
                <c:pt idx="7">
                  <c:v>16681.5</c:v>
                </c:pt>
                <c:pt idx="8">
                  <c:v>16727.300000000003</c:v>
                </c:pt>
                <c:pt idx="9">
                  <c:v>16951</c:v>
                </c:pt>
                <c:pt idx="10">
                  <c:v>18755.7</c:v>
                </c:pt>
              </c:numCache>
            </c:numRef>
          </c:val>
        </c:ser>
        <c:ser>
          <c:idx val="3"/>
          <c:order val="2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'17.2.1.1'!$F$11:$F$21</c:f>
              <c:numCache>
                <c:formatCode>#.##0.0__;\–#.##0.0__;0.0__;@__</c:formatCode>
                <c:ptCount val="11"/>
                <c:pt idx="0">
                  <c:v>390.7</c:v>
                </c:pt>
                <c:pt idx="1">
                  <c:v>439</c:v>
                </c:pt>
                <c:pt idx="2">
                  <c:v>367.9</c:v>
                </c:pt>
                <c:pt idx="3">
                  <c:v>389.6</c:v>
                </c:pt>
                <c:pt idx="4">
                  <c:v>415.1</c:v>
                </c:pt>
                <c:pt idx="5">
                  <c:v>442.5</c:v>
                </c:pt>
                <c:pt idx="6">
                  <c:v>468.7</c:v>
                </c:pt>
                <c:pt idx="7">
                  <c:v>520.20000000000005</c:v>
                </c:pt>
                <c:pt idx="8">
                  <c:v>514.9</c:v>
                </c:pt>
                <c:pt idx="9">
                  <c:v>513.1</c:v>
                </c:pt>
                <c:pt idx="10">
                  <c:v>514.79999999999995</c:v>
                </c:pt>
              </c:numCache>
            </c:numRef>
          </c:val>
        </c:ser>
        <c:ser>
          <c:idx val="4"/>
          <c:order val="3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'17.2.1.1'!$B$11:$B$21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'17.2.1.1'!$G$11:$G$21</c:f>
              <c:numCache>
                <c:formatCode>#.##0.0__;\–#.##0.0__;0.0__;@__</c:formatCode>
                <c:ptCount val="11"/>
                <c:pt idx="0">
                  <c:v>1173.5999999999999</c:v>
                </c:pt>
                <c:pt idx="1">
                  <c:v>1232.2</c:v>
                </c:pt>
                <c:pt idx="2">
                  <c:v>1156.5</c:v>
                </c:pt>
                <c:pt idx="3">
                  <c:v>1156.0999999999999</c:v>
                </c:pt>
                <c:pt idx="4">
                  <c:v>1231.2</c:v>
                </c:pt>
                <c:pt idx="5">
                  <c:v>1236.5999999999999</c:v>
                </c:pt>
                <c:pt idx="6">
                  <c:v>1242.3</c:v>
                </c:pt>
                <c:pt idx="7">
                  <c:v>1207.0999999999999</c:v>
                </c:pt>
                <c:pt idx="8">
                  <c:v>1207.5999999999999</c:v>
                </c:pt>
                <c:pt idx="9">
                  <c:v>1188.2</c:v>
                </c:pt>
                <c:pt idx="10">
                  <c:v>1207.5999999999999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103328"/>
        <c:axId val="-2139101152"/>
      </c:barChart>
      <c:catAx>
        <c:axId val="-21391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1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101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910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713" r="0.74803149606299713" t="0.98425196850393659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96"/>
          <c:y val="4.78464114399499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465E-2"/>
          <c:y val="0.19780219780219999"/>
          <c:w val="0.87842325182650982"/>
          <c:h val="0.659340659340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Lit>
              <c:formatCode>General</c:formatCode>
              <c:ptCount val="7"/>
              <c:pt idx="0">
                <c:v>43.85</c:v>
              </c:pt>
              <c:pt idx="1">
                <c:v>40.69</c:v>
              </c:pt>
              <c:pt idx="2">
                <c:v>42.02</c:v>
              </c:pt>
              <c:pt idx="3">
                <c:v>40.1</c:v>
              </c:pt>
              <c:pt idx="4">
                <c:v>43.01</c:v>
              </c:pt>
              <c:pt idx="5">
                <c:v>43.09</c:v>
              </c:pt>
              <c:pt idx="6">
                <c:v>37.1</c:v>
              </c:pt>
            </c:numLit>
          </c:val>
        </c:ser>
        <c:ser>
          <c:idx val="1"/>
          <c:order val="1"/>
          <c:tx>
            <c:v>2016</c:v>
          </c:tx>
          <c:spPr>
            <a:solidFill>
              <a:srgbClr val="00CC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44.1</c:v>
              </c:pt>
              <c:pt idx="1">
                <c:v>41.3</c:v>
              </c:pt>
              <c:pt idx="2">
                <c:v>42.85</c:v>
              </c:pt>
              <c:pt idx="3">
                <c:v>40.450000000000003</c:v>
              </c:pt>
              <c:pt idx="4">
                <c:v>42.92</c:v>
              </c:pt>
              <c:pt idx="5">
                <c:v>43.3</c:v>
              </c:pt>
              <c:pt idx="6">
                <c:v>38.25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9436544"/>
        <c:axId val="-89434368"/>
      </c:barChart>
      <c:catAx>
        <c:axId val="-894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9434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365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46"/>
          <c:w val="3.7409104816196352E-2"/>
          <c:h val="9.1555215400381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2014(E)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217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5069732256134337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'17.2.1.2'!$D$6:$G$9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'17.2.1.2'!$D$20:$G$20</c:f>
              <c:numCache>
                <c:formatCode>#.##0.0__;\–#.##0.0__;0.0__;@__</c:formatCode>
                <c:ptCount val="4"/>
                <c:pt idx="0">
                  <c:v>58.348638781259211</c:v>
                </c:pt>
                <c:pt idx="1">
                  <c:v>38.148091649632363</c:v>
                </c:pt>
                <c:pt idx="2">
                  <c:v>1.0470756933215362</c:v>
                </c:pt>
                <c:pt idx="3">
                  <c:v>2.4561938757868824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2017(E)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261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5069732256134276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'17.2.1.2'!$D$6:$G$9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'17.2.1.2'!$D$20:$G$20</c:f>
              <c:numCache>
                <c:formatCode>#.##0.0__;\–#.##0.0__;0.0__;@__</c:formatCode>
                <c:ptCount val="4"/>
                <c:pt idx="0">
                  <c:v>58.348638781259211</c:v>
                </c:pt>
                <c:pt idx="1">
                  <c:v>38.148091649632363</c:v>
                </c:pt>
                <c:pt idx="2">
                  <c:v>1.0470756933215362</c:v>
                </c:pt>
                <c:pt idx="3">
                  <c:v>2.4561938757868824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'17.2.1.3'!$D$11:$D$20</c:f>
              <c:numCache>
                <c:formatCode>#.##0.0__;\–#.##0.0__;0.0__;@__</c:formatCode>
                <c:ptCount val="10"/>
                <c:pt idx="0">
                  <c:v>22693.4</c:v>
                </c:pt>
                <c:pt idx="1">
                  <c:v>23322.7</c:v>
                </c:pt>
                <c:pt idx="2">
                  <c:v>22241.200000000001</c:v>
                </c:pt>
                <c:pt idx="3">
                  <c:v>23535.5</c:v>
                </c:pt>
                <c:pt idx="4">
                  <c:v>24269.600000000002</c:v>
                </c:pt>
                <c:pt idx="5">
                  <c:v>22902.1</c:v>
                </c:pt>
                <c:pt idx="6">
                  <c:v>23433.200000000001</c:v>
                </c:pt>
                <c:pt idx="7">
                  <c:v>26123.1</c:v>
                </c:pt>
                <c:pt idx="8">
                  <c:v>23758.799999999996</c:v>
                </c:pt>
                <c:pt idx="9">
                  <c:v>26580.400000000001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'17.2.1.3'!$E$11:$E$20</c:f>
              <c:numCache>
                <c:formatCode>#.##0.0__;\–#.##0.0__;0.0__;@__</c:formatCode>
                <c:ptCount val="10"/>
                <c:pt idx="0">
                  <c:v>14021.5</c:v>
                </c:pt>
                <c:pt idx="1">
                  <c:v>12663.4</c:v>
                </c:pt>
                <c:pt idx="2">
                  <c:v>12972.1</c:v>
                </c:pt>
                <c:pt idx="3">
                  <c:v>13339.7</c:v>
                </c:pt>
                <c:pt idx="4">
                  <c:v>13477</c:v>
                </c:pt>
                <c:pt idx="5">
                  <c:v>13229.699999999999</c:v>
                </c:pt>
                <c:pt idx="6">
                  <c:v>13422.8</c:v>
                </c:pt>
                <c:pt idx="7">
                  <c:v>13909.9</c:v>
                </c:pt>
                <c:pt idx="8">
                  <c:v>14795.100000000002</c:v>
                </c:pt>
                <c:pt idx="9">
                  <c:v>15422.099999999999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'17.2.1.3'!$F$11:$F$20</c:f>
              <c:numCache>
                <c:formatCode>#.##0.0__;\–#.##0.0__;0.0__;@__</c:formatCode>
                <c:ptCount val="10"/>
                <c:pt idx="0">
                  <c:v>349.2</c:v>
                </c:pt>
                <c:pt idx="1">
                  <c:v>359.2</c:v>
                </c:pt>
                <c:pt idx="2">
                  <c:v>307.89999999999998</c:v>
                </c:pt>
                <c:pt idx="3">
                  <c:v>321.60000000000002</c:v>
                </c:pt>
                <c:pt idx="4">
                  <c:v>327.7</c:v>
                </c:pt>
                <c:pt idx="5">
                  <c:v>340.4</c:v>
                </c:pt>
                <c:pt idx="6">
                  <c:v>352</c:v>
                </c:pt>
                <c:pt idx="7">
                  <c:v>384</c:v>
                </c:pt>
                <c:pt idx="8">
                  <c:v>402.1</c:v>
                </c:pt>
                <c:pt idx="9">
                  <c:v>406.5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'17.2.1.3'!$G$11:$G$20</c:f>
              <c:numCache>
                <c:formatCode>#.##0.0__;\–#.##0.0__;0.0__;@__</c:formatCode>
                <c:ptCount val="10"/>
                <c:pt idx="0">
                  <c:v>1051.5</c:v>
                </c:pt>
                <c:pt idx="1">
                  <c:v>1000.2</c:v>
                </c:pt>
                <c:pt idx="2">
                  <c:v>1025.0999999999999</c:v>
                </c:pt>
                <c:pt idx="3">
                  <c:v>1033.4000000000001</c:v>
                </c:pt>
                <c:pt idx="4">
                  <c:v>1034.7</c:v>
                </c:pt>
                <c:pt idx="5">
                  <c:v>1032.7</c:v>
                </c:pt>
                <c:pt idx="6">
                  <c:v>1014.7</c:v>
                </c:pt>
                <c:pt idx="7">
                  <c:v>991.6</c:v>
                </c:pt>
                <c:pt idx="8">
                  <c:v>1014.9</c:v>
                </c:pt>
                <c:pt idx="9">
                  <c:v>1005.4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99502096"/>
        <c:axId val="-299499376"/>
      </c:barChart>
      <c:catAx>
        <c:axId val="-29950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9949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9499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9950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12"/>
          <c:w val="0.8905863482356503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'17.2.1.3'!$D$11:$D$20</c:f>
              <c:numCache>
                <c:formatCode>#.##0.0__;\–#.##0.0__;0.0__;@__</c:formatCode>
                <c:ptCount val="10"/>
                <c:pt idx="0">
                  <c:v>22693.4</c:v>
                </c:pt>
                <c:pt idx="1">
                  <c:v>23322.7</c:v>
                </c:pt>
                <c:pt idx="2">
                  <c:v>22241.200000000001</c:v>
                </c:pt>
                <c:pt idx="3">
                  <c:v>23535.5</c:v>
                </c:pt>
                <c:pt idx="4">
                  <c:v>24269.600000000002</c:v>
                </c:pt>
                <c:pt idx="5">
                  <c:v>22902.1</c:v>
                </c:pt>
                <c:pt idx="6">
                  <c:v>23433.200000000001</c:v>
                </c:pt>
                <c:pt idx="7">
                  <c:v>26123.1</c:v>
                </c:pt>
                <c:pt idx="8">
                  <c:v>23758.799999999996</c:v>
                </c:pt>
                <c:pt idx="9">
                  <c:v>26580.400000000001</c:v>
                </c:pt>
              </c:numCache>
            </c:numRef>
          </c:val>
        </c:ser>
        <c:ser>
          <c:idx val="2"/>
          <c:order val="1"/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'17.2.1.3'!$E$11:$E$20</c:f>
              <c:numCache>
                <c:formatCode>#.##0.0__;\–#.##0.0__;0.0__;@__</c:formatCode>
                <c:ptCount val="10"/>
                <c:pt idx="0">
                  <c:v>14021.5</c:v>
                </c:pt>
                <c:pt idx="1">
                  <c:v>12663.4</c:v>
                </c:pt>
                <c:pt idx="2">
                  <c:v>12972.1</c:v>
                </c:pt>
                <c:pt idx="3">
                  <c:v>13339.7</c:v>
                </c:pt>
                <c:pt idx="4">
                  <c:v>13477</c:v>
                </c:pt>
                <c:pt idx="5">
                  <c:v>13229.699999999999</c:v>
                </c:pt>
                <c:pt idx="6">
                  <c:v>13422.8</c:v>
                </c:pt>
                <c:pt idx="7">
                  <c:v>13909.9</c:v>
                </c:pt>
                <c:pt idx="8">
                  <c:v>14795.100000000002</c:v>
                </c:pt>
                <c:pt idx="9">
                  <c:v>15422.099999999999</c:v>
                </c:pt>
              </c:numCache>
            </c:numRef>
          </c:val>
        </c:ser>
        <c:ser>
          <c:idx val="3"/>
          <c:order val="2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'17.2.1.3'!$F$11:$F$20</c:f>
              <c:numCache>
                <c:formatCode>#.##0.0__;\–#.##0.0__;0.0__;@__</c:formatCode>
                <c:ptCount val="10"/>
                <c:pt idx="0">
                  <c:v>349.2</c:v>
                </c:pt>
                <c:pt idx="1">
                  <c:v>359.2</c:v>
                </c:pt>
                <c:pt idx="2">
                  <c:v>307.89999999999998</c:v>
                </c:pt>
                <c:pt idx="3">
                  <c:v>321.60000000000002</c:v>
                </c:pt>
                <c:pt idx="4">
                  <c:v>327.7</c:v>
                </c:pt>
                <c:pt idx="5">
                  <c:v>340.4</c:v>
                </c:pt>
                <c:pt idx="6">
                  <c:v>352</c:v>
                </c:pt>
                <c:pt idx="7">
                  <c:v>384</c:v>
                </c:pt>
                <c:pt idx="8">
                  <c:v>402.1</c:v>
                </c:pt>
                <c:pt idx="9">
                  <c:v>406.5</c:v>
                </c:pt>
              </c:numCache>
            </c:numRef>
          </c:val>
        </c:ser>
        <c:ser>
          <c:idx val="4"/>
          <c:order val="3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'17.2.1.3'!$B$11:$B$20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'17.2.1.3'!$G$11:$G$20</c:f>
              <c:numCache>
                <c:formatCode>#.##0.0__;\–#.##0.0__;0.0__;@__</c:formatCode>
                <c:ptCount val="10"/>
                <c:pt idx="0">
                  <c:v>1051.5</c:v>
                </c:pt>
                <c:pt idx="1">
                  <c:v>1000.2</c:v>
                </c:pt>
                <c:pt idx="2">
                  <c:v>1025.0999999999999</c:v>
                </c:pt>
                <c:pt idx="3">
                  <c:v>1033.4000000000001</c:v>
                </c:pt>
                <c:pt idx="4">
                  <c:v>1034.7</c:v>
                </c:pt>
                <c:pt idx="5">
                  <c:v>1032.7</c:v>
                </c:pt>
                <c:pt idx="6">
                  <c:v>1014.7</c:v>
                </c:pt>
                <c:pt idx="7">
                  <c:v>991.6</c:v>
                </c:pt>
                <c:pt idx="8">
                  <c:v>1014.9</c:v>
                </c:pt>
                <c:pt idx="9">
                  <c:v>1005.4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5043168"/>
        <c:axId val="-85033920"/>
      </c:barChart>
      <c:catAx>
        <c:axId val="-850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3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62"/>
          <c:w val="0.89058634823564831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45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'17.2.2.1'!$B$11:$B$21</c:f>
              <c:numCache>
                <c:formatCode>#.##0.0__;\–#.##0.0__;0.0__;@__</c:formatCode>
                <c:ptCount val="11"/>
                <c:pt idx="0">
                  <c:v>17320.3</c:v>
                </c:pt>
                <c:pt idx="1">
                  <c:v>18741.8</c:v>
                </c:pt>
                <c:pt idx="2">
                  <c:v>16992.3</c:v>
                </c:pt>
                <c:pt idx="3">
                  <c:v>18005.099999999999</c:v>
                </c:pt>
                <c:pt idx="4">
                  <c:v>19714.8</c:v>
                </c:pt>
                <c:pt idx="5">
                  <c:v>20625.099999999999</c:v>
                </c:pt>
                <c:pt idx="6">
                  <c:v>21445.200000000001</c:v>
                </c:pt>
                <c:pt idx="7">
                  <c:v>21097.4</c:v>
                </c:pt>
                <c:pt idx="8">
                  <c:v>21104.100000000002</c:v>
                </c:pt>
                <c:pt idx="9">
                  <c:v>21097.9</c:v>
                </c:pt>
                <c:pt idx="10">
                  <c:v>21437.699999999997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39360"/>
        <c:axId val="-85032288"/>
      </c:lineChart>
      <c:catAx>
        <c:axId val="-850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2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9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95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'17.2.2.1'!$B$11:$B$21</c:f>
              <c:numCache>
                <c:formatCode>#.##0.0__;\–#.##0.0__;0.0__;@__</c:formatCode>
                <c:ptCount val="11"/>
                <c:pt idx="0">
                  <c:v>17320.3</c:v>
                </c:pt>
                <c:pt idx="1">
                  <c:v>18741.8</c:v>
                </c:pt>
                <c:pt idx="2">
                  <c:v>16992.3</c:v>
                </c:pt>
                <c:pt idx="3">
                  <c:v>18005.099999999999</c:v>
                </c:pt>
                <c:pt idx="4">
                  <c:v>19714.8</c:v>
                </c:pt>
                <c:pt idx="5">
                  <c:v>20625.099999999999</c:v>
                </c:pt>
                <c:pt idx="6">
                  <c:v>21445.200000000001</c:v>
                </c:pt>
                <c:pt idx="7">
                  <c:v>21097.4</c:v>
                </c:pt>
                <c:pt idx="8">
                  <c:v>21104.100000000002</c:v>
                </c:pt>
                <c:pt idx="9">
                  <c:v>21097.9</c:v>
                </c:pt>
                <c:pt idx="10">
                  <c:v>21437.699999999997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37728"/>
        <c:axId val="-85037184"/>
      </c:lineChart>
      <c:catAx>
        <c:axId val="-850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7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2014  (estimación)</a:t>
            </a:r>
          </a:p>
        </c:rich>
      </c:tx>
      <c:layout>
        <c:manualLayout>
          <c:xMode val="edge"/>
          <c:yMode val="edge"/>
          <c:x val="0.3679929199876581"/>
          <c:y val="3.7148638543087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470808331147598E-3"/>
                  <c:y val="-3.26846434698458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486860779987862E-2"/>
                  <c:y val="2.02413783191026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27229340332194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2172428990223945E-2"/>
                  <c:y val="-2.29015088197776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#.##0.0__;\–#.##0.0__;0.0__;@__</c:formatCode>
                <c:ptCount val="11"/>
                <c:pt idx="0">
                  <c:v>4.5261385316521832</c:v>
                </c:pt>
                <c:pt idx="1">
                  <c:v>8.6478493495104427</c:v>
                </c:pt>
                <c:pt idx="2">
                  <c:v>8.4253441367310877</c:v>
                </c:pt>
                <c:pt idx="3">
                  <c:v>5.0112652010243641</c:v>
                </c:pt>
                <c:pt idx="4">
                  <c:v>2.8025394515269828</c:v>
                </c:pt>
                <c:pt idx="5">
                  <c:v>49.471725045130782</c:v>
                </c:pt>
                <c:pt idx="6">
                  <c:v>4.9646184058924234</c:v>
                </c:pt>
                <c:pt idx="7">
                  <c:v>2.4116393083213219</c:v>
                </c:pt>
                <c:pt idx="8">
                  <c:v>2.4013770133922949</c:v>
                </c:pt>
                <c:pt idx="9">
                  <c:v>1.5500730022343816</c:v>
                </c:pt>
                <c:pt idx="10">
                  <c:v>9.7874305545837483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773E-3"/>
          <c:y val="0.78632642713013134"/>
          <c:w val="0.98686514886163645"/>
          <c:h val="0.14957296168236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2017  (estimación)</a:t>
            </a:r>
          </a:p>
        </c:rich>
      </c:tx>
      <c:layout>
        <c:manualLayout>
          <c:xMode val="edge"/>
          <c:yMode val="edge"/>
          <c:x val="0.36799291998765943"/>
          <c:y val="3.7148638543087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470808331147598E-3"/>
                  <c:y val="-3.2684643469845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486860779987862E-2"/>
                  <c:y val="2.02413783191026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27229340332333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2172428990223945E-2"/>
                  <c:y val="-2.2901508819777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#.##0.0__;\–#.##0.0__;0.0__;@__</c:formatCode>
                <c:ptCount val="11"/>
                <c:pt idx="0">
                  <c:v>4.5261385316521832</c:v>
                </c:pt>
                <c:pt idx="1">
                  <c:v>8.6478493495104427</c:v>
                </c:pt>
                <c:pt idx="2">
                  <c:v>8.4253441367310877</c:v>
                </c:pt>
                <c:pt idx="3">
                  <c:v>5.0112652010243641</c:v>
                </c:pt>
                <c:pt idx="4">
                  <c:v>2.8025394515269828</c:v>
                </c:pt>
                <c:pt idx="5">
                  <c:v>49.471725045130782</c:v>
                </c:pt>
                <c:pt idx="6">
                  <c:v>4.9646184058924234</c:v>
                </c:pt>
                <c:pt idx="7">
                  <c:v>2.4116393083213219</c:v>
                </c:pt>
                <c:pt idx="8">
                  <c:v>2.4013770133922949</c:v>
                </c:pt>
                <c:pt idx="9">
                  <c:v>1.5500730022343816</c:v>
                </c:pt>
                <c:pt idx="10">
                  <c:v>9.7874305545837483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903E-3"/>
          <c:y val="0.78632642713013134"/>
          <c:w val="0.9868651488616349"/>
          <c:h val="0.14957296168236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451"/>
          <c:y val="4.25056857034870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424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'17.2.2.3'!$C$11:$C$20</c:f>
              <c:numCache>
                <c:formatCode>#.##0.0__;\–#.##0.0__;0.0__;@__</c:formatCode>
                <c:ptCount val="10"/>
                <c:pt idx="0">
                  <c:v>14024.9</c:v>
                </c:pt>
                <c:pt idx="1">
                  <c:v>13501.9</c:v>
                </c:pt>
                <c:pt idx="2">
                  <c:v>13446.9</c:v>
                </c:pt>
                <c:pt idx="3">
                  <c:v>13642</c:v>
                </c:pt>
                <c:pt idx="4">
                  <c:v>13835.8</c:v>
                </c:pt>
                <c:pt idx="5">
                  <c:v>13669.300000000001</c:v>
                </c:pt>
                <c:pt idx="6">
                  <c:v>14227.699999999999</c:v>
                </c:pt>
                <c:pt idx="7">
                  <c:v>14550.599999999999</c:v>
                </c:pt>
                <c:pt idx="8">
                  <c:v>14933.8</c:v>
                </c:pt>
                <c:pt idx="9">
                  <c:v>15570.900000000001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40448"/>
        <c:axId val="-85039904"/>
      </c:lineChart>
      <c:catAx>
        <c:axId val="-850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9904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4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4981145767631846"/>
          <c:y val="4.8353593958650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524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'17.2.2.3'!$C$11:$C$20</c:f>
              <c:numCache>
                <c:formatCode>#.##0.0__;\–#.##0.0__;0.0__;@__</c:formatCode>
                <c:ptCount val="10"/>
                <c:pt idx="0">
                  <c:v>14024.9</c:v>
                </c:pt>
                <c:pt idx="1">
                  <c:v>13501.9</c:v>
                </c:pt>
                <c:pt idx="2">
                  <c:v>13446.9</c:v>
                </c:pt>
                <c:pt idx="3">
                  <c:v>13642</c:v>
                </c:pt>
                <c:pt idx="4">
                  <c:v>13835.8</c:v>
                </c:pt>
                <c:pt idx="5">
                  <c:v>13669.300000000001</c:v>
                </c:pt>
                <c:pt idx="6">
                  <c:v>14227.699999999999</c:v>
                </c:pt>
                <c:pt idx="7">
                  <c:v>14550.599999999999</c:v>
                </c:pt>
                <c:pt idx="8">
                  <c:v>14933.8</c:v>
                </c:pt>
                <c:pt idx="9">
                  <c:v>15570.900000000001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42080"/>
        <c:axId val="-85036640"/>
      </c:lineChart>
      <c:catAx>
        <c:axId val="-850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6640"/>
        <c:scaling>
          <c:orientation val="minMax"/>
          <c:max val="16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4208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12"/>
          <c:w val="0.88499499685264327"/>
          <c:h val="0.64680051134906791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49.68</c:v>
              </c:pt>
              <c:pt idx="1">
                <c:v>50.45</c:v>
              </c:pt>
              <c:pt idx="2">
                <c:v>49.06</c:v>
              </c:pt>
              <c:pt idx="3">
                <c:v>48.22</c:v>
              </c:pt>
              <c:pt idx="4">
                <c:v>59.81</c:v>
              </c:pt>
              <c:pt idx="5">
                <c:v>48.56</c:v>
              </c:pt>
              <c:pt idx="6">
                <c:v>52.08</c:v>
              </c:pt>
              <c:pt idx="7">
                <c:v>47.3</c:v>
              </c:pt>
              <c:pt idx="8">
                <c:v>49.48</c:v>
              </c:pt>
              <c:pt idx="9">
                <c:v>52.92</c:v>
              </c:pt>
              <c:pt idx="10">
                <c:v>47.67</c:v>
              </c:pt>
              <c:pt idx="11">
                <c:v>43.66</c:v>
              </c:pt>
            </c:numLit>
          </c:val>
        </c:ser>
        <c:ser>
          <c:idx val="0"/>
          <c:order val="1"/>
          <c:tx>
            <c:v>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48.24</c:v>
              </c:pt>
              <c:pt idx="1">
                <c:v>49.36</c:v>
              </c:pt>
              <c:pt idx="2">
                <c:v>47.69</c:v>
              </c:pt>
              <c:pt idx="3">
                <c:v>48.51</c:v>
              </c:pt>
              <c:pt idx="4">
                <c:v>60.23</c:v>
              </c:pt>
              <c:pt idx="5">
                <c:v>48.01</c:v>
              </c:pt>
              <c:pt idx="6">
                <c:v>50.02</c:v>
              </c:pt>
              <c:pt idx="7">
                <c:v>46.47</c:v>
              </c:pt>
              <c:pt idx="8">
                <c:v>49.9</c:v>
              </c:pt>
              <c:pt idx="9">
                <c:v>53.24</c:v>
              </c:pt>
              <c:pt idx="10">
                <c:v>46.51</c:v>
              </c:pt>
              <c:pt idx="11">
                <c:v>43.69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9441984"/>
        <c:axId val="-89445248"/>
      </c:barChart>
      <c:catAx>
        <c:axId val="-894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89445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1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4047E-2"/>
          <c:h val="0.1081680036044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248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'17.2.3'!$I$10:$I$20</c:f>
              <c:numCache>
                <c:formatCode>#.##0.0__;\–#.##0.0__;0.0__;@__</c:formatCode>
                <c:ptCount val="11"/>
                <c:pt idx="0">
                  <c:v>26149.9</c:v>
                </c:pt>
                <c:pt idx="1">
                  <c:v>23031.599999999999</c:v>
                </c:pt>
                <c:pt idx="2">
                  <c:v>21101</c:v>
                </c:pt>
                <c:pt idx="3">
                  <c:v>23433.200000000001</c:v>
                </c:pt>
                <c:pt idx="4">
                  <c:v>22219.200000000001</c:v>
                </c:pt>
                <c:pt idx="5">
                  <c:v>22193.5</c:v>
                </c:pt>
                <c:pt idx="6">
                  <c:v>23161.500000000004</c:v>
                </c:pt>
                <c:pt idx="7">
                  <c:v>23361.099999999995</c:v>
                </c:pt>
                <c:pt idx="8">
                  <c:v>24518.799999999999</c:v>
                </c:pt>
                <c:pt idx="9">
                  <c:v>27126.1</c:v>
                </c:pt>
                <c:pt idx="10">
                  <c:v>27831.30000000001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31744"/>
        <c:axId val="-85030656"/>
      </c:lineChart>
      <c:catAx>
        <c:axId val="-850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030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503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5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276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'17.2.3'!$I$10:$I$20</c:f>
              <c:numCache>
                <c:formatCode>#.##0.0__;\–#.##0.0__;0.0__;@__</c:formatCode>
                <c:ptCount val="11"/>
                <c:pt idx="0">
                  <c:v>26149.9</c:v>
                </c:pt>
                <c:pt idx="1">
                  <c:v>23031.599999999999</c:v>
                </c:pt>
                <c:pt idx="2">
                  <c:v>21101</c:v>
                </c:pt>
                <c:pt idx="3">
                  <c:v>23433.200000000001</c:v>
                </c:pt>
                <c:pt idx="4">
                  <c:v>22219.200000000001</c:v>
                </c:pt>
                <c:pt idx="5">
                  <c:v>22193.5</c:v>
                </c:pt>
                <c:pt idx="6">
                  <c:v>23161.500000000004</c:v>
                </c:pt>
                <c:pt idx="7">
                  <c:v>23361.099999999995</c:v>
                </c:pt>
                <c:pt idx="8">
                  <c:v>24518.799999999999</c:v>
                </c:pt>
                <c:pt idx="9">
                  <c:v>27126.1</c:v>
                </c:pt>
                <c:pt idx="10">
                  <c:v>27831.30000000001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01168"/>
        <c:axId val="-2137607696"/>
      </c:lineChart>
      <c:catAx>
        <c:axId val="-213760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0769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116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848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'17.2.5'!$J$9:$J$19</c:f>
              <c:numCache>
                <c:formatCode>#.##0.0__;\–#.##0.0__;0.0__;@__</c:formatCode>
                <c:ptCount val="11"/>
                <c:pt idx="0">
                  <c:v>22333.308000000001</c:v>
                </c:pt>
                <c:pt idx="1">
                  <c:v>19538.087</c:v>
                </c:pt>
                <c:pt idx="2">
                  <c:v>17624.013999999999</c:v>
                </c:pt>
                <c:pt idx="3">
                  <c:v>19508.767999999996</c:v>
                </c:pt>
                <c:pt idx="4">
                  <c:v>18252.686000000002</c:v>
                </c:pt>
                <c:pt idx="5">
                  <c:v>18589.082000000002</c:v>
                </c:pt>
                <c:pt idx="6">
                  <c:v>19635.617000000006</c:v>
                </c:pt>
                <c:pt idx="7">
                  <c:v>19616.040999999994</c:v>
                </c:pt>
                <c:pt idx="8">
                  <c:v>20539.814999999999</c:v>
                </c:pt>
                <c:pt idx="9">
                  <c:v>22846.969999999998</c:v>
                </c:pt>
                <c:pt idx="10">
                  <c:v>23069.29639774184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03888"/>
        <c:axId val="-2137604432"/>
      </c:lineChart>
      <c:catAx>
        <c:axId val="-21376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04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3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6380791358135447"/>
          <c:y val="5.72918355153013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97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'17.2.5'!$J$9:$J$19</c:f>
              <c:numCache>
                <c:formatCode>#.##0.0__;\–#.##0.0__;0.0__;@__</c:formatCode>
                <c:ptCount val="11"/>
                <c:pt idx="0">
                  <c:v>22333.308000000001</c:v>
                </c:pt>
                <c:pt idx="1">
                  <c:v>19538.087</c:v>
                </c:pt>
                <c:pt idx="2">
                  <c:v>17624.013999999999</c:v>
                </c:pt>
                <c:pt idx="3">
                  <c:v>19508.767999999996</c:v>
                </c:pt>
                <c:pt idx="4">
                  <c:v>18252.686000000002</c:v>
                </c:pt>
                <c:pt idx="5">
                  <c:v>18589.082000000002</c:v>
                </c:pt>
                <c:pt idx="6">
                  <c:v>19635.617000000006</c:v>
                </c:pt>
                <c:pt idx="7">
                  <c:v>19616.040999999994</c:v>
                </c:pt>
                <c:pt idx="8">
                  <c:v>20539.814999999999</c:v>
                </c:pt>
                <c:pt idx="9">
                  <c:v>22846.969999999998</c:v>
                </c:pt>
                <c:pt idx="10">
                  <c:v>23069.29639774184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597904"/>
        <c:axId val="-2137608240"/>
      </c:lineChart>
      <c:catAx>
        <c:axId val="-213759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08240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59790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49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'17.2.6'!$G$10:$G$20</c:f>
              <c:numCache>
                <c:formatCode>#.##0.0__;\–#.##0.0__;0.0__;@__</c:formatCode>
                <c:ptCount val="11"/>
                <c:pt idx="0">
                  <c:v>19725.270075999997</c:v>
                </c:pt>
                <c:pt idx="1">
                  <c:v>16877.818471000006</c:v>
                </c:pt>
                <c:pt idx="2">
                  <c:v>15568.835024999998</c:v>
                </c:pt>
                <c:pt idx="3">
                  <c:v>17633.246134000001</c:v>
                </c:pt>
                <c:pt idx="4">
                  <c:v>16322.948094000001</c:v>
                </c:pt>
                <c:pt idx="5">
                  <c:v>16739.147736000003</c:v>
                </c:pt>
                <c:pt idx="6">
                  <c:v>17858.951108000001</c:v>
                </c:pt>
                <c:pt idx="7">
                  <c:v>18029.917195000002</c:v>
                </c:pt>
                <c:pt idx="8">
                  <c:v>19041.489895999999</c:v>
                </c:pt>
                <c:pt idx="9">
                  <c:v>21502.558217999998</c:v>
                </c:pt>
                <c:pt idx="10">
                  <c:v>21720.910327079291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09328"/>
        <c:axId val="-2137602800"/>
      </c:lineChart>
      <c:catAx>
        <c:axId val="-21376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02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9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871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'17.2.6'!$G$10:$G$20</c:f>
              <c:numCache>
                <c:formatCode>#.##0.0__;\–#.##0.0__;0.0__;@__</c:formatCode>
                <c:ptCount val="11"/>
                <c:pt idx="0">
                  <c:v>19725.270075999997</c:v>
                </c:pt>
                <c:pt idx="1">
                  <c:v>16877.818471000006</c:v>
                </c:pt>
                <c:pt idx="2">
                  <c:v>15568.835024999998</c:v>
                </c:pt>
                <c:pt idx="3">
                  <c:v>17633.246134000001</c:v>
                </c:pt>
                <c:pt idx="4">
                  <c:v>16322.948094000001</c:v>
                </c:pt>
                <c:pt idx="5">
                  <c:v>16739.147736000003</c:v>
                </c:pt>
                <c:pt idx="6">
                  <c:v>17858.951108000001</c:v>
                </c:pt>
                <c:pt idx="7">
                  <c:v>18029.917195000002</c:v>
                </c:pt>
                <c:pt idx="8">
                  <c:v>19041.489895999999</c:v>
                </c:pt>
                <c:pt idx="9">
                  <c:v>21502.558217999998</c:v>
                </c:pt>
                <c:pt idx="10">
                  <c:v>21720.910327079291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598448"/>
        <c:axId val="-2137598992"/>
      </c:lineChart>
      <c:catAx>
        <c:axId val="-213759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59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59899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59844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854E-2"/>
          <c:y val="0.20417633410672947"/>
          <c:w val="0.9460079558311385"/>
          <c:h val="0.6844547563805144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'17.2.7.1'!$H$23:$Q$23</c:f>
              <c:numCache>
                <c:formatCode>#.##0.00__;\–#.##0.00__;0.00__;@__</c:formatCode>
                <c:ptCount val="10"/>
                <c:pt idx="0">
                  <c:v>5090.1440000000002</c:v>
                </c:pt>
                <c:pt idx="1">
                  <c:v>5357.826</c:v>
                </c:pt>
                <c:pt idx="2">
                  <c:v>5388.076</c:v>
                </c:pt>
                <c:pt idx="3">
                  <c:v>4791.0810000000001</c:v>
                </c:pt>
                <c:pt idx="4">
                  <c:v>4479.05134</c:v>
                </c:pt>
                <c:pt idx="5">
                  <c:v>4225.8232550000002</c:v>
                </c:pt>
                <c:pt idx="6">
                  <c:v>4219.2601400000003</c:v>
                </c:pt>
                <c:pt idx="7">
                  <c:v>4259.145559999999</c:v>
                </c:pt>
                <c:pt idx="8">
                  <c:v>4723.0484799999995</c:v>
                </c:pt>
                <c:pt idx="9">
                  <c:v>4808.9453899999999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596272"/>
        <c:axId val="-2137611504"/>
      </c:lineChart>
      <c:catAx>
        <c:axId val="-213759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1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11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596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'17.2.7.1'!$H$24:$Q$24</c:f>
              <c:numCache>
                <c:formatCode>#.##0.00__;\–#.##0.00__;0.00__;@__</c:formatCode>
                <c:ptCount val="10"/>
                <c:pt idx="0">
                  <c:v>455.74716500000068</c:v>
                </c:pt>
                <c:pt idx="1">
                  <c:v>537.74280199999976</c:v>
                </c:pt>
                <c:pt idx="2">
                  <c:v>594.01421800000026</c:v>
                </c:pt>
                <c:pt idx="3">
                  <c:v>32.825816999999915</c:v>
                </c:pt>
                <c:pt idx="4">
                  <c:v>-220.80758400000013</c:v>
                </c:pt>
                <c:pt idx="5">
                  <c:v>-658.72011999999995</c:v>
                </c:pt>
                <c:pt idx="6">
                  <c:v>-802.26279499999964</c:v>
                </c:pt>
                <c:pt idx="7">
                  <c:v>-891.89624700000059</c:v>
                </c:pt>
                <c:pt idx="8">
                  <c:v>-444.29951400000027</c:v>
                </c:pt>
                <c:pt idx="9">
                  <c:v>-340.50274499999978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05520"/>
        <c:axId val="-2137609872"/>
      </c:lineChart>
      <c:catAx>
        <c:axId val="-213760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09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60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283"/>
          <c:y val="2.3888314865619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007E-2"/>
          <c:y val="0.15218536596952531"/>
          <c:w val="0.94191522762952162"/>
          <c:h val="0.74871747366421293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'17.2.7.2'!$H$23:$Q$23</c:f>
              <c:numCache>
                <c:formatCode>#.##0.00__;\–#.##0.00__;0.00__;@__</c:formatCode>
                <c:ptCount val="10"/>
                <c:pt idx="0">
                  <c:v>3396.5442013634247</c:v>
                </c:pt>
                <c:pt idx="1">
                  <c:v>3199.727845455513</c:v>
                </c:pt>
                <c:pt idx="2">
                  <c:v>2942.5538285621524</c:v>
                </c:pt>
                <c:pt idx="3">
                  <c:v>2320.3050950692104</c:v>
                </c:pt>
                <c:pt idx="4">
                  <c:v>2693.7760373853389</c:v>
                </c:pt>
                <c:pt idx="5">
                  <c:v>2331.1624841789589</c:v>
                </c:pt>
                <c:pt idx="6">
                  <c:v>2253.3652663774869</c:v>
                </c:pt>
                <c:pt idx="7">
                  <c:v>2184.5589833880076</c:v>
                </c:pt>
                <c:pt idx="8">
                  <c:v>2412.9494369333274</c:v>
                </c:pt>
                <c:pt idx="9">
                  <c:v>2396.555052750512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599536"/>
        <c:axId val="-2136146416"/>
      </c:lineChart>
      <c:catAx>
        <c:axId val="-213759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46416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759953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717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'17.2.7.2'!$H$24:$Q$24</c:f>
              <c:numCache>
                <c:formatCode>#.##0.00__;\–#.##0.00__;0.00__;@__</c:formatCode>
                <c:ptCount val="10"/>
                <c:pt idx="0">
                  <c:v>313.23420136342475</c:v>
                </c:pt>
                <c:pt idx="1">
                  <c:v>75.623845455513219</c:v>
                </c:pt>
                <c:pt idx="2">
                  <c:v>-117.65617143784766</c:v>
                </c:pt>
                <c:pt idx="3">
                  <c:v>-779.50188840563533</c:v>
                </c:pt>
                <c:pt idx="4">
                  <c:v>-362.52914768027858</c:v>
                </c:pt>
                <c:pt idx="5">
                  <c:v>-705.27652257224963</c:v>
                </c:pt>
                <c:pt idx="6">
                  <c:v>-762.08307656305351</c:v>
                </c:pt>
                <c:pt idx="7">
                  <c:v>-801.71147897697938</c:v>
                </c:pt>
                <c:pt idx="8">
                  <c:v>-525.5730488966733</c:v>
                </c:pt>
                <c:pt idx="9">
                  <c:v>-481.9808737276976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40976"/>
        <c:axId val="-2136150768"/>
      </c:lineChart>
      <c:catAx>
        <c:axId val="-213614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5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50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0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089"/>
          <c:y val="3.49651145585540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'17.1.2.3'!$C$6:$F$6</c:f>
              <c:numCache>
                <c:formatCode>#.##0__;\–#.##0__;0__;@__</c:formatCode>
                <c:ptCount val="4"/>
                <c:pt idx="0">
                  <c:v>12325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Lit>
              <c:formatCode>General</c:formatCode>
              <c:ptCount val="4"/>
              <c:pt idx="0">
                <c:v>5014.2846732859989</c:v>
              </c:pt>
              <c:pt idx="1">
                <c:v>4606.0260515626524</c:v>
              </c:pt>
              <c:pt idx="2">
                <c:v>4616.1120219787299</c:v>
              </c:pt>
              <c:pt idx="3">
                <c:v>4501.7762354202014</c:v>
              </c:pt>
            </c:numLit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Lit>
              <c:formatCode>General</c:formatCode>
              <c:ptCount val="4"/>
              <c:pt idx="0">
                <c:v>10357.791928219582</c:v>
              </c:pt>
              <c:pt idx="1">
                <c:v>9996.8576699480545</c:v>
              </c:pt>
              <c:pt idx="2">
                <c:v>9895.3599486206931</c:v>
              </c:pt>
              <c:pt idx="3">
                <c:v>10095.601011386309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9444704"/>
        <c:axId val="-89447968"/>
      </c:lineChart>
      <c:catAx>
        <c:axId val="-8944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944796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901"/>
          <c:y val="0.91841700907134438"/>
          <c:w val="0.79670372419284652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327"/>
          <c:y val="2.3888314865619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8882E-2"/>
          <c:y val="0.15218536596952531"/>
          <c:w val="0.94191522762952284"/>
          <c:h val="0.74871747366421404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'17.2.7.2'!$H$23:$Q$23</c:f>
              <c:numCache>
                <c:formatCode>#.##0.00__;\–#.##0.00__;0.00__;@__</c:formatCode>
                <c:ptCount val="10"/>
                <c:pt idx="0">
                  <c:v>3396.5442013634247</c:v>
                </c:pt>
                <c:pt idx="1">
                  <c:v>3199.727845455513</c:v>
                </c:pt>
                <c:pt idx="2">
                  <c:v>2942.5538285621524</c:v>
                </c:pt>
                <c:pt idx="3">
                  <c:v>2320.3050950692104</c:v>
                </c:pt>
                <c:pt idx="4">
                  <c:v>2693.7760373853389</c:v>
                </c:pt>
                <c:pt idx="5">
                  <c:v>2331.1624841789589</c:v>
                </c:pt>
                <c:pt idx="6">
                  <c:v>2253.3652663774869</c:v>
                </c:pt>
                <c:pt idx="7">
                  <c:v>2184.5589833880076</c:v>
                </c:pt>
                <c:pt idx="8">
                  <c:v>2412.9494369333274</c:v>
                </c:pt>
                <c:pt idx="9">
                  <c:v>2396.555052750512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44240"/>
        <c:axId val="-2136145328"/>
      </c:lineChart>
      <c:catAx>
        <c:axId val="-21361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45328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424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745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'17.2.7.2'!$H$24:$Q$24</c:f>
              <c:numCache>
                <c:formatCode>#.##0.00__;\–#.##0.00__;0.00__;@__</c:formatCode>
                <c:ptCount val="10"/>
                <c:pt idx="0">
                  <c:v>313.23420136342475</c:v>
                </c:pt>
                <c:pt idx="1">
                  <c:v>75.623845455513219</c:v>
                </c:pt>
                <c:pt idx="2">
                  <c:v>-117.65617143784766</c:v>
                </c:pt>
                <c:pt idx="3">
                  <c:v>-779.50188840563533</c:v>
                </c:pt>
                <c:pt idx="4">
                  <c:v>-362.52914768027858</c:v>
                </c:pt>
                <c:pt idx="5">
                  <c:v>-705.27652257224963</c:v>
                </c:pt>
                <c:pt idx="6">
                  <c:v>-762.08307656305351</c:v>
                </c:pt>
                <c:pt idx="7">
                  <c:v>-801.71147897697938</c:v>
                </c:pt>
                <c:pt idx="8">
                  <c:v>-525.5730488966733</c:v>
                </c:pt>
                <c:pt idx="9">
                  <c:v>-481.9808737276976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38256"/>
        <c:axId val="-2136160560"/>
      </c:lineChart>
      <c:catAx>
        <c:axId val="-21361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6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60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38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92"/>
          <c:y val="3.2110127703608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22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930566</c:v>
                </c:pt>
                <c:pt idx="1">
                  <c:v>1007974</c:v>
                </c:pt>
                <c:pt idx="2">
                  <c:v>1080807</c:v>
                </c:pt>
                <c:pt idx="3">
                  <c:v>1116225</c:v>
                </c:pt>
                <c:pt idx="4">
                  <c:v>1079052</c:v>
                </c:pt>
                <c:pt idx="5">
                  <c:v>1080935</c:v>
                </c:pt>
                <c:pt idx="6">
                  <c:v>1070449</c:v>
                </c:pt>
                <c:pt idx="7">
                  <c:v>1039815</c:v>
                </c:pt>
                <c:pt idx="8">
                  <c:v>1025693</c:v>
                </c:pt>
                <c:pt idx="9">
                  <c:v>1037820</c:v>
                </c:pt>
                <c:pt idx="10">
                  <c:v>1079998</c:v>
                </c:pt>
                <c:pt idx="11">
                  <c:v>1118522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769247</c:v>
                </c:pt>
                <c:pt idx="1">
                  <c:v>825737</c:v>
                </c:pt>
                <c:pt idx="2">
                  <c:v>877724</c:v>
                </c:pt>
                <c:pt idx="3">
                  <c:v>896313</c:v>
                </c:pt>
                <c:pt idx="4">
                  <c:v>867990</c:v>
                </c:pt>
                <c:pt idx="5">
                  <c:v>871037</c:v>
                </c:pt>
                <c:pt idx="6">
                  <c:v>851984</c:v>
                </c:pt>
                <c:pt idx="7">
                  <c:v>833502</c:v>
                </c:pt>
                <c:pt idx="8">
                  <c:v>824340</c:v>
                </c:pt>
                <c:pt idx="9">
                  <c:v>838041</c:v>
                </c:pt>
                <c:pt idx="10">
                  <c:v>877291</c:v>
                </c:pt>
                <c:pt idx="11">
                  <c:v>910938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52944"/>
        <c:axId val="-2136134448"/>
      </c:lineChart>
      <c:catAx>
        <c:axId val="-213615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3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34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5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12"/>
          <c:y val="0.14220199411598144"/>
          <c:w val="0.75299278310365325"/>
          <c:h val="5.73395137564440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807"/>
          <c:w val="0.89262520157500613"/>
          <c:h val="0.67213191613446566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17617.979024755114</c:v>
                </c:pt>
                <c:pt idx="1">
                  <c:v>18614.23133420818</c:v>
                </c:pt>
                <c:pt idx="2">
                  <c:v>19403.216959658948</c:v>
                </c:pt>
                <c:pt idx="3">
                  <c:v>19492.197242865099</c:v>
                </c:pt>
                <c:pt idx="4">
                  <c:v>18719.772772121883</c:v>
                </c:pt>
                <c:pt idx="5">
                  <c:v>18706.841888462513</c:v>
                </c:pt>
                <c:pt idx="6">
                  <c:v>18229.615594028754</c:v>
                </c:pt>
                <c:pt idx="7">
                  <c:v>17822.819997434035</c:v>
                </c:pt>
                <c:pt idx="8">
                  <c:v>17692.357221041788</c:v>
                </c:pt>
                <c:pt idx="9">
                  <c:v>18039.845011301259</c:v>
                </c:pt>
                <c:pt idx="10">
                  <c:v>18903.059685412623</c:v>
                </c:pt>
                <c:pt idx="11">
                  <c:v>19611.151776103339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54576"/>
        <c:axId val="-2136144784"/>
      </c:lineChart>
      <c:catAx>
        <c:axId val="-21361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4478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54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317"/>
          <c:y val="3.2110127703608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399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930566</c:v>
                </c:pt>
                <c:pt idx="1">
                  <c:v>1007974</c:v>
                </c:pt>
                <c:pt idx="2">
                  <c:v>1080807</c:v>
                </c:pt>
                <c:pt idx="3">
                  <c:v>1116225</c:v>
                </c:pt>
                <c:pt idx="4">
                  <c:v>1079052</c:v>
                </c:pt>
                <c:pt idx="5">
                  <c:v>1080935</c:v>
                </c:pt>
                <c:pt idx="6">
                  <c:v>1070449</c:v>
                </c:pt>
                <c:pt idx="7">
                  <c:v>1039815</c:v>
                </c:pt>
                <c:pt idx="8">
                  <c:v>1025693</c:v>
                </c:pt>
                <c:pt idx="9">
                  <c:v>1037820</c:v>
                </c:pt>
                <c:pt idx="10">
                  <c:v>1079998</c:v>
                </c:pt>
                <c:pt idx="11">
                  <c:v>1118522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676423</c:v>
              </c:pt>
              <c:pt idx="1">
                <c:v>720960</c:v>
              </c:pt>
              <c:pt idx="2">
                <c:v>769191</c:v>
              </c:pt>
              <c:pt idx="3">
                <c:v>825243</c:v>
              </c:pt>
              <c:pt idx="4">
                <c:v>877626</c:v>
              </c:pt>
              <c:pt idx="5">
                <c:v>896297</c:v>
              </c:pt>
              <c:pt idx="6">
                <c:v>867973</c:v>
              </c:pt>
              <c:pt idx="7">
                <c:v>871015</c:v>
              </c:pt>
              <c:pt idx="8">
                <c:v>851948</c:v>
              </c:pt>
              <c:pt idx="9">
                <c:v>836933</c:v>
              </c:pt>
              <c:pt idx="10">
                <c:v>829954</c:v>
              </c:pt>
              <c:pt idx="11">
                <c:v>839636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42064"/>
        <c:axId val="-2136162736"/>
      </c:lineChart>
      <c:catAx>
        <c:axId val="-213614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6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62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2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62"/>
          <c:y val="0.14220199411598144"/>
          <c:w val="0.75299278310365325"/>
          <c:h val="5.73395137564440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843"/>
          <c:w val="0.89262520157500724"/>
          <c:h val="0.67213191613446743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 (P)</c:v>
                </c:pt>
                <c:pt idx="11">
                  <c:v>2016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17617.979024755114</c:v>
                </c:pt>
                <c:pt idx="1">
                  <c:v>18614.23133420818</c:v>
                </c:pt>
                <c:pt idx="2">
                  <c:v>19403.216959658948</c:v>
                </c:pt>
                <c:pt idx="3">
                  <c:v>19492.197242865099</c:v>
                </c:pt>
                <c:pt idx="4">
                  <c:v>18719.772772121883</c:v>
                </c:pt>
                <c:pt idx="5">
                  <c:v>18706.841888462513</c:v>
                </c:pt>
                <c:pt idx="6">
                  <c:v>18229.615594028754</c:v>
                </c:pt>
                <c:pt idx="7">
                  <c:v>17822.819997434035</c:v>
                </c:pt>
                <c:pt idx="8">
                  <c:v>17692.357221041788</c:v>
                </c:pt>
                <c:pt idx="9">
                  <c:v>18039.845011301259</c:v>
                </c:pt>
                <c:pt idx="10">
                  <c:v>18903.059685412623</c:v>
                </c:pt>
                <c:pt idx="11">
                  <c:v>19611.151776103339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43696"/>
        <c:axId val="-2136148048"/>
      </c:lineChart>
      <c:catAx>
        <c:axId val="-213614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1480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14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23379.785909208422</c:v>
              </c:pt>
              <c:pt idx="1">
                <c:v>21617.209934141261</c:v>
              </c:pt>
              <c:pt idx="2">
                <c:v>22982.591408303229</c:v>
              </c:pt>
              <c:pt idx="3">
                <c:v>21723.480031240935</c:v>
              </c:pt>
              <c:pt idx="4">
                <c:v>26336.566766623633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6154032"/>
        <c:axId val="-2136137168"/>
      </c:lineChart>
      <c:catAx>
        <c:axId val="-213615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36137168"/>
        <c:crosses val="autoZero"/>
        <c:auto val="1"/>
        <c:lblAlgn val="ctr"/>
        <c:lblOffset val="100"/>
        <c:noMultiLvlLbl val="0"/>
      </c:catAx>
      <c:valAx>
        <c:axId val="-2136137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3615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25333.047011255345</c:v>
              </c:pt>
              <c:pt idx="1">
                <c:v>22135.291999441823</c:v>
              </c:pt>
              <c:pt idx="2">
                <c:v>23940.703403214055</c:v>
              </c:pt>
              <c:pt idx="3">
                <c:v>21522.973877476201</c:v>
              </c:pt>
              <c:pt idx="4">
                <c:v>29163.740568242556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6165456"/>
        <c:axId val="-2136136624"/>
      </c:lineChart>
      <c:catAx>
        <c:axId val="-21361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36136624"/>
        <c:crosses val="autoZero"/>
        <c:auto val="1"/>
        <c:lblAlgn val="ctr"/>
        <c:lblOffset val="100"/>
        <c:noMultiLvlLbl val="0"/>
      </c:catAx>
      <c:valAx>
        <c:axId val="-213613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3616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</a:t>
            </a:r>
            <a:r>
              <a:rPr lang="es-ES" baseline="0"/>
              <a:t> y </a:t>
            </a:r>
            <a:r>
              <a:rPr lang="es-ES"/>
              <a:t>Pesca, Alimentacion y Medio Ambiente. Año 2017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948"/>
          <c:w val="0.64864864864865357"/>
          <c:h val="0.45247979532520866"/>
        </c:manualLayout>
      </c:layout>
      <c:pie3DChart>
        <c:varyColors val="1"/>
        <c:ser>
          <c:idx val="0"/>
          <c:order val="0"/>
          <c:tx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307753243715325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279682959999834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27163009009E-2"/>
                  <c:y val="0.169355050596304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546212088830492E-3"/>
                  <c:y val="-0.106715767411949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I. GASTOS DE PERSONAL</c:v>
              </c:pt>
              <c:pt idx="1">
                <c:v>2. GASTOS CORRIENTES EN BIENES Y SERVICIOS</c:v>
              </c:pt>
              <c:pt idx="2">
                <c:v>3. GASTOS FINANCIEROS</c:v>
              </c:pt>
              <c:pt idx="3">
                <c:v>4. TRANSFERENCIAS CORRIENTES</c:v>
              </c:pt>
              <c:pt idx="4">
                <c:v>6. INVERSIONES REALES</c:v>
              </c:pt>
              <c:pt idx="5">
                <c:v>7. TRANSFERENCIAS DE CAPITAL</c:v>
              </c:pt>
              <c:pt idx="6">
                <c:v>8. ACTIVOS FINANCIEROS</c:v>
              </c:pt>
            </c:strLit>
          </c:cat>
          <c:val>
            <c:numRef>
              <c:f>'17.4.1'!$D$8:$D$14</c:f>
              <c:numCache>
                <c:formatCode>#,##0</c:formatCode>
                <c:ptCount val="7"/>
                <c:pt idx="0">
                  <c:v>29305480</c:v>
                </c:pt>
                <c:pt idx="1">
                  <c:v>0</c:v>
                </c:pt>
                <c:pt idx="2">
                  <c:v>55500</c:v>
                </c:pt>
                <c:pt idx="3">
                  <c:v>55443860</c:v>
                </c:pt>
                <c:pt idx="4">
                  <c:v>141426820</c:v>
                </c:pt>
                <c:pt idx="5">
                  <c:v>189250910</c:v>
                </c:pt>
                <c:pt idx="6">
                  <c:v>15001270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07"/>
          <c:w val="0.27027031032885696"/>
          <c:h val="0.51732666524792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GRÁFICO: Distribución de las Subvenciones del MAPAMA en el Sector Agrario,
Industria Agroalimentaria y Desarrollo Rural. Año 2017</a:t>
            </a:r>
          </a:p>
        </c:rich>
      </c:tx>
      <c:layout>
        <c:manualLayout>
          <c:xMode val="edge"/>
          <c:yMode val="edge"/>
          <c:x val="0.11646597764689402"/>
          <c:y val="2.067946824224519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79"/>
          <c:h val="0.53028064992614232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966E-2"/>
                  <c:y val="6.19878321187314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9611410207552071E-2"/>
                  <c:y val="-2.76899067879754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6"/>
              <c:pt idx="0">
                <c:v> Medidas de desarrollo rural</c:v>
              </c:pt>
              <c:pt idx="1">
                <c:v> Modernización de explotaciones</c:v>
              </c:pt>
              <c:pt idx="2">
                <c:v> Formación agroalimentaria y desarrollo rural</c:v>
              </c:pt>
              <c:pt idx="3">
                <c:v> Aportación a los Programas de Desarrollo rural Sostenible</c:v>
              </c:pt>
              <c:pt idx="4">
                <c:v> Medidas P.A.C. y de Desarrollo rural</c:v>
              </c:pt>
              <c:pt idx="5">
                <c:v> Diversificación de la economía rural</c:v>
              </c:pt>
              <c:pt idx="6">
                <c:v> Infraestructuras y otras medidas de desarrollo rural</c:v>
              </c:pt>
              <c:pt idx="7">
                <c:v> Fomento del Asociacionismo Agrario y Cooperativo y OPA's</c:v>
              </c:pt>
              <c:pt idx="8">
                <c:v> Fomento Industria Agroalimentaria </c:v>
              </c:pt>
              <c:pt idx="9">
                <c:v> Seguros agrarios</c:v>
              </c:pt>
              <c:pt idx="10">
                <c:v> Fomento de la innovación tecnológica </c:v>
              </c:pt>
              <c:pt idx="11">
                <c:v> Sanidad de la producción agraria</c:v>
              </c:pt>
              <c:pt idx="12">
                <c:v> Mejora de la calidad de la producción agraria</c:v>
              </c:pt>
              <c:pt idx="13">
                <c:v> Mejora de la organización de la producción</c:v>
              </c:pt>
              <c:pt idx="14">
                <c:v> Regulación de mercados agrarios</c:v>
              </c:pt>
              <c:pt idx="15">
                <c:v> Otras ayudas y subvenciones</c:v>
              </c:pt>
            </c:strLit>
          </c:cat>
          <c:val>
            <c:numRef>
              <c:f>'17.4.2.1'!$F$7:$F$22</c:f>
              <c:numCache>
                <c:formatCode>#.##0.00__;\–#.##0.00__;0.00__;@__</c:formatCode>
                <c:ptCount val="16"/>
                <c:pt idx="0">
                  <c:v>13.393268165444928</c:v>
                </c:pt>
                <c:pt idx="1">
                  <c:v>1.1022535494411291E-2</c:v>
                </c:pt>
                <c:pt idx="2">
                  <c:v>8.3459238603574223E-3</c:v>
                </c:pt>
                <c:pt idx="3">
                  <c:v>0</c:v>
                </c:pt>
                <c:pt idx="4">
                  <c:v>0</c:v>
                </c:pt>
                <c:pt idx="5">
                  <c:v>8.3562782573943812E-4</c:v>
                </c:pt>
                <c:pt idx="6">
                  <c:v>6.9962142141614036E-4</c:v>
                </c:pt>
                <c:pt idx="7">
                  <c:v>3.8205626202114013E-2</c:v>
                </c:pt>
                <c:pt idx="8">
                  <c:v>1.0043905050134395E-2</c:v>
                </c:pt>
                <c:pt idx="9">
                  <c:v>5.2550960466313237</c:v>
                </c:pt>
                <c:pt idx="10">
                  <c:v>0</c:v>
                </c:pt>
                <c:pt idx="11">
                  <c:v>0.29689204601357477</c:v>
                </c:pt>
                <c:pt idx="12">
                  <c:v>7.741031179401027E-2</c:v>
                </c:pt>
                <c:pt idx="13">
                  <c:v>3.4331962316017123E-2</c:v>
                </c:pt>
                <c:pt idx="14">
                  <c:v>80.87384822794597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517"/>
          <c:h val="0.19054652880354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1"/>
          <c:y val="3.49651145585540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'17.1.2.3'!$C$6:$H$6</c:f>
              <c:numCache>
                <c:formatCode>#.##0__;\–#.##0__;0__;@__</c:formatCode>
                <c:ptCount val="6"/>
                <c:pt idx="0">
                  <c:v>12325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  <c:pt idx="4">
                  <c:v>12574.31686756427</c:v>
                </c:pt>
                <c:pt idx="5">
                  <c:v>12744</c:v>
                </c:pt>
              </c:numCache>
            </c:numRef>
          </c:val>
          <c:smooth val="0"/>
        </c:ser>
        <c:ser>
          <c:idx val="2"/>
          <c:order val="1"/>
          <c:tx>
            <c:v>General</c:v>
          </c:tx>
          <c:marker>
            <c:symbol val="none"/>
          </c:marker>
          <c:val>
            <c:numRef>
              <c:f>'17.1.2.3'!$C$26:$H$26</c:f>
              <c:numCache>
                <c:formatCode>#.##0__;\–#.##0__;0__;@__</c:formatCode>
                <c:ptCount val="6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10451.228479265974</c:v>
                </c:pt>
                <c:pt idx="5">
                  <c:v>10582</c:v>
                </c:pt>
              </c:numCache>
            </c:numRef>
          </c:val>
          <c:smooth val="0"/>
        </c:ser>
        <c:ser>
          <c:idx val="1"/>
          <c:order val="2"/>
          <c:tx>
            <c:v>Aprovechamientos</c:v>
          </c:tx>
          <c:marker>
            <c:symbol val="none"/>
          </c:marker>
          <c:val>
            <c:numRef>
              <c:f>'17.1.2.3'!$C$24:$H$24</c:f>
              <c:numCache>
                <c:formatCode>#.##0__;\–#.##0__;0__;@__</c:formatCode>
                <c:ptCount val="6"/>
                <c:pt idx="0">
                  <c:v>5014.2846732859998</c:v>
                </c:pt>
                <c:pt idx="1">
                  <c:v>4615.238103665778</c:v>
                </c:pt>
                <c:pt idx="2">
                  <c:v>4643.8456230067786</c:v>
                </c:pt>
                <c:pt idx="3">
                  <c:v>4515.5871849567529</c:v>
                </c:pt>
                <c:pt idx="4">
                  <c:v>4684.2465554184228</c:v>
                </c:pt>
                <c:pt idx="5">
                  <c:v>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9443616"/>
        <c:axId val="-86424800"/>
      </c:lineChart>
      <c:catAx>
        <c:axId val="-894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424800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944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8795441902612"/>
          <c:y val="0.91020345249451728"/>
          <c:w val="0.38553130967878835"/>
          <c:h val="4.56460088279519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MAPAMA
en el Sector Pesquero. Año 2017
</a:t>
            </a:r>
          </a:p>
        </c:rich>
      </c:tx>
      <c:layout>
        <c:manualLayout>
          <c:xMode val="edge"/>
          <c:yMode val="edge"/>
          <c:x val="0.24849939975990523"/>
          <c:y val="3.0092660618897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38426012790285241"/>
          <c:w val="0.48979591836734698"/>
          <c:h val="0.37500084771242176"/>
        </c:manualLayout>
      </c:layout>
      <c:pie3DChart>
        <c:varyColors val="1"/>
        <c:ser>
          <c:idx val="0"/>
          <c:order val="0"/>
          <c:tx>
            <c:strRef>
              <c:f>'17.4.2.2'!$A$7:$A$12</c:f>
              <c:strCache>
                <c:ptCount val="6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026801633826706E-2"/>
                  <c:y val="-0.158455437407141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983413931231882E-2"/>
                  <c:y val="-6.96921449690325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689144949318294E-2"/>
                  <c:y val="-0.159752843394575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762869226483049E-2"/>
                  <c:y val="0.123261563956631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Ayuda programas operativos de la Unión Europea </c:v>
              </c:pt>
              <c:pt idx="1">
                <c:v>Acuicultura y Cultivos marinos</c:v>
              </c:pt>
              <c:pt idx="2">
                <c:v>Formación pesquera</c:v>
              </c:pt>
              <c:pt idx="3">
                <c:v>Plan de acción sector pesquero (línea ICO) *</c:v>
              </c:pt>
              <c:pt idx="4">
                <c:v>Apoyo Financiero de carácter extraordinario *</c:v>
              </c:pt>
              <c:pt idx="5">
                <c:v>Otras transferencias</c:v>
              </c:pt>
            </c:strLit>
          </c:cat>
          <c:val>
            <c:numRef>
              <c:f>'17.4.2.2'!$D$7:$D$12</c:f>
              <c:numCache>
                <c:formatCode>#,##0.00</c:formatCode>
                <c:ptCount val="6"/>
                <c:pt idx="0">
                  <c:v>4364.68</c:v>
                </c:pt>
                <c:pt idx="1">
                  <c:v>318.23</c:v>
                </c:pt>
                <c:pt idx="2">
                  <c:v>106.93</c:v>
                </c:pt>
                <c:pt idx="3">
                  <c:v>0</c:v>
                </c:pt>
                <c:pt idx="4">
                  <c:v>0</c:v>
                </c:pt>
                <c:pt idx="5">
                  <c:v>1127.1500000000001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679"/>
          <c:y val="0.31018588637941147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MAPAMA en el Sector Agrario, 
Industria Agroalimentaria y Desarrollo Rural. Año 2017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80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192673057074056E-3"/>
                  <c:y val="9.62264638129926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425378566724244E-2"/>
                  <c:y val="-0.134227086026435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4757712715263916E-3"/>
                  <c:y val="-0.124770799419685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851244026462135E-2"/>
                  <c:y val="-0.11295049111768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 Infraestructura agraria y equipamiento rural</c:v>
              </c:pt>
              <c:pt idx="1">
                <c:v> Plan Nacional de regadíos</c:v>
              </c:pt>
              <c:pt idx="2">
                <c:v> Sanidad de la producción agraria</c:v>
              </c:pt>
              <c:pt idx="3">
                <c:v> Mejora de los sistemas y medios de producción</c:v>
              </c:pt>
              <c:pt idx="4">
                <c:v> Regulación de mercados agrarios</c:v>
              </c:pt>
              <c:pt idx="5">
                <c:v> Promoción agroalimentaria</c:v>
              </c:pt>
              <c:pt idx="6">
                <c:v> Información estadística y red contable </c:v>
              </c:pt>
              <c:pt idx="7">
                <c:v> Estudios y AT Informática y Comunicaciones</c:v>
              </c:pt>
              <c:pt idx="8">
                <c:v> Otras inversiones</c:v>
              </c:pt>
            </c:strLit>
          </c:cat>
          <c:val>
            <c:numRef>
              <c:f>'17.4.3.1'!$F$7:$F$15</c:f>
              <c:numCache>
                <c:formatCode>#.##0.0_);\(#.##0.0\)</c:formatCode>
                <c:ptCount val="9"/>
                <c:pt idx="0">
                  <c:v>17.262750804664702</c:v>
                </c:pt>
                <c:pt idx="1">
                  <c:v>30.022218931032555</c:v>
                </c:pt>
                <c:pt idx="2">
                  <c:v>31.37135541600685</c:v>
                </c:pt>
                <c:pt idx="3">
                  <c:v>2.1011317592642502</c:v>
                </c:pt>
                <c:pt idx="4">
                  <c:v>10.711575422022809</c:v>
                </c:pt>
                <c:pt idx="5">
                  <c:v>2.3986821335955102</c:v>
                </c:pt>
                <c:pt idx="6">
                  <c:v>0.83533114403094288</c:v>
                </c:pt>
                <c:pt idx="7">
                  <c:v>5.2969543893823881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65"/>
          <c:h val="0.46383258893256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MAPAMA en el Sector Pesquero. 
Año 2017</a:t>
            </a:r>
          </a:p>
        </c:rich>
      </c:tx>
      <c:layout>
        <c:manualLayout>
          <c:xMode val="edge"/>
          <c:yMode val="edge"/>
          <c:x val="0.19614168439937171"/>
          <c:y val="3.20366132723113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5"/>
          <c:y val="0.31578947368421301"/>
          <c:w val="0.51018274193497415"/>
          <c:h val="0.432494279176202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58076141082731E-2"/>
                  <c:y val="0.114271110071501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62405075144894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862913935762665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 Zonas marinas pesqueras</c:v>
              </c:pt>
              <c:pt idx="1">
                <c:v> Adquisición y mantenimiento de medios de control e investigación </c:v>
              </c:pt>
              <c:pt idx="2">
                <c:v> Sistemas de gestión, estudios y asistencia técnica</c:v>
              </c:pt>
              <c:pt idx="3">
                <c:v> Orientación al consumo de los productos de la pesca</c:v>
              </c:pt>
              <c:pt idx="4">
                <c:v> Otras inversiones </c:v>
              </c:pt>
            </c:strLit>
          </c:cat>
          <c:val>
            <c:numRef>
              <c:f>'17.4.3.2'!$F$7:$F$11</c:f>
              <c:numCache>
                <c:formatCode>#.##0.0_);\(#.##0.0\)</c:formatCode>
                <c:ptCount val="5"/>
                <c:pt idx="0">
                  <c:v>3582.01</c:v>
                </c:pt>
                <c:pt idx="1">
                  <c:v>10371.719999999999</c:v>
                </c:pt>
                <c:pt idx="2">
                  <c:v>4416.63</c:v>
                </c:pt>
                <c:pt idx="3">
                  <c:v>4491.72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117"/>
          <c:y val="0.29519450800915331"/>
          <c:w val="0.23579874627246958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3712"/>
        <c:axId val="-86423168"/>
      </c:lineChart>
      <c:catAx>
        <c:axId val="-86423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42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37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9696"/>
        <c:axId val="-86429152"/>
      </c:lineChart>
      <c:catAx>
        <c:axId val="-86429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42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9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6976"/>
        <c:axId val="-86427520"/>
      </c:lineChart>
      <c:catAx>
        <c:axId val="-86426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42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6426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10</xdr:col>
      <xdr:colOff>104775</xdr:colOff>
      <xdr:row>57</xdr:row>
      <xdr:rowOff>104775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10</xdr:col>
      <xdr:colOff>104775</xdr:colOff>
      <xdr:row>85</xdr:row>
      <xdr:rowOff>114300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142875</xdr:rowOff>
    </xdr:from>
    <xdr:to>
      <xdr:col>10</xdr:col>
      <xdr:colOff>104775</xdr:colOff>
      <xdr:row>57</xdr:row>
      <xdr:rowOff>104775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10</xdr:col>
      <xdr:colOff>104775</xdr:colOff>
      <xdr:row>85</xdr:row>
      <xdr:rowOff>114300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24</xdr:row>
      <xdr:rowOff>28575</xdr:rowOff>
    </xdr:from>
    <xdr:to>
      <xdr:col>7</xdr:col>
      <xdr:colOff>104775</xdr:colOff>
      <xdr:row>60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24</xdr:row>
      <xdr:rowOff>28575</xdr:rowOff>
    </xdr:from>
    <xdr:to>
      <xdr:col>7</xdr:col>
      <xdr:colOff>104775</xdr:colOff>
      <xdr:row>60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111125</xdr:rowOff>
    </xdr:from>
    <xdr:to>
      <xdr:col>7</xdr:col>
      <xdr:colOff>0</xdr:colOff>
      <xdr:row>48</xdr:row>
      <xdr:rowOff>92075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22</xdr:row>
      <xdr:rowOff>111125</xdr:rowOff>
    </xdr:from>
    <xdr:to>
      <xdr:col>7</xdr:col>
      <xdr:colOff>0</xdr:colOff>
      <xdr:row>48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66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9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30</xdr:row>
      <xdr:rowOff>133350</xdr:rowOff>
    </xdr:from>
    <xdr:to>
      <xdr:col>7</xdr:col>
      <xdr:colOff>431524</xdr:colOff>
      <xdr:row>46</xdr:row>
      <xdr:rowOff>133350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46</xdr:row>
      <xdr:rowOff>152400</xdr:rowOff>
    </xdr:from>
    <xdr:to>
      <xdr:col>7</xdr:col>
      <xdr:colOff>431524</xdr:colOff>
      <xdr:row>63</xdr:row>
      <xdr:rowOff>47625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33</xdr:row>
      <xdr:rowOff>133350</xdr:rowOff>
    </xdr:from>
    <xdr:to>
      <xdr:col>10</xdr:col>
      <xdr:colOff>342900</xdr:colOff>
      <xdr:row>55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6334125"/>
          <a:ext cx="6610350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1533525</xdr:colOff>
      <xdr:row>55</xdr:row>
      <xdr:rowOff>57150</xdr:rowOff>
    </xdr:from>
    <xdr:to>
      <xdr:col>10</xdr:col>
      <xdr:colOff>373129</xdr:colOff>
      <xdr:row>74</xdr:row>
      <xdr:rowOff>133351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5" y="9820275"/>
          <a:ext cx="6592954" cy="315277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34</xdr:row>
      <xdr:rowOff>38100</xdr:rowOff>
    </xdr:from>
    <xdr:to>
      <xdr:col>9</xdr:col>
      <xdr:colOff>571086</xdr:colOff>
      <xdr:row>58</xdr:row>
      <xdr:rowOff>127552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0" y="6772275"/>
          <a:ext cx="7552911" cy="3975652"/>
        </a:xfrm>
        <a:prstGeom prst="rect">
          <a:avLst/>
        </a:prstGeom>
      </xdr:spPr>
    </xdr:pic>
    <xdr:clientData/>
  </xdr:twoCellAnchor>
  <xdr:twoCellAnchor editAs="oneCell">
    <xdr:from>
      <xdr:col>1</xdr:col>
      <xdr:colOff>1409700</xdr:colOff>
      <xdr:row>58</xdr:row>
      <xdr:rowOff>156127</xdr:rowOff>
    </xdr:from>
    <xdr:to>
      <xdr:col>9</xdr:col>
      <xdr:colOff>588486</xdr:colOff>
      <xdr:row>81</xdr:row>
      <xdr:rowOff>5796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6050" y="10776502"/>
          <a:ext cx="7570311" cy="357394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10433</xdr:colOff>
      <xdr:row>27</xdr:row>
      <xdr:rowOff>80734</xdr:rowOff>
    </xdr:from>
    <xdr:to>
      <xdr:col>8</xdr:col>
      <xdr:colOff>153308</xdr:colOff>
      <xdr:row>65</xdr:row>
      <xdr:rowOff>71210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142875</xdr:rowOff>
    </xdr:from>
    <xdr:to>
      <xdr:col>5</xdr:col>
      <xdr:colOff>9525</xdr:colOff>
      <xdr:row>42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66675</xdr:rowOff>
    </xdr:from>
    <xdr:to>
      <xdr:col>7</xdr:col>
      <xdr:colOff>800100</xdr:colOff>
      <xdr:row>43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127000</xdr:rowOff>
    </xdr:from>
    <xdr:to>
      <xdr:col>6</xdr:col>
      <xdr:colOff>47625</xdr:colOff>
      <xdr:row>56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28</xdr:row>
      <xdr:rowOff>127000</xdr:rowOff>
    </xdr:from>
    <xdr:to>
      <xdr:col>7</xdr:col>
      <xdr:colOff>47625</xdr:colOff>
      <xdr:row>56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206375</xdr:colOff>
      <xdr:row>15</xdr:row>
      <xdr:rowOff>114300</xdr:rowOff>
    </xdr:from>
    <xdr:to>
      <xdr:col>9</xdr:col>
      <xdr:colOff>63500</xdr:colOff>
      <xdr:row>44</xdr:row>
      <xdr:rowOff>79375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3" name="Rectangle 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5" name="Rectangle 1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7" name="Rectangle 1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8" name="Rectangle 1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9" name="Rectangle 1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0" name="Rectangle 1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1" name="Rectangle 1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6162" name="Rectangle 1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3" name="Rectangle 1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21</xdr:row>
      <xdr:rowOff>12700</xdr:rowOff>
    </xdr:from>
    <xdr:to>
      <xdr:col>9</xdr:col>
      <xdr:colOff>342899</xdr:colOff>
      <xdr:row>48</xdr:row>
      <xdr:rowOff>73025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8</xdr:col>
      <xdr:colOff>0</xdr:colOff>
      <xdr:row>128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8</xdr:col>
      <xdr:colOff>0</xdr:colOff>
      <xdr:row>128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8</xdr:col>
      <xdr:colOff>0</xdr:colOff>
      <xdr:row>124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8</xdr:col>
      <xdr:colOff>0</xdr:colOff>
      <xdr:row>124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17</xdr:row>
      <xdr:rowOff>88900</xdr:rowOff>
    </xdr:from>
    <xdr:to>
      <xdr:col>8</xdr:col>
      <xdr:colOff>942975</xdr:colOff>
      <xdr:row>45</xdr:row>
      <xdr:rowOff>38100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7/AE08-C24_partes/Documents%20and%20Settings/jgarcial/Mis%20documentos/Anuario%20Capitulos%20Excel/Anuario%202001/Aea2001/AEA2001-C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m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pam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pama.gob.es/es/estadistica/temas/estadisticas-agrarias/economia/red-contable-recan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1">
    <pageSetUpPr fitToPage="1"/>
  </sheetPr>
  <dimension ref="A1:H41"/>
  <sheetViews>
    <sheetView showGridLines="0" tabSelected="1" view="pageBreakPreview" zoomScale="75" zoomScaleNormal="75" workbookViewId="0">
      <selection activeCell="H6" sqref="H6"/>
    </sheetView>
  </sheetViews>
  <sheetFormatPr baseColWidth="10" defaultColWidth="19.140625" defaultRowHeight="12.75"/>
  <cols>
    <col min="1" max="1" width="28.7109375" style="419" customWidth="1"/>
    <col min="2" max="2" width="15.140625" style="419" customWidth="1"/>
    <col min="3" max="3" width="12.5703125" style="419" customWidth="1"/>
    <col min="4" max="4" width="15.140625" style="419" customWidth="1"/>
    <col min="5" max="5" width="17.28515625" style="419" customWidth="1"/>
    <col min="6" max="8" width="15.140625" style="419" customWidth="1"/>
    <col min="9" max="9" width="5" style="419" customWidth="1"/>
    <col min="10" max="10" width="9.5703125" style="419" customWidth="1"/>
    <col min="11" max="11" width="15.140625" style="419" customWidth="1"/>
    <col min="12" max="12" width="2.28515625" style="419" customWidth="1"/>
    <col min="13" max="13" width="19.140625" style="419" customWidth="1"/>
    <col min="14" max="14" width="2.28515625" style="419" customWidth="1"/>
    <col min="15" max="15" width="19.140625" style="419" customWidth="1"/>
    <col min="16" max="16" width="2.28515625" style="419" customWidth="1"/>
    <col min="17" max="16384" width="19.140625" style="419"/>
  </cols>
  <sheetData>
    <row r="1" spans="1:8" ht="18">
      <c r="A1" s="891" t="s">
        <v>432</v>
      </c>
      <c r="B1" s="891"/>
      <c r="C1" s="891"/>
      <c r="D1" s="891"/>
      <c r="E1" s="891"/>
      <c r="F1" s="891"/>
      <c r="G1" s="891"/>
      <c r="H1" s="891"/>
    </row>
    <row r="2" spans="1:8" ht="12.75" customHeight="1">
      <c r="A2" s="810"/>
    </row>
    <row r="3" spans="1:8" ht="24" customHeight="1">
      <c r="A3" s="892" t="s">
        <v>520</v>
      </c>
      <c r="B3" s="892"/>
      <c r="C3" s="892"/>
      <c r="D3" s="892"/>
      <c r="E3" s="892"/>
      <c r="F3" s="892"/>
      <c r="G3" s="892"/>
      <c r="H3" s="892"/>
    </row>
    <row r="4" spans="1:8" ht="13.5" thickBot="1">
      <c r="A4" s="420"/>
    </row>
    <row r="5" spans="1:8" ht="44.25" customHeight="1" thickBot="1">
      <c r="A5" s="888" t="s">
        <v>3</v>
      </c>
      <c r="B5" s="893" t="s">
        <v>595</v>
      </c>
      <c r="C5" s="894"/>
      <c r="D5" s="894"/>
      <c r="E5" s="894"/>
      <c r="F5" s="894"/>
      <c r="G5" s="894"/>
      <c r="H5" s="894"/>
    </row>
    <row r="6" spans="1:8" ht="48" customHeight="1" thickBot="1">
      <c r="A6" s="889"/>
      <c r="B6" s="421">
        <v>2010</v>
      </c>
      <c r="C6" s="421">
        <v>2011</v>
      </c>
      <c r="D6" s="421">
        <v>2012</v>
      </c>
      <c r="E6" s="421">
        <v>2013</v>
      </c>
      <c r="F6" s="421">
        <v>2014</v>
      </c>
      <c r="G6" s="421">
        <v>2015</v>
      </c>
      <c r="H6" s="886">
        <v>2016</v>
      </c>
    </row>
    <row r="7" spans="1:8" s="2" customFormat="1" ht="25.5">
      <c r="A7" s="695" t="s">
        <v>752</v>
      </c>
      <c r="B7" s="332">
        <v>100</v>
      </c>
      <c r="C7" s="332">
        <v>100.48</v>
      </c>
      <c r="D7" s="332">
        <v>111.76</v>
      </c>
      <c r="E7" s="333">
        <v>115.22</v>
      </c>
      <c r="F7" s="333">
        <v>106.67</v>
      </c>
      <c r="G7" s="333">
        <v>113.43</v>
      </c>
      <c r="H7" s="333">
        <v>109.68</v>
      </c>
    </row>
    <row r="8" spans="1:8">
      <c r="A8" s="422"/>
      <c r="B8" s="423"/>
      <c r="C8" s="423"/>
      <c r="D8" s="423"/>
      <c r="E8" s="424"/>
      <c r="F8" s="424"/>
      <c r="G8" s="424"/>
      <c r="H8" s="424"/>
    </row>
    <row r="9" spans="1:8" s="2" customFormat="1">
      <c r="A9" s="80"/>
      <c r="B9" s="334"/>
      <c r="C9" s="334"/>
      <c r="D9" s="334"/>
      <c r="E9" s="335"/>
      <c r="F9" s="335"/>
      <c r="G9" s="335"/>
      <c r="H9" s="335"/>
    </row>
    <row r="10" spans="1:8">
      <c r="A10" s="422"/>
      <c r="B10" s="423"/>
      <c r="C10" s="423"/>
      <c r="D10" s="423"/>
      <c r="E10" s="424"/>
      <c r="F10" s="424"/>
      <c r="G10" s="424"/>
      <c r="H10" s="424"/>
    </row>
    <row r="11" spans="1:8" s="2" customFormat="1">
      <c r="A11" s="80" t="s">
        <v>204</v>
      </c>
      <c r="B11" s="334">
        <v>100</v>
      </c>
      <c r="C11" s="334">
        <v>94.91</v>
      </c>
      <c r="D11" s="334">
        <v>106.85</v>
      </c>
      <c r="E11" s="335">
        <v>110.93</v>
      </c>
      <c r="F11" s="335">
        <v>98.2</v>
      </c>
      <c r="G11" s="335">
        <v>116.19</v>
      </c>
      <c r="H11" s="335">
        <v>112.52</v>
      </c>
    </row>
    <row r="12" spans="1:8">
      <c r="A12" s="422" t="s">
        <v>4</v>
      </c>
      <c r="B12" s="423">
        <v>100</v>
      </c>
      <c r="C12" s="423">
        <v>124.31</v>
      </c>
      <c r="D12" s="423">
        <v>139.46</v>
      </c>
      <c r="E12" s="424">
        <v>116.14</v>
      </c>
      <c r="F12" s="424">
        <v>107.29</v>
      </c>
      <c r="G12" s="424">
        <v>110.36</v>
      </c>
      <c r="H12" s="424">
        <v>98.69</v>
      </c>
    </row>
    <row r="13" spans="1:8">
      <c r="A13" s="422" t="s">
        <v>5</v>
      </c>
      <c r="B13" s="423">
        <v>100</v>
      </c>
      <c r="C13" s="423">
        <v>106.84</v>
      </c>
      <c r="D13" s="423">
        <v>116.84</v>
      </c>
      <c r="E13" s="424">
        <v>117.72</v>
      </c>
      <c r="F13" s="424">
        <v>108.65</v>
      </c>
      <c r="G13" s="424">
        <v>107.98</v>
      </c>
      <c r="H13" s="424">
        <v>98.29</v>
      </c>
    </row>
    <row r="14" spans="1:8">
      <c r="A14" s="422" t="s">
        <v>205</v>
      </c>
      <c r="B14" s="423">
        <v>100</v>
      </c>
      <c r="C14" s="423">
        <v>76.84</v>
      </c>
      <c r="D14" s="423">
        <v>96.43</v>
      </c>
      <c r="E14" s="424">
        <v>136.61000000000001</v>
      </c>
      <c r="F14" s="424">
        <v>60.07</v>
      </c>
      <c r="G14" s="424">
        <v>95.88</v>
      </c>
      <c r="H14" s="424">
        <v>134.55000000000001</v>
      </c>
    </row>
    <row r="15" spans="1:8">
      <c r="A15" s="422" t="s">
        <v>6</v>
      </c>
      <c r="B15" s="423">
        <v>100</v>
      </c>
      <c r="C15" s="423">
        <v>95.43</v>
      </c>
      <c r="D15" s="423">
        <v>111.41</v>
      </c>
      <c r="E15" s="424">
        <v>93.86</v>
      </c>
      <c r="F15" s="424">
        <v>90.8</v>
      </c>
      <c r="G15" s="424">
        <v>116.33</v>
      </c>
      <c r="H15" s="424">
        <v>112.33</v>
      </c>
    </row>
    <row r="16" spans="1:8">
      <c r="A16" s="422" t="s">
        <v>7</v>
      </c>
      <c r="B16" s="423">
        <v>100</v>
      </c>
      <c r="C16" s="423">
        <v>120.47</v>
      </c>
      <c r="D16" s="423">
        <v>143.86000000000001</v>
      </c>
      <c r="E16" s="424">
        <v>142.05000000000001</v>
      </c>
      <c r="F16" s="424">
        <v>132.28</v>
      </c>
      <c r="G16" s="424">
        <v>131.49</v>
      </c>
      <c r="H16" s="424">
        <v>117.27</v>
      </c>
    </row>
    <row r="17" spans="1:8">
      <c r="A17" s="422" t="s">
        <v>8</v>
      </c>
      <c r="B17" s="423">
        <v>100</v>
      </c>
      <c r="C17" s="423">
        <v>75.09</v>
      </c>
      <c r="D17" s="423">
        <v>81.86</v>
      </c>
      <c r="E17" s="424">
        <v>87.26</v>
      </c>
      <c r="F17" s="424">
        <v>77.31</v>
      </c>
      <c r="G17" s="424">
        <v>99.21</v>
      </c>
      <c r="H17" s="424">
        <v>88.91</v>
      </c>
    </row>
    <row r="18" spans="1:8">
      <c r="A18" s="422" t="s">
        <v>9</v>
      </c>
      <c r="B18" s="423">
        <v>100</v>
      </c>
      <c r="C18" s="423">
        <v>81.02</v>
      </c>
      <c r="D18" s="423">
        <v>75.56</v>
      </c>
      <c r="E18" s="424">
        <v>88.23</v>
      </c>
      <c r="F18" s="424">
        <v>86.46</v>
      </c>
      <c r="G18" s="424">
        <v>99.93</v>
      </c>
      <c r="H18" s="424">
        <v>113.78</v>
      </c>
    </row>
    <row r="19" spans="1:8">
      <c r="A19" s="422" t="s">
        <v>10</v>
      </c>
      <c r="B19" s="423">
        <v>100</v>
      </c>
      <c r="C19" s="423">
        <v>96.93</v>
      </c>
      <c r="D19" s="423">
        <v>101.04</v>
      </c>
      <c r="E19" s="424">
        <v>117.67</v>
      </c>
      <c r="F19" s="424">
        <v>104.28</v>
      </c>
      <c r="G19" s="424">
        <v>115.18</v>
      </c>
      <c r="H19" s="424">
        <v>117.49</v>
      </c>
    </row>
    <row r="20" spans="1:8">
      <c r="A20" s="422" t="s">
        <v>117</v>
      </c>
      <c r="B20" s="423">
        <v>100</v>
      </c>
      <c r="C20" s="423">
        <v>114.87</v>
      </c>
      <c r="D20" s="423">
        <v>168.77</v>
      </c>
      <c r="E20" s="424">
        <v>157.58000000000001</v>
      </c>
      <c r="F20" s="424">
        <v>118.68</v>
      </c>
      <c r="G20" s="424">
        <v>120.16</v>
      </c>
      <c r="H20" s="424">
        <v>133.19999999999999</v>
      </c>
    </row>
    <row r="21" spans="1:8">
      <c r="A21" s="422" t="s">
        <v>11</v>
      </c>
      <c r="B21" s="423">
        <v>100</v>
      </c>
      <c r="C21" s="423">
        <v>94.52</v>
      </c>
      <c r="D21" s="423">
        <v>101.11</v>
      </c>
      <c r="E21" s="424">
        <v>126.96</v>
      </c>
      <c r="F21" s="424">
        <v>117.69</v>
      </c>
      <c r="G21" s="424">
        <v>168.67</v>
      </c>
      <c r="H21" s="424">
        <v>161.66</v>
      </c>
    </row>
    <row r="22" spans="1:8">
      <c r="A22" s="422"/>
      <c r="B22" s="423"/>
      <c r="C22" s="423"/>
      <c r="D22" s="423"/>
      <c r="E22" s="424"/>
      <c r="F22" s="424"/>
      <c r="G22" s="424"/>
      <c r="H22" s="424"/>
    </row>
    <row r="23" spans="1:8" s="2" customFormat="1">
      <c r="A23" s="80" t="s">
        <v>753</v>
      </c>
      <c r="B23" s="334">
        <v>81.349999999999994</v>
      </c>
      <c r="C23" s="334">
        <v>84.58</v>
      </c>
      <c r="D23" s="334">
        <v>81.2</v>
      </c>
      <c r="E23" s="335">
        <v>77.59</v>
      </c>
      <c r="F23" s="335">
        <v>75.5</v>
      </c>
      <c r="G23" s="335">
        <v>78.41</v>
      </c>
      <c r="H23" s="696">
        <v>81.186294580325395</v>
      </c>
    </row>
    <row r="24" spans="1:8">
      <c r="A24" s="422"/>
      <c r="B24" s="423"/>
      <c r="C24" s="423"/>
      <c r="D24" s="423"/>
      <c r="E24" s="424"/>
      <c r="F24" s="424"/>
      <c r="G24" s="424"/>
      <c r="H24" s="424"/>
    </row>
    <row r="25" spans="1:8" s="2" customFormat="1">
      <c r="A25" s="80" t="s">
        <v>12</v>
      </c>
      <c r="B25" s="334">
        <v>100</v>
      </c>
      <c r="C25" s="334">
        <v>108.65</v>
      </c>
      <c r="D25" s="334">
        <v>118.99</v>
      </c>
      <c r="E25" s="335">
        <v>121.52</v>
      </c>
      <c r="F25" s="335">
        <v>119.13</v>
      </c>
      <c r="G25" s="335">
        <v>109.37</v>
      </c>
      <c r="H25" s="335">
        <v>105.53</v>
      </c>
    </row>
    <row r="26" spans="1:8">
      <c r="A26" s="422"/>
      <c r="B26" s="423"/>
      <c r="C26" s="423"/>
      <c r="D26" s="423"/>
      <c r="E26" s="424"/>
      <c r="F26" s="424"/>
      <c r="G26" s="424"/>
      <c r="H26" s="424"/>
    </row>
    <row r="27" spans="1:8" s="2" customFormat="1">
      <c r="A27" s="80" t="s">
        <v>13</v>
      </c>
      <c r="B27" s="334">
        <v>100</v>
      </c>
      <c r="C27" s="334">
        <v>110.02</v>
      </c>
      <c r="D27" s="334">
        <v>119.17</v>
      </c>
      <c r="E27" s="335">
        <v>124.42</v>
      </c>
      <c r="F27" s="335">
        <v>119.14</v>
      </c>
      <c r="G27" s="335">
        <v>109.14</v>
      </c>
      <c r="H27" s="335">
        <v>107.62</v>
      </c>
    </row>
    <row r="28" spans="1:8">
      <c r="A28" s="422" t="s">
        <v>14</v>
      </c>
      <c r="B28" s="423">
        <v>100</v>
      </c>
      <c r="C28" s="423">
        <v>108.86</v>
      </c>
      <c r="D28" s="423">
        <v>119.45</v>
      </c>
      <c r="E28" s="424">
        <v>122.79</v>
      </c>
      <c r="F28" s="424">
        <v>119.53</v>
      </c>
      <c r="G28" s="424">
        <v>112.08</v>
      </c>
      <c r="H28" s="424">
        <v>113.78</v>
      </c>
    </row>
    <row r="29" spans="1:8">
      <c r="A29" s="422" t="s">
        <v>15</v>
      </c>
      <c r="B29" s="423">
        <v>100</v>
      </c>
      <c r="C29" s="423">
        <v>114.33</v>
      </c>
      <c r="D29" s="423">
        <v>116.48</v>
      </c>
      <c r="E29" s="424">
        <v>109.32</v>
      </c>
      <c r="F29" s="424">
        <v>114.33</v>
      </c>
      <c r="G29" s="424">
        <v>117.01</v>
      </c>
      <c r="H29" s="424">
        <v>110.87</v>
      </c>
    </row>
    <row r="30" spans="1:8">
      <c r="A30" s="422" t="s">
        <v>16</v>
      </c>
      <c r="B30" s="423">
        <v>100</v>
      </c>
      <c r="C30" s="423">
        <v>103.42</v>
      </c>
      <c r="D30" s="423">
        <v>102.68</v>
      </c>
      <c r="E30" s="424">
        <v>104.8</v>
      </c>
      <c r="F30" s="424">
        <v>96.57</v>
      </c>
      <c r="G30" s="424">
        <v>93.58</v>
      </c>
      <c r="H30" s="424">
        <v>95.67</v>
      </c>
    </row>
    <row r="31" spans="1:8">
      <c r="A31" s="422" t="s">
        <v>17</v>
      </c>
      <c r="B31" s="423">
        <v>100</v>
      </c>
      <c r="C31" s="423">
        <v>107.24</v>
      </c>
      <c r="D31" s="423">
        <v>116.69</v>
      </c>
      <c r="E31" s="424">
        <v>127.09</v>
      </c>
      <c r="F31" s="424">
        <v>120.53</v>
      </c>
      <c r="G31" s="424">
        <v>106.05</v>
      </c>
      <c r="H31" s="424">
        <v>106.03</v>
      </c>
    </row>
    <row r="32" spans="1:8">
      <c r="A32" s="422" t="s">
        <v>18</v>
      </c>
      <c r="B32" s="423">
        <v>100</v>
      </c>
      <c r="C32" s="423">
        <v>118.68</v>
      </c>
      <c r="D32" s="423">
        <v>129.19</v>
      </c>
      <c r="E32" s="424">
        <v>125.62</v>
      </c>
      <c r="F32" s="424">
        <v>118.89</v>
      </c>
      <c r="G32" s="424">
        <v>114.49</v>
      </c>
      <c r="H32" s="424">
        <v>105.8</v>
      </c>
    </row>
    <row r="33" spans="1:8">
      <c r="A33" s="422" t="s">
        <v>19</v>
      </c>
      <c r="B33" s="423">
        <v>100</v>
      </c>
      <c r="C33" s="423">
        <v>108.49</v>
      </c>
      <c r="D33" s="423">
        <v>107.27</v>
      </c>
      <c r="E33" s="424">
        <v>112.79</v>
      </c>
      <c r="F33" s="424">
        <v>103.14</v>
      </c>
      <c r="G33" s="424">
        <v>94.95</v>
      </c>
      <c r="H33" s="424">
        <v>95.24</v>
      </c>
    </row>
    <row r="34" spans="1:8">
      <c r="A34" s="422"/>
      <c r="B34" s="423"/>
      <c r="C34" s="423"/>
      <c r="D34" s="423"/>
      <c r="E34" s="424"/>
      <c r="F34" s="424"/>
      <c r="G34" s="424"/>
      <c r="H34" s="424"/>
    </row>
    <row r="35" spans="1:8" s="2" customFormat="1">
      <c r="A35" s="80" t="s">
        <v>20</v>
      </c>
      <c r="B35" s="334">
        <v>100</v>
      </c>
      <c r="C35" s="334">
        <v>104.83</v>
      </c>
      <c r="D35" s="334">
        <v>118.48</v>
      </c>
      <c r="E35" s="335">
        <v>113.39</v>
      </c>
      <c r="F35" s="335">
        <v>119.1</v>
      </c>
      <c r="G35" s="335">
        <v>110.04</v>
      </c>
      <c r="H35" s="335">
        <v>99.64</v>
      </c>
    </row>
    <row r="36" spans="1:8">
      <c r="A36" s="422" t="s">
        <v>21</v>
      </c>
      <c r="B36" s="423">
        <v>100</v>
      </c>
      <c r="C36" s="423">
        <v>103.99</v>
      </c>
      <c r="D36" s="423">
        <v>104.44</v>
      </c>
      <c r="E36" s="424">
        <v>115.69</v>
      </c>
      <c r="F36" s="424">
        <v>123.65</v>
      </c>
      <c r="G36" s="424">
        <v>110.18</v>
      </c>
      <c r="H36" s="424">
        <v>101.59</v>
      </c>
    </row>
    <row r="37" spans="1:8">
      <c r="A37" s="422" t="s">
        <v>22</v>
      </c>
      <c r="B37" s="423">
        <v>100</v>
      </c>
      <c r="C37" s="423">
        <v>106.06</v>
      </c>
      <c r="D37" s="423">
        <v>153.5</v>
      </c>
      <c r="E37" s="424">
        <v>107.17</v>
      </c>
      <c r="F37" s="424">
        <v>107.11</v>
      </c>
      <c r="G37" s="424">
        <v>109.01</v>
      </c>
      <c r="H37" s="424">
        <v>93.8</v>
      </c>
    </row>
    <row r="38" spans="1:8" ht="13.5" thickBot="1">
      <c r="A38" s="425" t="s">
        <v>23</v>
      </c>
      <c r="B38" s="426">
        <v>100</v>
      </c>
      <c r="C38" s="426">
        <v>181.06</v>
      </c>
      <c r="D38" s="426">
        <v>178.98</v>
      </c>
      <c r="E38" s="427">
        <v>143.74</v>
      </c>
      <c r="F38" s="427">
        <v>153.94</v>
      </c>
      <c r="G38" s="427">
        <v>165.32</v>
      </c>
      <c r="H38" s="427">
        <v>173.32</v>
      </c>
    </row>
    <row r="39" spans="1:8">
      <c r="A39" s="890" t="s">
        <v>754</v>
      </c>
      <c r="B39" s="890"/>
    </row>
    <row r="40" spans="1:8">
      <c r="A40" s="419" t="s">
        <v>755</v>
      </c>
    </row>
    <row r="41" spans="1:8">
      <c r="A41" s="419" t="s">
        <v>756</v>
      </c>
    </row>
  </sheetData>
  <mergeCells count="5">
    <mergeCell ref="A5:A6"/>
    <mergeCell ref="A39:B39"/>
    <mergeCell ref="A1:H1"/>
    <mergeCell ref="A3:H3"/>
    <mergeCell ref="B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H22"/>
  <sheetViews>
    <sheetView tabSelected="1" view="pageBreakPreview" zoomScaleNormal="75" zoomScaleSheetLayoutView="100" workbookViewId="0">
      <selection activeCell="H6" sqref="H6"/>
    </sheetView>
  </sheetViews>
  <sheetFormatPr baseColWidth="10" defaultColWidth="11.42578125" defaultRowHeight="12.75" customHeight="1"/>
  <cols>
    <col min="1" max="1" width="36.5703125" style="18" customWidth="1"/>
    <col min="2" max="2" width="17.7109375" style="18" customWidth="1"/>
    <col min="3" max="3" width="16.140625" style="18" customWidth="1"/>
    <col min="4" max="4" width="16.85546875" style="18" customWidth="1"/>
    <col min="5" max="5" width="17" style="18" customWidth="1"/>
    <col min="6" max="6" width="15.42578125" style="463" customWidth="1"/>
    <col min="7" max="16384" width="11.42578125" style="18"/>
  </cols>
  <sheetData>
    <row r="1" spans="1:8" ht="18" customHeight="1">
      <c r="A1" s="906" t="s">
        <v>432</v>
      </c>
      <c r="B1" s="907"/>
      <c r="C1" s="907"/>
      <c r="D1" s="907"/>
      <c r="E1" s="907"/>
      <c r="F1" s="907"/>
    </row>
    <row r="2" spans="1:8" ht="12.75" customHeight="1">
      <c r="A2" s="905"/>
      <c r="B2" s="905"/>
      <c r="C2" s="905"/>
      <c r="D2" s="905"/>
      <c r="E2" s="905"/>
      <c r="F2" s="905"/>
    </row>
    <row r="3" spans="1:8" ht="15" customHeight="1">
      <c r="A3" s="910" t="s">
        <v>804</v>
      </c>
      <c r="B3" s="910"/>
      <c r="C3" s="910"/>
      <c r="D3" s="910"/>
      <c r="E3" s="910"/>
      <c r="F3" s="910"/>
    </row>
    <row r="4" spans="1:8" ht="13.5" customHeight="1" thickBot="1">
      <c r="A4" s="454"/>
      <c r="B4" s="454"/>
      <c r="C4" s="454"/>
      <c r="D4" s="454"/>
      <c r="E4" s="454"/>
      <c r="F4" s="454"/>
      <c r="G4" s="18" t="s">
        <v>225</v>
      </c>
      <c r="H4" s="18" t="s">
        <v>225</v>
      </c>
    </row>
    <row r="5" spans="1:8" s="455" customFormat="1" ht="39" customHeight="1">
      <c r="A5" s="908" t="s">
        <v>437</v>
      </c>
      <c r="B5" s="249" t="s">
        <v>124</v>
      </c>
      <c r="C5" s="249" t="s">
        <v>757</v>
      </c>
      <c r="D5" s="249" t="s">
        <v>802</v>
      </c>
      <c r="E5" s="903" t="s">
        <v>125</v>
      </c>
      <c r="F5" s="904"/>
    </row>
    <row r="6" spans="1:8" s="455" customFormat="1" ht="39" customHeight="1" thickBot="1">
      <c r="A6" s="931"/>
      <c r="B6" s="496" t="s">
        <v>726</v>
      </c>
      <c r="C6" s="496" t="s">
        <v>436</v>
      </c>
      <c r="D6" s="496" t="s">
        <v>436</v>
      </c>
      <c r="E6" s="496" t="s">
        <v>436</v>
      </c>
      <c r="F6" s="497" t="s">
        <v>126</v>
      </c>
    </row>
    <row r="7" spans="1:8" s="9" customFormat="1" ht="24.75" customHeight="1">
      <c r="A7" s="104" t="s">
        <v>127</v>
      </c>
      <c r="B7" s="85">
        <v>69.77291572359465</v>
      </c>
      <c r="C7" s="86">
        <v>172.98429676691973</v>
      </c>
      <c r="D7" s="86">
        <v>178</v>
      </c>
      <c r="E7" s="183">
        <v>5</v>
      </c>
      <c r="F7" s="156">
        <v>2.9</v>
      </c>
    </row>
    <row r="8" spans="1:8" s="9" customFormat="1" ht="12.75" customHeight="1">
      <c r="A8" s="105" t="s">
        <v>128</v>
      </c>
      <c r="B8" s="462">
        <v>64.308714583401667</v>
      </c>
      <c r="C8" s="460">
        <v>163.14617492618464</v>
      </c>
      <c r="D8" s="460">
        <v>168</v>
      </c>
      <c r="E8" s="498">
        <v>4.8</v>
      </c>
      <c r="F8" s="499">
        <v>3</v>
      </c>
    </row>
    <row r="9" spans="1:8" ht="12.75" customHeight="1">
      <c r="A9" s="105" t="s">
        <v>461</v>
      </c>
      <c r="B9" s="462">
        <v>54.17580556808835</v>
      </c>
      <c r="C9" s="460">
        <v>108.50715334497197</v>
      </c>
      <c r="D9" s="460">
        <v>111</v>
      </c>
      <c r="E9" s="498">
        <v>2.8</v>
      </c>
      <c r="F9" s="499">
        <v>2.5</v>
      </c>
    </row>
    <row r="10" spans="1:8" ht="12.75" customHeight="1">
      <c r="A10" s="106" t="s">
        <v>462</v>
      </c>
      <c r="B10" s="462">
        <v>10.132909015313302</v>
      </c>
      <c r="C10" s="460">
        <v>455.27482279432456</v>
      </c>
      <c r="D10" s="460">
        <v>471</v>
      </c>
      <c r="E10" s="498">
        <v>15.8</v>
      </c>
      <c r="F10" s="499">
        <v>3.5</v>
      </c>
    </row>
    <row r="11" spans="1:8" ht="12.75" customHeight="1">
      <c r="A11" s="106" t="s">
        <v>176</v>
      </c>
      <c r="B11" s="462">
        <v>2.1053872059472782</v>
      </c>
      <c r="C11" s="460">
        <v>310.70179070192506</v>
      </c>
      <c r="D11" s="460">
        <v>322</v>
      </c>
      <c r="E11" s="500">
        <v>11.4</v>
      </c>
      <c r="F11" s="499">
        <v>3.7</v>
      </c>
    </row>
    <row r="12" spans="1:8" s="9" customFormat="1" ht="12.75" customHeight="1">
      <c r="A12" s="106" t="s">
        <v>177</v>
      </c>
      <c r="B12" s="462">
        <v>3.3588139342457142</v>
      </c>
      <c r="C12" s="460">
        <v>275.02279203225663</v>
      </c>
      <c r="D12" s="460">
        <v>280</v>
      </c>
      <c r="E12" s="498">
        <v>4.7</v>
      </c>
      <c r="F12" s="499">
        <v>1.7</v>
      </c>
    </row>
    <row r="13" spans="1:8" s="9" customFormat="1" ht="12.75" customHeight="1">
      <c r="A13" s="106"/>
      <c r="B13" s="462"/>
      <c r="C13" s="460"/>
      <c r="D13" s="460"/>
      <c r="E13" s="498"/>
      <c r="F13" s="499"/>
    </row>
    <row r="14" spans="1:8" s="9" customFormat="1" ht="12.75" customHeight="1">
      <c r="A14" s="107" t="s">
        <v>132</v>
      </c>
      <c r="B14" s="92">
        <v>30.227084276405346</v>
      </c>
      <c r="C14" s="93">
        <v>63.301310397040183</v>
      </c>
      <c r="D14" s="93">
        <v>66</v>
      </c>
      <c r="E14" s="501">
        <v>2.2999999999999998</v>
      </c>
      <c r="F14" s="157">
        <v>3.6</v>
      </c>
    </row>
    <row r="15" spans="1:8" s="9" customFormat="1" ht="12.75" customHeight="1">
      <c r="A15" s="106" t="s">
        <v>157</v>
      </c>
      <c r="B15" s="462">
        <v>6.1440332503525976</v>
      </c>
      <c r="C15" s="460">
        <v>140.93264254134414</v>
      </c>
      <c r="D15" s="460">
        <v>140</v>
      </c>
      <c r="E15" s="498">
        <v>-0.6</v>
      </c>
      <c r="F15" s="499">
        <v>-0.4</v>
      </c>
    </row>
    <row r="16" spans="1:8" ht="12.75" customHeight="1">
      <c r="A16" s="106" t="s">
        <v>158</v>
      </c>
      <c r="B16" s="462">
        <v>24.08305102605275</v>
      </c>
      <c r="C16" s="460">
        <v>43.49611688365227</v>
      </c>
      <c r="D16" s="460">
        <v>47</v>
      </c>
      <c r="E16" s="498">
        <v>3.1</v>
      </c>
      <c r="F16" s="499">
        <v>7</v>
      </c>
    </row>
    <row r="17" spans="1:6" ht="12.75" customHeight="1">
      <c r="A17" s="502"/>
      <c r="B17" s="462"/>
      <c r="C17" s="460"/>
      <c r="D17" s="460"/>
      <c r="E17" s="498"/>
      <c r="F17" s="499"/>
    </row>
    <row r="18" spans="1:6" s="9" customFormat="1" ht="18.75" customHeight="1" thickBot="1">
      <c r="A18" s="173" t="s">
        <v>155</v>
      </c>
      <c r="B18" s="152">
        <v>100</v>
      </c>
      <c r="C18" s="153">
        <v>139.830328040018</v>
      </c>
      <c r="D18" s="153">
        <v>144</v>
      </c>
      <c r="E18" s="503">
        <v>4.2</v>
      </c>
      <c r="F18" s="174">
        <v>3</v>
      </c>
    </row>
    <row r="22" spans="1:6" ht="12.75" customHeight="1">
      <c r="D22" s="504"/>
    </row>
  </sheetData>
  <mergeCells count="5">
    <mergeCell ref="E5:F5"/>
    <mergeCell ref="A2:F2"/>
    <mergeCell ref="A1:F1"/>
    <mergeCell ref="A5:A6"/>
    <mergeCell ref="A3:F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278"/>
  <sheetViews>
    <sheetView tabSelected="1" view="pageBreakPreview" topLeftCell="B1" zoomScale="115" zoomScaleNormal="75" zoomScaleSheetLayoutView="115" workbookViewId="0">
      <selection activeCell="H6" sqref="H6"/>
    </sheetView>
  </sheetViews>
  <sheetFormatPr baseColWidth="10" defaultColWidth="11.42578125" defaultRowHeight="12.75"/>
  <cols>
    <col min="1" max="1" width="34.7109375" style="18" customWidth="1"/>
    <col min="2" max="7" width="21.5703125" style="18" customWidth="1"/>
    <col min="8" max="8" width="12.7109375" style="463" customWidth="1"/>
    <col min="9" max="16384" width="11.42578125" style="18"/>
  </cols>
  <sheetData>
    <row r="1" spans="1:8" ht="18" customHeight="1">
      <c r="A1" s="925" t="s">
        <v>432</v>
      </c>
      <c r="B1" s="932"/>
      <c r="C1" s="932"/>
      <c r="D1" s="932"/>
      <c r="E1" s="932"/>
      <c r="F1" s="932"/>
      <c r="G1" s="932"/>
      <c r="H1" s="815"/>
    </row>
    <row r="2" spans="1:8" ht="12.75" customHeight="1">
      <c r="A2" s="905"/>
      <c r="B2" s="905"/>
      <c r="C2" s="905"/>
      <c r="D2" s="905"/>
      <c r="E2" s="905"/>
      <c r="F2" s="905"/>
    </row>
    <row r="3" spans="1:8" ht="15">
      <c r="A3" s="910" t="s">
        <v>805</v>
      </c>
      <c r="B3" s="910"/>
      <c r="C3" s="910"/>
      <c r="D3" s="910"/>
      <c r="E3" s="910"/>
      <c r="F3" s="910"/>
      <c r="G3" s="910"/>
      <c r="H3" s="812"/>
    </row>
    <row r="4" spans="1:8" customFormat="1" ht="13.5" thickBot="1">
      <c r="A4" s="54"/>
      <c r="B4" s="54"/>
      <c r="C4" s="54"/>
      <c r="D4" s="54"/>
      <c r="E4" s="54"/>
      <c r="F4" s="54"/>
      <c r="G4" s="54"/>
    </row>
    <row r="5" spans="1:8" s="455" customFormat="1" ht="25.5" customHeight="1">
      <c r="A5" s="935" t="s">
        <v>589</v>
      </c>
      <c r="B5" s="933" t="s">
        <v>134</v>
      </c>
      <c r="C5" s="249" t="s">
        <v>124</v>
      </c>
      <c r="D5" s="249" t="s">
        <v>757</v>
      </c>
      <c r="E5" s="249" t="s">
        <v>802</v>
      </c>
      <c r="F5" s="903" t="s">
        <v>125</v>
      </c>
      <c r="G5" s="904"/>
      <c r="H5" s="250"/>
    </row>
    <row r="6" spans="1:8" s="455" customFormat="1" ht="24" customHeight="1" thickBot="1">
      <c r="A6" s="936"/>
      <c r="B6" s="934"/>
      <c r="C6" s="456" t="s">
        <v>726</v>
      </c>
      <c r="D6" s="457" t="s">
        <v>518</v>
      </c>
      <c r="E6" s="457" t="s">
        <v>518</v>
      </c>
      <c r="F6" s="458" t="s">
        <v>436</v>
      </c>
      <c r="G6" s="459" t="s">
        <v>126</v>
      </c>
      <c r="H6" s="250"/>
    </row>
    <row r="7" spans="1:8" ht="24.75" customHeight="1">
      <c r="A7" s="505" t="s">
        <v>178</v>
      </c>
      <c r="B7" s="256" t="s">
        <v>133</v>
      </c>
      <c r="C7" s="85">
        <v>100</v>
      </c>
      <c r="D7" s="86">
        <v>108.50715334497197</v>
      </c>
      <c r="E7" s="86">
        <v>111.263802295874</v>
      </c>
      <c r="F7" s="93">
        <v>2.7566489509020329</v>
      </c>
      <c r="G7" s="94">
        <v>2.5405227820675975</v>
      </c>
      <c r="H7" s="18"/>
    </row>
    <row r="8" spans="1:8">
      <c r="A8" s="465" t="s">
        <v>179</v>
      </c>
      <c r="B8" s="466" t="s">
        <v>180</v>
      </c>
      <c r="C8" s="462">
        <v>35.660017321228594</v>
      </c>
      <c r="D8" s="460">
        <v>125.28040640161888</v>
      </c>
      <c r="E8" s="460">
        <v>128.00600783548478</v>
      </c>
      <c r="F8" s="460">
        <v>2.7256014338659043</v>
      </c>
      <c r="G8" s="461">
        <v>2.1756007281204575</v>
      </c>
      <c r="H8" s="18"/>
    </row>
    <row r="9" spans="1:8">
      <c r="A9" s="465" t="s">
        <v>181</v>
      </c>
      <c r="B9" s="466" t="s">
        <v>182</v>
      </c>
      <c r="C9" s="462">
        <v>21.422193962160229</v>
      </c>
      <c r="D9" s="460">
        <v>61.055034773481623</v>
      </c>
      <c r="E9" s="460">
        <v>65.749908313457539</v>
      </c>
      <c r="F9" s="460">
        <v>4.6948735399759158</v>
      </c>
      <c r="G9" s="461">
        <v>7.6895763918474813</v>
      </c>
      <c r="H9" s="18"/>
    </row>
    <row r="10" spans="1:8">
      <c r="A10" s="465"/>
      <c r="B10" s="466" t="s">
        <v>140</v>
      </c>
      <c r="C10" s="462">
        <v>11.960817071718518</v>
      </c>
      <c r="D10" s="460">
        <v>71.688033616029315</v>
      </c>
      <c r="E10" s="460">
        <v>72.724455160848095</v>
      </c>
      <c r="F10" s="460">
        <v>1.0364215448187792</v>
      </c>
      <c r="G10" s="461">
        <v>1.4457385598968955</v>
      </c>
      <c r="H10" s="18"/>
    </row>
    <row r="11" spans="1:8">
      <c r="A11" s="467"/>
      <c r="B11" s="468" t="s">
        <v>136</v>
      </c>
      <c r="C11" s="469">
        <v>8.9676210801439975</v>
      </c>
      <c r="D11" s="470">
        <v>168.83732638130613</v>
      </c>
      <c r="E11" s="470">
        <v>169.28233799465917</v>
      </c>
      <c r="F11" s="470">
        <v>0.44501161335304573</v>
      </c>
      <c r="G11" s="506">
        <v>0.26357418877151417</v>
      </c>
      <c r="H11" s="18"/>
    </row>
    <row r="12" spans="1:8" ht="25.5" customHeight="1">
      <c r="A12" s="471" t="s">
        <v>178</v>
      </c>
      <c r="B12" s="252" t="s">
        <v>133</v>
      </c>
      <c r="C12" s="96">
        <v>100</v>
      </c>
      <c r="D12" s="97">
        <v>455.27482279432456</v>
      </c>
      <c r="E12" s="97">
        <v>471.08779243521678</v>
      </c>
      <c r="F12" s="97">
        <v>15.81296964089222</v>
      </c>
      <c r="G12" s="98">
        <v>3.4732800605659548</v>
      </c>
      <c r="H12" s="18"/>
    </row>
    <row r="13" spans="1:8" ht="14.25" customHeight="1">
      <c r="A13" s="464" t="s">
        <v>179</v>
      </c>
      <c r="B13" s="466" t="s">
        <v>180</v>
      </c>
      <c r="C13" s="462">
        <v>28.47036637710406</v>
      </c>
      <c r="D13" s="460">
        <v>356.53176650456686</v>
      </c>
      <c r="E13" s="460">
        <v>364.64508541486566</v>
      </c>
      <c r="F13" s="460">
        <v>8.1133189102988013</v>
      </c>
      <c r="G13" s="461">
        <v>2.2756230082501929</v>
      </c>
      <c r="H13" s="18"/>
    </row>
    <row r="14" spans="1:8">
      <c r="A14" s="465" t="s">
        <v>758</v>
      </c>
      <c r="B14" s="466" t="s">
        <v>140</v>
      </c>
      <c r="C14" s="462">
        <v>16.084644111459014</v>
      </c>
      <c r="D14" s="460">
        <v>473.66693626299826</v>
      </c>
      <c r="E14" s="460">
        <v>484.04080029021782</v>
      </c>
      <c r="F14" s="460">
        <v>10.373864027219554</v>
      </c>
      <c r="G14" s="461">
        <v>2.1901178302763356</v>
      </c>
      <c r="H14" s="18"/>
    </row>
    <row r="15" spans="1:8">
      <c r="A15" s="467"/>
      <c r="B15" s="468" t="s">
        <v>137</v>
      </c>
      <c r="C15" s="469">
        <v>12.472205137230157</v>
      </c>
      <c r="D15" s="470">
        <v>434.81951544870174</v>
      </c>
      <c r="E15" s="470">
        <v>449.64042051275396</v>
      </c>
      <c r="F15" s="470">
        <v>14.820905064052226</v>
      </c>
      <c r="G15" s="506">
        <v>3.4085188307976892</v>
      </c>
      <c r="H15" s="18"/>
    </row>
    <row r="16" spans="1:8" ht="25.5" customHeight="1">
      <c r="A16" s="471" t="s">
        <v>183</v>
      </c>
      <c r="B16" s="252" t="s">
        <v>133</v>
      </c>
      <c r="C16" s="96">
        <v>100</v>
      </c>
      <c r="D16" s="97">
        <v>310.70179070192506</v>
      </c>
      <c r="E16" s="97">
        <v>322.05458915554533</v>
      </c>
      <c r="F16" s="97">
        <v>11.352798453620267</v>
      </c>
      <c r="G16" s="98">
        <v>3.6539211531328704</v>
      </c>
      <c r="H16" s="18"/>
    </row>
    <row r="17" spans="1:8">
      <c r="A17" s="465" t="s">
        <v>184</v>
      </c>
      <c r="B17" s="466" t="s">
        <v>182</v>
      </c>
      <c r="C17" s="462">
        <v>44.222789177444064</v>
      </c>
      <c r="D17" s="460">
        <v>236.69474880969787</v>
      </c>
      <c r="E17" s="460">
        <v>245.10668393676627</v>
      </c>
      <c r="F17" s="460">
        <v>8.4119351270684035</v>
      </c>
      <c r="G17" s="461">
        <v>3.5539170891499623</v>
      </c>
      <c r="H17" s="18"/>
    </row>
    <row r="18" spans="1:8">
      <c r="A18" s="465" t="s">
        <v>185</v>
      </c>
      <c r="B18" s="466" t="s">
        <v>180</v>
      </c>
      <c r="C18" s="462">
        <v>17.895625047045584</v>
      </c>
      <c r="D18" s="460">
        <v>230.7921276110288</v>
      </c>
      <c r="E18" s="460">
        <v>231.84066737249708</v>
      </c>
      <c r="F18" s="460">
        <v>1.0485397614682768</v>
      </c>
      <c r="G18" s="461">
        <v>0.45432215228564132</v>
      </c>
      <c r="H18" s="18"/>
    </row>
    <row r="19" spans="1:8">
      <c r="A19" s="465"/>
      <c r="B19" s="466" t="s">
        <v>722</v>
      </c>
      <c r="C19" s="462">
        <v>16.865394804175349</v>
      </c>
      <c r="D19" s="460">
        <v>421.7</v>
      </c>
      <c r="E19" s="460">
        <v>461.57</v>
      </c>
      <c r="F19" s="460">
        <v>39.870000000000005</v>
      </c>
      <c r="G19" s="461">
        <v>9.4545885700735113</v>
      </c>
      <c r="H19" s="18"/>
    </row>
    <row r="20" spans="1:8">
      <c r="A20" s="467"/>
      <c r="B20" s="468" t="s">
        <v>142</v>
      </c>
      <c r="C20" s="469">
        <v>7.0496463132362281</v>
      </c>
      <c r="D20" s="470">
        <v>402.67768375832452</v>
      </c>
      <c r="E20" s="470">
        <v>428.28415191671246</v>
      </c>
      <c r="F20" s="470">
        <v>25.606468158387941</v>
      </c>
      <c r="G20" s="506">
        <v>6.35904823912621</v>
      </c>
      <c r="H20" s="18"/>
    </row>
    <row r="21" spans="1:8" ht="25.5" customHeight="1">
      <c r="A21" s="472" t="s">
        <v>186</v>
      </c>
      <c r="B21" s="252" t="s">
        <v>133</v>
      </c>
      <c r="C21" s="158">
        <v>100</v>
      </c>
      <c r="D21" s="171">
        <v>275.02279203225663</v>
      </c>
      <c r="E21" s="171">
        <v>279.67643396594309</v>
      </c>
      <c r="F21" s="171">
        <v>4.6536419336864583</v>
      </c>
      <c r="G21" s="172">
        <v>1.6920931895494107</v>
      </c>
      <c r="H21" s="18"/>
    </row>
    <row r="22" spans="1:8">
      <c r="A22" s="465" t="s">
        <v>184</v>
      </c>
      <c r="B22" s="466" t="s">
        <v>136</v>
      </c>
      <c r="C22" s="462">
        <v>68.459871441797844</v>
      </c>
      <c r="D22" s="460">
        <v>305.06791797963194</v>
      </c>
      <c r="E22" s="460">
        <v>313.99260993987622</v>
      </c>
      <c r="F22" s="460">
        <v>8.9246919602442745</v>
      </c>
      <c r="G22" s="461">
        <v>2.9254770607639387</v>
      </c>
      <c r="H22" s="18"/>
    </row>
    <row r="23" spans="1:8" ht="13.5" customHeight="1">
      <c r="A23" s="464" t="s">
        <v>185</v>
      </c>
      <c r="B23" s="466" t="s">
        <v>182</v>
      </c>
      <c r="C23" s="462">
        <v>21.502930479267757</v>
      </c>
      <c r="D23" s="460">
        <v>225.5161846451328</v>
      </c>
      <c r="E23" s="460">
        <v>230.2703800750144</v>
      </c>
      <c r="F23" s="460">
        <v>4.7541954298816052</v>
      </c>
      <c r="G23" s="461">
        <v>2.1081393503365149</v>
      </c>
      <c r="H23" s="18"/>
    </row>
    <row r="24" spans="1:8">
      <c r="A24" s="467"/>
      <c r="B24" s="468" t="s">
        <v>142</v>
      </c>
      <c r="C24" s="469">
        <v>6.9960393161055539</v>
      </c>
      <c r="D24" s="470">
        <v>202.94367303872437</v>
      </c>
      <c r="E24" s="470">
        <v>165.82707015707635</v>
      </c>
      <c r="F24" s="470">
        <v>-37.116602881648021</v>
      </c>
      <c r="G24" s="506">
        <v>-18.289115558958898</v>
      </c>
      <c r="H24" s="18"/>
    </row>
    <row r="25" spans="1:8" ht="25.5" customHeight="1">
      <c r="A25" s="507" t="s">
        <v>187</v>
      </c>
      <c r="B25" s="251" t="s">
        <v>133</v>
      </c>
      <c r="C25" s="92">
        <v>100</v>
      </c>
      <c r="D25" s="93">
        <v>140.93264254134414</v>
      </c>
      <c r="E25" s="93">
        <v>140.33712439898287</v>
      </c>
      <c r="F25" s="93">
        <v>-0.59551814236127143</v>
      </c>
      <c r="G25" s="159">
        <v>-0.42255515232149321</v>
      </c>
      <c r="H25" s="18"/>
    </row>
    <row r="26" spans="1:8">
      <c r="A26" s="465" t="s">
        <v>188</v>
      </c>
      <c r="B26" s="466" t="s">
        <v>180</v>
      </c>
      <c r="C26" s="462">
        <v>34.271450281635694</v>
      </c>
      <c r="D26" s="460">
        <v>92.483359589193014</v>
      </c>
      <c r="E26" s="460">
        <v>93.720624331551292</v>
      </c>
      <c r="F26" s="460">
        <v>1.2372647423582777</v>
      </c>
      <c r="G26" s="461">
        <v>1.3378241749155251</v>
      </c>
      <c r="H26" s="18"/>
    </row>
    <row r="27" spans="1:8">
      <c r="A27" s="465" t="s">
        <v>181</v>
      </c>
      <c r="B27" s="466" t="s">
        <v>676</v>
      </c>
      <c r="C27" s="462">
        <v>18.117933182024558</v>
      </c>
      <c r="D27" s="460">
        <v>178</v>
      </c>
      <c r="E27" s="460">
        <v>178</v>
      </c>
      <c r="F27" s="460">
        <v>0</v>
      </c>
      <c r="G27" s="461">
        <v>0</v>
      </c>
      <c r="H27" s="18"/>
    </row>
    <row r="28" spans="1:8" ht="13.5" customHeight="1">
      <c r="A28" s="465"/>
      <c r="B28" s="466" t="s">
        <v>189</v>
      </c>
      <c r="C28" s="462">
        <v>15.690036911816414</v>
      </c>
      <c r="D28" s="460">
        <v>227.05</v>
      </c>
      <c r="E28" s="460">
        <v>223.93</v>
      </c>
      <c r="F28" s="460">
        <v>-3.1200000000000045</v>
      </c>
      <c r="G28" s="461">
        <v>-1.3741466637304569</v>
      </c>
      <c r="H28" s="18"/>
    </row>
    <row r="29" spans="1:8">
      <c r="A29" s="467"/>
      <c r="B29" s="468" t="s">
        <v>151</v>
      </c>
      <c r="C29" s="469">
        <v>5.9535217511751304</v>
      </c>
      <c r="D29" s="470">
        <v>181.13457423343567</v>
      </c>
      <c r="E29" s="470">
        <v>174.0658884083422</v>
      </c>
      <c r="F29" s="470">
        <v>-7.0686858250934677</v>
      </c>
      <c r="G29" s="506">
        <v>-3.9024497973444596</v>
      </c>
      <c r="H29" s="18"/>
    </row>
    <row r="30" spans="1:8" ht="25.5" customHeight="1">
      <c r="A30" s="464" t="s">
        <v>144</v>
      </c>
      <c r="B30" s="251" t="s">
        <v>133</v>
      </c>
      <c r="C30" s="92">
        <v>100</v>
      </c>
      <c r="D30" s="93">
        <v>43.49611688365227</v>
      </c>
      <c r="E30" s="93">
        <v>46.546768659285298</v>
      </c>
      <c r="F30" s="93">
        <v>3.0506517756330283</v>
      </c>
      <c r="G30" s="94">
        <v>7.0136186726581116</v>
      </c>
      <c r="H30" s="18"/>
    </row>
    <row r="31" spans="1:8">
      <c r="A31" s="465" t="s">
        <v>185</v>
      </c>
      <c r="B31" s="466" t="s">
        <v>180</v>
      </c>
      <c r="C31" s="462">
        <v>32.603222418523302</v>
      </c>
      <c r="D31" s="460">
        <v>49.899375687722795</v>
      </c>
      <c r="E31" s="460">
        <v>50.709216120474693</v>
      </c>
      <c r="F31" s="460">
        <v>0.80984043275189777</v>
      </c>
      <c r="G31" s="461">
        <v>1.6229470240669741</v>
      </c>
      <c r="H31" s="18"/>
    </row>
    <row r="32" spans="1:8">
      <c r="A32" s="465"/>
      <c r="B32" s="466" t="s">
        <v>136</v>
      </c>
      <c r="C32" s="462">
        <v>23.37513841254389</v>
      </c>
      <c r="D32" s="460">
        <v>57.733729132323816</v>
      </c>
      <c r="E32" s="460">
        <v>59.707173923178047</v>
      </c>
      <c r="F32" s="460">
        <v>1.9734447908542307</v>
      </c>
      <c r="G32" s="461">
        <v>3.4181834787272436</v>
      </c>
      <c r="H32" s="18"/>
    </row>
    <row r="33" spans="1:8">
      <c r="A33" s="465"/>
      <c r="B33" s="466" t="s">
        <v>137</v>
      </c>
      <c r="C33" s="462">
        <v>15.924176834144266</v>
      </c>
      <c r="D33" s="460">
        <v>7.14</v>
      </c>
      <c r="E33" s="460">
        <v>20.551145309787067</v>
      </c>
      <c r="F33" s="460">
        <v>13.411145309787067</v>
      </c>
      <c r="G33" s="461">
        <v>187.83116680374047</v>
      </c>
      <c r="H33" s="18"/>
    </row>
    <row r="34" spans="1:8" ht="13.5" thickBot="1">
      <c r="A34" s="101"/>
      <c r="B34" s="473" t="s">
        <v>140</v>
      </c>
      <c r="C34" s="474">
        <v>10.896610614398362</v>
      </c>
      <c r="D34" s="475">
        <v>42.663606378880715</v>
      </c>
      <c r="E34" s="475">
        <v>46.076694889191174</v>
      </c>
      <c r="F34" s="475">
        <v>3.4130885103104589</v>
      </c>
      <c r="G34" s="508">
        <v>8</v>
      </c>
      <c r="H34" s="18"/>
    </row>
    <row r="35" spans="1:8" ht="13.15" hidden="1" customHeight="1">
      <c r="A35" s="463"/>
      <c r="B35" s="463" t="s">
        <v>136</v>
      </c>
      <c r="C35" s="476">
        <v>9.07</v>
      </c>
      <c r="D35" s="477">
        <v>51.789420075623795</v>
      </c>
      <c r="E35" s="478">
        <v>51.274157452477034</v>
      </c>
      <c r="F35" s="478">
        <v>-0.51526262314676075</v>
      </c>
      <c r="G35" s="478">
        <v>-0.99491869651053333</v>
      </c>
      <c r="H35" s="477">
        <v>2.1387468189233294</v>
      </c>
    </row>
    <row r="36" spans="1:8" ht="13.15" hidden="1" customHeight="1">
      <c r="A36" s="463"/>
      <c r="B36" s="463"/>
      <c r="C36" s="476"/>
      <c r="D36" s="477"/>
      <c r="E36" s="478"/>
      <c r="F36" s="478"/>
      <c r="G36" s="478"/>
      <c r="H36" s="477">
        <v>13.285374890799062</v>
      </c>
    </row>
    <row r="37" spans="1:8" ht="13.15" hidden="1" customHeight="1">
      <c r="A37" s="463"/>
      <c r="B37" s="463"/>
      <c r="C37" s="463"/>
      <c r="D37" s="477"/>
      <c r="E37" s="478"/>
      <c r="F37" s="478"/>
      <c r="G37" s="478"/>
      <c r="H37" s="477">
        <v>12.306862311244387</v>
      </c>
    </row>
    <row r="38" spans="1:8" hidden="1">
      <c r="A38" s="463"/>
      <c r="B38" s="463"/>
      <c r="C38" s="463"/>
      <c r="D38" s="477"/>
      <c r="E38" s="478"/>
      <c r="F38" s="478"/>
      <c r="G38" s="478"/>
      <c r="H38" s="477">
        <v>12.353432989690726</v>
      </c>
    </row>
    <row r="39" spans="1:8" hidden="1">
      <c r="A39" s="463"/>
      <c r="B39" s="463"/>
      <c r="C39" s="463"/>
      <c r="D39" s="477"/>
      <c r="E39" s="478"/>
      <c r="F39" s="478"/>
      <c r="G39" s="478"/>
      <c r="H39" s="477">
        <v>1.9865993975903575</v>
      </c>
    </row>
    <row r="40" spans="1:8" hidden="1">
      <c r="A40" s="463"/>
      <c r="B40" s="463"/>
      <c r="C40" s="463"/>
      <c r="D40" s="477"/>
      <c r="E40" s="478"/>
      <c r="F40" s="478"/>
      <c r="G40" s="478"/>
      <c r="H40" s="477">
        <v>6.1126441083498859</v>
      </c>
    </row>
    <row r="41" spans="1:8" hidden="1">
      <c r="A41" s="463"/>
      <c r="B41" s="463"/>
      <c r="C41" s="463"/>
      <c r="D41" s="477"/>
      <c r="E41" s="478"/>
      <c r="F41" s="478"/>
      <c r="G41" s="478"/>
      <c r="H41" s="477">
        <v>1.5512407980767489</v>
      </c>
    </row>
    <row r="42" spans="1:8" hidden="1">
      <c r="A42" s="463"/>
      <c r="B42" s="463"/>
      <c r="C42" s="463"/>
      <c r="D42" s="477"/>
      <c r="E42" s="478"/>
      <c r="F42" s="478"/>
      <c r="G42" s="478"/>
      <c r="H42" s="477">
        <v>-0.16840000000000024</v>
      </c>
    </row>
    <row r="43" spans="1:8" hidden="1">
      <c r="A43" s="463"/>
      <c r="B43" s="463"/>
      <c r="C43" s="463"/>
      <c r="D43" s="477"/>
      <c r="E43" s="478"/>
      <c r="F43" s="478"/>
      <c r="G43" s="478"/>
      <c r="H43" s="477">
        <v>4.7232055793991341</v>
      </c>
    </row>
    <row r="44" spans="1:8">
      <c r="A44" s="463"/>
      <c r="B44" s="463"/>
      <c r="C44" s="463"/>
      <c r="D44" s="7"/>
      <c r="E44" s="8"/>
      <c r="F44" s="479"/>
      <c r="G44" s="463"/>
    </row>
    <row r="45" spans="1:8">
      <c r="A45" s="463"/>
      <c r="B45" s="463"/>
      <c r="C45" s="463"/>
      <c r="D45" s="7"/>
      <c r="E45" s="479"/>
      <c r="F45" s="479"/>
      <c r="G45" s="463"/>
    </row>
    <row r="46" spans="1:8">
      <c r="A46" s="463"/>
      <c r="B46" s="463"/>
      <c r="C46" s="463"/>
      <c r="D46" s="7"/>
      <c r="E46" s="479"/>
      <c r="F46" s="479"/>
      <c r="G46" s="463"/>
    </row>
    <row r="47" spans="1:8">
      <c r="A47" s="463"/>
      <c r="B47" s="463"/>
      <c r="C47" s="463"/>
      <c r="D47" s="7"/>
      <c r="E47" s="479"/>
      <c r="F47" s="479"/>
      <c r="G47" s="463"/>
    </row>
    <row r="48" spans="1:8">
      <c r="A48" s="463"/>
      <c r="B48" s="463"/>
      <c r="C48" s="463"/>
      <c r="D48" s="7"/>
      <c r="E48" s="479"/>
      <c r="F48" s="479"/>
      <c r="G48" s="463"/>
    </row>
    <row r="49" spans="1:8">
      <c r="A49" s="463"/>
      <c r="B49" s="463"/>
      <c r="C49" s="463"/>
      <c r="D49" s="7"/>
      <c r="E49" s="479"/>
      <c r="F49" s="479"/>
      <c r="G49" s="463"/>
      <c r="H49" s="18"/>
    </row>
    <row r="50" spans="1:8">
      <c r="A50" s="463"/>
      <c r="B50" s="463"/>
      <c r="C50" s="463"/>
      <c r="D50" s="7"/>
      <c r="E50" s="479"/>
      <c r="F50" s="479"/>
      <c r="G50" s="463"/>
      <c r="H50" s="18"/>
    </row>
    <row r="51" spans="1:8">
      <c r="A51" s="463"/>
      <c r="B51" s="463"/>
      <c r="C51" s="463"/>
      <c r="D51" s="7"/>
      <c r="E51" s="479"/>
      <c r="F51" s="479"/>
      <c r="G51" s="463"/>
      <c r="H51" s="18"/>
    </row>
    <row r="52" spans="1:8">
      <c r="A52" s="463"/>
      <c r="B52" s="463"/>
      <c r="C52" s="463"/>
      <c r="D52" s="7"/>
      <c r="E52" s="479"/>
      <c r="F52" s="479"/>
      <c r="G52" s="463"/>
      <c r="H52" s="18"/>
    </row>
    <row r="53" spans="1:8">
      <c r="D53" s="9"/>
      <c r="E53" s="480"/>
      <c r="F53" s="480"/>
      <c r="H53" s="18"/>
    </row>
    <row r="54" spans="1:8">
      <c r="D54" s="9"/>
      <c r="E54" s="480"/>
      <c r="F54" s="480"/>
      <c r="H54" s="18"/>
    </row>
    <row r="55" spans="1:8">
      <c r="D55" s="9"/>
      <c r="E55" s="480"/>
      <c r="F55" s="480"/>
      <c r="H55" s="18"/>
    </row>
    <row r="56" spans="1:8">
      <c r="D56" s="9"/>
      <c r="E56" s="480"/>
      <c r="F56" s="480"/>
      <c r="H56" s="18"/>
    </row>
    <row r="57" spans="1:8">
      <c r="D57" s="9"/>
      <c r="E57" s="480"/>
      <c r="F57" s="480"/>
      <c r="H57" s="18"/>
    </row>
    <row r="58" spans="1:8">
      <c r="D58" s="9"/>
      <c r="E58" s="480"/>
      <c r="F58" s="480"/>
      <c r="H58" s="18"/>
    </row>
    <row r="59" spans="1:8">
      <c r="D59" s="9"/>
      <c r="E59" s="480"/>
      <c r="F59" s="480"/>
      <c r="H59" s="18"/>
    </row>
    <row r="60" spans="1:8">
      <c r="E60" s="480"/>
      <c r="F60" s="480"/>
      <c r="H60" s="18"/>
    </row>
    <row r="61" spans="1:8">
      <c r="E61" s="480"/>
      <c r="F61" s="480"/>
      <c r="H61" s="18"/>
    </row>
    <row r="62" spans="1:8">
      <c r="E62" s="480"/>
      <c r="F62" s="480"/>
      <c r="H62" s="18"/>
    </row>
    <row r="63" spans="1:8">
      <c r="E63" s="480"/>
      <c r="F63" s="480"/>
      <c r="H63" s="18"/>
    </row>
    <row r="64" spans="1:8">
      <c r="E64" s="480"/>
      <c r="F64" s="480"/>
      <c r="H64" s="18"/>
    </row>
    <row r="65" spans="5:8">
      <c r="E65" s="480"/>
      <c r="F65" s="480"/>
      <c r="H65" s="18"/>
    </row>
    <row r="66" spans="5:8">
      <c r="E66" s="480"/>
      <c r="F66" s="480"/>
      <c r="H66" s="18"/>
    </row>
    <row r="67" spans="5:8">
      <c r="E67" s="480"/>
      <c r="F67" s="480"/>
      <c r="H67" s="18"/>
    </row>
    <row r="68" spans="5:8">
      <c r="E68" s="480"/>
      <c r="F68" s="480"/>
      <c r="H68" s="18"/>
    </row>
    <row r="69" spans="5:8">
      <c r="E69" s="480"/>
      <c r="F69" s="480"/>
      <c r="H69" s="18"/>
    </row>
    <row r="70" spans="5:8">
      <c r="E70" s="480"/>
      <c r="F70" s="480"/>
      <c r="H70" s="18"/>
    </row>
    <row r="71" spans="5:8">
      <c r="E71" s="480"/>
      <c r="F71" s="480"/>
      <c r="H71" s="18"/>
    </row>
    <row r="72" spans="5:8">
      <c r="E72" s="480"/>
      <c r="F72" s="480"/>
      <c r="H72" s="18"/>
    </row>
    <row r="73" spans="5:8">
      <c r="E73" s="480"/>
      <c r="F73" s="480"/>
      <c r="H73" s="18"/>
    </row>
    <row r="74" spans="5:8">
      <c r="E74" s="480"/>
      <c r="F74" s="480"/>
      <c r="H74" s="18"/>
    </row>
    <row r="75" spans="5:8">
      <c r="E75" s="480"/>
      <c r="F75" s="480"/>
      <c r="H75" s="18"/>
    </row>
    <row r="76" spans="5:8">
      <c r="E76" s="480"/>
      <c r="F76" s="480"/>
      <c r="H76" s="18"/>
    </row>
    <row r="77" spans="5:8">
      <c r="E77" s="480"/>
      <c r="F77" s="480"/>
      <c r="H77" s="18"/>
    </row>
    <row r="78" spans="5:8">
      <c r="E78" s="480"/>
      <c r="F78" s="480"/>
      <c r="H78" s="18"/>
    </row>
    <row r="79" spans="5:8">
      <c r="E79" s="480"/>
      <c r="F79" s="480"/>
      <c r="H79" s="18"/>
    </row>
    <row r="80" spans="5:8">
      <c r="E80" s="480"/>
      <c r="F80" s="480"/>
      <c r="H80" s="18"/>
    </row>
    <row r="81" spans="5:8">
      <c r="E81" s="480"/>
      <c r="F81" s="480"/>
      <c r="H81" s="18"/>
    </row>
    <row r="82" spans="5:8">
      <c r="E82" s="480"/>
      <c r="F82" s="480"/>
      <c r="H82" s="18"/>
    </row>
    <row r="83" spans="5:8">
      <c r="E83" s="480"/>
      <c r="F83" s="480"/>
      <c r="H83" s="18"/>
    </row>
    <row r="84" spans="5:8">
      <c r="E84" s="480"/>
      <c r="F84" s="480"/>
      <c r="H84" s="18"/>
    </row>
    <row r="85" spans="5:8">
      <c r="E85" s="480"/>
      <c r="F85" s="480"/>
      <c r="H85" s="18"/>
    </row>
    <row r="86" spans="5:8">
      <c r="E86" s="480"/>
      <c r="F86" s="480"/>
      <c r="H86" s="18"/>
    </row>
    <row r="87" spans="5:8">
      <c r="E87" s="480"/>
      <c r="F87" s="480"/>
      <c r="H87" s="18"/>
    </row>
    <row r="88" spans="5:8">
      <c r="E88" s="480"/>
      <c r="F88" s="480"/>
      <c r="H88" s="18"/>
    </row>
    <row r="89" spans="5:8">
      <c r="E89" s="480"/>
      <c r="F89" s="480"/>
      <c r="H89" s="18"/>
    </row>
    <row r="90" spans="5:8">
      <c r="E90" s="480"/>
      <c r="F90" s="480"/>
      <c r="H90" s="18"/>
    </row>
    <row r="91" spans="5:8">
      <c r="E91" s="480"/>
      <c r="F91" s="480"/>
      <c r="H91" s="18"/>
    </row>
    <row r="92" spans="5:8">
      <c r="E92" s="480"/>
      <c r="F92" s="480"/>
      <c r="H92" s="18"/>
    </row>
    <row r="93" spans="5:8">
      <c r="E93" s="480"/>
      <c r="F93" s="480"/>
      <c r="H93" s="18"/>
    </row>
    <row r="94" spans="5:8">
      <c r="E94" s="480"/>
      <c r="F94" s="480"/>
      <c r="H94" s="18"/>
    </row>
    <row r="95" spans="5:8">
      <c r="E95" s="480"/>
      <c r="F95" s="480"/>
      <c r="H95" s="18"/>
    </row>
    <row r="96" spans="5:8">
      <c r="E96" s="480"/>
      <c r="F96" s="480"/>
      <c r="H96" s="18"/>
    </row>
    <row r="97" spans="5:8">
      <c r="E97" s="480"/>
      <c r="F97" s="480"/>
      <c r="H97" s="18"/>
    </row>
    <row r="98" spans="5:8">
      <c r="E98" s="480"/>
      <c r="F98" s="480"/>
      <c r="H98" s="18"/>
    </row>
    <row r="99" spans="5:8">
      <c r="E99" s="480"/>
      <c r="F99" s="480"/>
      <c r="H99" s="18"/>
    </row>
    <row r="100" spans="5:8">
      <c r="E100" s="480"/>
      <c r="F100" s="480"/>
      <c r="H100" s="18"/>
    </row>
    <row r="101" spans="5:8">
      <c r="E101" s="480"/>
      <c r="F101" s="480"/>
      <c r="H101" s="18"/>
    </row>
    <row r="102" spans="5:8">
      <c r="E102" s="480"/>
      <c r="F102" s="480"/>
      <c r="H102" s="18"/>
    </row>
    <row r="103" spans="5:8">
      <c r="E103" s="480"/>
      <c r="F103" s="480"/>
      <c r="H103" s="18"/>
    </row>
    <row r="104" spans="5:8">
      <c r="E104" s="480"/>
      <c r="F104" s="480"/>
      <c r="H104" s="18"/>
    </row>
    <row r="105" spans="5:8">
      <c r="E105" s="480"/>
      <c r="F105" s="480"/>
      <c r="H105" s="18"/>
    </row>
    <row r="106" spans="5:8">
      <c r="E106" s="480"/>
      <c r="F106" s="480"/>
      <c r="H106" s="18"/>
    </row>
    <row r="107" spans="5:8">
      <c r="E107" s="480"/>
      <c r="F107" s="480"/>
      <c r="H107" s="18"/>
    </row>
    <row r="108" spans="5:8">
      <c r="E108" s="480"/>
      <c r="F108" s="480"/>
      <c r="H108" s="18"/>
    </row>
    <row r="109" spans="5:8">
      <c r="E109" s="480"/>
      <c r="F109" s="480"/>
      <c r="H109" s="18"/>
    </row>
    <row r="110" spans="5:8">
      <c r="E110" s="480"/>
      <c r="F110" s="480"/>
      <c r="H110" s="18"/>
    </row>
    <row r="111" spans="5:8">
      <c r="E111" s="480"/>
      <c r="F111" s="480"/>
      <c r="H111" s="18"/>
    </row>
    <row r="112" spans="5:8">
      <c r="E112" s="480"/>
      <c r="F112" s="480"/>
      <c r="H112" s="18"/>
    </row>
    <row r="113" spans="5:8">
      <c r="E113" s="480"/>
      <c r="F113" s="480"/>
      <c r="H113" s="18"/>
    </row>
    <row r="114" spans="5:8">
      <c r="E114" s="480"/>
      <c r="F114" s="480"/>
      <c r="H114" s="18"/>
    </row>
    <row r="115" spans="5:8">
      <c r="E115" s="480"/>
      <c r="F115" s="480"/>
      <c r="H115" s="18"/>
    </row>
    <row r="116" spans="5:8">
      <c r="E116" s="480"/>
      <c r="F116" s="480"/>
      <c r="H116" s="18"/>
    </row>
    <row r="117" spans="5:8">
      <c r="E117" s="480"/>
      <c r="F117" s="480"/>
      <c r="H117" s="18"/>
    </row>
    <row r="118" spans="5:8">
      <c r="E118" s="480"/>
      <c r="F118" s="480"/>
      <c r="H118" s="18"/>
    </row>
    <row r="119" spans="5:8">
      <c r="E119" s="480"/>
      <c r="F119" s="480"/>
      <c r="H119" s="18"/>
    </row>
    <row r="120" spans="5:8">
      <c r="E120" s="480"/>
      <c r="F120" s="480"/>
      <c r="H120" s="18"/>
    </row>
    <row r="121" spans="5:8">
      <c r="E121" s="480"/>
      <c r="F121" s="480"/>
      <c r="H121" s="18"/>
    </row>
    <row r="122" spans="5:8">
      <c r="E122" s="480"/>
      <c r="F122" s="480"/>
      <c r="H122" s="18"/>
    </row>
    <row r="123" spans="5:8">
      <c r="E123" s="480"/>
      <c r="F123" s="480"/>
      <c r="H123" s="18"/>
    </row>
    <row r="124" spans="5:8">
      <c r="E124" s="480"/>
      <c r="F124" s="480"/>
      <c r="H124" s="18"/>
    </row>
    <row r="125" spans="5:8">
      <c r="E125" s="480"/>
      <c r="F125" s="480"/>
      <c r="H125" s="18"/>
    </row>
    <row r="126" spans="5:8">
      <c r="E126" s="480"/>
      <c r="F126" s="480"/>
      <c r="H126" s="18"/>
    </row>
    <row r="127" spans="5:8">
      <c r="E127" s="480"/>
      <c r="F127" s="480"/>
      <c r="H127" s="18"/>
    </row>
    <row r="128" spans="5:8">
      <c r="E128" s="480"/>
      <c r="F128" s="480"/>
      <c r="H128" s="18"/>
    </row>
    <row r="129" spans="5:8">
      <c r="E129" s="480"/>
      <c r="F129" s="480"/>
      <c r="H129" s="18"/>
    </row>
    <row r="130" spans="5:8">
      <c r="E130" s="480"/>
      <c r="F130" s="480"/>
      <c r="H130" s="18"/>
    </row>
    <row r="131" spans="5:8">
      <c r="E131" s="480"/>
      <c r="F131" s="480"/>
      <c r="H131" s="18"/>
    </row>
    <row r="132" spans="5:8">
      <c r="E132" s="480"/>
      <c r="F132" s="480"/>
      <c r="H132" s="18"/>
    </row>
    <row r="133" spans="5:8">
      <c r="E133" s="480"/>
      <c r="F133" s="480"/>
      <c r="H133" s="18"/>
    </row>
    <row r="134" spans="5:8">
      <c r="E134" s="480"/>
      <c r="F134" s="480"/>
      <c r="H134" s="18"/>
    </row>
    <row r="135" spans="5:8">
      <c r="E135" s="480"/>
      <c r="F135" s="480"/>
      <c r="H135" s="18"/>
    </row>
    <row r="136" spans="5:8">
      <c r="E136" s="480"/>
      <c r="F136" s="480"/>
      <c r="H136" s="18"/>
    </row>
    <row r="137" spans="5:8">
      <c r="E137" s="480"/>
      <c r="F137" s="480"/>
      <c r="H137" s="18"/>
    </row>
    <row r="138" spans="5:8">
      <c r="E138" s="480"/>
      <c r="F138" s="480"/>
      <c r="H138" s="18"/>
    </row>
    <row r="139" spans="5:8">
      <c r="E139" s="480"/>
      <c r="F139" s="480"/>
      <c r="H139" s="18"/>
    </row>
    <row r="140" spans="5:8">
      <c r="E140" s="480"/>
      <c r="F140" s="480"/>
      <c r="H140" s="18"/>
    </row>
    <row r="141" spans="5:8">
      <c r="E141" s="480"/>
      <c r="F141" s="480"/>
      <c r="H141" s="18"/>
    </row>
    <row r="142" spans="5:8">
      <c r="E142" s="480"/>
      <c r="F142" s="480"/>
      <c r="H142" s="18"/>
    </row>
    <row r="143" spans="5:8">
      <c r="E143" s="480"/>
      <c r="F143" s="480"/>
      <c r="H143" s="18"/>
    </row>
    <row r="144" spans="5:8">
      <c r="E144" s="480"/>
      <c r="F144" s="480"/>
      <c r="H144" s="18"/>
    </row>
    <row r="145" spans="5:8">
      <c r="E145" s="480"/>
      <c r="F145" s="480"/>
      <c r="H145" s="18"/>
    </row>
    <row r="146" spans="5:8">
      <c r="E146" s="480"/>
      <c r="F146" s="480"/>
      <c r="H146" s="18"/>
    </row>
    <row r="147" spans="5:8">
      <c r="E147" s="480"/>
      <c r="F147" s="480"/>
      <c r="H147" s="18"/>
    </row>
    <row r="148" spans="5:8">
      <c r="E148" s="480"/>
      <c r="F148" s="480"/>
      <c r="H148" s="18"/>
    </row>
    <row r="149" spans="5:8">
      <c r="E149" s="480"/>
      <c r="F149" s="480"/>
      <c r="H149" s="18"/>
    </row>
    <row r="150" spans="5:8">
      <c r="E150" s="480"/>
      <c r="F150" s="480"/>
      <c r="H150" s="18"/>
    </row>
    <row r="151" spans="5:8">
      <c r="E151" s="480"/>
      <c r="F151" s="480"/>
      <c r="H151" s="18"/>
    </row>
    <row r="152" spans="5:8">
      <c r="E152" s="480"/>
      <c r="F152" s="480"/>
      <c r="H152" s="18"/>
    </row>
    <row r="153" spans="5:8">
      <c r="E153" s="480"/>
      <c r="F153" s="480"/>
      <c r="H153" s="18"/>
    </row>
    <row r="154" spans="5:8">
      <c r="E154" s="480"/>
      <c r="F154" s="480"/>
      <c r="H154" s="18"/>
    </row>
    <row r="155" spans="5:8">
      <c r="E155" s="480"/>
      <c r="F155" s="480"/>
      <c r="H155" s="18"/>
    </row>
    <row r="156" spans="5:8">
      <c r="E156" s="480"/>
      <c r="F156" s="480"/>
      <c r="H156" s="18"/>
    </row>
    <row r="157" spans="5:8">
      <c r="E157" s="480"/>
      <c r="F157" s="480"/>
      <c r="H157" s="18"/>
    </row>
    <row r="158" spans="5:8">
      <c r="E158" s="480"/>
      <c r="F158" s="480"/>
      <c r="H158" s="18"/>
    </row>
    <row r="159" spans="5:8">
      <c r="E159" s="480"/>
      <c r="F159" s="480"/>
      <c r="H159" s="18"/>
    </row>
    <row r="160" spans="5:8">
      <c r="E160" s="480"/>
      <c r="F160" s="480"/>
      <c r="H160" s="18"/>
    </row>
    <row r="161" spans="5:8">
      <c r="E161" s="480"/>
      <c r="F161" s="480"/>
      <c r="H161" s="18"/>
    </row>
    <row r="162" spans="5:8">
      <c r="E162" s="480"/>
      <c r="F162" s="480"/>
      <c r="H162" s="18"/>
    </row>
    <row r="163" spans="5:8">
      <c r="E163" s="480"/>
      <c r="F163" s="480"/>
      <c r="H163" s="18"/>
    </row>
    <row r="164" spans="5:8">
      <c r="E164" s="480"/>
      <c r="F164" s="480"/>
      <c r="H164" s="18"/>
    </row>
    <row r="165" spans="5:8">
      <c r="E165" s="480"/>
      <c r="F165" s="480"/>
      <c r="H165" s="18"/>
    </row>
    <row r="166" spans="5:8">
      <c r="E166" s="480"/>
      <c r="F166" s="480"/>
      <c r="H166" s="18"/>
    </row>
    <row r="167" spans="5:8">
      <c r="E167" s="480"/>
      <c r="F167" s="480"/>
      <c r="H167" s="18"/>
    </row>
    <row r="168" spans="5:8">
      <c r="E168" s="480"/>
      <c r="F168" s="480"/>
      <c r="H168" s="18"/>
    </row>
    <row r="169" spans="5:8">
      <c r="E169" s="480"/>
      <c r="F169" s="480"/>
      <c r="H169" s="18"/>
    </row>
    <row r="170" spans="5:8">
      <c r="E170" s="480"/>
      <c r="F170" s="480"/>
      <c r="H170" s="18"/>
    </row>
    <row r="171" spans="5:8">
      <c r="E171" s="480"/>
      <c r="F171" s="480"/>
      <c r="H171" s="18"/>
    </row>
    <row r="172" spans="5:8">
      <c r="E172" s="480"/>
      <c r="F172" s="480"/>
      <c r="H172" s="18"/>
    </row>
    <row r="173" spans="5:8">
      <c r="E173" s="480"/>
      <c r="F173" s="480"/>
      <c r="H173" s="18"/>
    </row>
    <row r="174" spans="5:8">
      <c r="E174" s="480"/>
      <c r="F174" s="480"/>
      <c r="H174" s="18"/>
    </row>
    <row r="175" spans="5:8">
      <c r="E175" s="480"/>
      <c r="F175" s="480"/>
      <c r="H175" s="18"/>
    </row>
    <row r="176" spans="5:8">
      <c r="E176" s="480"/>
      <c r="F176" s="480"/>
      <c r="H176" s="18"/>
    </row>
    <row r="177" spans="5:8">
      <c r="E177" s="480"/>
      <c r="F177" s="480"/>
      <c r="H177" s="18"/>
    </row>
    <row r="178" spans="5:8">
      <c r="E178" s="480"/>
      <c r="F178" s="480"/>
      <c r="H178" s="18"/>
    </row>
    <row r="179" spans="5:8">
      <c r="E179" s="480"/>
      <c r="F179" s="480"/>
      <c r="H179" s="18"/>
    </row>
    <row r="180" spans="5:8">
      <c r="E180" s="480"/>
      <c r="F180" s="480"/>
      <c r="H180" s="18"/>
    </row>
    <row r="181" spans="5:8">
      <c r="E181" s="480"/>
      <c r="F181" s="480"/>
      <c r="H181" s="18"/>
    </row>
    <row r="182" spans="5:8">
      <c r="E182" s="480"/>
      <c r="F182" s="480"/>
      <c r="H182" s="18"/>
    </row>
    <row r="183" spans="5:8">
      <c r="E183" s="480"/>
      <c r="F183" s="480"/>
      <c r="H183" s="18"/>
    </row>
    <row r="184" spans="5:8">
      <c r="E184" s="480"/>
      <c r="F184" s="480"/>
      <c r="H184" s="18"/>
    </row>
    <row r="185" spans="5:8">
      <c r="E185" s="480"/>
      <c r="F185" s="480"/>
      <c r="H185" s="18"/>
    </row>
    <row r="186" spans="5:8">
      <c r="E186" s="480"/>
      <c r="F186" s="480"/>
      <c r="H186" s="18"/>
    </row>
    <row r="187" spans="5:8">
      <c r="E187" s="480"/>
      <c r="F187" s="480"/>
      <c r="H187" s="18"/>
    </row>
    <row r="188" spans="5:8">
      <c r="E188" s="480"/>
      <c r="F188" s="480"/>
      <c r="H188" s="18"/>
    </row>
    <row r="189" spans="5:8">
      <c r="E189" s="480"/>
      <c r="F189" s="480"/>
      <c r="H189" s="18"/>
    </row>
    <row r="190" spans="5:8">
      <c r="E190" s="480"/>
      <c r="F190" s="480"/>
      <c r="H190" s="18"/>
    </row>
    <row r="191" spans="5:8">
      <c r="E191" s="480"/>
      <c r="F191" s="480"/>
      <c r="H191" s="18"/>
    </row>
    <row r="192" spans="5:8">
      <c r="E192" s="480"/>
      <c r="F192" s="480"/>
      <c r="H192" s="18"/>
    </row>
    <row r="193" spans="5:8">
      <c r="E193" s="480"/>
      <c r="F193" s="480"/>
      <c r="H193" s="18"/>
    </row>
    <row r="194" spans="5:8">
      <c r="E194" s="480"/>
      <c r="F194" s="480"/>
      <c r="H194" s="18"/>
    </row>
    <row r="195" spans="5:8">
      <c r="E195" s="480"/>
      <c r="F195" s="480"/>
      <c r="H195" s="18"/>
    </row>
    <row r="196" spans="5:8">
      <c r="E196" s="480"/>
      <c r="F196" s="480"/>
      <c r="H196" s="18"/>
    </row>
    <row r="197" spans="5:8">
      <c r="E197" s="480"/>
      <c r="F197" s="480"/>
      <c r="H197" s="18"/>
    </row>
    <row r="198" spans="5:8">
      <c r="E198" s="480"/>
      <c r="F198" s="480"/>
      <c r="H198" s="18"/>
    </row>
    <row r="199" spans="5:8">
      <c r="E199" s="480"/>
      <c r="F199" s="480"/>
      <c r="H199" s="18"/>
    </row>
    <row r="200" spans="5:8">
      <c r="E200" s="480"/>
      <c r="F200" s="480"/>
      <c r="H200" s="18"/>
    </row>
    <row r="201" spans="5:8">
      <c r="E201" s="480"/>
      <c r="F201" s="480"/>
      <c r="H201" s="18"/>
    </row>
    <row r="202" spans="5:8">
      <c r="E202" s="480"/>
      <c r="F202" s="480"/>
      <c r="H202" s="18"/>
    </row>
    <row r="203" spans="5:8">
      <c r="E203" s="480"/>
      <c r="F203" s="480"/>
      <c r="H203" s="18"/>
    </row>
    <row r="204" spans="5:8">
      <c r="E204" s="480"/>
      <c r="F204" s="480"/>
      <c r="H204" s="18"/>
    </row>
    <row r="205" spans="5:8">
      <c r="E205" s="480"/>
      <c r="F205" s="480"/>
      <c r="H205" s="18"/>
    </row>
    <row r="206" spans="5:8">
      <c r="E206" s="480"/>
      <c r="F206" s="480"/>
      <c r="H206" s="18"/>
    </row>
    <row r="207" spans="5:8">
      <c r="E207" s="480"/>
      <c r="F207" s="480"/>
      <c r="H207" s="18"/>
    </row>
    <row r="208" spans="5:8">
      <c r="E208" s="480"/>
      <c r="F208" s="480"/>
      <c r="H208" s="18"/>
    </row>
    <row r="209" spans="5:8">
      <c r="E209" s="480"/>
      <c r="F209" s="480"/>
      <c r="H209" s="18"/>
    </row>
    <row r="210" spans="5:8">
      <c r="E210" s="480"/>
      <c r="F210" s="480"/>
      <c r="H210" s="18"/>
    </row>
    <row r="211" spans="5:8">
      <c r="E211" s="480"/>
      <c r="F211" s="480"/>
      <c r="H211" s="18"/>
    </row>
    <row r="212" spans="5:8">
      <c r="E212" s="480"/>
      <c r="F212" s="480"/>
      <c r="H212" s="18"/>
    </row>
    <row r="213" spans="5:8">
      <c r="E213" s="480"/>
      <c r="F213" s="480"/>
      <c r="H213" s="18"/>
    </row>
    <row r="214" spans="5:8">
      <c r="E214" s="480"/>
      <c r="F214" s="480"/>
      <c r="H214" s="18"/>
    </row>
    <row r="215" spans="5:8">
      <c r="E215" s="480"/>
      <c r="F215" s="480"/>
      <c r="H215" s="18"/>
    </row>
    <row r="216" spans="5:8">
      <c r="E216" s="480"/>
      <c r="F216" s="480"/>
      <c r="H216" s="18"/>
    </row>
    <row r="217" spans="5:8">
      <c r="E217" s="480"/>
      <c r="F217" s="480"/>
      <c r="H217" s="18"/>
    </row>
    <row r="218" spans="5:8">
      <c r="E218" s="480"/>
      <c r="F218" s="480"/>
      <c r="H218" s="18"/>
    </row>
    <row r="219" spans="5:8">
      <c r="E219" s="480"/>
      <c r="F219" s="480"/>
      <c r="H219" s="18"/>
    </row>
    <row r="220" spans="5:8">
      <c r="E220" s="480"/>
      <c r="F220" s="480"/>
      <c r="H220" s="18"/>
    </row>
    <row r="221" spans="5:8">
      <c r="E221" s="480"/>
      <c r="F221" s="480"/>
      <c r="H221" s="18"/>
    </row>
    <row r="222" spans="5:8">
      <c r="E222" s="480"/>
      <c r="F222" s="480"/>
      <c r="H222" s="18"/>
    </row>
    <row r="223" spans="5:8">
      <c r="E223" s="480"/>
      <c r="F223" s="480"/>
      <c r="H223" s="18"/>
    </row>
    <row r="224" spans="5:8">
      <c r="E224" s="480"/>
      <c r="F224" s="480"/>
      <c r="H224" s="18"/>
    </row>
    <row r="225" spans="5:8">
      <c r="E225" s="480"/>
      <c r="F225" s="480"/>
      <c r="H225" s="18"/>
    </row>
    <row r="226" spans="5:8">
      <c r="E226" s="480"/>
      <c r="F226" s="480"/>
      <c r="H226" s="18"/>
    </row>
    <row r="227" spans="5:8">
      <c r="E227" s="480"/>
      <c r="F227" s="480"/>
      <c r="H227" s="18"/>
    </row>
    <row r="228" spans="5:8">
      <c r="E228" s="480"/>
      <c r="F228" s="480"/>
      <c r="H228" s="18"/>
    </row>
    <row r="229" spans="5:8">
      <c r="E229" s="480"/>
      <c r="F229" s="480"/>
      <c r="H229" s="18"/>
    </row>
    <row r="230" spans="5:8">
      <c r="E230" s="480"/>
      <c r="F230" s="480"/>
      <c r="H230" s="18"/>
    </row>
    <row r="231" spans="5:8">
      <c r="E231" s="480"/>
      <c r="F231" s="480"/>
      <c r="H231" s="18"/>
    </row>
    <row r="232" spans="5:8">
      <c r="E232" s="480"/>
      <c r="F232" s="480"/>
      <c r="H232" s="18"/>
    </row>
    <row r="233" spans="5:8">
      <c r="E233" s="480"/>
      <c r="F233" s="480"/>
      <c r="H233" s="18"/>
    </row>
    <row r="234" spans="5:8">
      <c r="E234" s="480"/>
      <c r="F234" s="480"/>
      <c r="H234" s="18"/>
    </row>
    <row r="235" spans="5:8">
      <c r="E235" s="480"/>
      <c r="F235" s="480"/>
      <c r="H235" s="18"/>
    </row>
    <row r="236" spans="5:8">
      <c r="E236" s="480"/>
      <c r="F236" s="480"/>
      <c r="H236" s="18"/>
    </row>
    <row r="237" spans="5:8">
      <c r="E237" s="480"/>
      <c r="F237" s="480"/>
      <c r="H237" s="18"/>
    </row>
    <row r="238" spans="5:8">
      <c r="E238" s="480"/>
      <c r="F238" s="480"/>
      <c r="H238" s="18"/>
    </row>
    <row r="239" spans="5:8">
      <c r="E239" s="480"/>
      <c r="F239" s="480"/>
      <c r="H239" s="18"/>
    </row>
    <row r="240" spans="5:8">
      <c r="E240" s="480"/>
      <c r="F240" s="480"/>
      <c r="H240" s="18"/>
    </row>
    <row r="241" spans="5:8">
      <c r="E241" s="480"/>
      <c r="F241" s="480"/>
      <c r="H241" s="18"/>
    </row>
    <row r="242" spans="5:8">
      <c r="E242" s="480"/>
      <c r="F242" s="480"/>
      <c r="H242" s="18"/>
    </row>
    <row r="243" spans="5:8">
      <c r="E243" s="480"/>
      <c r="F243" s="480"/>
      <c r="H243" s="18"/>
    </row>
    <row r="244" spans="5:8">
      <c r="E244" s="480"/>
      <c r="F244" s="480"/>
      <c r="H244" s="18"/>
    </row>
    <row r="245" spans="5:8">
      <c r="E245" s="480"/>
      <c r="F245" s="480"/>
      <c r="H245" s="18"/>
    </row>
    <row r="246" spans="5:8">
      <c r="E246" s="480"/>
      <c r="F246" s="480"/>
      <c r="H246" s="18"/>
    </row>
    <row r="247" spans="5:8">
      <c r="E247" s="480"/>
      <c r="F247" s="480"/>
      <c r="H247" s="18"/>
    </row>
    <row r="248" spans="5:8">
      <c r="E248" s="480"/>
      <c r="F248" s="480"/>
      <c r="H248" s="18"/>
    </row>
    <row r="249" spans="5:8">
      <c r="E249" s="480"/>
      <c r="F249" s="480"/>
      <c r="H249" s="18"/>
    </row>
    <row r="250" spans="5:8">
      <c r="E250" s="480"/>
      <c r="F250" s="480"/>
      <c r="H250" s="18"/>
    </row>
    <row r="251" spans="5:8">
      <c r="E251" s="480"/>
      <c r="F251" s="480"/>
      <c r="H251" s="18"/>
    </row>
    <row r="252" spans="5:8">
      <c r="E252" s="480"/>
      <c r="F252" s="480"/>
      <c r="H252" s="18"/>
    </row>
    <row r="253" spans="5:8">
      <c r="E253" s="480"/>
      <c r="F253" s="480"/>
      <c r="H253" s="18"/>
    </row>
    <row r="254" spans="5:8">
      <c r="E254" s="480"/>
      <c r="F254" s="480"/>
      <c r="H254" s="18"/>
    </row>
    <row r="255" spans="5:8">
      <c r="E255" s="480"/>
      <c r="F255" s="480"/>
      <c r="H255" s="18"/>
    </row>
    <row r="256" spans="5:8">
      <c r="E256" s="480"/>
      <c r="F256" s="480"/>
      <c r="H256" s="18"/>
    </row>
    <row r="257" spans="5:8">
      <c r="E257" s="480"/>
      <c r="F257" s="480"/>
      <c r="H257" s="18"/>
    </row>
    <row r="258" spans="5:8">
      <c r="E258" s="480"/>
      <c r="F258" s="480"/>
      <c r="H258" s="18"/>
    </row>
    <row r="259" spans="5:8">
      <c r="E259" s="480"/>
      <c r="F259" s="480"/>
      <c r="H259" s="18"/>
    </row>
    <row r="260" spans="5:8">
      <c r="E260" s="480"/>
      <c r="F260" s="480"/>
      <c r="H260" s="18"/>
    </row>
    <row r="261" spans="5:8">
      <c r="E261" s="480"/>
      <c r="F261" s="480"/>
      <c r="H261" s="18"/>
    </row>
    <row r="262" spans="5:8">
      <c r="E262" s="480"/>
      <c r="F262" s="480"/>
      <c r="H262" s="18"/>
    </row>
    <row r="263" spans="5:8">
      <c r="E263" s="480"/>
      <c r="F263" s="480"/>
      <c r="H263" s="18"/>
    </row>
    <row r="264" spans="5:8">
      <c r="E264" s="480"/>
      <c r="F264" s="480"/>
      <c r="H264" s="18"/>
    </row>
    <row r="265" spans="5:8">
      <c r="E265" s="480"/>
      <c r="F265" s="480"/>
      <c r="H265" s="18"/>
    </row>
    <row r="266" spans="5:8">
      <c r="E266" s="480"/>
      <c r="F266" s="480"/>
      <c r="H266" s="18"/>
    </row>
    <row r="267" spans="5:8">
      <c r="E267" s="480"/>
      <c r="F267" s="480"/>
      <c r="H267" s="18"/>
    </row>
    <row r="268" spans="5:8">
      <c r="E268" s="480"/>
      <c r="F268" s="480"/>
      <c r="H268" s="18"/>
    </row>
    <row r="269" spans="5:8">
      <c r="E269" s="480"/>
      <c r="F269" s="480"/>
      <c r="H269" s="18"/>
    </row>
    <row r="270" spans="5:8">
      <c r="E270" s="480"/>
      <c r="F270" s="480"/>
      <c r="H270" s="18"/>
    </row>
    <row r="271" spans="5:8">
      <c r="E271" s="480"/>
      <c r="F271" s="480"/>
      <c r="H271" s="18"/>
    </row>
    <row r="272" spans="5:8">
      <c r="E272" s="480"/>
      <c r="F272" s="480"/>
      <c r="H272" s="18"/>
    </row>
    <row r="273" spans="5:8">
      <c r="E273" s="480"/>
      <c r="F273" s="480"/>
      <c r="H273" s="18"/>
    </row>
    <row r="274" spans="5:8">
      <c r="E274" s="480"/>
      <c r="F274" s="480"/>
      <c r="H274" s="18"/>
    </row>
    <row r="275" spans="5:8">
      <c r="E275" s="480"/>
      <c r="F275" s="480"/>
      <c r="H275" s="18"/>
    </row>
    <row r="276" spans="5:8">
      <c r="E276" s="480"/>
      <c r="F276" s="480"/>
      <c r="H276" s="18"/>
    </row>
    <row r="277" spans="5:8">
      <c r="E277" s="480"/>
      <c r="F277" s="480"/>
      <c r="H277" s="18"/>
    </row>
    <row r="278" spans="5:8">
      <c r="E278" s="480"/>
      <c r="F278" s="480"/>
      <c r="H278" s="18"/>
    </row>
  </sheetData>
  <mergeCells count="6">
    <mergeCell ref="F5:G5"/>
    <mergeCell ref="A2:F2"/>
    <mergeCell ref="A1:G1"/>
    <mergeCell ref="A3:G3"/>
    <mergeCell ref="B5:B6"/>
    <mergeCell ref="A5:A6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AM280"/>
  <sheetViews>
    <sheetView tabSelected="1" view="pageBreakPreview" zoomScaleNormal="75" zoomScaleSheetLayoutView="100" workbookViewId="0">
      <selection activeCell="H6" sqref="H6"/>
    </sheetView>
  </sheetViews>
  <sheetFormatPr baseColWidth="10" defaultColWidth="11.42578125" defaultRowHeight="12.75"/>
  <cols>
    <col min="1" max="1" width="11.42578125" style="11"/>
    <col min="2" max="2" width="49.28515625" style="11" customWidth="1"/>
    <col min="3" max="3" width="7.7109375" style="11" customWidth="1"/>
    <col min="4" max="4" width="9" style="11" customWidth="1"/>
    <col min="5" max="5" width="9.28515625" style="11" customWidth="1"/>
    <col min="6" max="6" width="10.42578125" style="11" customWidth="1"/>
    <col min="7" max="7" width="9.85546875" style="11" customWidth="1"/>
    <col min="8" max="9" width="10.28515625" style="11" customWidth="1"/>
    <col min="10" max="10" width="8.7109375" style="11" customWidth="1"/>
    <col min="11" max="11" width="5.42578125" style="11" customWidth="1"/>
    <col min="12" max="13" width="8.7109375" style="11" hidden="1" customWidth="1"/>
    <col min="14" max="39" width="8.7109375" style="11" customWidth="1"/>
    <col min="40" max="16384" width="11.42578125" style="11"/>
  </cols>
  <sheetData>
    <row r="1" spans="2:39" s="18" customFormat="1" ht="18" customHeight="1">
      <c r="B1" s="906" t="s">
        <v>432</v>
      </c>
      <c r="C1" s="906"/>
      <c r="D1" s="906"/>
      <c r="E1" s="906"/>
      <c r="F1" s="906"/>
      <c r="G1" s="906"/>
      <c r="H1" s="906"/>
      <c r="I1" s="906"/>
    </row>
    <row r="2" spans="2:39" s="18" customFormat="1" ht="15.75">
      <c r="B2" s="905"/>
      <c r="C2" s="905"/>
    </row>
    <row r="3" spans="2:39" ht="15">
      <c r="B3" s="937" t="s">
        <v>527</v>
      </c>
      <c r="C3" s="937"/>
      <c r="D3" s="937"/>
      <c r="E3" s="937"/>
      <c r="F3" s="937"/>
      <c r="G3" s="937"/>
      <c r="H3" s="937"/>
      <c r="I3" s="937"/>
      <c r="J3" s="155"/>
    </row>
    <row r="4" spans="2:39" ht="13.5" thickBot="1">
      <c r="B4" s="99"/>
      <c r="C4" s="454"/>
      <c r="D4" s="99"/>
      <c r="E4" s="99"/>
      <c r="F4" s="99"/>
      <c r="G4" s="16"/>
    </row>
    <row r="5" spans="2:39" s="254" customFormat="1" ht="57" customHeight="1" thickBot="1">
      <c r="B5" s="481" t="s">
        <v>437</v>
      </c>
      <c r="C5" s="181">
        <v>2009</v>
      </c>
      <c r="D5" s="182">
        <v>2010</v>
      </c>
      <c r="E5" s="182">
        <v>2011</v>
      </c>
      <c r="F5" s="182">
        <v>2012</v>
      </c>
      <c r="G5" s="182">
        <v>2013</v>
      </c>
      <c r="H5" s="182">
        <v>2014</v>
      </c>
      <c r="I5" s="182">
        <v>2015</v>
      </c>
      <c r="J5" s="182">
        <v>2016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</row>
    <row r="6" spans="2:39">
      <c r="B6" s="509"/>
      <c r="C6" s="510"/>
      <c r="D6" s="108"/>
      <c r="E6" s="109"/>
      <c r="F6" s="109"/>
      <c r="G6" s="109"/>
      <c r="H6" s="109"/>
      <c r="I6" s="109"/>
      <c r="J6" s="109"/>
    </row>
    <row r="7" spans="2:39" s="19" customFormat="1" ht="13.5" customHeight="1">
      <c r="B7" s="110" t="s">
        <v>127</v>
      </c>
      <c r="C7" s="93">
        <v>171.94067836771248</v>
      </c>
      <c r="D7" s="93">
        <v>172.46375527576808</v>
      </c>
      <c r="E7" s="100">
        <v>167.35112951388322</v>
      </c>
      <c r="F7" s="100">
        <v>166.08727303568014</v>
      </c>
      <c r="G7" s="100">
        <v>169.91265323494935</v>
      </c>
      <c r="H7" s="100">
        <v>170.8492536147694</v>
      </c>
      <c r="I7" s="100">
        <v>172.98429676691973</v>
      </c>
      <c r="J7" s="100">
        <v>177.98778287014377</v>
      </c>
    </row>
    <row r="8" spans="2:39" s="10" customFormat="1">
      <c r="B8" s="465" t="s">
        <v>128</v>
      </c>
      <c r="C8" s="460">
        <v>159.85025946888834</v>
      </c>
      <c r="D8" s="460">
        <v>161.3608077363007</v>
      </c>
      <c r="E8" s="511">
        <v>157.31166492737964</v>
      </c>
      <c r="F8" s="511">
        <v>157.07590171572261</v>
      </c>
      <c r="G8" s="511">
        <v>161.78750657863168</v>
      </c>
      <c r="H8" s="511">
        <v>161.67389355344181</v>
      </c>
      <c r="I8" s="511">
        <v>163.14617492618464</v>
      </c>
      <c r="J8" s="511">
        <v>167.96006464893969</v>
      </c>
    </row>
    <row r="9" spans="2:39">
      <c r="B9" s="465" t="s">
        <v>438</v>
      </c>
      <c r="C9" s="460">
        <v>108.45207231481</v>
      </c>
      <c r="D9" s="460">
        <v>110.02254268043438</v>
      </c>
      <c r="E9" s="511">
        <v>107.06433812174143</v>
      </c>
      <c r="F9" s="511">
        <v>106.63792826983261</v>
      </c>
      <c r="G9" s="511">
        <v>108.79499783580907</v>
      </c>
      <c r="H9" s="511">
        <v>108.17753663156063</v>
      </c>
      <c r="I9" s="511">
        <v>108.50715334497197</v>
      </c>
      <c r="J9" s="511">
        <v>111.26380229587417</v>
      </c>
    </row>
    <row r="10" spans="2:39">
      <c r="B10" s="465" t="s">
        <v>439</v>
      </c>
      <c r="C10" s="460">
        <v>434.65171970142831</v>
      </c>
      <c r="D10" s="460">
        <v>435.84189324357072</v>
      </c>
      <c r="E10" s="511">
        <v>425.96002673784847</v>
      </c>
      <c r="F10" s="511">
        <v>426.74355969266065</v>
      </c>
      <c r="G10" s="511">
        <v>445.11303983642858</v>
      </c>
      <c r="H10" s="511">
        <v>447.69326141917423</v>
      </c>
      <c r="I10" s="511">
        <v>455.27482279432456</v>
      </c>
      <c r="J10" s="511">
        <v>471.08779243521678</v>
      </c>
    </row>
    <row r="11" spans="2:39">
      <c r="B11" s="465" t="s">
        <v>176</v>
      </c>
      <c r="C11" s="460">
        <v>312.52062549241123</v>
      </c>
      <c r="D11" s="460">
        <v>311.61834778180423</v>
      </c>
      <c r="E11" s="511">
        <v>310.70193153411464</v>
      </c>
      <c r="F11" s="511">
        <v>291.4777151446865</v>
      </c>
      <c r="G11" s="511">
        <v>300.34519494566854</v>
      </c>
      <c r="H11" s="511">
        <v>303.76470328824735</v>
      </c>
      <c r="I11" s="511">
        <v>310.70179070192506</v>
      </c>
      <c r="J11" s="511">
        <v>322.05458915554533</v>
      </c>
    </row>
    <row r="12" spans="2:39" s="10" customFormat="1">
      <c r="B12" s="465" t="s">
        <v>177</v>
      </c>
      <c r="C12" s="460">
        <v>315.30797572212828</v>
      </c>
      <c r="D12" s="460">
        <v>297.81811960843464</v>
      </c>
      <c r="E12" s="511">
        <v>269.71348862597358</v>
      </c>
      <c r="F12" s="511">
        <v>260.02348975757491</v>
      </c>
      <c r="G12" s="511">
        <v>243.72047277055407</v>
      </c>
      <c r="H12" s="511">
        <v>263.20838104534317</v>
      </c>
      <c r="I12" s="511">
        <v>275.02279203225663</v>
      </c>
      <c r="J12" s="511">
        <v>279.67643396594309</v>
      </c>
    </row>
    <row r="13" spans="2:39" s="10" customFormat="1">
      <c r="B13" s="465"/>
      <c r="C13" s="460"/>
      <c r="D13" s="460"/>
      <c r="E13" s="511"/>
      <c r="F13" s="511"/>
      <c r="G13" s="511"/>
      <c r="H13" s="511"/>
      <c r="I13" s="511"/>
      <c r="J13" s="511"/>
    </row>
    <row r="14" spans="2:39" s="10" customFormat="1">
      <c r="B14" s="95" t="s">
        <v>132</v>
      </c>
      <c r="C14" s="93">
        <v>61.014251211829162</v>
      </c>
      <c r="D14" s="93">
        <v>61.159935309773452</v>
      </c>
      <c r="E14" s="100">
        <v>63.327128573881922</v>
      </c>
      <c r="F14" s="100">
        <v>58.754185416557647</v>
      </c>
      <c r="G14" s="100">
        <v>58.361308816918324</v>
      </c>
      <c r="H14" s="100">
        <v>61.28426500252025</v>
      </c>
      <c r="I14" s="100">
        <v>63.301310397040183</v>
      </c>
      <c r="J14" s="100">
        <v>65.61083249546914</v>
      </c>
    </row>
    <row r="15" spans="2:39" s="10" customFormat="1" ht="15" customHeight="1">
      <c r="B15" s="465" t="s">
        <v>157</v>
      </c>
      <c r="C15" s="460">
        <v>124.02337398787724</v>
      </c>
      <c r="D15" s="460">
        <v>128.03358083494325</v>
      </c>
      <c r="E15" s="511">
        <v>138.7023344111748</v>
      </c>
      <c r="F15" s="511">
        <v>130.13774451157772</v>
      </c>
      <c r="G15" s="511">
        <v>131.25288107073186</v>
      </c>
      <c r="H15" s="511">
        <v>140.31529861453569</v>
      </c>
      <c r="I15" s="511">
        <v>140.93264254134414</v>
      </c>
      <c r="J15" s="511">
        <v>140.33712439898287</v>
      </c>
    </row>
    <row r="16" spans="2:39">
      <c r="B16" s="465" t="s">
        <v>158</v>
      </c>
      <c r="C16" s="460">
        <v>44.939454667454619</v>
      </c>
      <c r="D16" s="460">
        <v>44.099227294229316</v>
      </c>
      <c r="E16" s="511">
        <v>44.097514750636911</v>
      </c>
      <c r="F16" s="511">
        <v>40.542914754303958</v>
      </c>
      <c r="G16" s="511">
        <v>39.765316012126583</v>
      </c>
      <c r="H16" s="511">
        <v>41.121981669039208</v>
      </c>
      <c r="I16" s="511">
        <v>43.49611688365227</v>
      </c>
      <c r="J16" s="511">
        <v>46.546768659285298</v>
      </c>
    </row>
    <row r="17" spans="2:10" ht="21.75" customHeight="1">
      <c r="B17" s="465"/>
      <c r="C17" s="460"/>
      <c r="D17" s="460"/>
      <c r="E17" s="511"/>
      <c r="F17" s="511"/>
      <c r="G17" s="511"/>
      <c r="H17" s="511"/>
      <c r="I17" s="511"/>
      <c r="J17" s="511"/>
    </row>
    <row r="18" spans="2:10" s="10" customFormat="1" ht="19.5" customHeight="1" thickBot="1">
      <c r="B18" s="160" t="s">
        <v>155</v>
      </c>
      <c r="C18" s="153">
        <v>138.41085374649822</v>
      </c>
      <c r="D18" s="153">
        <v>138.81985581178841</v>
      </c>
      <c r="E18" s="161">
        <v>135.90770708206034</v>
      </c>
      <c r="F18" s="161">
        <v>133.64361018457998</v>
      </c>
      <c r="G18" s="161">
        <v>136.19393434624791</v>
      </c>
      <c r="H18" s="161">
        <v>137.73095216951089</v>
      </c>
      <c r="I18" s="161">
        <v>139.830328040018</v>
      </c>
      <c r="J18" s="161">
        <v>144.01950737313666</v>
      </c>
    </row>
    <row r="19" spans="2:10">
      <c r="B19" s="463"/>
      <c r="C19" s="479"/>
      <c r="D19" s="479"/>
    </row>
    <row r="20" spans="2:10" s="10" customFormat="1">
      <c r="B20" s="463"/>
      <c r="C20" s="479"/>
      <c r="D20" s="479"/>
    </row>
    <row r="21" spans="2:10">
      <c r="B21" s="463"/>
      <c r="C21" s="479"/>
      <c r="D21" s="479"/>
    </row>
    <row r="22" spans="2:10" s="10" customFormat="1">
      <c r="B22" s="463"/>
      <c r="C22" s="479"/>
      <c r="D22" s="479"/>
    </row>
    <row r="23" spans="2:10">
      <c r="B23" s="463"/>
      <c r="C23" s="479"/>
      <c r="D23" s="479"/>
    </row>
    <row r="24" spans="2:10" s="10" customFormat="1">
      <c r="B24" s="463"/>
      <c r="C24" s="479"/>
      <c r="D24" s="479"/>
    </row>
    <row r="25" spans="2:10">
      <c r="B25" s="463"/>
      <c r="C25" s="479"/>
      <c r="D25" s="479"/>
    </row>
    <row r="26" spans="2:10" s="10" customFormat="1">
      <c r="B26" s="463"/>
      <c r="C26" s="479"/>
      <c r="D26" s="479"/>
    </row>
    <row r="27" spans="2:10">
      <c r="B27" s="463"/>
      <c r="C27" s="479"/>
      <c r="D27" s="479"/>
    </row>
    <row r="28" spans="2:10">
      <c r="B28" s="463"/>
      <c r="C28" s="479"/>
      <c r="D28" s="479"/>
    </row>
    <row r="29" spans="2:10">
      <c r="B29" s="18"/>
      <c r="C29" s="18"/>
    </row>
    <row r="30" spans="2:10">
      <c r="B30" s="18"/>
      <c r="C30" s="18"/>
    </row>
    <row r="31" spans="2:10">
      <c r="B31" s="18"/>
      <c r="C31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  <row r="41" spans="3:3">
      <c r="C41" s="18"/>
    </row>
    <row r="42" spans="3:3">
      <c r="C42" s="18"/>
    </row>
    <row r="43" spans="3:3">
      <c r="C43" s="18"/>
    </row>
    <row r="44" spans="3:3">
      <c r="C44" s="18"/>
    </row>
    <row r="45" spans="3:3">
      <c r="C45" s="18"/>
    </row>
    <row r="46" spans="3:3">
      <c r="C46" s="18"/>
    </row>
    <row r="47" spans="3:3">
      <c r="C47" s="18"/>
    </row>
    <row r="48" spans="3:3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  <row r="60" spans="3:3">
      <c r="C60" s="18"/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</sheetData>
  <mergeCells count="3">
    <mergeCell ref="B2:C2"/>
    <mergeCell ref="B1:I1"/>
    <mergeCell ref="B3:I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&amp;A</oddFooter>
  </headerFooter>
  <rowBreaks count="1" manualBreakCount="1">
    <brk id="63" min="1" max="4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J1401"/>
  <sheetViews>
    <sheetView tabSelected="1" view="pageBreakPreview" topLeftCell="B1" zoomScale="115" zoomScaleNormal="75" zoomScaleSheetLayoutView="115" workbookViewId="0">
      <selection activeCell="H6" sqref="H6"/>
    </sheetView>
  </sheetViews>
  <sheetFormatPr baseColWidth="10" defaultColWidth="11.42578125" defaultRowHeight="15.75"/>
  <cols>
    <col min="1" max="1" width="11.42578125" style="13"/>
    <col min="2" max="2" width="38.5703125" style="13" customWidth="1"/>
    <col min="3" max="3" width="11.5703125" style="13" customWidth="1"/>
    <col min="4" max="4" width="12.5703125" style="13" customWidth="1"/>
    <col min="5" max="5" width="10.42578125" style="13" customWidth="1"/>
    <col min="6" max="6" width="11.42578125" style="13" customWidth="1"/>
    <col min="7" max="7" width="10.85546875" style="13" customWidth="1"/>
    <col min="8" max="8" width="10.5703125" style="13" customWidth="1"/>
    <col min="9" max="9" width="11.5703125" style="13" customWidth="1"/>
    <col min="10" max="10" width="12.42578125" style="13" customWidth="1"/>
    <col min="11" max="37" width="8.7109375" style="13" customWidth="1"/>
    <col min="38" max="16384" width="11.42578125" style="13"/>
  </cols>
  <sheetData>
    <row r="1" spans="2:10" s="18" customFormat="1" ht="18" customHeight="1">
      <c r="B1" s="925" t="s">
        <v>432</v>
      </c>
      <c r="C1" s="925"/>
      <c r="D1" s="925"/>
      <c r="E1" s="925"/>
      <c r="F1" s="925"/>
      <c r="G1" s="925"/>
      <c r="H1" s="925"/>
      <c r="I1" s="925"/>
    </row>
    <row r="2" spans="2:10" s="18" customFormat="1" ht="12.75" customHeight="1">
      <c r="B2" s="905"/>
      <c r="C2" s="905"/>
    </row>
    <row r="3" spans="2:10" ht="15" customHeight="1">
      <c r="B3" s="938" t="s">
        <v>740</v>
      </c>
      <c r="C3" s="938"/>
      <c r="D3" s="938"/>
      <c r="E3" s="938"/>
      <c r="F3" s="938"/>
      <c r="G3" s="938"/>
      <c r="H3" s="938"/>
      <c r="I3" s="938"/>
    </row>
    <row r="4" spans="2:10" ht="13.5" customHeight="1" thickBot="1">
      <c r="B4" s="102"/>
      <c r="C4" s="102"/>
      <c r="D4" s="103"/>
      <c r="E4" s="103"/>
      <c r="F4" s="103"/>
      <c r="G4" s="12"/>
    </row>
    <row r="5" spans="2:10" s="255" customFormat="1" ht="64.5" customHeight="1" thickBot="1">
      <c r="B5" s="816" t="s">
        <v>437</v>
      </c>
      <c r="C5" s="482">
        <v>2009</v>
      </c>
      <c r="D5" s="482">
        <v>2010</v>
      </c>
      <c r="E5" s="482">
        <v>2011</v>
      </c>
      <c r="F5" s="482">
        <v>2012</v>
      </c>
      <c r="G5" s="482">
        <v>2013</v>
      </c>
      <c r="H5" s="482">
        <v>2014</v>
      </c>
      <c r="I5" s="482">
        <v>2015</v>
      </c>
      <c r="J5" s="482">
        <v>2016</v>
      </c>
    </row>
    <row r="6" spans="2:10" s="14" customFormat="1" ht="15.75" customHeight="1">
      <c r="B6" s="512"/>
      <c r="C6" s="513"/>
      <c r="D6" s="513"/>
      <c r="E6" s="513"/>
      <c r="F6" s="513"/>
      <c r="G6" s="514"/>
      <c r="H6" s="514"/>
      <c r="I6" s="514"/>
      <c r="J6" s="514"/>
    </row>
    <row r="7" spans="2:10" ht="15.75" customHeight="1">
      <c r="B7" s="95" t="s">
        <v>127</v>
      </c>
      <c r="C7" s="92">
        <v>100</v>
      </c>
      <c r="D7" s="94">
        <v>100.30421940463499</v>
      </c>
      <c r="E7" s="94">
        <v>97.330737032446706</v>
      </c>
      <c r="F7" s="94">
        <v>96.595683239358735</v>
      </c>
      <c r="G7" s="94">
        <v>98.820508821986849</v>
      </c>
      <c r="H7" s="94">
        <v>99.365231797789605</v>
      </c>
      <c r="I7" s="94">
        <v>100.60696422109918</v>
      </c>
      <c r="J7" s="94">
        <v>103.51697141120901</v>
      </c>
    </row>
    <row r="8" spans="2:10" ht="12.75" customHeight="1">
      <c r="B8" s="465" t="s">
        <v>128</v>
      </c>
      <c r="C8" s="462">
        <v>100</v>
      </c>
      <c r="D8" s="461">
        <v>100.94497705066684</v>
      </c>
      <c r="E8" s="461">
        <v>98.411892135838059</v>
      </c>
      <c r="F8" s="461">
        <v>98.264402095821623</v>
      </c>
      <c r="G8" s="461">
        <v>101.21191364729714</v>
      </c>
      <c r="H8" s="461">
        <v>101.14083898932201</v>
      </c>
      <c r="I8" s="461">
        <v>102.0618768266296</v>
      </c>
      <c r="J8" s="461">
        <v>105.07337630041806</v>
      </c>
    </row>
    <row r="9" spans="2:10" ht="12.75" customHeight="1">
      <c r="B9" s="465" t="s">
        <v>438</v>
      </c>
      <c r="C9" s="462">
        <v>100</v>
      </c>
      <c r="D9" s="461">
        <v>101.44807778413463</v>
      </c>
      <c r="E9" s="461">
        <v>98.720417080606524</v>
      </c>
      <c r="F9" s="461">
        <v>98.327238930288615</v>
      </c>
      <c r="G9" s="461">
        <v>100.3162000630137</v>
      </c>
      <c r="H9" s="461">
        <v>99.746859900977768</v>
      </c>
      <c r="I9" s="461">
        <v>100.05078836115007</v>
      </c>
      <c r="J9" s="461">
        <v>102.59260143310347</v>
      </c>
    </row>
    <row r="10" spans="2:10" ht="12.75" customHeight="1">
      <c r="B10" s="465" t="s">
        <v>439</v>
      </c>
      <c r="C10" s="462">
        <v>100</v>
      </c>
      <c r="D10" s="461">
        <v>100.27382234745556</v>
      </c>
      <c r="E10" s="461">
        <v>98.000308621912197</v>
      </c>
      <c r="F10" s="461">
        <v>98.180575469895771</v>
      </c>
      <c r="G10" s="461">
        <v>102.40682819388967</v>
      </c>
      <c r="H10" s="461">
        <v>103.00045786698013</v>
      </c>
      <c r="I10" s="461">
        <v>104.74474209076239</v>
      </c>
      <c r="J10" s="461">
        <v>108.38282033229207</v>
      </c>
    </row>
    <row r="11" spans="2:10" ht="12.75" customHeight="1">
      <c r="B11" s="465" t="s">
        <v>176</v>
      </c>
      <c r="C11" s="462">
        <v>100</v>
      </c>
      <c r="D11" s="461">
        <v>99.71129018790829</v>
      </c>
      <c r="E11" s="461">
        <v>99.418056342543466</v>
      </c>
      <c r="F11" s="461">
        <v>93.266713096273477</v>
      </c>
      <c r="G11" s="461">
        <v>96.104119359303425</v>
      </c>
      <c r="H11" s="461">
        <v>97.198289811954666</v>
      </c>
      <c r="I11" s="461">
        <v>99.418011279217041</v>
      </c>
      <c r="J11" s="461">
        <v>103.05066702337238</v>
      </c>
    </row>
    <row r="12" spans="2:10" ht="12.75" customHeight="1">
      <c r="B12" s="465" t="s">
        <v>177</v>
      </c>
      <c r="C12" s="462">
        <v>100</v>
      </c>
      <c r="D12" s="461">
        <v>94.4530879456386</v>
      </c>
      <c r="E12" s="461">
        <v>85.539697499965627</v>
      </c>
      <c r="F12" s="461">
        <v>82.466512038606353</v>
      </c>
      <c r="G12" s="461">
        <v>77.29600629745498</v>
      </c>
      <c r="H12" s="461">
        <v>83.476601073136521</v>
      </c>
      <c r="I12" s="461">
        <v>87.223544346568076</v>
      </c>
      <c r="J12" s="461">
        <v>88.699448000139952</v>
      </c>
    </row>
    <row r="13" spans="2:10" s="14" customFormat="1" ht="12.75" customHeight="1">
      <c r="B13" s="465"/>
      <c r="C13" s="462"/>
      <c r="D13" s="461"/>
      <c r="E13" s="461"/>
      <c r="F13" s="461"/>
      <c r="G13" s="461"/>
      <c r="H13" s="461"/>
      <c r="I13" s="461"/>
      <c r="J13" s="461"/>
    </row>
    <row r="14" spans="2:10" ht="12.75" customHeight="1">
      <c r="B14" s="95" t="s">
        <v>132</v>
      </c>
      <c r="C14" s="92">
        <v>100</v>
      </c>
      <c r="D14" s="94">
        <v>100.23877060694969</v>
      </c>
      <c r="E14" s="94">
        <v>103.7907166213069</v>
      </c>
      <c r="F14" s="94">
        <v>96.295839495882646</v>
      </c>
      <c r="G14" s="94">
        <v>95.651929930762634</v>
      </c>
      <c r="H14" s="94">
        <v>100.44254216896582</v>
      </c>
      <c r="I14" s="94">
        <v>103.74840162713923</v>
      </c>
      <c r="J14" s="94">
        <v>107.53361910102211</v>
      </c>
    </row>
    <row r="15" spans="2:10" ht="12.75" customHeight="1">
      <c r="B15" s="465" t="s">
        <v>157</v>
      </c>
      <c r="C15" s="462">
        <v>100</v>
      </c>
      <c r="D15" s="461">
        <v>103.23342827897748</v>
      </c>
      <c r="E15" s="461">
        <v>111.83564029207298</v>
      </c>
      <c r="F15" s="461">
        <v>104.93001466344411</v>
      </c>
      <c r="G15" s="461">
        <v>105.82914885347441</v>
      </c>
      <c r="H15" s="461">
        <v>113.13617272519205</v>
      </c>
      <c r="I15" s="461">
        <v>113.63393690218402</v>
      </c>
      <c r="J15" s="461">
        <v>113.15377084701809</v>
      </c>
    </row>
    <row r="16" spans="2:10" ht="12.75" customHeight="1">
      <c r="B16" s="465" t="s">
        <v>158</v>
      </c>
      <c r="C16" s="462">
        <v>100</v>
      </c>
      <c r="D16" s="461">
        <v>98.130312485002619</v>
      </c>
      <c r="E16" s="461">
        <v>98.126501705354599</v>
      </c>
      <c r="F16" s="461">
        <v>90.216748410312462</v>
      </c>
      <c r="G16" s="461">
        <v>88.486423136159743</v>
      </c>
      <c r="H16" s="461">
        <v>91.505297457069403</v>
      </c>
      <c r="I16" s="461">
        <v>96.788261463155621</v>
      </c>
      <c r="J16" s="461">
        <v>103.57662104207665</v>
      </c>
    </row>
    <row r="17" spans="2:10" s="14" customFormat="1" ht="12.75" customHeight="1">
      <c r="B17" s="465"/>
      <c r="C17" s="462"/>
      <c r="D17" s="461"/>
      <c r="E17" s="461"/>
      <c r="F17" s="461"/>
      <c r="G17" s="461"/>
      <c r="H17" s="461"/>
      <c r="I17" s="461"/>
      <c r="J17" s="461"/>
    </row>
    <row r="18" spans="2:10" ht="21" customHeight="1" thickBot="1">
      <c r="B18" s="160" t="s">
        <v>155</v>
      </c>
      <c r="C18" s="152">
        <v>100</v>
      </c>
      <c r="D18" s="154">
        <v>100.29549854958577</v>
      </c>
      <c r="E18" s="154">
        <v>98.191509844291232</v>
      </c>
      <c r="F18" s="154">
        <v>96.555729964176422</v>
      </c>
      <c r="G18" s="154">
        <v>98.398305233843416</v>
      </c>
      <c r="H18" s="154">
        <v>99.508780158070138</v>
      </c>
      <c r="I18" s="154">
        <v>101.02555128813783</v>
      </c>
      <c r="J18" s="154">
        <v>104.05217761094863</v>
      </c>
    </row>
    <row r="19" spans="2:10" ht="12.75" customHeight="1">
      <c r="B19" s="463"/>
      <c r="C19" s="515"/>
      <c r="D19" s="515"/>
    </row>
    <row r="20" spans="2:10" ht="12.75" customHeight="1">
      <c r="B20" s="7"/>
      <c r="C20" s="515"/>
      <c r="D20" s="515"/>
    </row>
    <row r="21" spans="2:10" ht="12.75" customHeight="1">
      <c r="B21" s="463"/>
      <c r="C21" s="515"/>
      <c r="D21" s="515"/>
    </row>
    <row r="22" spans="2:10" ht="12.75" customHeight="1">
      <c r="B22" s="463"/>
      <c r="C22" s="515"/>
      <c r="D22" s="515"/>
    </row>
    <row r="23" spans="2:10" ht="12.75" customHeight="1">
      <c r="B23" s="463"/>
      <c r="C23" s="515"/>
      <c r="D23" s="515"/>
    </row>
    <row r="24" spans="2:10" ht="12.75" customHeight="1">
      <c r="B24" s="463"/>
      <c r="C24" s="515"/>
      <c r="D24" s="515"/>
    </row>
    <row r="25" spans="2:10" ht="12.75" customHeight="1">
      <c r="B25" s="463"/>
      <c r="C25" s="515"/>
      <c r="D25" s="515"/>
    </row>
    <row r="26" spans="2:10" ht="12.75" customHeight="1">
      <c r="B26" s="463"/>
      <c r="C26" s="515"/>
      <c r="D26" s="515"/>
    </row>
    <row r="27" spans="2:10" ht="12.75" customHeight="1">
      <c r="B27" s="463"/>
      <c r="C27" s="515"/>
      <c r="D27" s="515"/>
    </row>
    <row r="28" spans="2:10" ht="12.75" customHeight="1">
      <c r="B28" s="463"/>
      <c r="C28" s="515"/>
      <c r="D28" s="515"/>
    </row>
    <row r="29" spans="2:10" ht="12.75" customHeight="1">
      <c r="B29" s="7"/>
      <c r="C29" s="515"/>
      <c r="D29" s="515"/>
    </row>
    <row r="30" spans="2:10" ht="12.75" customHeight="1">
      <c r="B30" s="463"/>
      <c r="C30" s="515"/>
      <c r="D30" s="515"/>
    </row>
    <row r="31" spans="2:10" ht="12.75" customHeight="1">
      <c r="B31" s="463"/>
      <c r="C31" s="515"/>
      <c r="D31" s="515"/>
    </row>
    <row r="32" spans="2:10" ht="12.75" customHeight="1">
      <c r="B32" s="463"/>
      <c r="C32" s="515"/>
      <c r="D32" s="515"/>
    </row>
    <row r="33" spans="2:4" ht="12.75" customHeight="1">
      <c r="B33" s="463"/>
      <c r="C33" s="515"/>
      <c r="D33" s="515"/>
    </row>
    <row r="34" spans="2:4" ht="12.75" customHeight="1">
      <c r="B34" s="7"/>
      <c r="C34" s="515"/>
      <c r="D34" s="515"/>
    </row>
    <row r="35" spans="2:4" ht="12.75" customHeight="1">
      <c r="B35" s="463"/>
      <c r="C35" s="515"/>
      <c r="D35" s="515"/>
    </row>
    <row r="36" spans="2:4" ht="12.75" customHeight="1">
      <c r="B36" s="463"/>
      <c r="C36" s="515"/>
      <c r="D36" s="515"/>
    </row>
    <row r="37" spans="2:4" ht="12.75" customHeight="1">
      <c r="B37" s="463"/>
      <c r="C37" s="515"/>
      <c r="D37" s="515"/>
    </row>
    <row r="38" spans="2:4" ht="12.75" customHeight="1">
      <c r="B38" s="463"/>
      <c r="C38" s="515"/>
      <c r="D38" s="515"/>
    </row>
    <row r="39" spans="2:4" ht="12.75" customHeight="1">
      <c r="B39" s="463"/>
      <c r="C39" s="515"/>
      <c r="D39" s="515"/>
    </row>
    <row r="40" spans="2:4" s="14" customFormat="1" ht="12.75" customHeight="1">
      <c r="B40" s="7"/>
      <c r="C40" s="20"/>
      <c r="D40" s="20"/>
    </row>
    <row r="41" spans="2:4" ht="12.75" customHeight="1">
      <c r="B41" s="7"/>
      <c r="C41" s="515"/>
      <c r="D41" s="515"/>
    </row>
    <row r="42" spans="2:4" ht="12.75" customHeight="1">
      <c r="B42" s="7"/>
      <c r="C42" s="515"/>
      <c r="D42" s="515"/>
    </row>
    <row r="43" spans="2:4" ht="12.75" customHeight="1">
      <c r="B43" s="7"/>
      <c r="C43" s="515"/>
      <c r="D43" s="515"/>
    </row>
    <row r="44" spans="2:4" ht="12.75" customHeight="1">
      <c r="B44" s="7"/>
      <c r="C44" s="515"/>
      <c r="D44" s="515"/>
    </row>
    <row r="45" spans="2:4" ht="12.75" customHeight="1">
      <c r="B45" s="7"/>
      <c r="C45" s="20"/>
      <c r="D45" s="20"/>
    </row>
    <row r="46" spans="2:4">
      <c r="B46" s="16"/>
      <c r="C46" s="17"/>
      <c r="D46" s="12"/>
    </row>
    <row r="47" spans="2:4">
      <c r="B47" s="12"/>
      <c r="C47" s="15"/>
      <c r="D47" s="12"/>
    </row>
    <row r="48" spans="2:4">
      <c r="B48" s="12"/>
      <c r="C48" s="15"/>
      <c r="D48" s="12"/>
    </row>
    <row r="49" spans="2:4">
      <c r="B49" s="12"/>
      <c r="C49" s="15"/>
      <c r="D49" s="12"/>
    </row>
    <row r="50" spans="2:4">
      <c r="B50" s="12"/>
      <c r="C50" s="15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</row>
    <row r="55" spans="2:4">
      <c r="B55" s="12"/>
      <c r="C55" s="12"/>
    </row>
    <row r="56" spans="2:4">
      <c r="B56" s="12"/>
      <c r="C56" s="12"/>
    </row>
    <row r="57" spans="2:4">
      <c r="B57" s="12"/>
      <c r="C57" s="12"/>
    </row>
    <row r="58" spans="2:4">
      <c r="B58" s="12"/>
      <c r="C58" s="12"/>
    </row>
    <row r="59" spans="2:4">
      <c r="B59" s="12"/>
      <c r="C59" s="12"/>
    </row>
    <row r="60" spans="2:4">
      <c r="B60" s="12"/>
      <c r="C60" s="12"/>
    </row>
    <row r="61" spans="2:4">
      <c r="B61" s="12"/>
      <c r="C61" s="12"/>
    </row>
    <row r="62" spans="2:4">
      <c r="B62" s="12"/>
      <c r="C62" s="12"/>
    </row>
    <row r="63" spans="2:4">
      <c r="B63" s="12"/>
      <c r="C63" s="12"/>
    </row>
    <row r="64" spans="2:4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</sheetData>
  <mergeCells count="3">
    <mergeCell ref="B2:C2"/>
    <mergeCell ref="B1:I1"/>
    <mergeCell ref="B3:I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128"/>
  <sheetViews>
    <sheetView tabSelected="1" view="pageBreakPreview" zoomScale="70" zoomScaleNormal="75" zoomScaleSheetLayoutView="70" workbookViewId="0">
      <selection activeCell="H6" sqref="H6"/>
    </sheetView>
  </sheetViews>
  <sheetFormatPr baseColWidth="10" defaultRowHeight="12.75"/>
  <cols>
    <col min="1" max="1" width="24.7109375" style="18" customWidth="1"/>
    <col min="2" max="8" width="15.7109375" style="18" customWidth="1"/>
    <col min="9" max="9" width="15.7109375" style="463" customWidth="1"/>
    <col min="10" max="10" width="4.5703125" style="18" customWidth="1"/>
    <col min="11" max="16384" width="11.42578125" style="18"/>
  </cols>
  <sheetData>
    <row r="1" spans="1:9" ht="18" customHeight="1">
      <c r="A1" s="925" t="s">
        <v>432</v>
      </c>
      <c r="B1" s="926"/>
      <c r="C1" s="926"/>
      <c r="D1" s="926"/>
      <c r="E1" s="926"/>
      <c r="F1" s="926"/>
      <c r="G1" s="927"/>
      <c r="H1" s="927"/>
      <c r="I1" s="927"/>
    </row>
    <row r="2" spans="1:9" ht="12.75" customHeight="1">
      <c r="A2" s="905"/>
      <c r="B2" s="905"/>
      <c r="C2" s="905"/>
      <c r="D2" s="905"/>
      <c r="E2" s="905"/>
      <c r="F2" s="905"/>
    </row>
    <row r="3" spans="1:9" ht="15">
      <c r="A3" s="910" t="s">
        <v>528</v>
      </c>
      <c r="B3" s="910"/>
      <c r="C3" s="910"/>
      <c r="D3" s="910"/>
      <c r="E3" s="910"/>
      <c r="F3" s="910"/>
      <c r="G3" s="910"/>
      <c r="H3" s="910"/>
      <c r="I3" s="910"/>
    </row>
    <row r="4" spans="1:9" ht="13.5" thickBot="1">
      <c r="A4" s="454"/>
      <c r="B4" s="454"/>
      <c r="C4" s="454"/>
      <c r="D4" s="454"/>
      <c r="E4" s="454"/>
      <c r="F4" s="454"/>
      <c r="G4" s="454"/>
      <c r="H4" s="454"/>
      <c r="I4" s="454"/>
    </row>
    <row r="5" spans="1:9" s="455" customFormat="1" ht="30" customHeight="1">
      <c r="A5" s="908" t="s">
        <v>41</v>
      </c>
      <c r="B5" s="903" t="s">
        <v>216</v>
      </c>
      <c r="C5" s="939"/>
      <c r="D5" s="940"/>
      <c r="E5" s="903" t="s">
        <v>190</v>
      </c>
      <c r="F5" s="940"/>
      <c r="G5" s="903" t="s">
        <v>217</v>
      </c>
      <c r="H5" s="939"/>
      <c r="I5" s="904"/>
    </row>
    <row r="6" spans="1:9" s="455" customFormat="1" ht="33" customHeight="1" thickBot="1">
      <c r="A6" s="909"/>
      <c r="B6" s="516" t="s">
        <v>459</v>
      </c>
      <c r="C6" s="516" t="s">
        <v>215</v>
      </c>
      <c r="D6" s="516" t="s">
        <v>191</v>
      </c>
      <c r="E6" s="516" t="s">
        <v>215</v>
      </c>
      <c r="F6" s="516" t="s">
        <v>191</v>
      </c>
      <c r="G6" s="516" t="s">
        <v>459</v>
      </c>
      <c r="H6" s="516" t="s">
        <v>215</v>
      </c>
      <c r="I6" s="517" t="s">
        <v>191</v>
      </c>
    </row>
    <row r="7" spans="1:9" ht="24.75" customHeight="1">
      <c r="A7" s="518" t="s">
        <v>727</v>
      </c>
      <c r="B7" s="519"/>
      <c r="C7" s="488"/>
      <c r="D7" s="488"/>
      <c r="E7" s="488"/>
      <c r="F7" s="488"/>
      <c r="G7" s="519"/>
      <c r="H7" s="488"/>
      <c r="I7" s="489"/>
    </row>
    <row r="8" spans="1:9">
      <c r="A8" s="520">
        <v>2009</v>
      </c>
      <c r="B8" s="460">
        <v>138.41085374649822</v>
      </c>
      <c r="C8" s="462">
        <v>100</v>
      </c>
      <c r="D8" s="462" t="s">
        <v>725</v>
      </c>
      <c r="E8" s="462">
        <v>100</v>
      </c>
      <c r="F8" s="462" t="s">
        <v>725</v>
      </c>
      <c r="G8" s="460">
        <v>138.41085374649822</v>
      </c>
      <c r="H8" s="462">
        <v>100</v>
      </c>
      <c r="I8" s="461" t="s">
        <v>725</v>
      </c>
    </row>
    <row r="9" spans="1:9">
      <c r="A9" s="520">
        <v>2010</v>
      </c>
      <c r="B9" s="460">
        <v>138.81985581178841</v>
      </c>
      <c r="C9" s="462">
        <v>100.29549854958579</v>
      </c>
      <c r="D9" s="491">
        <v>2.9549854958579314E-3</v>
      </c>
      <c r="E9" s="462">
        <v>99.99</v>
      </c>
      <c r="F9" s="491">
        <v>-1.0000000000010001E-4</v>
      </c>
      <c r="G9" s="460">
        <v>138.83373918570697</v>
      </c>
      <c r="H9" s="462">
        <v>100.30552910249602</v>
      </c>
      <c r="I9" s="492">
        <v>3.0552910249601606E-3</v>
      </c>
    </row>
    <row r="10" spans="1:9">
      <c r="A10" s="520">
        <v>2011</v>
      </c>
      <c r="B10" s="460">
        <v>135.90770708206034</v>
      </c>
      <c r="C10" s="462">
        <v>98.191509844291232</v>
      </c>
      <c r="D10" s="491">
        <v>-2.0977897669598344E-2</v>
      </c>
      <c r="E10" s="462">
        <v>101.5</v>
      </c>
      <c r="F10" s="491">
        <v>1.5101510151015241E-2</v>
      </c>
      <c r="G10" s="460">
        <v>133.89921880005943</v>
      </c>
      <c r="H10" s="462">
        <v>96.740403787479025</v>
      </c>
      <c r="I10" s="492">
        <v>-3.554265998012951E-2</v>
      </c>
    </row>
    <row r="11" spans="1:9">
      <c r="A11" s="520">
        <v>2012</v>
      </c>
      <c r="B11" s="460">
        <v>133.64361018457998</v>
      </c>
      <c r="C11" s="462">
        <v>96.555729964176422</v>
      </c>
      <c r="D11" s="491">
        <v>-1.6659076560781805E-2</v>
      </c>
      <c r="E11" s="462">
        <v>101.70299999999999</v>
      </c>
      <c r="F11" s="491">
        <v>1.9999999999997797E-3</v>
      </c>
      <c r="G11" s="460">
        <v>131.4057699227948</v>
      </c>
      <c r="H11" s="462">
        <v>94.938920153954584</v>
      </c>
      <c r="I11" s="492">
        <v>-1.862183289499153E-2</v>
      </c>
    </row>
    <row r="12" spans="1:9">
      <c r="A12" s="520">
        <v>2013</v>
      </c>
      <c r="B12" s="460">
        <v>136.19393434624791</v>
      </c>
      <c r="C12" s="462">
        <v>98.398305233843416</v>
      </c>
      <c r="D12" s="491">
        <v>1.9083023559043122E-2</v>
      </c>
      <c r="E12" s="462">
        <v>102.10981200000001</v>
      </c>
      <c r="F12" s="491">
        <v>4.0000000000002256E-3</v>
      </c>
      <c r="G12" s="460">
        <v>133.37986984663914</v>
      </c>
      <c r="H12" s="462">
        <v>96.365181079604199</v>
      </c>
      <c r="I12" s="492">
        <v>1.5022931831716324E-2</v>
      </c>
    </row>
    <row r="13" spans="1:9">
      <c r="A13" s="520">
        <v>2014</v>
      </c>
      <c r="B13" s="460">
        <v>137.73095216951089</v>
      </c>
      <c r="C13" s="462">
        <v>99.508780158070138</v>
      </c>
      <c r="D13" s="491">
        <v>1.128550864354505E-2</v>
      </c>
      <c r="E13" s="462">
        <v>101.81139072771553</v>
      </c>
      <c r="F13" s="491">
        <v>-2.9225523623965799E-3</v>
      </c>
      <c r="G13" s="460">
        <v>135.2804938475486</v>
      </c>
      <c r="H13" s="462">
        <v>97.73835662867674</v>
      </c>
      <c r="I13" s="492">
        <v>1.4249706519393168E-2</v>
      </c>
    </row>
    <row r="14" spans="1:9">
      <c r="A14" s="520">
        <v>2015</v>
      </c>
      <c r="B14" s="460">
        <v>139.830328040018</v>
      </c>
      <c r="C14" s="462">
        <v>101.02555128813782</v>
      </c>
      <c r="D14" s="491">
        <v>1.5242585907075501E-2</v>
      </c>
      <c r="E14" s="462">
        <v>102.3614522689753</v>
      </c>
      <c r="F14" s="491">
        <v>5.4027504911591251E-3</v>
      </c>
      <c r="G14" s="460">
        <v>136.60447848335104</v>
      </c>
      <c r="H14" s="462">
        <v>98.694917909793716</v>
      </c>
      <c r="I14" s="492">
        <v>9.786958918811095E-3</v>
      </c>
    </row>
    <row r="15" spans="1:9" ht="13.5" thickBot="1">
      <c r="A15" s="521">
        <v>2016</v>
      </c>
      <c r="B15" s="475">
        <v>144.019507373137</v>
      </c>
      <c r="C15" s="474">
        <v>104.05217761094887</v>
      </c>
      <c r="D15" s="522">
        <v>2.9959018131747062E-2</v>
      </c>
      <c r="E15" s="474">
        <v>103.09845472531192</v>
      </c>
      <c r="F15" s="522">
        <v>7.2000000000000952E-3</v>
      </c>
      <c r="G15" s="475">
        <v>139.69123762024577</v>
      </c>
      <c r="H15" s="474">
        <v>100.92506031072722</v>
      </c>
      <c r="I15" s="523">
        <v>2.2596324594664763E-2</v>
      </c>
    </row>
    <row r="16" spans="1:9" ht="14.25">
      <c r="A16" s="142" t="s">
        <v>463</v>
      </c>
      <c r="B16" s="524"/>
      <c r="C16" s="525"/>
      <c r="D16" s="526"/>
      <c r="E16" s="525"/>
      <c r="F16" s="526"/>
      <c r="G16" s="524"/>
      <c r="H16" s="525"/>
      <c r="I16" s="526"/>
    </row>
    <row r="17" spans="1:9" ht="14.25">
      <c r="A17" s="145"/>
      <c r="B17" s="527"/>
      <c r="C17" s="515"/>
      <c r="D17" s="528"/>
      <c r="E17" s="515"/>
      <c r="F17" s="528"/>
      <c r="G17" s="527"/>
      <c r="H17" s="515"/>
      <c r="I17" s="528"/>
    </row>
    <row r="18" spans="1:9" ht="14.25">
      <c r="A18" s="145"/>
      <c r="B18" s="527"/>
      <c r="C18" s="515"/>
      <c r="D18" s="528"/>
      <c r="E18" s="515"/>
      <c r="F18" s="528"/>
      <c r="G18" s="527"/>
      <c r="H18" s="515"/>
      <c r="I18" s="528"/>
    </row>
    <row r="19" spans="1:9">
      <c r="A19" s="463"/>
      <c r="B19" s="527"/>
      <c r="C19" s="515"/>
      <c r="D19" s="515"/>
      <c r="E19" s="528"/>
      <c r="F19" s="527"/>
      <c r="G19" s="515"/>
      <c r="H19" s="528"/>
      <c r="I19" s="18"/>
    </row>
    <row r="20" spans="1:9">
      <c r="A20" s="463"/>
      <c r="B20" s="527"/>
      <c r="C20" s="515"/>
      <c r="D20" s="515"/>
      <c r="E20" s="528"/>
      <c r="F20" s="527"/>
      <c r="G20" s="515"/>
      <c r="H20" s="528"/>
      <c r="I20" s="18"/>
    </row>
    <row r="21" spans="1:9">
      <c r="A21" s="463"/>
      <c r="B21" s="527"/>
      <c r="C21" s="515"/>
      <c r="D21" s="515"/>
      <c r="E21" s="528"/>
      <c r="F21" s="527"/>
      <c r="G21" s="515"/>
      <c r="H21" s="528"/>
      <c r="I21" s="18"/>
    </row>
    <row r="22" spans="1:9">
      <c r="A22" s="463"/>
      <c r="B22" s="527"/>
      <c r="C22" s="515"/>
      <c r="D22" s="515"/>
      <c r="E22" s="528"/>
      <c r="F22" s="527"/>
      <c r="G22" s="515"/>
      <c r="H22" s="528"/>
      <c r="I22" s="18"/>
    </row>
    <row r="23" spans="1:9">
      <c r="A23" s="463"/>
      <c r="B23" s="527"/>
      <c r="C23" s="515"/>
      <c r="D23" s="515"/>
      <c r="E23" s="528"/>
      <c r="F23" s="527"/>
      <c r="G23" s="515"/>
      <c r="H23" s="528"/>
      <c r="I23" s="18"/>
    </row>
    <row r="24" spans="1:9">
      <c r="A24" s="463"/>
      <c r="B24" s="527"/>
      <c r="C24" s="515"/>
      <c r="D24" s="515"/>
      <c r="E24" s="528"/>
      <c r="F24" s="527"/>
      <c r="G24" s="515"/>
      <c r="H24" s="528"/>
      <c r="I24" s="18"/>
    </row>
    <row r="25" spans="1:9">
      <c r="A25" s="463"/>
      <c r="B25" s="527"/>
      <c r="C25" s="515"/>
      <c r="D25" s="515"/>
      <c r="E25" s="528"/>
      <c r="F25" s="527"/>
      <c r="G25" s="515"/>
      <c r="H25" s="528"/>
      <c r="I25" s="18"/>
    </row>
    <row r="26" spans="1:9">
      <c r="A26" s="463"/>
      <c r="B26" s="527"/>
      <c r="C26" s="515"/>
      <c r="D26" s="515"/>
      <c r="E26" s="528"/>
      <c r="F26" s="527"/>
      <c r="G26" s="515"/>
      <c r="H26" s="528"/>
      <c r="I26" s="18"/>
    </row>
    <row r="27" spans="1:9">
      <c r="A27" s="463"/>
      <c r="B27" s="527"/>
      <c r="C27" s="515"/>
      <c r="D27" s="515"/>
      <c r="E27" s="528"/>
      <c r="F27" s="527"/>
      <c r="G27" s="515"/>
      <c r="H27" s="528"/>
      <c r="I27" s="18"/>
    </row>
    <row r="28" spans="1:9">
      <c r="A28" s="463"/>
      <c r="B28" s="527"/>
      <c r="C28" s="515"/>
      <c r="D28" s="515"/>
      <c r="E28" s="528"/>
      <c r="F28" s="527"/>
      <c r="G28" s="515"/>
      <c r="H28" s="528"/>
      <c r="I28" s="18"/>
    </row>
    <row r="29" spans="1:9">
      <c r="A29" s="463"/>
      <c r="B29" s="527"/>
      <c r="C29" s="515"/>
      <c r="D29" s="515"/>
      <c r="E29" s="528"/>
      <c r="F29" s="527"/>
      <c r="G29" s="515"/>
      <c r="H29" s="528"/>
      <c r="I29" s="18"/>
    </row>
    <row r="30" spans="1:9">
      <c r="A30" s="463"/>
      <c r="B30" s="527"/>
      <c r="C30" s="515"/>
      <c r="D30" s="515"/>
      <c r="E30" s="528"/>
      <c r="F30" s="527"/>
      <c r="G30" s="515"/>
      <c r="H30" s="528"/>
      <c r="I30" s="18"/>
    </row>
    <row r="31" spans="1:9">
      <c r="A31" s="463"/>
      <c r="B31" s="527"/>
      <c r="C31" s="515"/>
      <c r="D31" s="515"/>
      <c r="E31" s="528"/>
      <c r="F31" s="527"/>
      <c r="G31" s="515"/>
      <c r="H31" s="528"/>
      <c r="I31" s="18"/>
    </row>
    <row r="32" spans="1:9">
      <c r="A32" s="463"/>
      <c r="B32" s="527"/>
      <c r="C32" s="515"/>
      <c r="D32" s="515"/>
      <c r="E32" s="528"/>
      <c r="F32" s="527"/>
      <c r="G32" s="515"/>
      <c r="H32" s="528"/>
      <c r="I32" s="18"/>
    </row>
    <row r="33" spans="1:9">
      <c r="A33" s="463"/>
      <c r="B33" s="527"/>
      <c r="C33" s="515"/>
      <c r="D33" s="515"/>
      <c r="E33" s="528"/>
      <c r="F33" s="527"/>
      <c r="G33" s="515"/>
      <c r="H33" s="528"/>
      <c r="I33" s="18"/>
    </row>
    <row r="34" spans="1:9">
      <c r="A34" s="463"/>
      <c r="B34" s="527"/>
      <c r="C34" s="515"/>
      <c r="D34" s="515"/>
      <c r="E34" s="528"/>
      <c r="F34" s="527"/>
      <c r="G34" s="515"/>
      <c r="H34" s="528"/>
      <c r="I34" s="18"/>
    </row>
    <row r="35" spans="1:9">
      <c r="A35" s="463"/>
      <c r="B35" s="527"/>
      <c r="C35" s="515"/>
      <c r="D35" s="515"/>
      <c r="E35" s="528"/>
      <c r="F35" s="527"/>
      <c r="G35" s="515"/>
      <c r="H35" s="528"/>
      <c r="I35" s="18"/>
    </row>
    <row r="36" spans="1:9">
      <c r="A36" s="463"/>
      <c r="B36" s="527"/>
      <c r="C36" s="515"/>
      <c r="D36" s="515"/>
      <c r="E36" s="528"/>
      <c r="F36" s="527"/>
      <c r="G36" s="515"/>
      <c r="H36" s="528"/>
      <c r="I36" s="18"/>
    </row>
    <row r="37" spans="1:9">
      <c r="A37" s="463"/>
      <c r="B37" s="527"/>
      <c r="C37" s="515"/>
      <c r="D37" s="515"/>
      <c r="E37" s="528"/>
      <c r="F37" s="527"/>
      <c r="G37" s="515"/>
      <c r="H37" s="528"/>
      <c r="I37" s="18"/>
    </row>
    <row r="38" spans="1:9">
      <c r="A38" s="463"/>
      <c r="B38" s="527"/>
      <c r="C38" s="515"/>
      <c r="D38" s="515"/>
      <c r="E38" s="528"/>
      <c r="F38" s="527"/>
      <c r="G38" s="515"/>
      <c r="H38" s="528"/>
      <c r="I38" s="18"/>
    </row>
    <row r="39" spans="1:9">
      <c r="A39" s="463"/>
      <c r="B39" s="527"/>
      <c r="C39" s="515"/>
      <c r="D39" s="515"/>
      <c r="E39" s="528"/>
      <c r="F39" s="527"/>
      <c r="G39" s="515"/>
      <c r="H39" s="528"/>
      <c r="I39" s="18"/>
    </row>
    <row r="40" spans="1:9">
      <c r="A40" s="463"/>
      <c r="B40" s="527"/>
      <c r="C40" s="515"/>
      <c r="D40" s="515"/>
      <c r="E40" s="528"/>
      <c r="F40" s="527"/>
      <c r="G40" s="515"/>
      <c r="H40" s="528"/>
      <c r="I40" s="18"/>
    </row>
    <row r="41" spans="1:9">
      <c r="A41" s="463"/>
      <c r="B41" s="527"/>
      <c r="C41" s="515"/>
      <c r="D41" s="515"/>
      <c r="E41" s="528"/>
      <c r="F41" s="527"/>
      <c r="G41" s="515"/>
      <c r="H41" s="528"/>
      <c r="I41" s="18"/>
    </row>
    <row r="42" spans="1:9">
      <c r="A42" s="463"/>
      <c r="B42" s="527"/>
      <c r="C42" s="515"/>
      <c r="D42" s="515"/>
      <c r="E42" s="528"/>
      <c r="F42" s="527"/>
      <c r="G42" s="515"/>
      <c r="H42" s="528"/>
      <c r="I42" s="18"/>
    </row>
    <row r="43" spans="1:9">
      <c r="A43" s="463"/>
      <c r="B43" s="527"/>
      <c r="C43" s="515"/>
      <c r="D43" s="515"/>
      <c r="E43" s="528"/>
      <c r="F43" s="527"/>
      <c r="G43" s="515"/>
      <c r="H43" s="528"/>
      <c r="I43" s="18"/>
    </row>
    <row r="44" spans="1:9">
      <c r="A44" s="463"/>
      <c r="B44" s="527"/>
      <c r="C44" s="515"/>
      <c r="D44" s="515"/>
      <c r="E44" s="528"/>
      <c r="F44" s="527"/>
      <c r="G44" s="515"/>
      <c r="H44" s="528"/>
      <c r="I44" s="18"/>
    </row>
    <row r="45" spans="1:9">
      <c r="A45" s="463"/>
      <c r="B45" s="527"/>
      <c r="C45" s="515"/>
      <c r="D45" s="515"/>
      <c r="E45" s="528"/>
      <c r="F45" s="527"/>
      <c r="G45" s="515"/>
      <c r="H45" s="528"/>
      <c r="I45" s="18"/>
    </row>
    <row r="46" spans="1:9">
      <c r="A46" s="463"/>
      <c r="B46" s="527"/>
      <c r="C46" s="515"/>
      <c r="D46" s="515"/>
      <c r="E46" s="528"/>
      <c r="F46" s="527"/>
      <c r="G46" s="515"/>
      <c r="H46" s="528"/>
      <c r="I46" s="18"/>
    </row>
    <row r="47" spans="1:9">
      <c r="A47" s="463"/>
      <c r="B47" s="527"/>
      <c r="C47" s="515"/>
      <c r="D47" s="515"/>
      <c r="E47" s="528"/>
      <c r="F47" s="527"/>
      <c r="G47" s="515"/>
      <c r="H47" s="528"/>
      <c r="I47" s="18"/>
    </row>
    <row r="48" spans="1:9">
      <c r="A48" s="463"/>
      <c r="B48" s="527"/>
      <c r="C48" s="515"/>
      <c r="D48" s="515"/>
      <c r="E48" s="528"/>
      <c r="F48" s="527"/>
      <c r="G48" s="515"/>
      <c r="H48" s="528"/>
      <c r="I48" s="18"/>
    </row>
    <row r="49" spans="1:9">
      <c r="A49" s="463"/>
      <c r="B49" s="527"/>
      <c r="C49" s="515"/>
      <c r="D49" s="515"/>
      <c r="E49" s="528"/>
      <c r="F49" s="527"/>
      <c r="G49" s="515"/>
      <c r="H49" s="528"/>
      <c r="I49" s="18"/>
    </row>
    <row r="50" spans="1:9">
      <c r="A50" s="463"/>
      <c r="B50" s="527"/>
      <c r="C50" s="515"/>
      <c r="D50" s="515"/>
      <c r="E50" s="528"/>
      <c r="F50" s="527"/>
      <c r="G50" s="515"/>
      <c r="H50" s="528"/>
      <c r="I50" s="18"/>
    </row>
    <row r="51" spans="1:9">
      <c r="A51" s="463"/>
      <c r="B51" s="527"/>
      <c r="C51" s="515"/>
      <c r="D51" s="515"/>
      <c r="E51" s="528"/>
      <c r="F51" s="527"/>
      <c r="G51" s="515"/>
      <c r="H51" s="528"/>
      <c r="I51" s="18"/>
    </row>
    <row r="52" spans="1:9">
      <c r="A52" s="463"/>
      <c r="B52" s="527"/>
      <c r="C52" s="515"/>
      <c r="D52" s="515"/>
      <c r="E52" s="528"/>
      <c r="F52" s="527"/>
      <c r="G52" s="515"/>
      <c r="H52" s="528"/>
      <c r="I52" s="18"/>
    </row>
    <row r="53" spans="1:9">
      <c r="A53" s="463"/>
      <c r="B53" s="527"/>
      <c r="C53" s="515"/>
      <c r="D53" s="515"/>
      <c r="E53" s="528"/>
      <c r="F53" s="527"/>
      <c r="G53" s="515"/>
      <c r="H53" s="528"/>
      <c r="I53" s="18"/>
    </row>
    <row r="54" spans="1:9">
      <c r="A54" s="463"/>
      <c r="B54" s="527"/>
      <c r="C54" s="515"/>
      <c r="D54" s="515"/>
      <c r="E54" s="528"/>
      <c r="F54" s="527"/>
      <c r="G54" s="515"/>
      <c r="H54" s="528"/>
      <c r="I54" s="18"/>
    </row>
    <row r="55" spans="1:9">
      <c r="A55" s="463"/>
      <c r="B55" s="527"/>
      <c r="C55" s="515"/>
      <c r="D55" s="515"/>
      <c r="E55" s="528"/>
      <c r="F55" s="527"/>
      <c r="G55" s="515"/>
      <c r="H55" s="528"/>
      <c r="I55" s="18"/>
    </row>
    <row r="56" spans="1:9">
      <c r="A56" s="463"/>
      <c r="B56" s="527"/>
      <c r="C56" s="515"/>
      <c r="D56" s="515"/>
      <c r="E56" s="528"/>
      <c r="F56" s="527"/>
      <c r="G56" s="515"/>
      <c r="H56" s="528"/>
      <c r="I56" s="18"/>
    </row>
    <row r="57" spans="1:9">
      <c r="A57" s="463"/>
      <c r="B57" s="527"/>
      <c r="C57" s="515"/>
      <c r="D57" s="515"/>
      <c r="E57" s="528"/>
      <c r="F57" s="527"/>
      <c r="G57" s="515"/>
      <c r="H57" s="528"/>
      <c r="I57" s="18"/>
    </row>
    <row r="58" spans="1:9">
      <c r="A58" s="463"/>
      <c r="B58" s="527"/>
      <c r="C58" s="515"/>
      <c r="D58" s="515"/>
      <c r="E58" s="528"/>
      <c r="F58" s="527"/>
      <c r="G58" s="515"/>
      <c r="H58" s="528"/>
      <c r="I58" s="18"/>
    </row>
    <row r="59" spans="1:9">
      <c r="A59" s="463"/>
      <c r="B59" s="527"/>
      <c r="C59" s="515"/>
      <c r="D59" s="515"/>
      <c r="E59" s="528"/>
      <c r="F59" s="527"/>
      <c r="G59" s="515"/>
      <c r="H59" s="528"/>
      <c r="I59" s="18"/>
    </row>
    <row r="60" spans="1:9">
      <c r="A60" s="463"/>
      <c r="B60" s="527"/>
      <c r="C60" s="515"/>
      <c r="D60" s="515"/>
      <c r="E60" s="528"/>
      <c r="F60" s="527"/>
      <c r="G60" s="515"/>
      <c r="H60" s="528"/>
      <c r="I60" s="18"/>
    </row>
    <row r="61" spans="1:9">
      <c r="A61" s="463"/>
      <c r="B61" s="527"/>
      <c r="C61" s="515"/>
      <c r="D61" s="515"/>
      <c r="E61" s="528"/>
      <c r="F61" s="527"/>
      <c r="G61" s="515"/>
      <c r="H61" s="528"/>
      <c r="I61" s="18"/>
    </row>
    <row r="62" spans="1:9">
      <c r="A62" s="463"/>
      <c r="B62" s="527"/>
      <c r="C62" s="515"/>
      <c r="D62" s="515"/>
      <c r="E62" s="528"/>
      <c r="F62" s="527"/>
      <c r="G62" s="515"/>
      <c r="H62" s="528"/>
      <c r="I62" s="18"/>
    </row>
    <row r="63" spans="1:9">
      <c r="A63" s="463"/>
      <c r="B63" s="527"/>
      <c r="C63" s="515"/>
      <c r="D63" s="515"/>
      <c r="E63" s="528"/>
      <c r="F63" s="527"/>
      <c r="G63" s="515"/>
      <c r="H63" s="528"/>
      <c r="I63" s="18"/>
    </row>
    <row r="64" spans="1:9">
      <c r="A64" s="463"/>
      <c r="B64" s="527"/>
      <c r="C64" s="515"/>
      <c r="D64" s="515"/>
      <c r="E64" s="528"/>
      <c r="F64" s="527"/>
      <c r="G64" s="515"/>
      <c r="H64" s="528"/>
      <c r="I64" s="18"/>
    </row>
    <row r="65" spans="1:9">
      <c r="A65" s="463"/>
      <c r="B65" s="527"/>
      <c r="C65" s="515"/>
      <c r="D65" s="515"/>
      <c r="E65" s="528"/>
      <c r="F65" s="527"/>
      <c r="G65" s="515"/>
      <c r="H65" s="528"/>
      <c r="I65" s="18"/>
    </row>
    <row r="66" spans="1:9">
      <c r="A66" s="463"/>
      <c r="B66" s="527"/>
      <c r="C66" s="515"/>
      <c r="D66" s="515"/>
      <c r="E66" s="528"/>
      <c r="F66" s="527"/>
      <c r="G66" s="515"/>
      <c r="H66" s="528"/>
      <c r="I66" s="18"/>
    </row>
    <row r="67" spans="1:9">
      <c r="A67" s="463"/>
      <c r="B67" s="527"/>
      <c r="C67" s="515"/>
      <c r="D67" s="515"/>
      <c r="E67" s="528"/>
      <c r="F67" s="527"/>
      <c r="G67" s="515"/>
      <c r="H67" s="528"/>
      <c r="I67" s="18"/>
    </row>
    <row r="68" spans="1:9">
      <c r="A68" s="463"/>
      <c r="B68" s="527"/>
      <c r="C68" s="515"/>
      <c r="D68" s="515"/>
      <c r="E68" s="528"/>
      <c r="F68" s="527"/>
      <c r="G68" s="515"/>
      <c r="H68" s="528"/>
      <c r="I68" s="18"/>
    </row>
    <row r="69" spans="1:9">
      <c r="A69" s="463"/>
      <c r="B69" s="527"/>
      <c r="C69" s="515"/>
      <c r="D69" s="515"/>
      <c r="E69" s="528"/>
      <c r="F69" s="527"/>
      <c r="G69" s="515"/>
      <c r="H69" s="528"/>
      <c r="I69" s="18"/>
    </row>
    <row r="70" spans="1:9">
      <c r="A70" s="463"/>
      <c r="B70" s="527"/>
      <c r="C70" s="515"/>
      <c r="D70" s="515"/>
      <c r="E70" s="528"/>
      <c r="F70" s="527"/>
      <c r="G70" s="515"/>
      <c r="H70" s="528"/>
      <c r="I70" s="18"/>
    </row>
    <row r="71" spans="1:9">
      <c r="A71" s="463"/>
      <c r="B71" s="527"/>
      <c r="C71" s="515"/>
      <c r="D71" s="515"/>
      <c r="E71" s="528"/>
      <c r="F71" s="527"/>
      <c r="G71" s="515"/>
      <c r="H71" s="528"/>
      <c r="I71" s="18"/>
    </row>
    <row r="72" spans="1:9">
      <c r="A72" s="463"/>
      <c r="B72" s="527"/>
      <c r="C72" s="515"/>
      <c r="D72" s="515"/>
      <c r="E72" s="528"/>
      <c r="F72" s="527"/>
      <c r="G72" s="515"/>
      <c r="H72" s="528"/>
      <c r="I72" s="18"/>
    </row>
    <row r="73" spans="1:9">
      <c r="A73" s="463"/>
      <c r="B73" s="527"/>
      <c r="C73" s="515"/>
      <c r="D73" s="515"/>
      <c r="E73" s="528"/>
      <c r="F73" s="527"/>
      <c r="G73" s="515"/>
      <c r="H73" s="528"/>
      <c r="I73" s="18"/>
    </row>
    <row r="74" spans="1:9">
      <c r="A74" s="463"/>
      <c r="B74" s="527"/>
      <c r="C74" s="515"/>
      <c r="D74" s="515"/>
      <c r="E74" s="528"/>
      <c r="F74" s="527"/>
      <c r="G74" s="515"/>
      <c r="H74" s="528"/>
      <c r="I74" s="18"/>
    </row>
    <row r="75" spans="1:9">
      <c r="A75" s="463"/>
      <c r="B75" s="527"/>
      <c r="C75" s="515"/>
      <c r="D75" s="515"/>
      <c r="E75" s="528"/>
      <c r="F75" s="527"/>
      <c r="G75" s="515"/>
      <c r="H75" s="528"/>
      <c r="I75" s="18"/>
    </row>
    <row r="76" spans="1:9">
      <c r="A76" s="463"/>
      <c r="B76" s="527"/>
      <c r="C76" s="515"/>
      <c r="D76" s="515"/>
      <c r="E76" s="528"/>
      <c r="F76" s="527"/>
      <c r="G76" s="515"/>
      <c r="H76" s="528"/>
      <c r="I76" s="18"/>
    </row>
    <row r="77" spans="1:9">
      <c r="A77" s="463"/>
      <c r="B77" s="527"/>
      <c r="C77" s="515"/>
      <c r="D77" s="515"/>
      <c r="E77" s="528"/>
      <c r="F77" s="527"/>
      <c r="G77" s="515"/>
      <c r="H77" s="528"/>
      <c r="I77" s="18"/>
    </row>
    <row r="78" spans="1:9">
      <c r="A78" s="463"/>
      <c r="B78" s="527"/>
      <c r="C78" s="515"/>
      <c r="D78" s="515"/>
      <c r="E78" s="528"/>
      <c r="F78" s="527"/>
      <c r="G78" s="515"/>
      <c r="H78" s="528"/>
      <c r="I78" s="18"/>
    </row>
    <row r="79" spans="1:9">
      <c r="A79" s="463"/>
      <c r="B79" s="527"/>
      <c r="C79" s="515"/>
      <c r="D79" s="515"/>
      <c r="E79" s="528"/>
      <c r="F79" s="527"/>
      <c r="G79" s="515"/>
      <c r="H79" s="528"/>
      <c r="I79" s="18"/>
    </row>
    <row r="80" spans="1:9">
      <c r="A80" s="463"/>
      <c r="B80" s="527"/>
      <c r="C80" s="515"/>
      <c r="D80" s="515"/>
      <c r="E80" s="528"/>
      <c r="F80" s="527"/>
      <c r="G80" s="515"/>
      <c r="H80" s="528"/>
      <c r="I80" s="18"/>
    </row>
    <row r="81" spans="1:9">
      <c r="A81" s="463"/>
      <c r="B81" s="527"/>
      <c r="C81" s="515"/>
      <c r="D81" s="515"/>
      <c r="E81" s="528"/>
      <c r="F81" s="527"/>
      <c r="G81" s="515"/>
      <c r="H81" s="528"/>
      <c r="I81" s="18"/>
    </row>
    <row r="82" spans="1:9">
      <c r="A82" s="463"/>
      <c r="B82" s="527"/>
      <c r="C82" s="515"/>
      <c r="D82" s="515"/>
      <c r="E82" s="528"/>
      <c r="F82" s="527"/>
      <c r="G82" s="515"/>
      <c r="H82" s="528"/>
      <c r="I82" s="18"/>
    </row>
    <row r="83" spans="1:9">
      <c r="A83" s="463"/>
      <c r="B83" s="527"/>
      <c r="C83" s="515"/>
      <c r="D83" s="515"/>
      <c r="E83" s="528"/>
      <c r="F83" s="527"/>
      <c r="G83" s="515"/>
      <c r="H83" s="528"/>
      <c r="I83" s="18"/>
    </row>
    <row r="84" spans="1:9">
      <c r="A84" s="463"/>
      <c r="B84" s="527"/>
      <c r="C84" s="515"/>
      <c r="D84" s="515"/>
      <c r="E84" s="528"/>
      <c r="F84" s="527"/>
      <c r="G84" s="515"/>
      <c r="H84" s="528"/>
      <c r="I84" s="18"/>
    </row>
    <row r="85" spans="1:9">
      <c r="A85" s="463"/>
      <c r="B85" s="527"/>
      <c r="C85" s="515"/>
      <c r="D85" s="515"/>
      <c r="E85" s="528"/>
      <c r="F85" s="527"/>
      <c r="G85" s="515"/>
      <c r="H85" s="528"/>
      <c r="I85" s="18"/>
    </row>
    <row r="86" spans="1:9">
      <c r="A86" s="463"/>
      <c r="B86" s="527"/>
      <c r="C86" s="515"/>
      <c r="D86" s="515"/>
      <c r="E86" s="528"/>
      <c r="F86" s="527"/>
      <c r="G86" s="515"/>
      <c r="H86" s="528"/>
      <c r="I86" s="18"/>
    </row>
    <row r="87" spans="1:9">
      <c r="A87" s="463"/>
      <c r="B87" s="527"/>
      <c r="C87" s="515"/>
      <c r="D87" s="515"/>
      <c r="E87" s="528"/>
      <c r="F87" s="527"/>
      <c r="G87" s="515"/>
      <c r="H87" s="528"/>
      <c r="I87" s="18"/>
    </row>
    <row r="88" spans="1:9">
      <c r="A88" s="463"/>
      <c r="B88" s="527"/>
      <c r="C88" s="515"/>
      <c r="D88" s="515"/>
      <c r="E88" s="528"/>
      <c r="F88" s="527"/>
      <c r="G88" s="515"/>
      <c r="H88" s="528"/>
      <c r="I88" s="18"/>
    </row>
    <row r="89" spans="1:9">
      <c r="A89" s="463"/>
      <c r="B89" s="527"/>
      <c r="C89" s="515"/>
      <c r="D89" s="515"/>
      <c r="E89" s="528"/>
      <c r="F89" s="527"/>
      <c r="G89" s="515"/>
      <c r="H89" s="528"/>
      <c r="I89" s="18"/>
    </row>
    <row r="90" spans="1:9">
      <c r="A90" s="463"/>
      <c r="B90" s="527"/>
      <c r="C90" s="515"/>
      <c r="D90" s="515"/>
      <c r="E90" s="528"/>
      <c r="F90" s="527"/>
      <c r="G90" s="515"/>
      <c r="H90" s="528"/>
      <c r="I90" s="18"/>
    </row>
    <row r="91" spans="1:9">
      <c r="A91" s="463"/>
      <c r="B91" s="527"/>
      <c r="C91" s="515"/>
      <c r="D91" s="515"/>
      <c r="E91" s="528"/>
      <c r="F91" s="527"/>
      <c r="G91" s="515"/>
      <c r="H91" s="528"/>
      <c r="I91" s="18"/>
    </row>
    <row r="92" spans="1:9">
      <c r="A92" s="463"/>
      <c r="B92" s="527"/>
      <c r="C92" s="515"/>
      <c r="D92" s="515"/>
      <c r="E92" s="528"/>
      <c r="F92" s="527"/>
      <c r="G92" s="515"/>
      <c r="H92" s="528"/>
      <c r="I92" s="18"/>
    </row>
    <row r="93" spans="1:9">
      <c r="A93" s="463"/>
      <c r="B93" s="527"/>
      <c r="C93" s="515"/>
      <c r="D93" s="515"/>
      <c r="E93" s="528"/>
      <c r="F93" s="527"/>
      <c r="G93" s="515"/>
      <c r="H93" s="528"/>
      <c r="I93" s="18"/>
    </row>
    <row r="94" spans="1:9">
      <c r="A94" s="463"/>
      <c r="B94" s="527"/>
      <c r="C94" s="515"/>
      <c r="D94" s="515"/>
      <c r="E94" s="528"/>
      <c r="F94" s="527"/>
      <c r="G94" s="515"/>
      <c r="H94" s="528"/>
      <c r="I94" s="18"/>
    </row>
    <row r="95" spans="1:9">
      <c r="A95" s="463"/>
      <c r="B95" s="527"/>
      <c r="C95" s="515"/>
      <c r="D95" s="515"/>
      <c r="E95" s="528"/>
      <c r="F95" s="527"/>
      <c r="G95" s="515"/>
      <c r="H95" s="528"/>
      <c r="I95" s="18"/>
    </row>
    <row r="96" spans="1:9">
      <c r="A96" s="463"/>
      <c r="B96" s="527"/>
      <c r="C96" s="515"/>
      <c r="D96" s="515"/>
      <c r="E96" s="528"/>
      <c r="F96" s="527"/>
      <c r="G96" s="515"/>
      <c r="H96" s="528"/>
      <c r="I96" s="18"/>
    </row>
    <row r="97" spans="1:9">
      <c r="A97" s="463"/>
      <c r="B97" s="527"/>
      <c r="C97" s="515"/>
      <c r="D97" s="515"/>
      <c r="E97" s="528"/>
      <c r="F97" s="527"/>
      <c r="G97" s="515"/>
      <c r="H97" s="528"/>
      <c r="I97" s="18"/>
    </row>
    <row r="98" spans="1:9">
      <c r="A98" s="463"/>
      <c r="B98" s="527"/>
      <c r="C98" s="515"/>
      <c r="D98" s="515"/>
      <c r="E98" s="528"/>
      <c r="F98" s="527"/>
      <c r="G98" s="515"/>
      <c r="H98" s="528"/>
      <c r="I98" s="18"/>
    </row>
    <row r="99" spans="1:9">
      <c r="A99" s="463"/>
      <c r="B99" s="527"/>
      <c r="C99" s="515"/>
      <c r="D99" s="515"/>
      <c r="E99" s="528"/>
      <c r="F99" s="527"/>
      <c r="G99" s="515"/>
      <c r="H99" s="528"/>
      <c r="I99" s="18"/>
    </row>
    <row r="100" spans="1:9">
      <c r="A100" s="463"/>
      <c r="B100" s="527"/>
      <c r="C100" s="515"/>
      <c r="D100" s="515"/>
      <c r="E100" s="528"/>
      <c r="F100" s="527"/>
      <c r="G100" s="515"/>
      <c r="H100" s="528"/>
      <c r="I100" s="18"/>
    </row>
    <row r="101" spans="1:9">
      <c r="A101" s="463"/>
      <c r="B101" s="527"/>
      <c r="C101" s="515"/>
      <c r="D101" s="515"/>
      <c r="E101" s="528"/>
      <c r="F101" s="527"/>
      <c r="G101" s="515"/>
      <c r="H101" s="528"/>
      <c r="I101" s="18"/>
    </row>
    <row r="102" spans="1:9">
      <c r="A102" s="463"/>
      <c r="B102" s="527"/>
      <c r="C102" s="515"/>
      <c r="D102" s="515"/>
      <c r="E102" s="528"/>
      <c r="F102" s="527"/>
      <c r="G102" s="515"/>
      <c r="H102" s="528"/>
      <c r="I102" s="18"/>
    </row>
    <row r="103" spans="1:9">
      <c r="A103" s="463"/>
      <c r="B103" s="527"/>
      <c r="C103" s="515"/>
      <c r="D103" s="515"/>
      <c r="E103" s="528"/>
      <c r="F103" s="527"/>
      <c r="G103" s="515"/>
      <c r="H103" s="528"/>
      <c r="I103" s="18"/>
    </row>
    <row r="104" spans="1:9">
      <c r="A104" s="463"/>
      <c r="B104" s="527"/>
      <c r="C104" s="515"/>
      <c r="D104" s="515"/>
      <c r="E104" s="528"/>
      <c r="F104" s="527"/>
      <c r="G104" s="515"/>
      <c r="H104" s="528"/>
      <c r="I104" s="18"/>
    </row>
    <row r="105" spans="1:9">
      <c r="A105" s="463"/>
      <c r="B105" s="527"/>
      <c r="C105" s="515"/>
      <c r="D105" s="515"/>
      <c r="E105" s="528"/>
      <c r="F105" s="527"/>
      <c r="G105" s="515"/>
      <c r="H105" s="528"/>
      <c r="I105" s="18"/>
    </row>
    <row r="106" spans="1:9">
      <c r="A106" s="463"/>
      <c r="B106" s="527"/>
      <c r="C106" s="515"/>
      <c r="D106" s="515"/>
      <c r="E106" s="528"/>
      <c r="F106" s="527"/>
      <c r="G106" s="515"/>
      <c r="H106" s="528"/>
      <c r="I106" s="18"/>
    </row>
    <row r="107" spans="1:9">
      <c r="A107" s="463"/>
      <c r="B107" s="527"/>
      <c r="C107" s="515"/>
      <c r="D107" s="515"/>
      <c r="E107" s="528"/>
      <c r="F107" s="527"/>
      <c r="G107" s="515"/>
      <c r="H107" s="528"/>
      <c r="I107" s="18"/>
    </row>
    <row r="108" spans="1:9">
      <c r="A108" s="463"/>
      <c r="B108" s="527"/>
      <c r="C108" s="515"/>
      <c r="D108" s="515"/>
      <c r="E108" s="528"/>
      <c r="F108" s="527"/>
      <c r="G108" s="515"/>
      <c r="H108" s="528"/>
      <c r="I108" s="18"/>
    </row>
    <row r="109" spans="1:9">
      <c r="A109" s="463"/>
      <c r="B109" s="527"/>
      <c r="C109" s="515"/>
      <c r="D109" s="515"/>
      <c r="E109" s="528"/>
      <c r="F109" s="527"/>
      <c r="G109" s="515"/>
      <c r="H109" s="528"/>
      <c r="I109" s="18"/>
    </row>
    <row r="110" spans="1:9">
      <c r="A110" s="463"/>
      <c r="B110" s="527"/>
      <c r="C110" s="515"/>
      <c r="D110" s="515"/>
      <c r="E110" s="528"/>
      <c r="F110" s="527"/>
      <c r="G110" s="515"/>
      <c r="H110" s="528"/>
      <c r="I110" s="18"/>
    </row>
    <row r="111" spans="1:9">
      <c r="A111" s="463"/>
      <c r="B111" s="527"/>
      <c r="C111" s="515"/>
      <c r="D111" s="515"/>
      <c r="E111" s="528"/>
      <c r="F111" s="527"/>
      <c r="G111" s="515"/>
      <c r="H111" s="528"/>
      <c r="I111" s="18"/>
    </row>
    <row r="112" spans="1:9">
      <c r="A112" s="463"/>
      <c r="B112" s="527"/>
      <c r="C112" s="515"/>
      <c r="D112" s="515"/>
      <c r="E112" s="528"/>
      <c r="F112" s="527"/>
      <c r="G112" s="515"/>
      <c r="H112" s="528"/>
      <c r="I112" s="18"/>
    </row>
    <row r="113" spans="1:9">
      <c r="A113" s="463"/>
      <c r="B113" s="527"/>
      <c r="C113" s="515"/>
      <c r="D113" s="515"/>
      <c r="E113" s="528"/>
      <c r="F113" s="527"/>
      <c r="G113" s="515"/>
      <c r="H113" s="528"/>
      <c r="I113" s="18"/>
    </row>
    <row r="114" spans="1:9">
      <c r="A114" s="463"/>
      <c r="B114" s="527"/>
      <c r="C114" s="515"/>
      <c r="D114" s="515"/>
      <c r="E114" s="528"/>
      <c r="F114" s="527"/>
      <c r="G114" s="515"/>
      <c r="H114" s="528"/>
      <c r="I114" s="18"/>
    </row>
    <row r="115" spans="1:9">
      <c r="A115" s="463"/>
      <c r="B115" s="527"/>
      <c r="C115" s="515"/>
      <c r="D115" s="515"/>
      <c r="E115" s="528"/>
      <c r="F115" s="527"/>
      <c r="G115" s="515"/>
      <c r="H115" s="528"/>
      <c r="I115" s="18"/>
    </row>
    <row r="116" spans="1:9">
      <c r="A116" s="463"/>
      <c r="B116" s="527"/>
      <c r="C116" s="515"/>
      <c r="D116" s="515"/>
      <c r="E116" s="528"/>
      <c r="F116" s="527"/>
      <c r="G116" s="515"/>
      <c r="H116" s="528"/>
      <c r="I116" s="18"/>
    </row>
    <row r="117" spans="1:9">
      <c r="A117" s="463"/>
      <c r="B117" s="527"/>
      <c r="C117" s="515"/>
      <c r="D117" s="515"/>
      <c r="E117" s="528"/>
      <c r="F117" s="527"/>
      <c r="G117" s="515"/>
      <c r="H117" s="528"/>
      <c r="I117" s="18"/>
    </row>
    <row r="118" spans="1:9">
      <c r="A118" s="463"/>
      <c r="B118" s="527"/>
      <c r="C118" s="515"/>
      <c r="D118" s="515"/>
      <c r="E118" s="528"/>
      <c r="F118" s="527"/>
      <c r="G118" s="515"/>
      <c r="H118" s="528"/>
      <c r="I118" s="18"/>
    </row>
    <row r="119" spans="1:9">
      <c r="A119" s="463"/>
      <c r="B119" s="527"/>
      <c r="C119" s="515"/>
      <c r="D119" s="515"/>
      <c r="E119" s="528"/>
      <c r="F119" s="527"/>
      <c r="G119" s="515"/>
      <c r="H119" s="528"/>
      <c r="I119" s="18"/>
    </row>
    <row r="120" spans="1:9">
      <c r="A120" s="463"/>
      <c r="B120" s="527"/>
      <c r="C120" s="515"/>
      <c r="D120" s="515"/>
      <c r="E120" s="528"/>
      <c r="F120" s="527"/>
      <c r="G120" s="515"/>
      <c r="H120" s="528"/>
      <c r="I120" s="18"/>
    </row>
    <row r="121" spans="1:9">
      <c r="A121" s="463"/>
      <c r="B121" s="527"/>
      <c r="C121" s="515"/>
      <c r="D121" s="515"/>
      <c r="E121" s="528"/>
      <c r="F121" s="527"/>
      <c r="G121" s="515"/>
      <c r="H121" s="528"/>
      <c r="I121" s="18"/>
    </row>
    <row r="122" spans="1:9">
      <c r="A122" s="463"/>
      <c r="B122" s="527"/>
      <c r="C122" s="515"/>
      <c r="D122" s="515"/>
      <c r="E122" s="528"/>
      <c r="F122" s="527"/>
      <c r="G122" s="515"/>
      <c r="H122" s="528"/>
      <c r="I122" s="18"/>
    </row>
    <row r="123" spans="1:9">
      <c r="A123" s="463"/>
      <c r="B123" s="527"/>
      <c r="C123" s="515"/>
      <c r="D123" s="515"/>
      <c r="E123" s="528"/>
      <c r="F123" s="527"/>
      <c r="G123" s="515"/>
      <c r="H123" s="528"/>
      <c r="I123" s="18"/>
    </row>
    <row r="124" spans="1:9">
      <c r="A124" s="463"/>
      <c r="B124" s="527"/>
      <c r="C124" s="515"/>
      <c r="D124" s="515"/>
      <c r="E124" s="528"/>
      <c r="F124" s="527"/>
      <c r="G124" s="515"/>
      <c r="H124" s="528"/>
      <c r="I124" s="18"/>
    </row>
    <row r="125" spans="1:9">
      <c r="A125" s="463"/>
      <c r="B125" s="463"/>
      <c r="C125" s="463"/>
      <c r="D125" s="463"/>
      <c r="E125" s="463"/>
      <c r="F125" s="463"/>
      <c r="G125" s="463"/>
      <c r="H125" s="463"/>
    </row>
    <row r="126" spans="1:9">
      <c r="A126" s="463"/>
      <c r="B126" s="463"/>
      <c r="C126" s="463"/>
      <c r="D126" s="463"/>
      <c r="E126" s="463"/>
      <c r="F126" s="463"/>
      <c r="G126" s="463"/>
      <c r="H126" s="463"/>
    </row>
    <row r="127" spans="1:9">
      <c r="A127" s="463"/>
      <c r="B127" s="463"/>
      <c r="C127" s="463"/>
      <c r="D127" s="463"/>
      <c r="E127" s="463"/>
      <c r="F127" s="463"/>
      <c r="G127" s="463"/>
      <c r="H127" s="463"/>
    </row>
    <row r="128" spans="1:9">
      <c r="A128" s="463"/>
      <c r="B128" s="463"/>
      <c r="C128" s="463"/>
      <c r="D128" s="463"/>
      <c r="E128" s="463"/>
      <c r="F128" s="463"/>
      <c r="G128" s="463"/>
      <c r="H128" s="463"/>
    </row>
  </sheetData>
  <mergeCells count="7">
    <mergeCell ref="A2:F2"/>
    <mergeCell ref="A3:I3"/>
    <mergeCell ref="A1:I1"/>
    <mergeCell ref="B5:D5"/>
    <mergeCell ref="E5:F5"/>
    <mergeCell ref="G5:I5"/>
    <mergeCell ref="A5:A6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1">
    <pageSetUpPr fitToPage="1"/>
  </sheetPr>
  <dimension ref="A1:O42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2.5703125" defaultRowHeight="12.75"/>
  <cols>
    <col min="1" max="1" width="25" style="581" customWidth="1"/>
    <col min="2" max="6" width="22.7109375" style="581" customWidth="1"/>
    <col min="7" max="7" width="2.28515625" style="581" hidden="1" customWidth="1"/>
    <col min="8" max="8" width="10.85546875" style="581" customWidth="1"/>
    <col min="9" max="9" width="11.85546875" style="581" customWidth="1"/>
    <col min="10" max="10" width="16.42578125" style="581" customWidth="1"/>
    <col min="11" max="11" width="12.5703125" style="581"/>
    <col min="12" max="12" width="31.85546875" style="581" customWidth="1"/>
    <col min="13" max="13" width="4.85546875" style="581" customWidth="1"/>
    <col min="14" max="16384" width="12.5703125" style="581"/>
  </cols>
  <sheetData>
    <row r="1" spans="1:11" ht="18">
      <c r="A1" s="899" t="s">
        <v>432</v>
      </c>
      <c r="B1" s="899"/>
      <c r="C1" s="899"/>
      <c r="D1" s="899"/>
      <c r="E1" s="899"/>
      <c r="F1" s="899"/>
      <c r="G1" s="1"/>
      <c r="H1" s="1"/>
      <c r="I1" s="1"/>
      <c r="J1" s="1"/>
      <c r="K1" s="1"/>
    </row>
    <row r="2" spans="1:11" ht="12.75" customHeight="1">
      <c r="A2" s="580"/>
      <c r="B2" s="580"/>
      <c r="C2" s="580"/>
      <c r="D2" s="580"/>
      <c r="E2" s="580"/>
      <c r="F2" s="580"/>
      <c r="G2" s="1"/>
      <c r="H2" s="1"/>
      <c r="I2" s="1"/>
      <c r="J2" s="1"/>
      <c r="K2" s="1"/>
    </row>
    <row r="3" spans="1:11" ht="15">
      <c r="A3" s="949" t="s">
        <v>709</v>
      </c>
      <c r="B3" s="950"/>
      <c r="C3" s="950"/>
      <c r="D3" s="950"/>
      <c r="E3" s="950"/>
      <c r="F3" s="950"/>
    </row>
    <row r="4" spans="1:11" ht="14.25" customHeight="1" thickBot="1">
      <c r="A4" s="111"/>
      <c r="B4" s="111"/>
      <c r="C4" s="111"/>
      <c r="D4" s="111"/>
      <c r="E4" s="111"/>
      <c r="F4" s="111"/>
    </row>
    <row r="5" spans="1:11" ht="27" customHeight="1">
      <c r="A5" s="582"/>
      <c r="B5" s="583" t="s">
        <v>121</v>
      </c>
      <c r="C5" s="951" t="s">
        <v>550</v>
      </c>
      <c r="D5" s="952"/>
      <c r="E5" s="952"/>
      <c r="F5" s="952"/>
    </row>
    <row r="6" spans="1:11">
      <c r="A6" s="584" t="s">
        <v>624</v>
      </c>
      <c r="B6" s="585" t="s">
        <v>590</v>
      </c>
      <c r="C6" s="941" t="s">
        <v>38</v>
      </c>
      <c r="D6" s="941" t="s">
        <v>122</v>
      </c>
      <c r="E6" s="941" t="s">
        <v>39</v>
      </c>
      <c r="F6" s="943" t="s">
        <v>40</v>
      </c>
    </row>
    <row r="7" spans="1:11" ht="13.5" thickBot="1">
      <c r="A7" s="586"/>
      <c r="B7" s="587" t="s">
        <v>123</v>
      </c>
      <c r="C7" s="942"/>
      <c r="D7" s="942"/>
      <c r="E7" s="942"/>
      <c r="F7" s="944"/>
      <c r="J7"/>
    </row>
    <row r="8" spans="1:11" ht="21" customHeight="1">
      <c r="A8" s="518" t="s">
        <v>192</v>
      </c>
      <c r="B8" s="573">
        <v>9.91</v>
      </c>
      <c r="C8" s="488">
        <v>1571.9900000000002</v>
      </c>
      <c r="D8" s="488">
        <v>1774.2825</v>
      </c>
      <c r="E8" s="488">
        <v>1496.4650000000001</v>
      </c>
      <c r="F8" s="489">
        <v>1524.1000000000001</v>
      </c>
      <c r="G8" s="588"/>
      <c r="H8" s="589"/>
      <c r="I8" s="590"/>
      <c r="J8" s="5"/>
      <c r="K8" s="591"/>
    </row>
    <row r="9" spans="1:11" ht="13.15" customHeight="1">
      <c r="A9" s="520" t="s">
        <v>193</v>
      </c>
      <c r="B9" s="460">
        <v>10.5425</v>
      </c>
      <c r="C9" s="462">
        <v>1646.96</v>
      </c>
      <c r="D9" s="462">
        <v>1835.6875</v>
      </c>
      <c r="E9" s="462">
        <v>1532.0175000000002</v>
      </c>
      <c r="F9" s="461">
        <v>1620.6625000000001</v>
      </c>
      <c r="G9" s="588"/>
      <c r="H9" s="589"/>
      <c r="I9" s="590"/>
      <c r="J9" s="5"/>
      <c r="K9" s="591"/>
    </row>
    <row r="10" spans="1:11">
      <c r="A10" s="520" t="s">
        <v>197</v>
      </c>
      <c r="B10" s="460">
        <v>11.047499999999999</v>
      </c>
      <c r="C10" s="462">
        <v>1713.16</v>
      </c>
      <c r="D10" s="462">
        <v>1897.9024999999999</v>
      </c>
      <c r="E10" s="462">
        <v>1602.0574999999999</v>
      </c>
      <c r="F10" s="461">
        <v>1688.5749999999998</v>
      </c>
      <c r="G10" s="588"/>
      <c r="H10" s="589"/>
      <c r="I10" s="590"/>
      <c r="J10" s="5"/>
      <c r="K10" s="591"/>
    </row>
    <row r="11" spans="1:11">
      <c r="A11" s="520" t="s">
        <v>487</v>
      </c>
      <c r="B11" s="460">
        <v>11.574999999999999</v>
      </c>
      <c r="C11" s="462">
        <v>1800.0275000000001</v>
      </c>
      <c r="D11" s="462">
        <v>1989.2075</v>
      </c>
      <c r="E11" s="462">
        <v>1703.2449999999999</v>
      </c>
      <c r="F11" s="461">
        <v>1772.2874999999999</v>
      </c>
      <c r="G11" s="588"/>
      <c r="H11" s="589"/>
      <c r="I11" s="590"/>
      <c r="J11" s="5"/>
      <c r="K11" s="591"/>
    </row>
    <row r="12" spans="1:11">
      <c r="A12" s="520" t="s">
        <v>563</v>
      </c>
      <c r="B12" s="460">
        <v>12.180000000000001</v>
      </c>
      <c r="C12" s="462">
        <v>1857.9775</v>
      </c>
      <c r="D12" s="462">
        <v>2030.2350000000001</v>
      </c>
      <c r="E12" s="462">
        <v>1791.1849999999999</v>
      </c>
      <c r="F12" s="461">
        <v>1829.7049999999999</v>
      </c>
      <c r="G12" s="588"/>
      <c r="H12" s="589"/>
      <c r="I12" s="592"/>
      <c r="J12" s="6"/>
      <c r="K12" s="593"/>
    </row>
    <row r="13" spans="1:11">
      <c r="A13" s="520" t="s">
        <v>564</v>
      </c>
      <c r="B13" s="460">
        <v>12.237499999999999</v>
      </c>
      <c r="C13" s="462">
        <v>1875.23</v>
      </c>
      <c r="D13" s="462">
        <v>2088.605</v>
      </c>
      <c r="E13" s="462">
        <v>1804.7349999999999</v>
      </c>
      <c r="F13" s="461">
        <v>1838.7325000000001</v>
      </c>
      <c r="G13" s="588"/>
      <c r="H13" s="589"/>
      <c r="I13" s="592"/>
      <c r="J13" s="6"/>
      <c r="K13" s="593"/>
    </row>
    <row r="14" spans="1:11">
      <c r="A14" s="520" t="s">
        <v>579</v>
      </c>
      <c r="B14" s="460">
        <v>12.4825</v>
      </c>
      <c r="C14" s="462">
        <v>1894.8425</v>
      </c>
      <c r="D14" s="462">
        <v>2147.29</v>
      </c>
      <c r="E14" s="462">
        <v>1849.53</v>
      </c>
      <c r="F14" s="461">
        <v>1848.135</v>
      </c>
      <c r="G14" s="588"/>
      <c r="H14" s="589"/>
      <c r="I14" s="592"/>
      <c r="J14" s="6"/>
      <c r="K14" s="593"/>
    </row>
    <row r="15" spans="1:11">
      <c r="A15" s="520" t="s">
        <v>622</v>
      </c>
      <c r="B15" s="460">
        <v>12.614999999999998</v>
      </c>
      <c r="C15" s="462">
        <v>1883.5400000000002</v>
      </c>
      <c r="D15" s="462">
        <v>2172.1475</v>
      </c>
      <c r="E15" s="462">
        <v>1872.7925</v>
      </c>
      <c r="F15" s="461">
        <v>1827.48</v>
      </c>
      <c r="G15" s="588"/>
      <c r="H15" s="589"/>
      <c r="I15" s="592"/>
      <c r="J15" s="6"/>
      <c r="K15" s="593"/>
    </row>
    <row r="16" spans="1:11">
      <c r="A16" s="520" t="s">
        <v>623</v>
      </c>
      <c r="B16" s="460">
        <v>12.620000000000001</v>
      </c>
      <c r="C16" s="462">
        <v>1883.7600000000002</v>
      </c>
      <c r="D16" s="462">
        <v>2214.0100000000002</v>
      </c>
      <c r="E16" s="462">
        <v>1882.9450000000002</v>
      </c>
      <c r="F16" s="461">
        <v>1820.0025000000001</v>
      </c>
      <c r="G16" s="588"/>
      <c r="H16" s="589"/>
      <c r="I16" s="592"/>
      <c r="J16" s="6"/>
      <c r="K16" s="593"/>
    </row>
    <row r="17" spans="1:15">
      <c r="A17" s="520" t="s">
        <v>728</v>
      </c>
      <c r="B17" s="460">
        <v>12.67</v>
      </c>
      <c r="C17" s="462">
        <v>1881.91</v>
      </c>
      <c r="D17" s="462">
        <v>2247.6350000000002</v>
      </c>
      <c r="E17" s="462">
        <v>1895.4475</v>
      </c>
      <c r="F17" s="461">
        <v>1811.7975000000001</v>
      </c>
      <c r="G17" s="588"/>
      <c r="H17" s="589"/>
      <c r="I17" s="592"/>
      <c r="J17" s="6"/>
      <c r="K17" s="593"/>
    </row>
    <row r="18" spans="1:15">
      <c r="A18" s="520" t="s">
        <v>742</v>
      </c>
      <c r="B18" s="460">
        <v>12.72</v>
      </c>
      <c r="C18" s="462">
        <v>1902.37</v>
      </c>
      <c r="D18" s="462">
        <v>2257.0300000000002</v>
      </c>
      <c r="E18" s="462">
        <v>1882.23</v>
      </c>
      <c r="F18" s="461">
        <v>1837.24</v>
      </c>
      <c r="G18" s="588"/>
      <c r="H18" s="589"/>
      <c r="I18" s="592"/>
      <c r="J18" s="6"/>
      <c r="K18" s="593"/>
    </row>
    <row r="19" spans="1:15">
      <c r="A19" s="520" t="s">
        <v>806</v>
      </c>
      <c r="B19" s="460">
        <v>12.737500000000001</v>
      </c>
      <c r="C19" s="462">
        <v>1897.5025000000001</v>
      </c>
      <c r="D19" s="462">
        <v>2266.0324999999998</v>
      </c>
      <c r="E19" s="462">
        <v>1854.7350000000001</v>
      </c>
      <c r="F19" s="461">
        <v>1832.0525</v>
      </c>
      <c r="G19" s="588"/>
      <c r="H19" s="589"/>
      <c r="I19" s="592"/>
      <c r="J19" s="6"/>
      <c r="K19" s="593"/>
    </row>
    <row r="20" spans="1:15" ht="13.5" thickBot="1">
      <c r="A20" s="521" t="s">
        <v>807</v>
      </c>
      <c r="B20" s="475">
        <v>12.734999999999999</v>
      </c>
      <c r="C20" s="594">
        <v>1900.1000000000001</v>
      </c>
      <c r="D20" s="594">
        <v>2279.38</v>
      </c>
      <c r="E20" s="594">
        <v>1843.0375000000001</v>
      </c>
      <c r="F20" s="595">
        <v>1834.2525000000001</v>
      </c>
      <c r="L20" s="591"/>
      <c r="O20" s="588"/>
    </row>
    <row r="21" spans="1:15" ht="21" customHeight="1">
      <c r="A21" s="947" t="s">
        <v>175</v>
      </c>
      <c r="B21" s="947"/>
      <c r="C21" s="596"/>
      <c r="D21" s="597"/>
      <c r="E21" s="596"/>
      <c r="F21" s="596"/>
      <c r="L21" s="591"/>
      <c r="M21" s="588"/>
    </row>
    <row r="22" spans="1:15">
      <c r="A22" s="326" t="s">
        <v>710</v>
      </c>
    </row>
    <row r="23" spans="1:15">
      <c r="A23" s="324" t="s">
        <v>706</v>
      </c>
    </row>
    <row r="24" spans="1:15">
      <c r="A24" s="324" t="s">
        <v>707</v>
      </c>
    </row>
    <row r="25" spans="1:15" ht="14.25">
      <c r="A25" s="325" t="s">
        <v>708</v>
      </c>
      <c r="B25" s="325"/>
      <c r="C25" s="325"/>
      <c r="L25" s="591"/>
      <c r="O25" s="588"/>
    </row>
    <row r="26" spans="1:15">
      <c r="A26" s="948" t="s">
        <v>745</v>
      </c>
      <c r="B26" s="948"/>
      <c r="L26" s="591"/>
      <c r="O26" s="588"/>
    </row>
    <row r="27" spans="1:15">
      <c r="A27" s="948" t="s">
        <v>591</v>
      </c>
      <c r="B27" s="948"/>
      <c r="L27" s="591"/>
      <c r="O27" s="588"/>
    </row>
    <row r="28" spans="1:15">
      <c r="A28" s="945" t="s">
        <v>565</v>
      </c>
      <c r="B28" s="946"/>
    </row>
    <row r="29" spans="1:15" ht="24" customHeight="1"/>
    <row r="42" ht="13.5" customHeight="1"/>
  </sheetData>
  <mergeCells count="11">
    <mergeCell ref="A28:B28"/>
    <mergeCell ref="A21:B21"/>
    <mergeCell ref="A26:B26"/>
    <mergeCell ref="A27:B27"/>
    <mergeCell ref="A3:F3"/>
    <mergeCell ref="C5:F5"/>
    <mergeCell ref="A1:F1"/>
    <mergeCell ref="C6:C7"/>
    <mergeCell ref="D6:D7"/>
    <mergeCell ref="E6:E7"/>
    <mergeCell ref="F6:F7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2">
    <pageSetUpPr fitToPage="1"/>
  </sheetPr>
  <dimension ref="A1:J24"/>
  <sheetViews>
    <sheetView showGridLines="0" tabSelected="1" view="pageBreakPreview" topLeftCell="E1" zoomScale="75" zoomScaleNormal="75" workbookViewId="0">
      <selection activeCell="H6" sqref="H6"/>
    </sheetView>
  </sheetViews>
  <sheetFormatPr baseColWidth="10" defaultColWidth="12.5703125" defaultRowHeight="12.75"/>
  <cols>
    <col min="1" max="6" width="26.7109375" style="581" customWidth="1"/>
    <col min="7" max="8" width="32.42578125" style="581" customWidth="1"/>
    <col min="9" max="9" width="3.85546875" style="581" customWidth="1"/>
    <col min="10" max="10" width="12.5703125" style="581"/>
    <col min="11" max="11" width="31.85546875" style="581" customWidth="1"/>
    <col min="12" max="12" width="4.85546875" style="581" customWidth="1"/>
    <col min="13" max="16384" width="12.5703125" style="581"/>
  </cols>
  <sheetData>
    <row r="1" spans="1:10" ht="18">
      <c r="A1" s="899" t="s">
        <v>432</v>
      </c>
      <c r="B1" s="899"/>
      <c r="C1" s="899"/>
      <c r="D1" s="899"/>
      <c r="E1" s="899"/>
      <c r="F1" s="899"/>
      <c r="G1" s="899"/>
      <c r="H1" s="899"/>
      <c r="I1" s="1"/>
      <c r="J1" s="1"/>
    </row>
    <row r="2" spans="1:10" ht="12.75" customHeight="1">
      <c r="A2" s="580"/>
      <c r="B2" s="580"/>
      <c r="C2" s="580"/>
      <c r="D2" s="580"/>
      <c r="E2" s="580"/>
      <c r="F2" s="1"/>
      <c r="G2" s="1"/>
      <c r="H2" s="1"/>
      <c r="I2" s="1"/>
      <c r="J2" s="1"/>
    </row>
    <row r="3" spans="1:10" ht="15">
      <c r="A3" s="949" t="s">
        <v>529</v>
      </c>
      <c r="B3" s="949"/>
      <c r="C3" s="949"/>
      <c r="D3" s="949"/>
      <c r="E3" s="949"/>
      <c r="F3" s="949"/>
      <c r="G3" s="949"/>
      <c r="H3" s="949"/>
    </row>
    <row r="4" spans="1:10" ht="13.5" customHeight="1" thickBot="1">
      <c r="A4" s="598"/>
      <c r="B4" s="598"/>
      <c r="C4" s="598"/>
      <c r="D4" s="598"/>
      <c r="E4" s="598"/>
    </row>
    <row r="5" spans="1:10" s="599" customFormat="1" ht="12.75" customHeight="1">
      <c r="A5" s="961" t="s">
        <v>498</v>
      </c>
      <c r="B5" s="967" t="s">
        <v>497</v>
      </c>
      <c r="C5" s="957" t="s">
        <v>557</v>
      </c>
      <c r="D5" s="960"/>
      <c r="E5" s="961"/>
      <c r="F5" s="954" t="s">
        <v>514</v>
      </c>
      <c r="G5" s="954" t="s">
        <v>551</v>
      </c>
      <c r="H5" s="957" t="s">
        <v>556</v>
      </c>
    </row>
    <row r="6" spans="1:10" s="599" customFormat="1" ht="18" customHeight="1">
      <c r="A6" s="963"/>
      <c r="B6" s="968"/>
      <c r="C6" s="958"/>
      <c r="D6" s="962"/>
      <c r="E6" s="963"/>
      <c r="F6" s="955"/>
      <c r="G6" s="955"/>
      <c r="H6" s="958"/>
    </row>
    <row r="7" spans="1:10" s="599" customFormat="1" ht="55.5" customHeight="1">
      <c r="A7" s="963"/>
      <c r="B7" s="969"/>
      <c r="C7" s="959"/>
      <c r="D7" s="964"/>
      <c r="E7" s="965"/>
      <c r="F7" s="955"/>
      <c r="G7" s="956"/>
      <c r="H7" s="959"/>
    </row>
    <row r="8" spans="1:10" s="599" customFormat="1" ht="60" customHeight="1" thickBot="1">
      <c r="A8" s="971"/>
      <c r="B8" s="970"/>
      <c r="C8" s="516" t="s">
        <v>511</v>
      </c>
      <c r="D8" s="516" t="s">
        <v>512</v>
      </c>
      <c r="E8" s="516" t="s">
        <v>513</v>
      </c>
      <c r="F8" s="966"/>
      <c r="G8" s="516" t="s">
        <v>552</v>
      </c>
      <c r="H8" s="517" t="s">
        <v>553</v>
      </c>
    </row>
    <row r="9" spans="1:10" s="607" customFormat="1" ht="27.75" customHeight="1">
      <c r="A9" s="600" t="s">
        <v>499</v>
      </c>
      <c r="B9" s="601" t="s">
        <v>505</v>
      </c>
      <c r="C9" s="602">
        <v>17.100000000000001</v>
      </c>
      <c r="D9" s="602">
        <v>513</v>
      </c>
      <c r="E9" s="603">
        <v>7182</v>
      </c>
      <c r="F9" s="604">
        <v>4.5</v>
      </c>
      <c r="G9" s="605">
        <v>24.29</v>
      </c>
      <c r="H9" s="606">
        <v>4.01</v>
      </c>
    </row>
    <row r="10" spans="1:10">
      <c r="A10" s="608" t="s">
        <v>500</v>
      </c>
      <c r="B10" s="609" t="s">
        <v>506</v>
      </c>
      <c r="C10" s="610">
        <v>18.03</v>
      </c>
      <c r="D10" s="610">
        <v>540.9</v>
      </c>
      <c r="E10" s="611">
        <v>7572.6</v>
      </c>
      <c r="F10" s="612">
        <v>5.4</v>
      </c>
      <c r="G10" s="613">
        <v>25.61</v>
      </c>
      <c r="H10" s="614">
        <v>4.2300000000000004</v>
      </c>
    </row>
    <row r="11" spans="1:10">
      <c r="A11" s="608" t="s">
        <v>501</v>
      </c>
      <c r="B11" s="609" t="s">
        <v>507</v>
      </c>
      <c r="C11" s="610">
        <v>19.02</v>
      </c>
      <c r="D11" s="610">
        <v>570.6</v>
      </c>
      <c r="E11" s="611">
        <v>7988.4</v>
      </c>
      <c r="F11" s="612">
        <v>5.5</v>
      </c>
      <c r="G11" s="613">
        <v>27.02</v>
      </c>
      <c r="H11" s="614">
        <v>4.47</v>
      </c>
    </row>
    <row r="12" spans="1:10">
      <c r="A12" s="608" t="s">
        <v>502</v>
      </c>
      <c r="B12" s="609" t="s">
        <v>508</v>
      </c>
      <c r="C12" s="610">
        <v>20</v>
      </c>
      <c r="D12" s="610">
        <v>600</v>
      </c>
      <c r="E12" s="611">
        <v>8400</v>
      </c>
      <c r="F12" s="612">
        <v>5.15</v>
      </c>
      <c r="G12" s="610">
        <v>28.42</v>
      </c>
      <c r="H12" s="614">
        <v>4.7</v>
      </c>
    </row>
    <row r="13" spans="1:10">
      <c r="A13" s="608" t="s">
        <v>503</v>
      </c>
      <c r="B13" s="609" t="s">
        <v>509</v>
      </c>
      <c r="C13" s="610">
        <v>20.8</v>
      </c>
      <c r="D13" s="610">
        <v>624</v>
      </c>
      <c r="E13" s="611">
        <v>8736</v>
      </c>
      <c r="F13" s="612">
        <v>4</v>
      </c>
      <c r="G13" s="613">
        <v>29.56</v>
      </c>
      <c r="H13" s="614">
        <v>4.8899999999999997</v>
      </c>
    </row>
    <row r="14" spans="1:10">
      <c r="A14" s="608" t="s">
        <v>504</v>
      </c>
      <c r="B14" s="609" t="s">
        <v>510</v>
      </c>
      <c r="C14" s="610">
        <v>21.11</v>
      </c>
      <c r="D14" s="610">
        <v>633.29999999999995</v>
      </c>
      <c r="E14" s="611">
        <v>8866.2000000000007</v>
      </c>
      <c r="F14" s="612">
        <v>1.5</v>
      </c>
      <c r="G14" s="613">
        <v>30</v>
      </c>
      <c r="H14" s="614">
        <v>4.96</v>
      </c>
    </row>
    <row r="15" spans="1:10">
      <c r="A15" s="608" t="s">
        <v>554</v>
      </c>
      <c r="B15" s="609" t="s">
        <v>555</v>
      </c>
      <c r="C15" s="610">
        <v>21.38</v>
      </c>
      <c r="D15" s="610">
        <v>641.4</v>
      </c>
      <c r="E15" s="611">
        <v>8979.6</v>
      </c>
      <c r="F15" s="612">
        <v>1.2790146849834159</v>
      </c>
      <c r="G15" s="613">
        <v>30.39</v>
      </c>
      <c r="H15" s="614">
        <v>5.0199999999999996</v>
      </c>
    </row>
    <row r="16" spans="1:10">
      <c r="A16" s="608" t="s">
        <v>567</v>
      </c>
      <c r="B16" s="609" t="s">
        <v>568</v>
      </c>
      <c r="C16" s="610">
        <v>21.38</v>
      </c>
      <c r="D16" s="610">
        <v>641.4</v>
      </c>
      <c r="E16" s="611">
        <v>8979.6</v>
      </c>
      <c r="F16" s="612">
        <v>0</v>
      </c>
      <c r="G16" s="613">
        <v>30.39</v>
      </c>
      <c r="H16" s="614">
        <v>5.0199999999999996</v>
      </c>
    </row>
    <row r="17" spans="1:8">
      <c r="A17" s="608" t="s">
        <v>580</v>
      </c>
      <c r="B17" s="609" t="s">
        <v>581</v>
      </c>
      <c r="C17" s="610">
        <v>21.51</v>
      </c>
      <c r="D17" s="610">
        <v>645.29999999999995</v>
      </c>
      <c r="E17" s="611">
        <v>9034.2000000000007</v>
      </c>
      <c r="F17" s="612">
        <v>0.6</v>
      </c>
      <c r="G17" s="610">
        <v>30.57</v>
      </c>
      <c r="H17" s="614">
        <v>5.05</v>
      </c>
    </row>
    <row r="18" spans="1:8">
      <c r="A18" s="608" t="s">
        <v>592</v>
      </c>
      <c r="B18" s="609" t="s">
        <v>593</v>
      </c>
      <c r="C18" s="610">
        <v>21.51</v>
      </c>
      <c r="D18" s="610">
        <v>645.29999999999995</v>
      </c>
      <c r="E18" s="611">
        <v>9034.2000000000007</v>
      </c>
      <c r="F18" s="612">
        <v>0</v>
      </c>
      <c r="G18" s="613">
        <v>30.57</v>
      </c>
      <c r="H18" s="614">
        <v>5.05</v>
      </c>
    </row>
    <row r="19" spans="1:8">
      <c r="A19" s="608" t="s">
        <v>625</v>
      </c>
      <c r="B19" s="609" t="s">
        <v>626</v>
      </c>
      <c r="C19" s="610">
        <v>21.62</v>
      </c>
      <c r="D19" s="610">
        <v>648.6</v>
      </c>
      <c r="E19" s="611">
        <v>9080.4</v>
      </c>
      <c r="F19" s="612">
        <v>0.5</v>
      </c>
      <c r="G19" s="610">
        <v>30.72</v>
      </c>
      <c r="H19" s="614">
        <v>5.08</v>
      </c>
    </row>
    <row r="20" spans="1:8">
      <c r="A20" s="608" t="s">
        <v>729</v>
      </c>
      <c r="B20" s="609" t="s">
        <v>730</v>
      </c>
      <c r="C20" s="610">
        <v>21.84</v>
      </c>
      <c r="D20" s="610">
        <v>655.20000000000005</v>
      </c>
      <c r="E20" s="611">
        <v>9172.7999999999993</v>
      </c>
      <c r="F20" s="612">
        <v>1</v>
      </c>
      <c r="G20" s="610">
        <v>31.03</v>
      </c>
      <c r="H20" s="614">
        <v>5.13</v>
      </c>
    </row>
    <row r="21" spans="1:8" s="615" customFormat="1">
      <c r="A21" s="608" t="s">
        <v>743</v>
      </c>
      <c r="B21" s="609" t="s">
        <v>744</v>
      </c>
      <c r="C21" s="610">
        <v>23.59</v>
      </c>
      <c r="D21" s="610">
        <v>707.7</v>
      </c>
      <c r="E21" s="611">
        <v>9907.7999999999993</v>
      </c>
      <c r="F21" s="612">
        <v>8.0128205128205128</v>
      </c>
      <c r="G21" s="610">
        <v>33.51</v>
      </c>
      <c r="H21" s="614">
        <v>5.54</v>
      </c>
    </row>
    <row r="22" spans="1:8" ht="13.5" thickBot="1">
      <c r="A22" s="616" t="s">
        <v>808</v>
      </c>
      <c r="B22" s="609" t="s">
        <v>809</v>
      </c>
      <c r="C22" s="617">
        <v>24.53</v>
      </c>
      <c r="D22" s="618">
        <v>735.9</v>
      </c>
      <c r="E22" s="618">
        <v>10302.6</v>
      </c>
      <c r="F22" s="619">
        <v>4</v>
      </c>
      <c r="G22" s="617">
        <v>34.85</v>
      </c>
      <c r="H22" s="620">
        <v>5.76</v>
      </c>
    </row>
    <row r="23" spans="1:8" ht="33.75" customHeight="1">
      <c r="A23" s="953" t="s">
        <v>566</v>
      </c>
      <c r="B23" s="953"/>
      <c r="C23" s="953"/>
      <c r="D23" s="953"/>
      <c r="E23" s="162"/>
      <c r="F23" s="621"/>
      <c r="G23" s="621"/>
      <c r="H23" s="621"/>
    </row>
    <row r="24" spans="1:8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12">
    <pageSetUpPr fitToPage="1"/>
  </sheetPr>
  <dimension ref="B1:I30"/>
  <sheetViews>
    <sheetView showGridLines="0" tabSelected="1" view="pageBreakPreview" zoomScaleNormal="75" workbookViewId="0">
      <selection activeCell="H6" sqref="H6"/>
    </sheetView>
  </sheetViews>
  <sheetFormatPr baseColWidth="10" defaultColWidth="12.5703125" defaultRowHeight="12.75"/>
  <cols>
    <col min="1" max="1" width="12.5703125" style="622"/>
    <col min="2" max="2" width="22.7109375" style="622" customWidth="1"/>
    <col min="3" max="6" width="19" style="622" customWidth="1"/>
    <col min="7" max="16384" width="12.5703125" style="622"/>
  </cols>
  <sheetData>
    <row r="1" spans="2:7" ht="18">
      <c r="B1" s="899" t="s">
        <v>432</v>
      </c>
      <c r="C1" s="899"/>
      <c r="D1" s="899"/>
      <c r="E1" s="899"/>
      <c r="F1" s="899"/>
      <c r="G1" s="1"/>
    </row>
    <row r="2" spans="2:7" ht="12.75" customHeight="1">
      <c r="B2" s="580"/>
      <c r="C2" s="580"/>
      <c r="D2" s="580"/>
      <c r="E2" s="580"/>
      <c r="F2" s="580"/>
      <c r="G2" s="1"/>
    </row>
    <row r="3" spans="2:7" ht="15" customHeight="1">
      <c r="B3" s="973" t="s">
        <v>530</v>
      </c>
      <c r="C3" s="972"/>
      <c r="D3" s="972"/>
      <c r="E3" s="972"/>
      <c r="F3" s="972"/>
    </row>
    <row r="4" spans="2:7" ht="15" customHeight="1">
      <c r="B4" s="972" t="s">
        <v>114</v>
      </c>
      <c r="C4" s="972"/>
      <c r="D4" s="972"/>
      <c r="E4" s="972"/>
      <c r="F4" s="972"/>
    </row>
    <row r="5" spans="2:7" ht="13.5" thickBot="1">
      <c r="B5" s="623"/>
      <c r="C5" s="623"/>
      <c r="D5" s="623"/>
      <c r="E5" s="623"/>
      <c r="F5" s="623"/>
    </row>
    <row r="6" spans="2:7" ht="22.5" customHeight="1">
      <c r="B6" s="974" t="s">
        <v>41</v>
      </c>
      <c r="C6" s="976" t="s">
        <v>218</v>
      </c>
      <c r="D6" s="976" t="s">
        <v>42</v>
      </c>
      <c r="E6" s="978" t="s">
        <v>489</v>
      </c>
      <c r="F6" s="624" t="s">
        <v>42</v>
      </c>
    </row>
    <row r="7" spans="2:7" ht="26.25" thickBot="1">
      <c r="B7" s="975"/>
      <c r="C7" s="977"/>
      <c r="D7" s="977"/>
      <c r="E7" s="979"/>
      <c r="F7" s="625" t="s">
        <v>488</v>
      </c>
    </row>
    <row r="8" spans="2:7" ht="18" customHeight="1">
      <c r="B8" s="112" t="s">
        <v>810</v>
      </c>
      <c r="C8" s="488"/>
      <c r="D8" s="488"/>
      <c r="E8" s="488"/>
      <c r="F8" s="489"/>
      <c r="G8" s="626"/>
    </row>
    <row r="9" spans="2:7">
      <c r="B9" s="627">
        <v>2008</v>
      </c>
      <c r="C9" s="462">
        <v>92.680416666666659</v>
      </c>
      <c r="D9" s="462">
        <v>92.990333333333339</v>
      </c>
      <c r="E9" s="462">
        <v>87.178666666666672</v>
      </c>
      <c r="F9" s="461">
        <v>91.361583333333328</v>
      </c>
      <c r="G9" s="626"/>
    </row>
    <row r="10" spans="2:7">
      <c r="B10" s="627">
        <v>2009</v>
      </c>
      <c r="C10" s="462">
        <v>92.413499999999999</v>
      </c>
      <c r="D10" s="462">
        <v>91.816666666666663</v>
      </c>
      <c r="E10" s="462">
        <v>87.922916666666666</v>
      </c>
      <c r="F10" s="461">
        <v>90.191583333333313</v>
      </c>
      <c r="G10" s="626"/>
    </row>
    <row r="11" spans="2:7">
      <c r="B11" s="627">
        <v>2010</v>
      </c>
      <c r="C11" s="462">
        <v>94.07683333333334</v>
      </c>
      <c r="D11" s="462">
        <v>91.097416666666675</v>
      </c>
      <c r="E11" s="462">
        <v>88.789166666666674</v>
      </c>
      <c r="F11" s="461">
        <v>90.179500000000004</v>
      </c>
      <c r="G11" s="626"/>
    </row>
    <row r="12" spans="2:7">
      <c r="B12" s="627">
        <v>2011</v>
      </c>
      <c r="C12" s="462">
        <v>97.083666666666659</v>
      </c>
      <c r="D12" s="462">
        <v>92.90091666666666</v>
      </c>
      <c r="E12" s="462">
        <v>92.121249999999989</v>
      </c>
      <c r="F12" s="461">
        <v>91.832833333333326</v>
      </c>
      <c r="G12" s="626"/>
    </row>
    <row r="13" spans="2:7">
      <c r="B13" s="627">
        <v>2012</v>
      </c>
      <c r="C13" s="462">
        <v>99.458333333333329</v>
      </c>
      <c r="D13" s="462">
        <v>95.039666666666662</v>
      </c>
      <c r="E13" s="462">
        <v>94.933166666666651</v>
      </c>
      <c r="F13" s="461">
        <v>93.914750000000012</v>
      </c>
      <c r="G13" s="626"/>
    </row>
    <row r="14" spans="2:7">
      <c r="B14" s="627">
        <v>2013</v>
      </c>
      <c r="C14" s="462">
        <v>100.85924999999999</v>
      </c>
      <c r="D14" s="462">
        <v>97.783416666666653</v>
      </c>
      <c r="E14" s="462">
        <v>97.856166666666681</v>
      </c>
      <c r="F14" s="461">
        <v>97.255083333333332</v>
      </c>
      <c r="G14" s="626"/>
    </row>
    <row r="15" spans="2:7">
      <c r="B15" s="627">
        <v>2014</v>
      </c>
      <c r="C15" s="462">
        <v>100.70708333333334</v>
      </c>
      <c r="D15" s="462">
        <v>97.44316666666667</v>
      </c>
      <c r="E15" s="462">
        <v>98.237916666666663</v>
      </c>
      <c r="F15" s="461">
        <v>96.039666666666676</v>
      </c>
      <c r="G15" s="626"/>
    </row>
    <row r="16" spans="2:7">
      <c r="B16" s="627">
        <v>2015</v>
      </c>
      <c r="C16" s="462">
        <v>100.20308333333332</v>
      </c>
      <c r="D16" s="462">
        <v>98.607583333333352</v>
      </c>
      <c r="E16" s="462">
        <v>99.165750000000003</v>
      </c>
      <c r="F16" s="461">
        <v>97.741</v>
      </c>
      <c r="G16" s="626"/>
    </row>
    <row r="17" spans="2:9">
      <c r="B17" s="627">
        <v>2016</v>
      </c>
      <c r="C17" s="462">
        <v>100</v>
      </c>
      <c r="D17" s="462">
        <v>100</v>
      </c>
      <c r="E17" s="462">
        <v>100.00008333333334</v>
      </c>
      <c r="F17" s="461">
        <v>100.00000000000001</v>
      </c>
      <c r="G17" s="626"/>
    </row>
    <row r="18" spans="2:9" ht="13.5" thickBot="1">
      <c r="B18" s="628">
        <v>2017</v>
      </c>
      <c r="C18" s="474">
        <v>101.95608333333335</v>
      </c>
      <c r="D18" s="474">
        <v>101.26025</v>
      </c>
      <c r="E18" s="474">
        <v>100.6795</v>
      </c>
      <c r="F18" s="508">
        <v>102.61075000000001</v>
      </c>
      <c r="H18" s="626"/>
      <c r="I18" s="626"/>
    </row>
    <row r="19" spans="2:9" ht="21" customHeight="1">
      <c r="B19" s="629" t="s">
        <v>175</v>
      </c>
      <c r="C19" s="629"/>
      <c r="D19" s="629"/>
      <c r="E19" s="629"/>
      <c r="F19" s="629"/>
      <c r="G19" s="626"/>
      <c r="H19" s="626"/>
    </row>
    <row r="20" spans="2:9" ht="14.25">
      <c r="B20" s="143" t="s">
        <v>515</v>
      </c>
    </row>
    <row r="21" spans="2:9">
      <c r="G21"/>
      <c r="H21"/>
    </row>
    <row r="22" spans="2:9">
      <c r="B22"/>
      <c r="C22"/>
      <c r="D22"/>
      <c r="E22"/>
      <c r="F22"/>
      <c r="G22"/>
      <c r="H22"/>
    </row>
    <row r="23" spans="2:9">
      <c r="B23"/>
      <c r="C23"/>
      <c r="D23"/>
      <c r="E23"/>
      <c r="F23"/>
      <c r="G23"/>
      <c r="H23"/>
    </row>
    <row r="24" spans="2:9">
      <c r="C24"/>
      <c r="D24"/>
      <c r="E24"/>
      <c r="F24"/>
      <c r="G24"/>
      <c r="H24"/>
    </row>
    <row r="25" spans="2:9">
      <c r="C25"/>
      <c r="D25"/>
      <c r="E25"/>
      <c r="F25"/>
      <c r="G25"/>
      <c r="H25"/>
    </row>
    <row r="26" spans="2:9">
      <c r="C26"/>
      <c r="D26"/>
      <c r="E26"/>
      <c r="F26"/>
      <c r="G26"/>
      <c r="H26"/>
    </row>
    <row r="27" spans="2:9">
      <c r="C27"/>
      <c r="D27"/>
      <c r="E27"/>
      <c r="F27"/>
      <c r="G27"/>
      <c r="H27"/>
    </row>
    <row r="28" spans="2:9">
      <c r="C28"/>
      <c r="D28"/>
      <c r="E28"/>
      <c r="F28"/>
    </row>
    <row r="29" spans="2:9">
      <c r="C29"/>
      <c r="D29"/>
      <c r="E29"/>
      <c r="F29"/>
    </row>
    <row r="30" spans="2:9">
      <c r="C30"/>
      <c r="D30"/>
      <c r="E30"/>
      <c r="F30"/>
    </row>
  </sheetData>
  <mergeCells count="7">
    <mergeCell ref="B1:F1"/>
    <mergeCell ref="B4:F4"/>
    <mergeCell ref="B3:F3"/>
    <mergeCell ref="B6:B7"/>
    <mergeCell ref="C6:C7"/>
    <mergeCell ref="D6:D7"/>
    <mergeCell ref="E6:E7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2">
    <pageSetUpPr fitToPage="1"/>
  </sheetPr>
  <dimension ref="A1:R26"/>
  <sheetViews>
    <sheetView showGridLines="0" tabSelected="1" view="pageBreakPreview" topLeftCell="A4" zoomScale="75" zoomScaleNormal="75" workbookViewId="0">
      <selection activeCell="H6" sqref="H6"/>
    </sheetView>
  </sheetViews>
  <sheetFormatPr baseColWidth="10" defaultColWidth="12.5703125" defaultRowHeight="12.75"/>
  <cols>
    <col min="1" max="1" width="22.7109375" style="622" customWidth="1"/>
    <col min="2" max="5" width="21.140625" style="622" customWidth="1"/>
    <col min="6" max="8" width="24.5703125" style="622" customWidth="1"/>
    <col min="9" max="10" width="19.140625" style="622" customWidth="1"/>
    <col min="11" max="11" width="15.85546875" style="622" customWidth="1"/>
    <col min="12" max="16384" width="12.5703125" style="622"/>
  </cols>
  <sheetData>
    <row r="1" spans="1:10" ht="18">
      <c r="A1" s="899" t="s">
        <v>432</v>
      </c>
      <c r="B1" s="899"/>
      <c r="C1" s="899"/>
      <c r="D1" s="899"/>
      <c r="E1" s="899"/>
      <c r="F1" s="899"/>
      <c r="G1" s="899"/>
      <c r="H1" s="899"/>
      <c r="I1" s="899"/>
      <c r="J1" s="899"/>
    </row>
    <row r="2" spans="1:10" ht="12.75" customHeight="1">
      <c r="A2" s="580"/>
      <c r="B2" s="580"/>
      <c r="C2" s="580"/>
      <c r="D2" s="580"/>
      <c r="E2" s="580"/>
      <c r="F2" s="580"/>
      <c r="G2" s="580"/>
      <c r="H2" s="580"/>
      <c r="I2" s="580"/>
      <c r="J2" s="1"/>
    </row>
    <row r="3" spans="1:10" ht="17.25">
      <c r="A3" s="973" t="s">
        <v>531</v>
      </c>
      <c r="B3" s="973"/>
      <c r="C3" s="973"/>
      <c r="D3" s="973"/>
      <c r="E3" s="973"/>
      <c r="F3" s="973"/>
      <c r="G3" s="973"/>
      <c r="H3" s="973"/>
      <c r="I3" s="973"/>
      <c r="J3" s="973"/>
    </row>
    <row r="4" spans="1:10" ht="15">
      <c r="A4" s="972" t="s">
        <v>114</v>
      </c>
      <c r="B4" s="972"/>
      <c r="C4" s="972"/>
      <c r="D4" s="972"/>
      <c r="E4" s="972"/>
      <c r="F4" s="972"/>
      <c r="G4" s="972"/>
      <c r="H4" s="972"/>
      <c r="I4" s="972"/>
      <c r="J4" s="972"/>
    </row>
    <row r="5" spans="1:10" ht="13.5" thickBot="1">
      <c r="A5" s="623"/>
      <c r="B5" s="623"/>
      <c r="C5" s="623"/>
      <c r="D5" s="623"/>
      <c r="E5" s="623"/>
      <c r="F5" s="623"/>
      <c r="G5" s="623"/>
      <c r="H5" s="630"/>
      <c r="I5" s="630"/>
    </row>
    <row r="6" spans="1:10" ht="12.75" customHeight="1">
      <c r="A6" s="974" t="s">
        <v>41</v>
      </c>
      <c r="B6" s="976" t="s">
        <v>218</v>
      </c>
      <c r="C6" s="978" t="s">
        <v>162</v>
      </c>
      <c r="D6" s="978" t="s">
        <v>492</v>
      </c>
      <c r="E6" s="978" t="s">
        <v>493</v>
      </c>
      <c r="F6" s="631" t="s">
        <v>495</v>
      </c>
      <c r="G6" s="982" t="s">
        <v>494</v>
      </c>
      <c r="H6" s="980" t="s">
        <v>558</v>
      </c>
      <c r="I6" s="980" t="s">
        <v>559</v>
      </c>
      <c r="J6" s="982" t="s">
        <v>560</v>
      </c>
    </row>
    <row r="7" spans="1:10" ht="42.75" customHeight="1" thickBot="1">
      <c r="A7" s="975"/>
      <c r="B7" s="977"/>
      <c r="C7" s="979"/>
      <c r="D7" s="979"/>
      <c r="E7" s="979"/>
      <c r="F7" s="632" t="s">
        <v>496</v>
      </c>
      <c r="G7" s="983"/>
      <c r="H7" s="981"/>
      <c r="I7" s="981"/>
      <c r="J7" s="983"/>
    </row>
    <row r="8" spans="1:10" ht="30.75" customHeight="1">
      <c r="A8" s="112" t="s">
        <v>811</v>
      </c>
      <c r="B8" s="488"/>
      <c r="C8" s="488"/>
      <c r="D8" s="489"/>
      <c r="E8" s="489"/>
      <c r="F8" s="489"/>
      <c r="G8" s="489"/>
      <c r="H8" s="146"/>
      <c r="I8" s="146"/>
      <c r="J8" s="633"/>
    </row>
    <row r="9" spans="1:10">
      <c r="A9" s="634" t="s">
        <v>490</v>
      </c>
      <c r="B9" s="462">
        <v>92.546999999999983</v>
      </c>
      <c r="C9" s="462">
        <v>92.64524999999999</v>
      </c>
      <c r="D9" s="461">
        <v>87.778666666666666</v>
      </c>
      <c r="E9" s="461">
        <v>68.936333333333323</v>
      </c>
      <c r="F9" s="461">
        <v>96.075833333333335</v>
      </c>
      <c r="G9" s="461">
        <v>93.435333333333332</v>
      </c>
      <c r="H9" s="461">
        <v>94.759500000000003</v>
      </c>
      <c r="I9" s="461">
        <v>74.900083333333328</v>
      </c>
      <c r="J9" s="635">
        <v>78.996833333333328</v>
      </c>
    </row>
    <row r="10" spans="1:10">
      <c r="A10" s="634" t="s">
        <v>491</v>
      </c>
      <c r="B10" s="462">
        <v>89.397499999999994</v>
      </c>
      <c r="C10" s="462">
        <v>88.468500000000006</v>
      </c>
      <c r="D10" s="461">
        <v>91.122916666666654</v>
      </c>
      <c r="E10" s="461">
        <v>73.356166666666667</v>
      </c>
      <c r="F10" s="461">
        <v>94.976583333333338</v>
      </c>
      <c r="G10" s="461">
        <v>90.281666666666652</v>
      </c>
      <c r="H10" s="461">
        <v>95.873916666666673</v>
      </c>
      <c r="I10" s="461">
        <v>81.635583333333344</v>
      </c>
      <c r="J10" s="636">
        <v>83.436916666666676</v>
      </c>
    </row>
    <row r="11" spans="1:10">
      <c r="A11" s="634" t="s">
        <v>569</v>
      </c>
      <c r="B11" s="462">
        <v>92.692416666666659</v>
      </c>
      <c r="C11" s="462">
        <v>88.718166666666676</v>
      </c>
      <c r="D11" s="461">
        <v>91.659499999999994</v>
      </c>
      <c r="E11" s="461">
        <v>83.18425000000002</v>
      </c>
      <c r="F11" s="461">
        <v>94.876166666666663</v>
      </c>
      <c r="G11" s="461">
        <v>94.456083333333353</v>
      </c>
      <c r="H11" s="461">
        <v>96.179416666666668</v>
      </c>
      <c r="I11" s="461">
        <v>83.288333333333341</v>
      </c>
      <c r="J11" s="636">
        <v>85.790166666666664</v>
      </c>
    </row>
    <row r="12" spans="1:10">
      <c r="A12" s="634" t="s">
        <v>570</v>
      </c>
      <c r="B12" s="462">
        <v>99.125833333333347</v>
      </c>
      <c r="C12" s="462">
        <v>94.28658333333334</v>
      </c>
      <c r="D12" s="461">
        <v>93.799833333333325</v>
      </c>
      <c r="E12" s="461">
        <v>86.718999999999994</v>
      </c>
      <c r="F12" s="461">
        <v>96.675416666666692</v>
      </c>
      <c r="G12" s="461">
        <v>99.81874999999998</v>
      </c>
      <c r="H12" s="461">
        <v>97.061166666666679</v>
      </c>
      <c r="I12" s="461">
        <v>91.745499999999993</v>
      </c>
      <c r="J12" s="637">
        <v>88.143250000000009</v>
      </c>
    </row>
    <row r="13" spans="1:10">
      <c r="A13" s="634" t="s">
        <v>582</v>
      </c>
      <c r="B13" s="462">
        <v>102.86899999999999</v>
      </c>
      <c r="C13" s="462">
        <v>98.309916666666652</v>
      </c>
      <c r="D13" s="461">
        <v>96.136916666666693</v>
      </c>
      <c r="E13" s="461">
        <v>91.703833333333321</v>
      </c>
      <c r="F13" s="461">
        <v>97.93383333333334</v>
      </c>
      <c r="G13" s="461">
        <v>99.660500000000013</v>
      </c>
      <c r="H13" s="461">
        <v>98.074250000000006</v>
      </c>
      <c r="I13" s="461">
        <v>100.59966666666668</v>
      </c>
      <c r="J13" s="637">
        <v>91.510749999999987</v>
      </c>
    </row>
    <row r="14" spans="1:10">
      <c r="A14" s="634" t="s">
        <v>594</v>
      </c>
      <c r="B14" s="462">
        <v>103.49591666666667</v>
      </c>
      <c r="C14" s="462">
        <v>101.30649999999999</v>
      </c>
      <c r="D14" s="461">
        <v>99.026333333333312</v>
      </c>
      <c r="E14" s="461">
        <v>95.432499999999962</v>
      </c>
      <c r="F14" s="461">
        <v>98.44374999999998</v>
      </c>
      <c r="G14" s="461">
        <v>99.086083333333349</v>
      </c>
      <c r="H14" s="461">
        <v>98.845666666666659</v>
      </c>
      <c r="I14" s="461">
        <v>103.91991666666667</v>
      </c>
      <c r="J14" s="637">
        <v>96.382250000000013</v>
      </c>
    </row>
    <row r="15" spans="1:10">
      <c r="A15" s="634" t="s">
        <v>627</v>
      </c>
      <c r="B15" s="462">
        <v>102.11191666666666</v>
      </c>
      <c r="C15" s="462">
        <v>99.053166666666655</v>
      </c>
      <c r="D15" s="461">
        <v>99.281249999999986</v>
      </c>
      <c r="E15" s="461">
        <v>97.706333333333319</v>
      </c>
      <c r="F15" s="461">
        <v>98.996916666666664</v>
      </c>
      <c r="G15" s="461">
        <v>98.62266666666666</v>
      </c>
      <c r="H15" s="461">
        <v>99.458750000000009</v>
      </c>
      <c r="I15" s="461">
        <v>101.84875</v>
      </c>
      <c r="J15" s="637">
        <v>98.997333333333344</v>
      </c>
    </row>
    <row r="16" spans="1:10">
      <c r="A16" s="634" t="s">
        <v>731</v>
      </c>
      <c r="B16" s="462">
        <v>99.999916666666664</v>
      </c>
      <c r="C16" s="462">
        <v>100</v>
      </c>
      <c r="D16" s="461">
        <v>100</v>
      </c>
      <c r="E16" s="461">
        <v>100</v>
      </c>
      <c r="F16" s="461">
        <v>100</v>
      </c>
      <c r="G16" s="461">
        <v>100</v>
      </c>
      <c r="H16" s="461">
        <v>100</v>
      </c>
      <c r="I16" s="461">
        <v>100</v>
      </c>
      <c r="J16" s="637">
        <v>100</v>
      </c>
    </row>
    <row r="17" spans="1:18">
      <c r="A17" s="634" t="s">
        <v>746</v>
      </c>
      <c r="B17" s="462">
        <v>96.868916666666678</v>
      </c>
      <c r="C17" s="462">
        <v>99.295749999999998</v>
      </c>
      <c r="D17" s="461">
        <v>100.58066666666667</v>
      </c>
      <c r="E17" s="461">
        <v>100.44416666666667</v>
      </c>
      <c r="F17" s="461">
        <v>100.96708333333333</v>
      </c>
      <c r="G17" s="461">
        <v>99.346083333333354</v>
      </c>
      <c r="H17" s="461">
        <v>101.015</v>
      </c>
      <c r="I17" s="461">
        <v>89.897833333333324</v>
      </c>
      <c r="J17" s="637">
        <v>100.55624999999999</v>
      </c>
    </row>
    <row r="18" spans="1:18" s="639" customFormat="1" ht="13.5" thickBot="1">
      <c r="A18" s="634" t="s">
        <v>812</v>
      </c>
      <c r="B18" s="474">
        <v>101.09016666666668</v>
      </c>
      <c r="C18" s="474">
        <v>101.55691666666667</v>
      </c>
      <c r="D18" s="474">
        <v>101.98208333333331</v>
      </c>
      <c r="E18" s="474">
        <v>103.33033333333331</v>
      </c>
      <c r="F18" s="474">
        <v>101.52966666666667</v>
      </c>
      <c r="G18" s="474">
        <v>101.61091666666665</v>
      </c>
      <c r="H18" s="474">
        <v>101.88433333333334</v>
      </c>
      <c r="I18" s="474">
        <v>96.94583333333334</v>
      </c>
      <c r="J18" s="638">
        <v>100.14408333333334</v>
      </c>
    </row>
    <row r="19" spans="1:18" ht="21.75" customHeight="1">
      <c r="A19" s="629" t="s">
        <v>175</v>
      </c>
      <c r="B19" s="639"/>
      <c r="C19" s="639"/>
      <c r="D19" s="639"/>
      <c r="E19" s="639"/>
      <c r="F19" s="639"/>
      <c r="G19" s="639"/>
    </row>
    <row r="20" spans="1:18" ht="14.25">
      <c r="A20" s="143" t="s">
        <v>515</v>
      </c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2"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12">
    <pageSetUpPr fitToPage="1"/>
  </sheetPr>
  <dimension ref="B1:U142"/>
  <sheetViews>
    <sheetView showGridLines="0" tabSelected="1" view="pageBreakPreview" topLeftCell="C1" zoomScaleNormal="75" zoomScaleSheetLayoutView="100" workbookViewId="0">
      <selection activeCell="H6" sqref="H6"/>
    </sheetView>
  </sheetViews>
  <sheetFormatPr baseColWidth="10" defaultColWidth="19.140625" defaultRowHeight="18"/>
  <cols>
    <col min="1" max="1" width="17.28515625" style="640" customWidth="1"/>
    <col min="2" max="2" width="27.5703125" style="640" customWidth="1"/>
    <col min="3" max="3" width="13.7109375" style="640" customWidth="1"/>
    <col min="4" max="5" width="13.7109375" style="875" customWidth="1"/>
    <col min="6" max="7" width="10.5703125" style="640" customWidth="1"/>
    <col min="8" max="8" width="10.140625" style="640" customWidth="1"/>
    <col min="9" max="9" width="16" style="640" customWidth="1"/>
    <col min="10" max="10" width="10.5703125" style="640" customWidth="1"/>
    <col min="11" max="16384" width="19.140625" style="640"/>
  </cols>
  <sheetData>
    <row r="1" spans="2:9">
      <c r="B1" s="986" t="s">
        <v>432</v>
      </c>
      <c r="C1" s="986"/>
      <c r="D1" s="986"/>
      <c r="E1" s="986"/>
      <c r="F1" s="986"/>
      <c r="G1" s="986"/>
      <c r="H1" s="986"/>
      <c r="I1" s="195"/>
    </row>
    <row r="2" spans="2:9" ht="12.75" customHeight="1"/>
    <row r="3" spans="2:9" ht="15" customHeight="1">
      <c r="B3" s="987" t="s">
        <v>532</v>
      </c>
      <c r="C3" s="987"/>
      <c r="D3" s="987"/>
      <c r="E3" s="987"/>
      <c r="F3" s="987"/>
      <c r="G3" s="987"/>
      <c r="H3" s="987"/>
      <c r="I3" s="194"/>
    </row>
    <row r="4" spans="2:9" ht="14.25" customHeight="1" thickBot="1">
      <c r="B4" s="641"/>
      <c r="C4" s="642"/>
      <c r="D4" s="147"/>
      <c r="E4" s="147"/>
    </row>
    <row r="5" spans="2:9" ht="22.5" customHeight="1">
      <c r="B5" s="984" t="s">
        <v>173</v>
      </c>
      <c r="C5" s="876" t="s">
        <v>516</v>
      </c>
      <c r="D5" s="988" t="s">
        <v>595</v>
      </c>
      <c r="E5" s="989"/>
      <c r="F5" s="989"/>
      <c r="G5" s="989"/>
      <c r="H5" s="989"/>
    </row>
    <row r="6" spans="2:9" ht="21" customHeight="1" thickBot="1">
      <c r="B6" s="985"/>
      <c r="C6" s="643">
        <v>2010</v>
      </c>
      <c r="D6" s="199">
        <v>2013</v>
      </c>
      <c r="E6" s="199">
        <v>2014</v>
      </c>
      <c r="F6" s="199">
        <v>2015</v>
      </c>
      <c r="G6" s="199">
        <v>2016</v>
      </c>
      <c r="H6" s="199">
        <v>2017</v>
      </c>
    </row>
    <row r="7" spans="2:9" s="4" customFormat="1" ht="27" customHeight="1">
      <c r="B7" s="113" t="s">
        <v>115</v>
      </c>
      <c r="C7" s="87">
        <v>111.6524</v>
      </c>
      <c r="D7" s="183">
        <v>106.9</v>
      </c>
      <c r="E7" s="184">
        <v>108.7</v>
      </c>
      <c r="F7" s="184">
        <v>109.4</v>
      </c>
      <c r="G7" s="686">
        <v>110.5</v>
      </c>
      <c r="H7" s="686">
        <v>113.0322</v>
      </c>
    </row>
    <row r="8" spans="2:9" ht="12.75">
      <c r="B8" s="644"/>
      <c r="C8" s="461"/>
      <c r="D8" s="185"/>
      <c r="E8" s="186"/>
      <c r="F8" s="186"/>
      <c r="G8" s="680"/>
      <c r="H8" s="680"/>
    </row>
    <row r="9" spans="2:9" ht="12.75">
      <c r="B9" s="645" t="s">
        <v>44</v>
      </c>
      <c r="C9" s="461">
        <v>108.2</v>
      </c>
      <c r="D9" s="498">
        <v>105.7</v>
      </c>
      <c r="E9" s="646">
        <v>106.7</v>
      </c>
      <c r="F9" s="646">
        <v>106.9</v>
      </c>
      <c r="G9" s="681">
        <v>107.4</v>
      </c>
      <c r="H9" s="681">
        <v>109.27500000000001</v>
      </c>
    </row>
    <row r="10" spans="2:9" ht="14.25" customHeight="1">
      <c r="B10" s="645" t="s">
        <v>45</v>
      </c>
      <c r="C10" s="461">
        <v>109.4659</v>
      </c>
      <c r="D10" s="500">
        <v>108</v>
      </c>
      <c r="E10" s="647">
        <v>108.7</v>
      </c>
      <c r="F10" s="647">
        <v>110.7</v>
      </c>
      <c r="G10" s="682">
        <v>111.7</v>
      </c>
      <c r="H10" s="682">
        <v>113.9997</v>
      </c>
    </row>
    <row r="11" spans="2:9" ht="12.75">
      <c r="B11" s="645" t="s">
        <v>46</v>
      </c>
      <c r="C11" s="461">
        <v>110.61109999999999</v>
      </c>
      <c r="D11" s="498">
        <v>107.7</v>
      </c>
      <c r="E11" s="646">
        <v>108</v>
      </c>
      <c r="F11" s="646">
        <v>108.6</v>
      </c>
      <c r="G11" s="681">
        <v>110.8</v>
      </c>
      <c r="H11" s="681">
        <v>113.1289</v>
      </c>
    </row>
    <row r="12" spans="2:9" ht="12.75">
      <c r="B12" s="645" t="s">
        <v>47</v>
      </c>
      <c r="C12" s="461">
        <v>111.0758</v>
      </c>
      <c r="D12" s="185">
        <v>106.1</v>
      </c>
      <c r="E12" s="186">
        <v>106.7</v>
      </c>
      <c r="F12" s="186">
        <v>107.1</v>
      </c>
      <c r="G12" s="680">
        <v>107.4</v>
      </c>
      <c r="H12" s="680">
        <v>108.6332</v>
      </c>
    </row>
    <row r="13" spans="2:9" ht="12.75">
      <c r="B13" s="645" t="s">
        <v>170</v>
      </c>
      <c r="C13" s="461">
        <v>115.2063</v>
      </c>
      <c r="D13" s="185">
        <v>109.2</v>
      </c>
      <c r="E13" s="186">
        <v>109.1</v>
      </c>
      <c r="F13" s="186">
        <v>108.7</v>
      </c>
      <c r="G13" s="680">
        <v>108.2</v>
      </c>
      <c r="H13" s="680">
        <v>109.5903</v>
      </c>
    </row>
    <row r="14" spans="2:9" ht="12.75">
      <c r="B14" s="645" t="s">
        <v>169</v>
      </c>
      <c r="C14" s="461">
        <v>115.20350000000001</v>
      </c>
      <c r="D14" s="185">
        <v>106.3</v>
      </c>
      <c r="E14" s="186">
        <v>106.5</v>
      </c>
      <c r="F14" s="186">
        <v>106</v>
      </c>
      <c r="G14" s="680">
        <v>105.9</v>
      </c>
      <c r="H14" s="680">
        <v>107.4021</v>
      </c>
    </row>
    <row r="15" spans="2:9" ht="12.75">
      <c r="B15" s="645" t="s">
        <v>48</v>
      </c>
      <c r="C15" s="461">
        <v>112.40479999999999</v>
      </c>
      <c r="D15" s="185">
        <v>107.2</v>
      </c>
      <c r="E15" s="186">
        <v>107</v>
      </c>
      <c r="F15" s="186">
        <v>106.5</v>
      </c>
      <c r="G15" s="680">
        <v>106.3</v>
      </c>
      <c r="H15" s="680">
        <v>108.3753</v>
      </c>
    </row>
    <row r="16" spans="2:9" ht="12.75">
      <c r="B16" s="645" t="s">
        <v>196</v>
      </c>
      <c r="C16" s="461">
        <v>126.42100000000001</v>
      </c>
      <c r="D16" s="185">
        <v>112.1</v>
      </c>
      <c r="E16" s="186">
        <v>112</v>
      </c>
      <c r="F16" s="186">
        <v>111.5</v>
      </c>
      <c r="G16" s="680">
        <v>111.6</v>
      </c>
      <c r="H16" s="680">
        <v>115.45529999999999</v>
      </c>
    </row>
    <row r="17" spans="2:8" ht="12.75">
      <c r="B17" s="645" t="s">
        <v>49</v>
      </c>
      <c r="C17" s="461">
        <v>109.61539999999999</v>
      </c>
      <c r="D17" s="185">
        <v>107.9</v>
      </c>
      <c r="E17" s="186">
        <v>109</v>
      </c>
      <c r="F17" s="186">
        <v>108.8</v>
      </c>
      <c r="G17" s="680">
        <v>109.2</v>
      </c>
      <c r="H17" s="680">
        <v>110.0008</v>
      </c>
    </row>
    <row r="18" spans="2:8" ht="12.75">
      <c r="B18" s="645" t="s">
        <v>50</v>
      </c>
      <c r="C18" s="461">
        <v>107.8186</v>
      </c>
      <c r="D18" s="185">
        <v>105</v>
      </c>
      <c r="E18" s="186">
        <v>105.5</v>
      </c>
      <c r="F18" s="186">
        <v>105.6</v>
      </c>
      <c r="G18" s="680">
        <v>105.8</v>
      </c>
      <c r="H18" s="680">
        <v>109.27500000000001</v>
      </c>
    </row>
    <row r="19" spans="2:8" ht="12.75">
      <c r="B19" s="645" t="s">
        <v>51</v>
      </c>
      <c r="C19" s="461">
        <v>117.20659999999999</v>
      </c>
      <c r="D19" s="185">
        <v>103.9</v>
      </c>
      <c r="E19" s="186">
        <v>102.6</v>
      </c>
      <c r="F19" s="186">
        <v>100.8</v>
      </c>
      <c r="G19" s="680">
        <v>99.9</v>
      </c>
      <c r="H19" s="680">
        <v>101.0599</v>
      </c>
    </row>
    <row r="20" spans="2:8" ht="12.75">
      <c r="B20" s="645" t="s">
        <v>198</v>
      </c>
      <c r="C20" s="461">
        <v>130.04910000000001</v>
      </c>
      <c r="D20" s="185">
        <v>111.7</v>
      </c>
      <c r="E20" s="186">
        <v>111.4</v>
      </c>
      <c r="F20" s="186">
        <v>111.4</v>
      </c>
      <c r="G20" s="680">
        <v>111.8</v>
      </c>
      <c r="H20" s="680">
        <v>114.45</v>
      </c>
    </row>
    <row r="21" spans="2:8" ht="12.75">
      <c r="B21" s="645" t="s">
        <v>53</v>
      </c>
      <c r="C21" s="461">
        <v>107.36450000000001</v>
      </c>
      <c r="D21" s="185">
        <v>104.9</v>
      </c>
      <c r="E21" s="186">
        <v>105.1</v>
      </c>
      <c r="F21" s="186">
        <v>104.7</v>
      </c>
      <c r="G21" s="680">
        <v>104.7</v>
      </c>
      <c r="H21" s="680">
        <v>105.0796</v>
      </c>
    </row>
    <row r="22" spans="2:8" ht="12.75">
      <c r="B22" s="645" t="s">
        <v>54</v>
      </c>
      <c r="C22" s="461">
        <v>109.9233</v>
      </c>
      <c r="D22" s="185">
        <v>107.2</v>
      </c>
      <c r="E22" s="186">
        <v>107.5</v>
      </c>
      <c r="F22" s="186">
        <v>107.5</v>
      </c>
      <c r="G22" s="680">
        <v>107.4</v>
      </c>
      <c r="H22" s="680">
        <v>103.9627</v>
      </c>
    </row>
    <row r="23" spans="2:8" ht="12.75">
      <c r="B23" s="645" t="s">
        <v>55</v>
      </c>
      <c r="C23" s="461">
        <v>111.49339999999999</v>
      </c>
      <c r="D23" s="185">
        <v>108</v>
      </c>
      <c r="E23" s="186">
        <v>108.7</v>
      </c>
      <c r="F23" s="186">
        <v>109.2</v>
      </c>
      <c r="G23" s="680">
        <v>108.5</v>
      </c>
      <c r="H23" s="680">
        <v>111.4132</v>
      </c>
    </row>
    <row r="24" spans="2:8" ht="12.75">
      <c r="B24" s="645" t="s">
        <v>219</v>
      </c>
      <c r="C24" s="461">
        <v>107.9704</v>
      </c>
      <c r="D24" s="193">
        <v>107.5</v>
      </c>
      <c r="E24" s="186">
        <v>108.5</v>
      </c>
      <c r="F24" s="186">
        <v>109.2</v>
      </c>
      <c r="G24" s="680">
        <v>109.5</v>
      </c>
      <c r="H24" s="680">
        <v>111.0421</v>
      </c>
    </row>
    <row r="25" spans="2:8" ht="12.75">
      <c r="B25" s="645" t="s">
        <v>168</v>
      </c>
      <c r="C25" s="461">
        <v>115.0955</v>
      </c>
      <c r="D25" s="185">
        <v>109</v>
      </c>
      <c r="E25" s="186">
        <v>109.1</v>
      </c>
      <c r="F25" s="186">
        <v>108.1</v>
      </c>
      <c r="G25" s="680">
        <v>107.4</v>
      </c>
      <c r="H25" s="680">
        <v>109.6377</v>
      </c>
    </row>
    <row r="26" spans="2:8" ht="12.75">
      <c r="B26" s="645" t="s">
        <v>56</v>
      </c>
      <c r="C26" s="461">
        <v>108.9328</v>
      </c>
      <c r="D26" s="185">
        <v>106.8</v>
      </c>
      <c r="E26" s="186">
        <v>106.5</v>
      </c>
      <c r="F26" s="186">
        <v>107</v>
      </c>
      <c r="G26" s="680">
        <v>107.7</v>
      </c>
      <c r="H26" s="680">
        <v>109.16670000000001</v>
      </c>
    </row>
    <row r="27" spans="2:8" ht="12.75">
      <c r="B27" s="645" t="s">
        <v>57</v>
      </c>
      <c r="C27" s="461">
        <v>114.4845</v>
      </c>
      <c r="D27" s="185">
        <v>110.2</v>
      </c>
      <c r="E27" s="186">
        <v>111.8</v>
      </c>
      <c r="F27" s="186">
        <v>111.8</v>
      </c>
      <c r="G27" s="680">
        <v>112.5</v>
      </c>
      <c r="H27" s="680">
        <v>115.5703</v>
      </c>
    </row>
    <row r="28" spans="2:8" ht="12.75">
      <c r="B28" s="645" t="s">
        <v>165</v>
      </c>
      <c r="C28" s="461">
        <v>115.12090000000001</v>
      </c>
      <c r="D28" s="185">
        <v>106.8</v>
      </c>
      <c r="E28" s="186">
        <v>107.2</v>
      </c>
      <c r="F28" s="186">
        <v>107.5</v>
      </c>
      <c r="G28" s="680">
        <v>108.2</v>
      </c>
      <c r="H28" s="680">
        <v>110.8672</v>
      </c>
    </row>
    <row r="29" spans="2:8" ht="12.75">
      <c r="B29" s="645" t="s">
        <v>58</v>
      </c>
      <c r="C29" s="461">
        <v>107.8683</v>
      </c>
      <c r="D29" s="185">
        <v>103.8</v>
      </c>
      <c r="E29" s="186">
        <v>103.6</v>
      </c>
      <c r="F29" s="186">
        <v>103.6</v>
      </c>
      <c r="G29" s="680">
        <v>104.6</v>
      </c>
      <c r="H29" s="680">
        <v>106.4918</v>
      </c>
    </row>
    <row r="30" spans="2:8" ht="12.75">
      <c r="B30" s="645"/>
      <c r="C30" s="461"/>
      <c r="D30" s="185"/>
      <c r="E30" s="186"/>
      <c r="F30" s="186"/>
      <c r="G30" s="680"/>
      <c r="H30" s="680"/>
    </row>
    <row r="31" spans="2:8" ht="22.5" customHeight="1">
      <c r="B31" s="170" t="s">
        <v>116</v>
      </c>
      <c r="C31" s="461"/>
      <c r="D31" s="185"/>
      <c r="E31" s="186"/>
      <c r="F31" s="186"/>
      <c r="G31" s="680"/>
      <c r="H31" s="680"/>
    </row>
    <row r="32" spans="2:8" ht="12.75">
      <c r="B32" s="645" t="s">
        <v>59</v>
      </c>
      <c r="C32" s="461">
        <v>108.8728</v>
      </c>
      <c r="D32" s="187">
        <v>105.5</v>
      </c>
      <c r="E32" s="188">
        <v>107.5</v>
      </c>
      <c r="F32" s="188">
        <v>108.7</v>
      </c>
      <c r="G32" s="683">
        <v>110.2</v>
      </c>
      <c r="H32" s="683">
        <v>111.98480000000001</v>
      </c>
    </row>
    <row r="33" spans="2:21" ht="12.75">
      <c r="B33" s="645" t="s">
        <v>60</v>
      </c>
      <c r="C33" s="461">
        <v>111.6563</v>
      </c>
      <c r="D33" s="185">
        <v>106.8</v>
      </c>
      <c r="E33" s="186">
        <v>108.6</v>
      </c>
      <c r="F33" s="186">
        <v>108.7</v>
      </c>
      <c r="G33" s="680">
        <v>110.1</v>
      </c>
      <c r="H33" s="680">
        <v>112.41160000000001</v>
      </c>
      <c r="Q33" s="648"/>
      <c r="R33" s="648"/>
      <c r="S33" s="648"/>
      <c r="T33" s="648"/>
      <c r="U33" s="648"/>
    </row>
    <row r="34" spans="2:21" ht="12.75">
      <c r="B34" s="645" t="s">
        <v>61</v>
      </c>
      <c r="C34" s="461">
        <v>99.585059999999999</v>
      </c>
      <c r="D34" s="187">
        <v>100</v>
      </c>
      <c r="E34" s="188">
        <v>102.8</v>
      </c>
      <c r="F34" s="188">
        <v>103.6</v>
      </c>
      <c r="G34" s="685">
        <v>103.5</v>
      </c>
      <c r="H34" s="685">
        <v>103.9627</v>
      </c>
      <c r="Q34" s="648"/>
      <c r="R34" s="648"/>
      <c r="S34" s="648"/>
      <c r="T34" s="648"/>
      <c r="U34" s="648"/>
    </row>
    <row r="35" spans="2:21" ht="12.75">
      <c r="B35" s="645" t="s">
        <v>62</v>
      </c>
      <c r="C35" s="461">
        <v>111.8998</v>
      </c>
      <c r="D35" s="185">
        <v>104.2</v>
      </c>
      <c r="E35" s="186">
        <v>106.3</v>
      </c>
      <c r="F35" s="186">
        <v>108.6</v>
      </c>
      <c r="G35" s="680">
        <v>112.5</v>
      </c>
      <c r="H35" s="680">
        <v>114.55070000000001</v>
      </c>
    </row>
    <row r="36" spans="2:21" ht="13.5" thickBot="1">
      <c r="B36" s="649" t="s">
        <v>63</v>
      </c>
      <c r="C36" s="508">
        <v>104.4825</v>
      </c>
      <c r="D36" s="189">
        <v>99.3</v>
      </c>
      <c r="E36" s="190">
        <v>99.3</v>
      </c>
      <c r="F36" s="190">
        <v>98.2</v>
      </c>
      <c r="G36" s="684">
        <v>97.7</v>
      </c>
      <c r="H36" s="684">
        <v>98.266859999999994</v>
      </c>
    </row>
    <row r="37" spans="2:21">
      <c r="B37" s="650" t="s">
        <v>163</v>
      </c>
      <c r="C37" s="651"/>
      <c r="D37" s="114"/>
      <c r="E37" s="114"/>
      <c r="F37"/>
      <c r="G37"/>
      <c r="H37"/>
      <c r="I37"/>
    </row>
    <row r="38" spans="2:21">
      <c r="B38" s="652" t="s">
        <v>813</v>
      </c>
      <c r="F38"/>
      <c r="G38"/>
      <c r="H38"/>
      <c r="I38"/>
    </row>
    <row r="39" spans="2:21">
      <c r="B39" s="653" t="s">
        <v>587</v>
      </c>
      <c r="F39"/>
      <c r="G39"/>
      <c r="H39"/>
      <c r="I39"/>
    </row>
    <row r="40" spans="2:21">
      <c r="B40" s="652"/>
      <c r="F40"/>
      <c r="G40"/>
      <c r="H40"/>
      <c r="I40"/>
    </row>
    <row r="41" spans="2:21">
      <c r="B41" s="642"/>
      <c r="F41"/>
      <c r="G41"/>
      <c r="H41"/>
      <c r="I41"/>
    </row>
    <row r="42" spans="2:21">
      <c r="F42"/>
      <c r="G42"/>
      <c r="H42"/>
      <c r="I42"/>
    </row>
    <row r="43" spans="2:21">
      <c r="B43"/>
      <c r="C43"/>
      <c r="F43"/>
      <c r="G43"/>
      <c r="H43"/>
      <c r="I43"/>
    </row>
    <row r="44" spans="2:21">
      <c r="B44"/>
      <c r="C44"/>
      <c r="F44"/>
      <c r="G44"/>
      <c r="H44"/>
      <c r="I44"/>
    </row>
    <row r="45" spans="2:21">
      <c r="B45"/>
      <c r="C45"/>
      <c r="F45"/>
      <c r="G45"/>
      <c r="H45"/>
      <c r="I45"/>
    </row>
    <row r="46" spans="2:21">
      <c r="B46"/>
      <c r="C46"/>
      <c r="F46"/>
      <c r="G46"/>
      <c r="H46"/>
      <c r="I46"/>
    </row>
    <row r="47" spans="2:21">
      <c r="B47"/>
      <c r="C47"/>
      <c r="F47"/>
      <c r="G47"/>
      <c r="H47"/>
      <c r="I47"/>
    </row>
    <row r="48" spans="2:21" ht="18" customHeight="1">
      <c r="B48"/>
      <c r="C48"/>
      <c r="F48"/>
      <c r="G48"/>
      <c r="H48"/>
      <c r="I48"/>
    </row>
    <row r="49" spans="2:9">
      <c r="B49"/>
      <c r="C49"/>
      <c r="F49"/>
      <c r="G49"/>
      <c r="H49"/>
      <c r="I49"/>
    </row>
    <row r="50" spans="2:9">
      <c r="B50"/>
      <c r="C50"/>
      <c r="F50"/>
      <c r="G50"/>
      <c r="H50"/>
      <c r="I50"/>
    </row>
    <row r="51" spans="2:9">
      <c r="B51"/>
      <c r="C51"/>
      <c r="F51"/>
      <c r="G51"/>
      <c r="H51"/>
      <c r="I51"/>
    </row>
    <row r="52" spans="2:9">
      <c r="B52"/>
      <c r="C52"/>
      <c r="F52"/>
      <c r="G52"/>
      <c r="H52"/>
      <c r="I52"/>
    </row>
    <row r="53" spans="2:9">
      <c r="B53"/>
      <c r="C53"/>
      <c r="F53"/>
      <c r="G53"/>
      <c r="H53"/>
      <c r="I53"/>
    </row>
    <row r="54" spans="2:9">
      <c r="B54"/>
      <c r="C54"/>
      <c r="F54"/>
      <c r="G54"/>
      <c r="H54"/>
      <c r="I54"/>
    </row>
    <row r="55" spans="2:9">
      <c r="B55"/>
      <c r="C55"/>
      <c r="F55"/>
      <c r="G55"/>
      <c r="H55"/>
      <c r="I55"/>
    </row>
    <row r="56" spans="2:9">
      <c r="B56"/>
      <c r="C56"/>
      <c r="F56"/>
      <c r="G56"/>
      <c r="H56"/>
      <c r="I56"/>
    </row>
    <row r="57" spans="2:9">
      <c r="B57"/>
      <c r="C57"/>
      <c r="F57"/>
      <c r="G57"/>
      <c r="H57"/>
      <c r="I57"/>
    </row>
    <row r="58" spans="2:9">
      <c r="B58"/>
      <c r="C58"/>
      <c r="F58"/>
      <c r="G58"/>
      <c r="H58"/>
      <c r="I58"/>
    </row>
    <row r="59" spans="2:9">
      <c r="B59"/>
      <c r="C59"/>
      <c r="F59"/>
      <c r="G59"/>
      <c r="H59"/>
      <c r="I59"/>
    </row>
    <row r="60" spans="2:9">
      <c r="B60"/>
      <c r="C60"/>
      <c r="F60"/>
      <c r="G60"/>
      <c r="H60"/>
      <c r="I60"/>
    </row>
    <row r="61" spans="2:9">
      <c r="B61"/>
      <c r="C61"/>
      <c r="F61"/>
      <c r="G61"/>
      <c r="H61"/>
      <c r="I61"/>
    </row>
    <row r="62" spans="2:9">
      <c r="B62"/>
      <c r="C62"/>
      <c r="F62"/>
      <c r="G62"/>
      <c r="H62"/>
      <c r="I62"/>
    </row>
    <row r="63" spans="2:9">
      <c r="B63"/>
      <c r="C63"/>
      <c r="F63"/>
      <c r="G63"/>
      <c r="H63"/>
      <c r="I63"/>
    </row>
    <row r="64" spans="2:9">
      <c r="B64"/>
      <c r="C64"/>
      <c r="F64"/>
      <c r="G64"/>
      <c r="H64"/>
      <c r="I64"/>
    </row>
    <row r="65" spans="2:9">
      <c r="B65"/>
      <c r="C65"/>
      <c r="F65"/>
      <c r="G65"/>
      <c r="H65"/>
      <c r="I65"/>
    </row>
    <row r="66" spans="2:9">
      <c r="B66"/>
      <c r="C66"/>
      <c r="F66"/>
      <c r="G66"/>
      <c r="H66"/>
      <c r="I66"/>
    </row>
    <row r="67" spans="2:9">
      <c r="B67"/>
      <c r="C67"/>
      <c r="F67"/>
      <c r="G67"/>
      <c r="H67"/>
      <c r="I67"/>
    </row>
    <row r="68" spans="2:9">
      <c r="B68"/>
      <c r="C68"/>
      <c r="F68"/>
      <c r="G68"/>
      <c r="H68"/>
      <c r="I68"/>
    </row>
    <row r="69" spans="2:9">
      <c r="B69"/>
      <c r="C69"/>
      <c r="F69"/>
      <c r="G69"/>
      <c r="H69"/>
      <c r="I69"/>
    </row>
    <row r="70" spans="2:9">
      <c r="B70"/>
      <c r="C70"/>
      <c r="F70"/>
      <c r="G70"/>
      <c r="H70"/>
      <c r="I70"/>
    </row>
    <row r="71" spans="2:9">
      <c r="B71"/>
      <c r="C71"/>
      <c r="F71"/>
      <c r="G71"/>
      <c r="H71"/>
      <c r="I71"/>
    </row>
    <row r="72" spans="2:9">
      <c r="B72"/>
      <c r="C72"/>
      <c r="F72"/>
      <c r="G72"/>
      <c r="H72"/>
      <c r="I72"/>
    </row>
    <row r="73" spans="2:9">
      <c r="B73"/>
      <c r="C73"/>
      <c r="F73"/>
      <c r="G73"/>
      <c r="H73"/>
      <c r="I73"/>
    </row>
    <row r="74" spans="2:9">
      <c r="B74"/>
      <c r="C74"/>
      <c r="F74"/>
      <c r="G74"/>
      <c r="H74"/>
      <c r="I74"/>
    </row>
    <row r="75" spans="2:9">
      <c r="B75"/>
      <c r="C75"/>
      <c r="F75"/>
      <c r="G75"/>
      <c r="H75"/>
      <c r="I75"/>
    </row>
    <row r="76" spans="2:9">
      <c r="B76"/>
      <c r="C76"/>
      <c r="F76"/>
      <c r="G76"/>
      <c r="H76"/>
      <c r="I76"/>
    </row>
    <row r="77" spans="2:9">
      <c r="B77"/>
      <c r="C77"/>
      <c r="F77"/>
      <c r="G77"/>
      <c r="H77"/>
      <c r="I77"/>
    </row>
    <row r="78" spans="2:9">
      <c r="B78"/>
      <c r="C78"/>
      <c r="F78"/>
      <c r="G78"/>
      <c r="H78"/>
      <c r="I78"/>
    </row>
    <row r="79" spans="2:9">
      <c r="B79"/>
      <c r="C79"/>
      <c r="F79"/>
      <c r="G79"/>
      <c r="H79"/>
      <c r="I79"/>
    </row>
    <row r="80" spans="2:9">
      <c r="B80"/>
      <c r="C80"/>
      <c r="F80"/>
      <c r="G80"/>
      <c r="H80"/>
      <c r="I80"/>
    </row>
    <row r="81" spans="2:9">
      <c r="B81"/>
      <c r="C81"/>
      <c r="F81"/>
      <c r="G81"/>
      <c r="H81"/>
      <c r="I81"/>
    </row>
    <row r="82" spans="2:9">
      <c r="B82"/>
      <c r="C82"/>
      <c r="F82"/>
      <c r="G82"/>
      <c r="H82"/>
      <c r="I82"/>
    </row>
    <row r="83" spans="2:9">
      <c r="B83"/>
      <c r="C83"/>
      <c r="F83"/>
      <c r="G83"/>
      <c r="H83"/>
      <c r="I83"/>
    </row>
    <row r="84" spans="2:9">
      <c r="F84"/>
      <c r="G84"/>
      <c r="H84"/>
      <c r="I84"/>
    </row>
    <row r="85" spans="2:9">
      <c r="F85"/>
      <c r="G85"/>
      <c r="H85"/>
      <c r="I85"/>
    </row>
    <row r="86" spans="2:9">
      <c r="F86"/>
      <c r="G86"/>
      <c r="H86"/>
      <c r="I86"/>
    </row>
    <row r="87" spans="2:9">
      <c r="F87"/>
      <c r="G87"/>
      <c r="H87"/>
      <c r="I87"/>
    </row>
    <row r="88" spans="2:9">
      <c r="F88"/>
      <c r="G88"/>
      <c r="H88"/>
      <c r="I88"/>
    </row>
    <row r="89" spans="2:9">
      <c r="F89"/>
      <c r="G89"/>
      <c r="H89"/>
      <c r="I89"/>
    </row>
    <row r="90" spans="2:9">
      <c r="F90"/>
      <c r="G90"/>
      <c r="H90"/>
      <c r="I90"/>
    </row>
    <row r="91" spans="2:9">
      <c r="F91"/>
      <c r="G91"/>
      <c r="H91"/>
      <c r="I91"/>
    </row>
    <row r="92" spans="2:9">
      <c r="F92"/>
      <c r="G92"/>
      <c r="H92"/>
      <c r="I92"/>
    </row>
    <row r="93" spans="2:9">
      <c r="F93"/>
      <c r="G93"/>
      <c r="H93"/>
      <c r="I93"/>
    </row>
    <row r="94" spans="2:9">
      <c r="F94"/>
      <c r="G94"/>
      <c r="H94"/>
      <c r="I94"/>
    </row>
    <row r="95" spans="2:9">
      <c r="F95"/>
      <c r="G95"/>
      <c r="H95"/>
      <c r="I95"/>
    </row>
    <row r="96" spans="2:9">
      <c r="F96"/>
      <c r="G96"/>
      <c r="H96"/>
      <c r="I96"/>
    </row>
    <row r="97" spans="6:9">
      <c r="F97"/>
      <c r="G97"/>
      <c r="H97"/>
      <c r="I97"/>
    </row>
    <row r="98" spans="6:9">
      <c r="F98"/>
      <c r="G98"/>
      <c r="H98"/>
      <c r="I98"/>
    </row>
    <row r="99" spans="6:9">
      <c r="F99"/>
      <c r="G99"/>
      <c r="H99"/>
      <c r="I99"/>
    </row>
    <row r="100" spans="6:9">
      <c r="F100"/>
      <c r="G100"/>
      <c r="H100"/>
      <c r="I100"/>
    </row>
    <row r="101" spans="6:9">
      <c r="F101"/>
      <c r="G101"/>
      <c r="H101"/>
      <c r="I101"/>
    </row>
    <row r="102" spans="6:9">
      <c r="F102"/>
      <c r="G102"/>
      <c r="H102"/>
      <c r="I102"/>
    </row>
    <row r="103" spans="6:9">
      <c r="F103"/>
      <c r="G103"/>
      <c r="H103"/>
      <c r="I103"/>
    </row>
    <row r="104" spans="6:9">
      <c r="F104"/>
      <c r="G104"/>
      <c r="H104"/>
      <c r="I104"/>
    </row>
    <row r="105" spans="6:9">
      <c r="F105"/>
      <c r="G105"/>
      <c r="H105"/>
      <c r="I105"/>
    </row>
    <row r="106" spans="6:9">
      <c r="F106"/>
      <c r="G106"/>
      <c r="H106"/>
      <c r="I106"/>
    </row>
    <row r="107" spans="6:9">
      <c r="F107"/>
      <c r="G107"/>
      <c r="H107"/>
      <c r="I107"/>
    </row>
    <row r="108" spans="6:9">
      <c r="F108"/>
      <c r="G108"/>
      <c r="H108"/>
      <c r="I108"/>
    </row>
    <row r="109" spans="6:9">
      <c r="F109"/>
      <c r="G109"/>
      <c r="H109"/>
      <c r="I109"/>
    </row>
    <row r="110" spans="6:9">
      <c r="F110"/>
      <c r="G110"/>
      <c r="H110"/>
      <c r="I110"/>
    </row>
    <row r="111" spans="6:9">
      <c r="F111"/>
      <c r="G111"/>
      <c r="H111"/>
      <c r="I111"/>
    </row>
    <row r="112" spans="6:9">
      <c r="F112"/>
      <c r="G112"/>
      <c r="H112"/>
      <c r="I112"/>
    </row>
    <row r="113" spans="6:9">
      <c r="F113"/>
      <c r="G113"/>
      <c r="H113"/>
      <c r="I113"/>
    </row>
    <row r="114" spans="6:9">
      <c r="F114"/>
      <c r="G114"/>
      <c r="H114"/>
      <c r="I114"/>
    </row>
    <row r="115" spans="6:9">
      <c r="F115"/>
      <c r="G115"/>
      <c r="H115"/>
      <c r="I115"/>
    </row>
    <row r="116" spans="6:9">
      <c r="F116"/>
      <c r="G116"/>
      <c r="H116"/>
      <c r="I116"/>
    </row>
    <row r="117" spans="6:9">
      <c r="F117"/>
      <c r="G117"/>
      <c r="H117"/>
      <c r="I117"/>
    </row>
    <row r="118" spans="6:9">
      <c r="F118"/>
      <c r="G118"/>
      <c r="H118"/>
      <c r="I118"/>
    </row>
    <row r="119" spans="6:9">
      <c r="F119"/>
      <c r="G119"/>
      <c r="H119"/>
      <c r="I119"/>
    </row>
    <row r="120" spans="6:9">
      <c r="F120"/>
      <c r="G120"/>
      <c r="H120"/>
      <c r="I120"/>
    </row>
    <row r="121" spans="6:9">
      <c r="F121"/>
      <c r="G121"/>
      <c r="H121"/>
      <c r="I121"/>
    </row>
    <row r="122" spans="6:9">
      <c r="F122"/>
      <c r="G122"/>
      <c r="H122"/>
      <c r="I122"/>
    </row>
    <row r="123" spans="6:9">
      <c r="F123"/>
      <c r="G123"/>
      <c r="H123"/>
      <c r="I123"/>
    </row>
    <row r="124" spans="6:9">
      <c r="F124"/>
      <c r="G124"/>
      <c r="H124"/>
      <c r="I124"/>
    </row>
    <row r="125" spans="6:9">
      <c r="F125"/>
      <c r="G125"/>
      <c r="H125"/>
      <c r="I125"/>
    </row>
    <row r="126" spans="6:9">
      <c r="F126"/>
      <c r="G126"/>
      <c r="H126"/>
      <c r="I126"/>
    </row>
    <row r="127" spans="6:9">
      <c r="F127"/>
      <c r="G127"/>
      <c r="H127"/>
      <c r="I127"/>
    </row>
    <row r="128" spans="6:9">
      <c r="F128"/>
      <c r="G128"/>
      <c r="H128"/>
      <c r="I128"/>
    </row>
    <row r="129" spans="6:9">
      <c r="F129"/>
      <c r="G129"/>
      <c r="H129"/>
      <c r="I129"/>
    </row>
    <row r="130" spans="6:9">
      <c r="F130"/>
      <c r="G130"/>
      <c r="H130"/>
      <c r="I130"/>
    </row>
    <row r="131" spans="6:9">
      <c r="F131"/>
      <c r="G131"/>
      <c r="H131"/>
      <c r="I131"/>
    </row>
    <row r="132" spans="6:9">
      <c r="F132"/>
      <c r="G132"/>
      <c r="H132"/>
      <c r="I132"/>
    </row>
    <row r="133" spans="6:9">
      <c r="F133"/>
      <c r="G133"/>
      <c r="H133"/>
      <c r="I133"/>
    </row>
    <row r="134" spans="6:9">
      <c r="F134"/>
      <c r="G134"/>
      <c r="H134"/>
      <c r="I134"/>
    </row>
    <row r="135" spans="6:9">
      <c r="F135"/>
      <c r="G135"/>
      <c r="H135"/>
      <c r="I135"/>
    </row>
    <row r="136" spans="6:9">
      <c r="F136"/>
      <c r="G136"/>
      <c r="H136"/>
      <c r="I136"/>
    </row>
    <row r="137" spans="6:9">
      <c r="F137"/>
      <c r="G137"/>
      <c r="H137"/>
      <c r="I137"/>
    </row>
    <row r="138" spans="6:9">
      <c r="F138"/>
      <c r="G138"/>
      <c r="H138"/>
      <c r="I138"/>
    </row>
    <row r="139" spans="6:9">
      <c r="F139"/>
      <c r="G139"/>
      <c r="H139"/>
      <c r="I139"/>
    </row>
    <row r="140" spans="6:9">
      <c r="F140"/>
      <c r="G140"/>
      <c r="H140"/>
      <c r="I140"/>
    </row>
    <row r="141" spans="6:9">
      <c r="F141"/>
      <c r="G141"/>
      <c r="H141"/>
      <c r="I141"/>
    </row>
    <row r="142" spans="6:9">
      <c r="F142"/>
      <c r="G142"/>
      <c r="H142"/>
      <c r="I142"/>
    </row>
  </sheetData>
  <mergeCells count="4">
    <mergeCell ref="B5:B6"/>
    <mergeCell ref="B1:H1"/>
    <mergeCell ref="B3:H3"/>
    <mergeCell ref="D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H34"/>
  <sheetViews>
    <sheetView showGridLines="0" tabSelected="1" view="pageBreakPreview" zoomScale="75" zoomScaleNormal="75" workbookViewId="0">
      <selection activeCell="H6" sqref="H6"/>
    </sheetView>
  </sheetViews>
  <sheetFormatPr baseColWidth="10" defaultColWidth="19.140625" defaultRowHeight="12.75"/>
  <cols>
    <col min="1" max="1" width="57.140625" style="419" customWidth="1"/>
    <col min="2" max="8" width="16.7109375" style="419" customWidth="1"/>
    <col min="9" max="9" width="15.140625" style="419" customWidth="1"/>
    <col min="10" max="10" width="2.28515625" style="419" customWidth="1"/>
    <col min="11" max="11" width="15.140625" style="419" customWidth="1"/>
    <col min="12" max="12" width="2.28515625" style="419" customWidth="1"/>
    <col min="13" max="13" width="15.140625" style="419" customWidth="1"/>
    <col min="14" max="14" width="2.28515625" style="419" customWidth="1"/>
    <col min="15" max="15" width="19.140625" style="419" customWidth="1"/>
    <col min="16" max="16" width="2.28515625" style="419" customWidth="1"/>
    <col min="17" max="17" width="19.140625" style="419" customWidth="1"/>
    <col min="18" max="18" width="2.28515625" style="419" customWidth="1"/>
    <col min="19" max="16384" width="19.140625" style="419"/>
  </cols>
  <sheetData>
    <row r="1" spans="1:8" ht="18">
      <c r="A1" s="891" t="s">
        <v>432</v>
      </c>
      <c r="B1" s="891"/>
      <c r="C1" s="891"/>
      <c r="D1" s="891"/>
      <c r="E1" s="891"/>
      <c r="F1" s="891"/>
      <c r="G1" s="891"/>
      <c r="H1" s="891"/>
    </row>
    <row r="2" spans="1:8" ht="12.75" customHeight="1">
      <c r="A2" s="810"/>
    </row>
    <row r="3" spans="1:8" ht="24.75" customHeight="1">
      <c r="A3" s="892" t="s">
        <v>521</v>
      </c>
      <c r="B3" s="892"/>
      <c r="C3" s="892"/>
      <c r="D3" s="892"/>
      <c r="E3" s="892"/>
      <c r="F3" s="892"/>
      <c r="G3" s="892"/>
      <c r="H3" s="892"/>
    </row>
    <row r="4" spans="1:8" ht="13.5" thickBot="1">
      <c r="A4" s="420"/>
    </row>
    <row r="5" spans="1:8" ht="35.25" customHeight="1" thickBot="1">
      <c r="A5" s="895" t="s">
        <v>3</v>
      </c>
      <c r="B5" s="897" t="s">
        <v>595</v>
      </c>
      <c r="C5" s="897"/>
      <c r="D5" s="897"/>
      <c r="E5" s="897"/>
      <c r="F5" s="897"/>
      <c r="G5" s="897"/>
      <c r="H5" s="897"/>
    </row>
    <row r="6" spans="1:8" ht="40.5" customHeight="1" thickBot="1">
      <c r="A6" s="896"/>
      <c r="B6" s="429">
        <v>2010</v>
      </c>
      <c r="C6" s="430">
        <v>2011</v>
      </c>
      <c r="D6" s="429">
        <v>2012</v>
      </c>
      <c r="E6" s="430">
        <v>2013</v>
      </c>
      <c r="F6" s="429">
        <v>2014</v>
      </c>
      <c r="G6" s="430">
        <v>2015</v>
      </c>
      <c r="H6" s="887">
        <v>2016</v>
      </c>
    </row>
    <row r="7" spans="1:8" s="2" customFormat="1" ht="30.75" customHeight="1">
      <c r="A7" s="79" t="s">
        <v>24</v>
      </c>
      <c r="B7" s="332">
        <v>100</v>
      </c>
      <c r="C7" s="332">
        <v>111.98</v>
      </c>
      <c r="D7" s="332">
        <v>118.52</v>
      </c>
      <c r="E7" s="336">
        <v>118.44</v>
      </c>
      <c r="F7" s="336">
        <v>113.55</v>
      </c>
      <c r="G7" s="336">
        <v>112.29</v>
      </c>
      <c r="H7" s="336">
        <v>108.79</v>
      </c>
    </row>
    <row r="8" spans="1:8" ht="14.1" customHeight="1">
      <c r="A8" s="422"/>
      <c r="B8" s="423"/>
      <c r="C8" s="423"/>
      <c r="D8" s="423"/>
      <c r="E8" s="424"/>
      <c r="F8" s="424"/>
      <c r="G8" s="424"/>
      <c r="H8" s="424"/>
    </row>
    <row r="9" spans="1:8" s="2" customFormat="1" ht="14.1" customHeight="1">
      <c r="A9" s="80" t="s">
        <v>25</v>
      </c>
      <c r="B9" s="334">
        <v>100</v>
      </c>
      <c r="C9" s="334">
        <v>106</v>
      </c>
      <c r="D9" s="334">
        <v>110.1</v>
      </c>
      <c r="E9" s="335">
        <v>108.7</v>
      </c>
      <c r="F9" s="335">
        <v>118.98</v>
      </c>
      <c r="G9" s="335">
        <v>121.32</v>
      </c>
      <c r="H9" s="335">
        <v>126.49</v>
      </c>
    </row>
    <row r="10" spans="1:8" ht="14.1" customHeight="1">
      <c r="A10" s="422" t="s">
        <v>105</v>
      </c>
      <c r="B10" s="423">
        <v>100</v>
      </c>
      <c r="C10" s="423">
        <v>108.92</v>
      </c>
      <c r="D10" s="423">
        <v>110.21</v>
      </c>
      <c r="E10" s="424">
        <v>107.93</v>
      </c>
      <c r="F10" s="424">
        <v>120.24</v>
      </c>
      <c r="G10" s="424">
        <v>123.66</v>
      </c>
      <c r="H10" s="424">
        <v>126.85</v>
      </c>
    </row>
    <row r="11" spans="1:8" ht="14.1" customHeight="1">
      <c r="A11" s="422" t="s">
        <v>106</v>
      </c>
      <c r="B11" s="423">
        <v>100</v>
      </c>
      <c r="C11" s="423">
        <v>101.37</v>
      </c>
      <c r="D11" s="423">
        <v>109.92</v>
      </c>
      <c r="E11" s="424">
        <v>109.92</v>
      </c>
      <c r="F11" s="424">
        <v>116.98</v>
      </c>
      <c r="G11" s="424">
        <v>117.62</v>
      </c>
      <c r="H11" s="424">
        <v>125.93</v>
      </c>
    </row>
    <row r="12" spans="1:8" s="2" customFormat="1" ht="14.1" customHeight="1">
      <c r="A12" s="80" t="s">
        <v>26</v>
      </c>
      <c r="B12" s="334">
        <v>100</v>
      </c>
      <c r="C12" s="334">
        <v>121.98</v>
      </c>
      <c r="D12" s="334">
        <v>127.61</v>
      </c>
      <c r="E12" s="335">
        <v>123.22</v>
      </c>
      <c r="F12" s="335">
        <v>117.34</v>
      </c>
      <c r="G12" s="335">
        <v>119.96</v>
      </c>
      <c r="H12" s="335">
        <v>110.12</v>
      </c>
    </row>
    <row r="13" spans="1:8" ht="14.1" customHeight="1">
      <c r="A13" s="422" t="s">
        <v>107</v>
      </c>
      <c r="B13" s="423">
        <v>100</v>
      </c>
      <c r="C13" s="423">
        <v>124.25</v>
      </c>
      <c r="D13" s="423">
        <v>129.85</v>
      </c>
      <c r="E13" s="424">
        <v>126.86</v>
      </c>
      <c r="F13" s="424">
        <v>123.34</v>
      </c>
      <c r="G13" s="424">
        <v>122.83</v>
      </c>
      <c r="H13" s="424">
        <v>109.22</v>
      </c>
    </row>
    <row r="14" spans="1:8" ht="14.1" customHeight="1">
      <c r="A14" s="422" t="s">
        <v>108</v>
      </c>
      <c r="B14" s="423">
        <v>100</v>
      </c>
      <c r="C14" s="423">
        <v>127.25</v>
      </c>
      <c r="D14" s="423">
        <v>133.24</v>
      </c>
      <c r="E14" s="424">
        <v>129.69</v>
      </c>
      <c r="F14" s="424">
        <v>126.58</v>
      </c>
      <c r="G14" s="424">
        <v>125.95</v>
      </c>
      <c r="H14" s="424">
        <v>109.92</v>
      </c>
    </row>
    <row r="15" spans="1:8" ht="14.1" customHeight="1">
      <c r="A15" s="422" t="s">
        <v>109</v>
      </c>
      <c r="B15" s="423">
        <v>100</v>
      </c>
      <c r="C15" s="423">
        <v>113.55</v>
      </c>
      <c r="D15" s="423">
        <v>116.15</v>
      </c>
      <c r="E15" s="424">
        <v>117.99</v>
      </c>
      <c r="F15" s="424">
        <v>112.2</v>
      </c>
      <c r="G15" s="424">
        <v>113.82</v>
      </c>
      <c r="H15" s="424">
        <v>110.62</v>
      </c>
    </row>
    <row r="16" spans="1:8" ht="14.1" customHeight="1">
      <c r="A16" s="422" t="s">
        <v>110</v>
      </c>
      <c r="B16" s="423">
        <v>100</v>
      </c>
      <c r="C16" s="423">
        <v>103.78</v>
      </c>
      <c r="D16" s="423">
        <v>107.39</v>
      </c>
      <c r="E16" s="424">
        <v>106.94</v>
      </c>
      <c r="F16" s="424">
        <v>100.99</v>
      </c>
      <c r="G16" s="424">
        <v>100.53</v>
      </c>
      <c r="H16" s="424">
        <v>102.59</v>
      </c>
    </row>
    <row r="17" spans="1:8" ht="14.1" customHeight="1">
      <c r="A17" s="422" t="s">
        <v>111</v>
      </c>
      <c r="B17" s="423">
        <v>100</v>
      </c>
      <c r="C17" s="423">
        <v>124.09</v>
      </c>
      <c r="D17" s="423">
        <v>129.97</v>
      </c>
      <c r="E17" s="424">
        <v>123.46</v>
      </c>
      <c r="F17" s="424">
        <v>115.53</v>
      </c>
      <c r="G17" s="424">
        <v>120.88</v>
      </c>
      <c r="H17" s="424">
        <v>113.81</v>
      </c>
    </row>
    <row r="18" spans="1:8" s="2" customFormat="1" ht="14.1" customHeight="1">
      <c r="A18" s="80" t="s">
        <v>27</v>
      </c>
      <c r="B18" s="334">
        <v>100</v>
      </c>
      <c r="C18" s="334">
        <v>114.67</v>
      </c>
      <c r="D18" s="334">
        <v>123.5</v>
      </c>
      <c r="E18" s="335">
        <v>123.36</v>
      </c>
      <c r="F18" s="335">
        <v>113.53</v>
      </c>
      <c r="G18" s="335">
        <v>111.94</v>
      </c>
      <c r="H18" s="335">
        <v>108.51</v>
      </c>
    </row>
    <row r="19" spans="1:8" ht="14.1" customHeight="1">
      <c r="A19" s="422" t="s">
        <v>112</v>
      </c>
      <c r="B19" s="423">
        <v>100</v>
      </c>
      <c r="C19" s="423">
        <v>109.12</v>
      </c>
      <c r="D19" s="423">
        <v>122.79</v>
      </c>
      <c r="E19" s="424">
        <v>122.05</v>
      </c>
      <c r="F19" s="424">
        <v>111.42</v>
      </c>
      <c r="G19" s="424">
        <v>109.23</v>
      </c>
      <c r="H19" s="424">
        <v>109.53</v>
      </c>
    </row>
    <row r="20" spans="1:8" ht="14.1" customHeight="1">
      <c r="A20" s="422" t="s">
        <v>113</v>
      </c>
      <c r="B20" s="423">
        <v>100</v>
      </c>
      <c r="C20" s="423">
        <v>116.52</v>
      </c>
      <c r="D20" s="423">
        <v>123.74</v>
      </c>
      <c r="E20" s="424">
        <v>123.8</v>
      </c>
      <c r="F20" s="424">
        <v>114.24</v>
      </c>
      <c r="G20" s="424">
        <v>112.85</v>
      </c>
      <c r="H20" s="424">
        <v>108.17</v>
      </c>
    </row>
    <row r="21" spans="1:8" s="2" customFormat="1" ht="14.1" customHeight="1">
      <c r="A21" s="80" t="s">
        <v>28</v>
      </c>
      <c r="B21" s="334">
        <v>100</v>
      </c>
      <c r="C21" s="334">
        <v>99.66</v>
      </c>
      <c r="D21" s="334">
        <v>100.9</v>
      </c>
      <c r="E21" s="335">
        <v>104.03</v>
      </c>
      <c r="F21" s="335">
        <v>104.13</v>
      </c>
      <c r="G21" s="335">
        <v>103.39</v>
      </c>
      <c r="H21" s="335">
        <v>103.67</v>
      </c>
    </row>
    <row r="22" spans="1:8" s="2" customFormat="1" ht="14.1" customHeight="1">
      <c r="A22" s="80" t="s">
        <v>29</v>
      </c>
      <c r="B22" s="334">
        <v>100</v>
      </c>
      <c r="C22" s="334">
        <v>99.9</v>
      </c>
      <c r="D22" s="334">
        <v>100.92</v>
      </c>
      <c r="E22" s="335">
        <v>102.17</v>
      </c>
      <c r="F22" s="335">
        <v>102.72</v>
      </c>
      <c r="G22" s="335">
        <v>102.25</v>
      </c>
      <c r="H22" s="335">
        <v>102.76</v>
      </c>
    </row>
    <row r="23" spans="1:8" s="2" customFormat="1" ht="14.1" customHeight="1">
      <c r="A23" s="80" t="s">
        <v>30</v>
      </c>
      <c r="B23" s="334">
        <v>100</v>
      </c>
      <c r="C23" s="334">
        <v>101.95</v>
      </c>
      <c r="D23" s="334">
        <v>102.39</v>
      </c>
      <c r="E23" s="335">
        <v>103.96</v>
      </c>
      <c r="F23" s="335">
        <v>104.47</v>
      </c>
      <c r="G23" s="335">
        <v>106.05</v>
      </c>
      <c r="H23" s="335">
        <v>108.99</v>
      </c>
    </row>
    <row r="24" spans="1:8" s="2" customFormat="1" ht="14.1" customHeight="1">
      <c r="A24" s="80" t="s">
        <v>31</v>
      </c>
      <c r="B24" s="334" t="s">
        <v>118</v>
      </c>
      <c r="C24" s="334" t="s">
        <v>118</v>
      </c>
      <c r="D24" s="334" t="s">
        <v>118</v>
      </c>
      <c r="E24" s="334" t="s">
        <v>118</v>
      </c>
      <c r="F24" s="334" t="s">
        <v>118</v>
      </c>
      <c r="G24" s="334" t="s">
        <v>118</v>
      </c>
      <c r="H24" s="335" t="s">
        <v>118</v>
      </c>
    </row>
    <row r="25" spans="1:8" s="2" customFormat="1" ht="14.1" customHeight="1">
      <c r="A25" s="80" t="s">
        <v>32</v>
      </c>
      <c r="B25" s="334">
        <v>100</v>
      </c>
      <c r="C25" s="334">
        <v>118.42</v>
      </c>
      <c r="D25" s="334">
        <v>127.71</v>
      </c>
      <c r="E25" s="335">
        <v>127.22</v>
      </c>
      <c r="F25" s="335">
        <v>128.51</v>
      </c>
      <c r="G25" s="335">
        <v>124.33</v>
      </c>
      <c r="H25" s="335">
        <v>110.47</v>
      </c>
    </row>
    <row r="26" spans="1:8" s="2" customFormat="1" ht="14.1" customHeight="1">
      <c r="A26" s="80" t="s">
        <v>33</v>
      </c>
      <c r="B26" s="334">
        <v>100</v>
      </c>
      <c r="C26" s="334">
        <v>103.78</v>
      </c>
      <c r="D26" s="334">
        <v>105.25</v>
      </c>
      <c r="E26" s="335">
        <v>104.46</v>
      </c>
      <c r="F26" s="335">
        <v>104.4</v>
      </c>
      <c r="G26" s="335">
        <v>103.64</v>
      </c>
      <c r="H26" s="335">
        <v>101.5</v>
      </c>
    </row>
    <row r="27" spans="1:8" s="2" customFormat="1" ht="14.1" customHeight="1">
      <c r="A27" s="80" t="s">
        <v>34</v>
      </c>
      <c r="B27" s="334">
        <v>100</v>
      </c>
      <c r="C27" s="334">
        <v>105.58</v>
      </c>
      <c r="D27" s="334">
        <v>106.49</v>
      </c>
      <c r="E27" s="335">
        <v>112.1</v>
      </c>
      <c r="F27" s="335">
        <v>112.13</v>
      </c>
      <c r="G27" s="335">
        <v>112.49</v>
      </c>
      <c r="H27" s="335">
        <v>114.1</v>
      </c>
    </row>
    <row r="28" spans="1:8" s="2" customFormat="1" ht="14.1" customHeight="1">
      <c r="A28" s="80" t="s">
        <v>35</v>
      </c>
      <c r="B28" s="334">
        <v>100</v>
      </c>
      <c r="C28" s="334">
        <v>106.71</v>
      </c>
      <c r="D28" s="334">
        <v>111.41</v>
      </c>
      <c r="E28" s="335">
        <v>112.17</v>
      </c>
      <c r="F28" s="335">
        <v>111.34</v>
      </c>
      <c r="G28" s="335">
        <v>107.14</v>
      </c>
      <c r="H28" s="335">
        <v>104.99</v>
      </c>
    </row>
    <row r="29" spans="1:8" ht="14.1" customHeight="1">
      <c r="A29" s="422"/>
      <c r="B29" s="423"/>
      <c r="C29" s="423"/>
      <c r="D29" s="423"/>
      <c r="E29" s="424"/>
      <c r="F29" s="424"/>
      <c r="G29" s="424"/>
      <c r="H29" s="424"/>
    </row>
    <row r="30" spans="1:8" s="2" customFormat="1" ht="14.1" customHeight="1">
      <c r="A30" s="80" t="s">
        <v>206</v>
      </c>
      <c r="B30" s="334">
        <v>100</v>
      </c>
      <c r="C30" s="334">
        <v>102.07</v>
      </c>
      <c r="D30" s="334">
        <v>103.72</v>
      </c>
      <c r="E30" s="335">
        <v>104.77</v>
      </c>
      <c r="F30" s="335">
        <v>106.11</v>
      </c>
      <c r="G30" s="335">
        <v>106.26</v>
      </c>
      <c r="H30" s="335">
        <v>105.47</v>
      </c>
    </row>
    <row r="31" spans="1:8" s="2" customFormat="1" ht="14.1" customHeight="1">
      <c r="A31" s="80"/>
      <c r="B31" s="334"/>
      <c r="C31" s="334"/>
      <c r="D31" s="334"/>
      <c r="E31" s="335"/>
      <c r="F31" s="335"/>
      <c r="G31" s="335"/>
      <c r="H31" s="335"/>
    </row>
    <row r="32" spans="1:8" s="2" customFormat="1" ht="14.1" customHeight="1">
      <c r="A32" s="80" t="s">
        <v>36</v>
      </c>
      <c r="B32" s="334">
        <v>100</v>
      </c>
      <c r="C32" s="334">
        <v>100.83</v>
      </c>
      <c r="D32" s="334">
        <v>103.11</v>
      </c>
      <c r="E32" s="335">
        <v>105.63</v>
      </c>
      <c r="F32" s="335">
        <v>107.57</v>
      </c>
      <c r="G32" s="335">
        <v>108.49</v>
      </c>
      <c r="H32" s="335">
        <v>108.8</v>
      </c>
    </row>
    <row r="33" spans="1:8" s="2" customFormat="1" ht="14.1" customHeight="1" thickBot="1">
      <c r="A33" s="81" t="s">
        <v>37</v>
      </c>
      <c r="B33" s="337">
        <v>100</v>
      </c>
      <c r="C33" s="337">
        <v>103.51</v>
      </c>
      <c r="D33" s="337">
        <v>104.43</v>
      </c>
      <c r="E33" s="338">
        <v>103.76</v>
      </c>
      <c r="F33" s="338">
        <v>104.42</v>
      </c>
      <c r="G33" s="338">
        <v>103.69</v>
      </c>
      <c r="H33" s="338">
        <v>101.61</v>
      </c>
    </row>
    <row r="34" spans="1:8">
      <c r="A34" s="428"/>
    </row>
  </sheetData>
  <mergeCells count="4">
    <mergeCell ref="A5:A6"/>
    <mergeCell ref="A1:H1"/>
    <mergeCell ref="A3:H3"/>
    <mergeCell ref="B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2">
    <pageSetUpPr fitToPage="1"/>
  </sheetPr>
  <dimension ref="A1:G48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27.28515625" style="640" customWidth="1"/>
    <col min="2" max="2" width="14.7109375" style="640" customWidth="1"/>
    <col min="3" max="3" width="14.7109375" customWidth="1"/>
    <col min="4" max="4" width="12.7109375" customWidth="1"/>
    <col min="5" max="6" width="11.7109375" customWidth="1"/>
    <col min="7" max="7" width="15.85546875" customWidth="1"/>
    <col min="8" max="8" width="9.85546875" style="640" customWidth="1"/>
    <col min="9" max="16384" width="19.140625" style="640"/>
  </cols>
  <sheetData>
    <row r="1" spans="1:7" ht="18">
      <c r="A1" s="986" t="s">
        <v>432</v>
      </c>
      <c r="B1" s="986"/>
      <c r="C1" s="986"/>
      <c r="D1" s="986"/>
      <c r="E1" s="986"/>
      <c r="F1" s="986"/>
      <c r="G1" s="986"/>
    </row>
    <row r="3" spans="1:7" ht="30" customHeight="1">
      <c r="A3" s="992" t="s">
        <v>533</v>
      </c>
      <c r="B3" s="992"/>
      <c r="C3" s="992"/>
      <c r="D3" s="992"/>
      <c r="E3" s="992"/>
      <c r="F3" s="992"/>
      <c r="G3" s="992"/>
    </row>
    <row r="4" spans="1:7" ht="13.5" thickBot="1">
      <c r="A4" s="641"/>
      <c r="B4" s="641"/>
      <c r="C4" s="73"/>
    </row>
    <row r="5" spans="1:7" ht="18" customHeight="1">
      <c r="A5" s="990" t="s">
        <v>173</v>
      </c>
      <c r="B5" s="876" t="s">
        <v>517</v>
      </c>
      <c r="C5" s="993" t="s">
        <v>595</v>
      </c>
      <c r="D5" s="989"/>
      <c r="E5" s="989"/>
      <c r="F5" s="989"/>
      <c r="G5" s="989"/>
    </row>
    <row r="6" spans="1:7" ht="21.75" customHeight="1" thickBot="1">
      <c r="A6" s="991"/>
      <c r="B6" s="654">
        <v>2008</v>
      </c>
      <c r="C6" s="198">
        <v>2013</v>
      </c>
      <c r="D6" s="199">
        <v>2014</v>
      </c>
      <c r="E6" s="199">
        <v>2015</v>
      </c>
      <c r="F6" s="199">
        <v>2016</v>
      </c>
      <c r="G6" s="199">
        <v>2017</v>
      </c>
    </row>
    <row r="7" spans="1:7" s="4" customFormat="1" ht="24" customHeight="1">
      <c r="A7" s="196" t="s">
        <v>199</v>
      </c>
      <c r="B7" s="87">
        <v>112.5945</v>
      </c>
      <c r="C7" s="191">
        <v>108.7</v>
      </c>
      <c r="D7" s="85">
        <v>111</v>
      </c>
      <c r="E7" s="87">
        <v>112.8</v>
      </c>
      <c r="F7" s="87">
        <v>113</v>
      </c>
      <c r="G7" s="687">
        <v>114.5847</v>
      </c>
    </row>
    <row r="8" spans="1:7">
      <c r="A8" s="642"/>
      <c r="B8" s="461"/>
      <c r="C8" s="192"/>
      <c r="D8" s="243"/>
      <c r="E8" s="186"/>
      <c r="F8" s="186"/>
      <c r="G8" s="186"/>
    </row>
    <row r="9" spans="1:7">
      <c r="A9" s="652" t="s">
        <v>44</v>
      </c>
      <c r="B9" s="461">
        <v>112.32599999999999</v>
      </c>
      <c r="C9" s="655">
        <v>110.4</v>
      </c>
      <c r="D9" s="462">
        <v>111.5</v>
      </c>
      <c r="E9" s="461">
        <v>112.3</v>
      </c>
      <c r="F9" s="461">
        <v>113.2</v>
      </c>
      <c r="G9" s="461">
        <v>116.4083</v>
      </c>
    </row>
    <row r="10" spans="1:7">
      <c r="A10" s="652" t="s">
        <v>45</v>
      </c>
      <c r="B10" s="461">
        <v>112.7895</v>
      </c>
      <c r="C10" s="655">
        <v>111.4</v>
      </c>
      <c r="D10" s="462">
        <v>113.5</v>
      </c>
      <c r="E10" s="461">
        <v>114.5</v>
      </c>
      <c r="F10" s="461">
        <v>115.2</v>
      </c>
      <c r="G10" s="461">
        <v>118.0457</v>
      </c>
    </row>
    <row r="11" spans="1:7">
      <c r="A11" s="652" t="s">
        <v>46</v>
      </c>
      <c r="B11" s="461">
        <v>113.0253</v>
      </c>
      <c r="C11" s="655">
        <v>109.3</v>
      </c>
      <c r="D11" s="462">
        <v>109.1</v>
      </c>
      <c r="E11" s="461">
        <v>110.4</v>
      </c>
      <c r="F11" s="461">
        <v>112.9</v>
      </c>
      <c r="G11" s="461">
        <v>114.327</v>
      </c>
    </row>
    <row r="12" spans="1:7">
      <c r="A12" s="652" t="s">
        <v>47</v>
      </c>
      <c r="B12" s="461">
        <v>115.4288</v>
      </c>
      <c r="C12" s="655">
        <v>108.9</v>
      </c>
      <c r="D12" s="462">
        <v>107.9</v>
      </c>
      <c r="E12" s="461">
        <v>109.1</v>
      </c>
      <c r="F12" s="461">
        <v>109.2</v>
      </c>
      <c r="G12" s="461">
        <v>112.2319</v>
      </c>
    </row>
    <row r="13" spans="1:7">
      <c r="A13" s="652" t="s">
        <v>170</v>
      </c>
      <c r="B13" s="461">
        <v>113.5528</v>
      </c>
      <c r="C13" s="655">
        <v>114.4</v>
      </c>
      <c r="D13" s="462">
        <v>113.5</v>
      </c>
      <c r="E13" s="461">
        <v>113.2</v>
      </c>
      <c r="F13" s="461">
        <v>110</v>
      </c>
      <c r="G13" s="461">
        <v>114.38</v>
      </c>
    </row>
    <row r="14" spans="1:7">
      <c r="A14" s="652" t="s">
        <v>169</v>
      </c>
      <c r="B14" s="462" t="s">
        <v>194</v>
      </c>
      <c r="C14" s="655">
        <v>112.6</v>
      </c>
      <c r="D14" s="462">
        <v>112.3</v>
      </c>
      <c r="E14" s="461">
        <v>113.2</v>
      </c>
      <c r="F14" s="461">
        <v>114.2</v>
      </c>
      <c r="G14" s="461">
        <v>116.7578</v>
      </c>
    </row>
    <row r="15" spans="1:7">
      <c r="A15" s="652" t="s">
        <v>48</v>
      </c>
      <c r="B15" s="461">
        <v>114.30329999999999</v>
      </c>
      <c r="C15" s="655">
        <v>107.3</v>
      </c>
      <c r="D15" s="462">
        <v>107</v>
      </c>
      <c r="E15" s="461">
        <v>108.2</v>
      </c>
      <c r="F15" s="461">
        <v>109.7</v>
      </c>
      <c r="G15" s="461">
        <v>111.08280000000001</v>
      </c>
    </row>
    <row r="16" spans="1:7">
      <c r="A16" s="652" t="s">
        <v>196</v>
      </c>
      <c r="B16" s="462" t="s">
        <v>194</v>
      </c>
      <c r="C16" s="655">
        <v>118.6</v>
      </c>
      <c r="D16" s="462">
        <v>118.6</v>
      </c>
      <c r="E16" s="461">
        <v>118</v>
      </c>
      <c r="F16" s="461">
        <v>118</v>
      </c>
      <c r="G16" s="461">
        <v>124.78449999999999</v>
      </c>
    </row>
    <row r="17" spans="1:7">
      <c r="A17" s="652" t="s">
        <v>49</v>
      </c>
      <c r="B17" s="461">
        <v>112.3622</v>
      </c>
      <c r="C17" s="655">
        <v>117.7</v>
      </c>
      <c r="D17" s="462">
        <v>117.9</v>
      </c>
      <c r="E17" s="461">
        <v>115.7</v>
      </c>
      <c r="F17" s="461">
        <v>114.4</v>
      </c>
      <c r="G17" s="461">
        <v>113.3331</v>
      </c>
    </row>
    <row r="18" spans="1:7">
      <c r="A18" s="652" t="s">
        <v>50</v>
      </c>
      <c r="B18" s="461">
        <v>108.3852</v>
      </c>
      <c r="C18" s="655">
        <v>106.1</v>
      </c>
      <c r="D18" s="462">
        <v>105.3</v>
      </c>
      <c r="E18" s="461">
        <v>105.7</v>
      </c>
      <c r="F18" s="461">
        <v>106.3</v>
      </c>
      <c r="G18" s="461">
        <v>116.4083</v>
      </c>
    </row>
    <row r="19" spans="1:7">
      <c r="A19" s="652" t="s">
        <v>51</v>
      </c>
      <c r="B19" s="461">
        <v>112.85</v>
      </c>
      <c r="C19" s="655">
        <v>104.7</v>
      </c>
      <c r="D19" s="462">
        <v>102.9</v>
      </c>
      <c r="E19" s="461">
        <v>104.8</v>
      </c>
      <c r="F19" s="461">
        <v>104.5</v>
      </c>
      <c r="G19" s="461">
        <v>104.86539999999999</v>
      </c>
    </row>
    <row r="20" spans="1:7">
      <c r="A20" s="652" t="s">
        <v>198</v>
      </c>
      <c r="B20" s="461">
        <v>133.68100000000001</v>
      </c>
      <c r="C20" s="655">
        <v>116.6</v>
      </c>
      <c r="D20" s="462">
        <v>115.7</v>
      </c>
      <c r="E20" s="461">
        <v>116.3</v>
      </c>
      <c r="F20" s="461">
        <v>116.7</v>
      </c>
      <c r="G20" s="461">
        <v>119.75879999999999</v>
      </c>
    </row>
    <row r="21" spans="1:7">
      <c r="A21" s="652" t="s">
        <v>53</v>
      </c>
      <c r="B21" s="461">
        <v>111.04340000000001</v>
      </c>
      <c r="C21" s="655">
        <v>102.8</v>
      </c>
      <c r="D21" s="462">
        <v>100.5</v>
      </c>
      <c r="E21" s="461">
        <v>98.3</v>
      </c>
      <c r="F21" s="461">
        <v>97</v>
      </c>
      <c r="G21" s="461">
        <v>95.020290000000003</v>
      </c>
    </row>
    <row r="22" spans="1:7">
      <c r="A22" s="652" t="s">
        <v>54</v>
      </c>
      <c r="B22" s="461">
        <v>110.307</v>
      </c>
      <c r="C22" s="655">
        <v>107.6</v>
      </c>
      <c r="D22" s="462">
        <v>107.7</v>
      </c>
      <c r="E22" s="461">
        <v>108.9</v>
      </c>
      <c r="F22" s="461">
        <v>109.1</v>
      </c>
      <c r="G22" s="461">
        <v>110.56059999999999</v>
      </c>
    </row>
    <row r="23" spans="1:7">
      <c r="A23" s="652" t="s">
        <v>55</v>
      </c>
      <c r="B23" s="461">
        <v>111.4907</v>
      </c>
      <c r="C23" s="655">
        <v>109.1</v>
      </c>
      <c r="D23" s="462">
        <v>109.7</v>
      </c>
      <c r="E23" s="461">
        <v>110.5</v>
      </c>
      <c r="F23" s="461">
        <v>112.2</v>
      </c>
      <c r="G23" s="461">
        <v>115.32680000000001</v>
      </c>
    </row>
    <row r="24" spans="1:7">
      <c r="A24" s="652" t="s">
        <v>219</v>
      </c>
      <c r="B24" s="461">
        <v>108.54519999999999</v>
      </c>
      <c r="C24" s="655">
        <v>106.8</v>
      </c>
      <c r="D24" s="462">
        <v>106.7</v>
      </c>
      <c r="E24" s="461">
        <v>107.4</v>
      </c>
      <c r="F24" s="461">
        <v>108.4</v>
      </c>
      <c r="G24" s="461">
        <v>111.337</v>
      </c>
    </row>
    <row r="25" spans="1:7">
      <c r="A25" s="652" t="s">
        <v>168</v>
      </c>
      <c r="B25" s="461">
        <v>111.2997</v>
      </c>
      <c r="C25" s="655">
        <v>111.5</v>
      </c>
      <c r="D25" s="462">
        <v>110.5</v>
      </c>
      <c r="E25" s="461">
        <v>108.6</v>
      </c>
      <c r="F25" s="461">
        <v>109.6</v>
      </c>
      <c r="G25" s="461">
        <v>114.3608</v>
      </c>
    </row>
    <row r="26" spans="1:7">
      <c r="A26" s="652" t="s">
        <v>56</v>
      </c>
      <c r="B26" s="461">
        <v>109.1206</v>
      </c>
      <c r="C26" s="655">
        <v>107.4</v>
      </c>
      <c r="D26" s="462">
        <v>106</v>
      </c>
      <c r="E26" s="461">
        <v>107</v>
      </c>
      <c r="F26" s="461">
        <v>107.6</v>
      </c>
      <c r="G26" s="461">
        <v>109.2133</v>
      </c>
    </row>
    <row r="27" spans="1:7">
      <c r="A27" s="652" t="s">
        <v>57</v>
      </c>
      <c r="B27" s="461">
        <v>116.8583</v>
      </c>
      <c r="C27" s="655">
        <v>113</v>
      </c>
      <c r="D27" s="462">
        <v>112.8</v>
      </c>
      <c r="E27" s="461">
        <v>109.8</v>
      </c>
      <c r="F27" s="461">
        <v>107.2</v>
      </c>
      <c r="G27" s="461">
        <v>109.5626</v>
      </c>
    </row>
    <row r="28" spans="1:7">
      <c r="A28" s="652" t="s">
        <v>165</v>
      </c>
      <c r="B28" s="461">
        <v>114.24679999999999</v>
      </c>
      <c r="C28" s="655">
        <v>117.4</v>
      </c>
      <c r="D28" s="462">
        <v>119.7</v>
      </c>
      <c r="E28" s="461">
        <v>118.4</v>
      </c>
      <c r="F28" s="461">
        <v>117.3</v>
      </c>
      <c r="G28" s="461">
        <v>123.37909999999999</v>
      </c>
    </row>
    <row r="29" spans="1:7">
      <c r="A29" s="652" t="s">
        <v>58</v>
      </c>
      <c r="B29" s="461">
        <v>109.90989999999999</v>
      </c>
      <c r="C29" s="655">
        <v>105.1</v>
      </c>
      <c r="D29" s="462">
        <v>105.4</v>
      </c>
      <c r="E29" s="461">
        <v>107.9</v>
      </c>
      <c r="F29" s="461">
        <v>109</v>
      </c>
      <c r="G29" s="461">
        <v>111.3738</v>
      </c>
    </row>
    <row r="30" spans="1:7">
      <c r="A30" s="652"/>
      <c r="B30" s="461"/>
      <c r="C30" s="655"/>
      <c r="D30" s="462"/>
      <c r="E30" s="461"/>
      <c r="F30" s="461"/>
      <c r="G30" s="461"/>
    </row>
    <row r="31" spans="1:7" ht="21" customHeight="1">
      <c r="A31" s="197" t="s">
        <v>116</v>
      </c>
      <c r="B31" s="461"/>
      <c r="C31" s="655"/>
      <c r="D31" s="462"/>
      <c r="E31" s="461"/>
      <c r="F31" s="461"/>
      <c r="G31" s="461"/>
    </row>
    <row r="32" spans="1:7">
      <c r="A32" s="652" t="s">
        <v>59</v>
      </c>
      <c r="B32" s="461">
        <v>109.0902</v>
      </c>
      <c r="C32" s="655">
        <v>107.9</v>
      </c>
      <c r="D32" s="462">
        <v>110.6</v>
      </c>
      <c r="E32" s="461">
        <v>115.1</v>
      </c>
      <c r="F32" s="461">
        <v>116.3</v>
      </c>
      <c r="G32" s="461">
        <v>115.0951</v>
      </c>
    </row>
    <row r="33" spans="1:7">
      <c r="A33" s="652" t="s">
        <v>60</v>
      </c>
      <c r="B33" s="461">
        <v>112.83110000000001</v>
      </c>
      <c r="C33" s="655">
        <v>108.4</v>
      </c>
      <c r="D33" s="462">
        <v>110.9</v>
      </c>
      <c r="E33" s="461">
        <v>112.2</v>
      </c>
      <c r="F33" s="461">
        <v>110.8</v>
      </c>
      <c r="G33" s="461">
        <v>110.5421</v>
      </c>
    </row>
    <row r="34" spans="1:7">
      <c r="A34" s="652" t="s">
        <v>61</v>
      </c>
      <c r="B34" s="461">
        <v>103.9192</v>
      </c>
      <c r="C34" s="655">
        <v>99.5</v>
      </c>
      <c r="D34" s="462">
        <v>103.9</v>
      </c>
      <c r="E34" s="461">
        <v>107.6</v>
      </c>
      <c r="F34" s="461">
        <v>109.8</v>
      </c>
      <c r="G34" s="461">
        <v>110.56059999999999</v>
      </c>
    </row>
    <row r="35" spans="1:7">
      <c r="A35" s="652" t="s">
        <v>62</v>
      </c>
      <c r="B35" s="461">
        <v>108.5307</v>
      </c>
      <c r="C35" s="655">
        <v>102.2</v>
      </c>
      <c r="D35" s="462">
        <v>105.3</v>
      </c>
      <c r="E35" s="461">
        <v>108.4</v>
      </c>
      <c r="F35" s="461">
        <v>111.2</v>
      </c>
      <c r="G35" s="461">
        <v>111.1934</v>
      </c>
    </row>
    <row r="36" spans="1:7" ht="13.5" thickBot="1">
      <c r="A36" s="656" t="s">
        <v>63</v>
      </c>
      <c r="B36" s="508">
        <v>103.5964</v>
      </c>
      <c r="C36" s="657">
        <v>99.3</v>
      </c>
      <c r="D36" s="474">
        <v>97.9</v>
      </c>
      <c r="E36" s="508">
        <v>97.1</v>
      </c>
      <c r="F36" s="508">
        <v>97.5</v>
      </c>
      <c r="G36" s="508">
        <v>97.865300000000005</v>
      </c>
    </row>
    <row r="37" spans="1:7">
      <c r="A37" s="651" t="s">
        <v>163</v>
      </c>
      <c r="B37" s="658"/>
      <c r="C37" s="115"/>
    </row>
    <row r="38" spans="1:7">
      <c r="A38" s="640" t="s">
        <v>814</v>
      </c>
    </row>
    <row r="40" spans="1:7">
      <c r="D40" s="640"/>
      <c r="E40" s="640"/>
      <c r="F40" s="640"/>
      <c r="G40" s="640"/>
    </row>
    <row r="48" spans="1:7" ht="15" customHeight="1"/>
  </sheetData>
  <mergeCells count="4">
    <mergeCell ref="A5:A6"/>
    <mergeCell ref="A1:G1"/>
    <mergeCell ref="A3:G3"/>
    <mergeCell ref="C5:G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1">
    <pageSetUpPr fitToPage="1"/>
  </sheetPr>
  <dimension ref="A1:O38"/>
  <sheetViews>
    <sheetView showGridLines="0" tabSelected="1" view="pageBreakPreview" topLeftCell="C1" zoomScale="115" zoomScaleNormal="75" zoomScaleSheetLayoutView="115" workbookViewId="0">
      <selection activeCell="H6" sqref="H6"/>
    </sheetView>
  </sheetViews>
  <sheetFormatPr baseColWidth="10" defaultColWidth="19.140625" defaultRowHeight="12.75"/>
  <cols>
    <col min="1" max="1" width="31.42578125" style="248" customWidth="1"/>
    <col min="2" max="7" width="14" style="248" customWidth="1"/>
    <col min="8" max="8" width="14.42578125" style="248" customWidth="1"/>
    <col min="16" max="16384" width="19.140625" style="248"/>
  </cols>
  <sheetData>
    <row r="1" spans="1:8" ht="18">
      <c r="A1" s="986" t="s">
        <v>432</v>
      </c>
      <c r="B1" s="986"/>
      <c r="C1" s="986"/>
      <c r="D1" s="986"/>
      <c r="E1" s="986"/>
      <c r="F1" s="986"/>
      <c r="G1" s="986"/>
      <c r="H1" s="986"/>
    </row>
    <row r="2" spans="1:8" ht="12.75" customHeight="1">
      <c r="A2" s="875"/>
    </row>
    <row r="3" spans="1:8" ht="23.25" customHeight="1">
      <c r="A3" s="996" t="s">
        <v>534</v>
      </c>
      <c r="B3" s="996"/>
      <c r="C3" s="996"/>
      <c r="D3" s="996"/>
      <c r="E3" s="996"/>
      <c r="F3" s="996"/>
      <c r="G3" s="996"/>
      <c r="H3" s="996"/>
    </row>
    <row r="4" spans="1:8" ht="13.5" customHeight="1" thickBot="1">
      <c r="A4" s="116"/>
      <c r="B4" s="659"/>
      <c r="C4" s="659"/>
      <c r="D4" s="659"/>
      <c r="E4" s="659"/>
      <c r="F4" s="659"/>
    </row>
    <row r="5" spans="1:8" ht="27" customHeight="1" thickBot="1">
      <c r="A5" s="994" t="s">
        <v>43</v>
      </c>
      <c r="B5" s="997" t="s">
        <v>628</v>
      </c>
      <c r="C5" s="998"/>
      <c r="D5" s="998"/>
      <c r="E5" s="998"/>
      <c r="F5" s="998"/>
      <c r="G5" s="998"/>
      <c r="H5" s="998"/>
    </row>
    <row r="6" spans="1:8" ht="27" customHeight="1" thickBot="1">
      <c r="A6" s="995"/>
      <c r="B6" s="244">
        <v>2011</v>
      </c>
      <c r="C6" s="244" t="s">
        <v>588</v>
      </c>
      <c r="D6" s="245">
        <v>2013</v>
      </c>
      <c r="E6" s="245">
        <v>2014</v>
      </c>
      <c r="F6" s="246" t="s">
        <v>742</v>
      </c>
      <c r="G6" s="246">
        <v>2016</v>
      </c>
      <c r="H6" s="246" t="s">
        <v>815</v>
      </c>
    </row>
    <row r="7" spans="1:8" ht="31.5" customHeight="1">
      <c r="A7" s="660" t="s">
        <v>44</v>
      </c>
      <c r="B7" s="661">
        <v>113.4</v>
      </c>
      <c r="C7" s="661">
        <v>119.4</v>
      </c>
      <c r="D7" s="661">
        <v>120.7</v>
      </c>
      <c r="E7" s="662">
        <v>111.1</v>
      </c>
      <c r="F7" s="663">
        <v>106.9</v>
      </c>
      <c r="G7" s="663">
        <v>106.6</v>
      </c>
      <c r="H7" s="663">
        <v>107.8</v>
      </c>
    </row>
    <row r="8" spans="1:8">
      <c r="A8" s="660" t="s">
        <v>45</v>
      </c>
      <c r="B8" s="661">
        <v>107.9</v>
      </c>
      <c r="C8" s="661">
        <v>113</v>
      </c>
      <c r="D8" s="661">
        <v>114.5</v>
      </c>
      <c r="E8" s="662">
        <v>109.7</v>
      </c>
      <c r="F8" s="663">
        <v>106.6</v>
      </c>
      <c r="G8" s="663">
        <v>104.7</v>
      </c>
      <c r="H8" s="663">
        <v>113.7</v>
      </c>
    </row>
    <row r="9" spans="1:8">
      <c r="A9" s="660" t="s">
        <v>46</v>
      </c>
      <c r="B9" s="661">
        <v>102.1</v>
      </c>
      <c r="C9" s="661">
        <v>114.9</v>
      </c>
      <c r="D9" s="661">
        <v>119.9</v>
      </c>
      <c r="E9" s="662">
        <v>100</v>
      </c>
      <c r="F9" s="663">
        <v>95.7</v>
      </c>
      <c r="G9" s="663">
        <v>98.6</v>
      </c>
      <c r="H9" s="663">
        <v>109.8</v>
      </c>
    </row>
    <row r="10" spans="1:8">
      <c r="A10" s="660" t="s">
        <v>573</v>
      </c>
      <c r="B10" s="661">
        <v>123.6</v>
      </c>
      <c r="C10" s="661">
        <v>143.1</v>
      </c>
      <c r="D10" s="661">
        <v>117.8</v>
      </c>
      <c r="E10" s="662">
        <v>112.8</v>
      </c>
      <c r="F10" s="663">
        <v>117.4</v>
      </c>
      <c r="G10" s="663">
        <v>111.6</v>
      </c>
      <c r="H10" s="663">
        <v>103.5</v>
      </c>
    </row>
    <row r="11" spans="1:8">
      <c r="A11" s="660" t="s">
        <v>195</v>
      </c>
      <c r="B11" s="661">
        <v>117.3</v>
      </c>
      <c r="C11" s="661">
        <v>120</v>
      </c>
      <c r="D11" s="661">
        <v>120.8</v>
      </c>
      <c r="E11" s="661">
        <v>118</v>
      </c>
      <c r="F11" s="664">
        <v>118</v>
      </c>
      <c r="G11" s="664">
        <v>122.4</v>
      </c>
      <c r="H11" s="664">
        <v>111.3</v>
      </c>
    </row>
    <row r="12" spans="1:8">
      <c r="A12" s="660" t="s">
        <v>571</v>
      </c>
      <c r="B12" s="661">
        <v>107.7</v>
      </c>
      <c r="C12" s="661">
        <v>116.3</v>
      </c>
      <c r="D12" s="661">
        <v>109.1</v>
      </c>
      <c r="E12" s="662">
        <v>103.6</v>
      </c>
      <c r="F12" s="663">
        <v>104.1</v>
      </c>
      <c r="G12" s="663">
        <v>102.3</v>
      </c>
      <c r="H12" s="663">
        <v>99.1</v>
      </c>
    </row>
    <row r="13" spans="1:8">
      <c r="A13" s="660" t="s">
        <v>47</v>
      </c>
      <c r="B13" s="661">
        <v>114.5</v>
      </c>
      <c r="C13" s="661">
        <v>123.3</v>
      </c>
      <c r="D13" s="661">
        <v>128.19999999999999</v>
      </c>
      <c r="E13" s="662">
        <v>113.8</v>
      </c>
      <c r="F13" s="663">
        <v>107.2</v>
      </c>
      <c r="G13" s="663">
        <v>102.8</v>
      </c>
      <c r="H13" s="663">
        <v>117.8</v>
      </c>
    </row>
    <row r="14" spans="1:8">
      <c r="A14" s="660" t="s">
        <v>170</v>
      </c>
      <c r="B14" s="661">
        <v>117.8</v>
      </c>
      <c r="C14" s="661">
        <v>125.7</v>
      </c>
      <c r="D14" s="661">
        <v>119.6</v>
      </c>
      <c r="E14" s="661">
        <v>110.5</v>
      </c>
      <c r="F14" s="661">
        <v>108</v>
      </c>
      <c r="G14" s="663">
        <v>102.4</v>
      </c>
      <c r="H14" s="663">
        <v>98.8</v>
      </c>
    </row>
    <row r="15" spans="1:8">
      <c r="A15" s="660" t="s">
        <v>169</v>
      </c>
      <c r="B15" s="661">
        <v>109.8</v>
      </c>
      <c r="C15" s="661">
        <v>114.1</v>
      </c>
      <c r="D15" s="661">
        <v>122.7</v>
      </c>
      <c r="E15" s="662">
        <v>116.5</v>
      </c>
      <c r="F15" s="663">
        <v>111.7</v>
      </c>
      <c r="G15" s="663">
        <v>109.1</v>
      </c>
      <c r="H15" s="663">
        <v>107.8</v>
      </c>
    </row>
    <row r="16" spans="1:8">
      <c r="A16" s="660" t="s">
        <v>48</v>
      </c>
      <c r="B16" s="661">
        <v>100.5</v>
      </c>
      <c r="C16" s="661">
        <v>111.8</v>
      </c>
      <c r="D16" s="661">
        <v>121.4</v>
      </c>
      <c r="E16" s="661">
        <v>116.2</v>
      </c>
      <c r="F16" s="661">
        <v>113.4</v>
      </c>
      <c r="G16" s="661">
        <v>109.7</v>
      </c>
      <c r="H16" s="664">
        <v>109.4</v>
      </c>
    </row>
    <row r="17" spans="1:8">
      <c r="A17" s="660" t="s">
        <v>196</v>
      </c>
      <c r="B17" s="661" t="s">
        <v>118</v>
      </c>
      <c r="C17" s="661" t="s">
        <v>118</v>
      </c>
      <c r="D17" s="661" t="s">
        <v>118</v>
      </c>
      <c r="E17" s="661" t="s">
        <v>118</v>
      </c>
      <c r="F17" s="661" t="s">
        <v>118</v>
      </c>
      <c r="G17" s="661" t="s">
        <v>118</v>
      </c>
      <c r="H17" s="664" t="s">
        <v>118</v>
      </c>
    </row>
    <row r="18" spans="1:8">
      <c r="A18" s="660" t="s">
        <v>49</v>
      </c>
      <c r="B18" s="661">
        <v>114.3</v>
      </c>
      <c r="C18" s="661">
        <v>120.6</v>
      </c>
      <c r="D18" s="661">
        <v>129.80000000000001</v>
      </c>
      <c r="E18" s="662">
        <v>113.6</v>
      </c>
      <c r="F18" s="663">
        <v>109.7</v>
      </c>
      <c r="G18" s="663">
        <v>106.7</v>
      </c>
      <c r="H18" s="663">
        <v>113.6</v>
      </c>
    </row>
    <row r="19" spans="1:8">
      <c r="A19" s="660" t="s">
        <v>50</v>
      </c>
      <c r="B19" s="661">
        <v>112.6</v>
      </c>
      <c r="C19" s="661">
        <v>118.7</v>
      </c>
      <c r="D19" s="661">
        <v>121.5</v>
      </c>
      <c r="E19" s="662">
        <v>116.2</v>
      </c>
      <c r="F19" s="663">
        <v>111.9</v>
      </c>
      <c r="G19" s="663">
        <v>113.3</v>
      </c>
      <c r="H19" s="663">
        <v>106.9</v>
      </c>
    </row>
    <row r="20" spans="1:8">
      <c r="A20" s="660" t="s">
        <v>51</v>
      </c>
      <c r="B20" s="661">
        <v>103</v>
      </c>
      <c r="C20" s="661">
        <v>101.6</v>
      </c>
      <c r="D20" s="661">
        <v>103.3</v>
      </c>
      <c r="E20" s="662">
        <v>101.4</v>
      </c>
      <c r="F20" s="663">
        <v>106.3</v>
      </c>
      <c r="G20" s="663">
        <v>104.8</v>
      </c>
      <c r="H20" s="663">
        <v>108.3</v>
      </c>
    </row>
    <row r="21" spans="1:8">
      <c r="A21" s="660" t="s">
        <v>52</v>
      </c>
      <c r="B21" s="661">
        <v>104.6</v>
      </c>
      <c r="C21" s="661">
        <v>108.5</v>
      </c>
      <c r="D21" s="661">
        <v>116.1</v>
      </c>
      <c r="E21" s="662">
        <v>109.1</v>
      </c>
      <c r="F21" s="663">
        <v>105.9</v>
      </c>
      <c r="G21" s="663">
        <v>106</v>
      </c>
      <c r="H21" s="663">
        <v>107.1</v>
      </c>
    </row>
    <row r="22" spans="1:8">
      <c r="A22" s="660" t="s">
        <v>519</v>
      </c>
      <c r="B22" s="661">
        <v>120.8</v>
      </c>
      <c r="C22" s="661">
        <v>139.1</v>
      </c>
      <c r="D22" s="661">
        <v>128.6</v>
      </c>
      <c r="E22" s="662">
        <v>120.9</v>
      </c>
      <c r="F22" s="663">
        <v>121.4</v>
      </c>
      <c r="G22" s="663">
        <v>116.5</v>
      </c>
      <c r="H22" s="663">
        <v>116.1</v>
      </c>
    </row>
    <row r="23" spans="1:8">
      <c r="A23" s="660" t="s">
        <v>53</v>
      </c>
      <c r="B23" s="661">
        <v>115.2</v>
      </c>
      <c r="C23" s="661">
        <v>121.2</v>
      </c>
      <c r="D23" s="661">
        <v>131.5</v>
      </c>
      <c r="E23" s="662">
        <v>120.8</v>
      </c>
      <c r="F23" s="663">
        <v>116</v>
      </c>
      <c r="G23" s="663">
        <v>110.4</v>
      </c>
      <c r="H23" s="663">
        <v>107.8</v>
      </c>
    </row>
    <row r="24" spans="1:8">
      <c r="A24" s="660" t="s">
        <v>54</v>
      </c>
      <c r="B24" s="661">
        <v>109.4</v>
      </c>
      <c r="C24" s="661">
        <v>116</v>
      </c>
      <c r="D24" s="661">
        <v>120.5</v>
      </c>
      <c r="E24" s="662">
        <v>115.4</v>
      </c>
      <c r="F24" s="663">
        <v>114.8</v>
      </c>
      <c r="G24" s="663">
        <v>110.8</v>
      </c>
      <c r="H24" s="663">
        <v>110.1</v>
      </c>
    </row>
    <row r="25" spans="1:8">
      <c r="A25" s="660" t="s">
        <v>171</v>
      </c>
      <c r="B25" s="661">
        <v>118.2</v>
      </c>
      <c r="C25" s="661">
        <v>122.3</v>
      </c>
      <c r="D25" s="661">
        <v>116.3</v>
      </c>
      <c r="E25" s="662">
        <v>106.7</v>
      </c>
      <c r="F25" s="663">
        <v>98.8</v>
      </c>
      <c r="G25" s="663">
        <v>97.9</v>
      </c>
      <c r="H25" s="663">
        <v>110.7</v>
      </c>
    </row>
    <row r="26" spans="1:8">
      <c r="A26" s="660" t="s">
        <v>166</v>
      </c>
      <c r="B26" s="661">
        <v>123.8</v>
      </c>
      <c r="C26" s="661">
        <v>123.1</v>
      </c>
      <c r="D26" s="661">
        <v>126.2</v>
      </c>
      <c r="E26" s="662">
        <v>110.9</v>
      </c>
      <c r="F26" s="663">
        <v>101.3</v>
      </c>
      <c r="G26" s="663">
        <v>97.3</v>
      </c>
      <c r="H26" s="663">
        <v>105.3</v>
      </c>
    </row>
    <row r="27" spans="1:8">
      <c r="A27" s="660" t="s">
        <v>55</v>
      </c>
      <c r="B27" s="661">
        <v>108.7</v>
      </c>
      <c r="C27" s="661">
        <v>115</v>
      </c>
      <c r="D27" s="661">
        <v>118.8</v>
      </c>
      <c r="E27" s="662">
        <v>115.8</v>
      </c>
      <c r="F27" s="663">
        <v>105.1</v>
      </c>
      <c r="G27" s="663">
        <v>104</v>
      </c>
      <c r="H27" s="663">
        <v>108.2</v>
      </c>
    </row>
    <row r="28" spans="1:8">
      <c r="A28" s="660" t="s">
        <v>167</v>
      </c>
      <c r="B28" s="661">
        <v>103.2</v>
      </c>
      <c r="C28" s="661">
        <v>113.2</v>
      </c>
      <c r="D28" s="661">
        <v>114.6</v>
      </c>
      <c r="E28" s="663">
        <v>104.9</v>
      </c>
      <c r="F28" s="663">
        <v>114.7</v>
      </c>
      <c r="G28" s="663">
        <v>118.4</v>
      </c>
      <c r="H28" s="663">
        <v>109.3</v>
      </c>
    </row>
    <row r="29" spans="1:8">
      <c r="A29" s="660" t="s">
        <v>168</v>
      </c>
      <c r="B29" s="661">
        <v>119.3</v>
      </c>
      <c r="C29" s="661">
        <v>124.6</v>
      </c>
      <c r="D29" s="661">
        <v>121.9</v>
      </c>
      <c r="E29" s="662">
        <v>113.8</v>
      </c>
      <c r="F29" s="665">
        <v>109.2</v>
      </c>
      <c r="G29" s="665">
        <v>109.3</v>
      </c>
      <c r="H29" s="665">
        <v>113.3</v>
      </c>
    </row>
    <row r="30" spans="1:8">
      <c r="A30" s="660" t="s">
        <v>56</v>
      </c>
      <c r="B30" s="661">
        <v>99.9</v>
      </c>
      <c r="C30" s="661">
        <v>103.5</v>
      </c>
      <c r="D30" s="661">
        <v>108.8</v>
      </c>
      <c r="E30" s="661">
        <v>103.1</v>
      </c>
      <c r="F30" s="661">
        <v>100.9</v>
      </c>
      <c r="G30" s="663">
        <v>104.2</v>
      </c>
      <c r="H30" s="663">
        <v>112.1</v>
      </c>
    </row>
    <row r="31" spans="1:8">
      <c r="A31" s="660" t="s">
        <v>57</v>
      </c>
      <c r="B31" s="661">
        <v>113.2</v>
      </c>
      <c r="C31" s="661">
        <v>118.7</v>
      </c>
      <c r="D31" s="661">
        <v>125.5</v>
      </c>
      <c r="E31" s="662">
        <v>114.1</v>
      </c>
      <c r="F31" s="663">
        <v>104.6</v>
      </c>
      <c r="G31" s="663">
        <v>104.6</v>
      </c>
      <c r="H31" s="663">
        <v>109.3</v>
      </c>
    </row>
    <row r="32" spans="1:8">
      <c r="A32" s="660" t="s">
        <v>165</v>
      </c>
      <c r="B32" s="661">
        <v>121.4</v>
      </c>
      <c r="C32" s="661">
        <v>126</v>
      </c>
      <c r="D32" s="661">
        <v>131.80000000000001</v>
      </c>
      <c r="E32" s="662">
        <v>126.7</v>
      </c>
      <c r="F32" s="663">
        <v>119.1</v>
      </c>
      <c r="G32" s="663">
        <v>113.3</v>
      </c>
      <c r="H32" s="663">
        <v>108.4</v>
      </c>
    </row>
    <row r="33" spans="1:8">
      <c r="A33" s="660" t="s">
        <v>572</v>
      </c>
      <c r="B33" s="661">
        <v>115.6</v>
      </c>
      <c r="C33" s="661">
        <v>127.7</v>
      </c>
      <c r="D33" s="661">
        <v>133.69999999999999</v>
      </c>
      <c r="E33" s="662">
        <v>119</v>
      </c>
      <c r="F33" s="663">
        <v>115.7</v>
      </c>
      <c r="G33" s="663">
        <v>115.1</v>
      </c>
      <c r="H33" s="663">
        <v>112</v>
      </c>
    </row>
    <row r="34" spans="1:8" ht="13.5" thickBot="1">
      <c r="A34" s="660" t="s">
        <v>58</v>
      </c>
      <c r="B34" s="661">
        <v>106</v>
      </c>
      <c r="C34" s="661">
        <v>106.4</v>
      </c>
      <c r="D34" s="661">
        <v>108.9</v>
      </c>
      <c r="E34" s="662">
        <v>105.2</v>
      </c>
      <c r="F34" s="666">
        <v>103.9</v>
      </c>
      <c r="G34" s="666">
        <v>105.6</v>
      </c>
      <c r="H34" s="666">
        <v>109.8</v>
      </c>
    </row>
    <row r="35" spans="1:8" ht="28.5" customHeight="1">
      <c r="A35" s="667" t="s">
        <v>220</v>
      </c>
      <c r="B35" s="668"/>
      <c r="C35" s="668"/>
      <c r="D35" s="668"/>
      <c r="E35" s="667"/>
      <c r="F35" s="667"/>
      <c r="G35" s="667"/>
    </row>
    <row r="36" spans="1:8">
      <c r="A36" s="248" t="s">
        <v>816</v>
      </c>
    </row>
    <row r="37" spans="1:8">
      <c r="A37" s="669" t="s">
        <v>583</v>
      </c>
    </row>
    <row r="38" spans="1:8">
      <c r="A38" s="247" t="s">
        <v>629</v>
      </c>
    </row>
  </sheetData>
  <mergeCells count="4">
    <mergeCell ref="A5:A6"/>
    <mergeCell ref="A1:H1"/>
    <mergeCell ref="A3:H3"/>
    <mergeCell ref="B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">
    <pageSetUpPr fitToPage="1"/>
  </sheetPr>
  <dimension ref="A1:O38"/>
  <sheetViews>
    <sheetView showGridLines="0" tabSelected="1" view="pageBreakPreview" topLeftCell="B3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31.42578125" style="248" customWidth="1"/>
    <col min="2" max="7" width="14" style="248" customWidth="1"/>
    <col min="8" max="8" width="14.42578125" style="248" customWidth="1"/>
    <col min="16" max="16384" width="19.140625" style="248"/>
  </cols>
  <sheetData>
    <row r="1" spans="1:8" ht="18">
      <c r="A1" s="986" t="s">
        <v>432</v>
      </c>
      <c r="B1" s="986"/>
      <c r="C1" s="986"/>
      <c r="D1" s="986"/>
      <c r="E1" s="986"/>
      <c r="F1" s="986"/>
      <c r="G1" s="986"/>
      <c r="H1" s="986"/>
    </row>
    <row r="2" spans="1:8" ht="12.75" customHeight="1">
      <c r="A2" s="875"/>
    </row>
    <row r="3" spans="1:8" ht="24" customHeight="1">
      <c r="A3" s="996" t="s">
        <v>534</v>
      </c>
      <c r="B3" s="996"/>
      <c r="C3" s="996"/>
      <c r="D3" s="996"/>
      <c r="E3" s="996"/>
      <c r="F3" s="996"/>
      <c r="G3" s="996"/>
      <c r="H3" s="996"/>
    </row>
    <row r="4" spans="1:8" ht="15.75" thickBot="1">
      <c r="A4" s="116"/>
      <c r="B4" s="659"/>
      <c r="C4" s="659"/>
      <c r="D4" s="659"/>
      <c r="E4" s="659"/>
      <c r="F4" s="659"/>
    </row>
    <row r="5" spans="1:8" ht="26.25" customHeight="1" thickBot="1">
      <c r="A5" s="994" t="s">
        <v>43</v>
      </c>
      <c r="B5" s="997" t="s">
        <v>628</v>
      </c>
      <c r="C5" s="998"/>
      <c r="D5" s="998"/>
      <c r="E5" s="998"/>
      <c r="F5" s="998"/>
      <c r="G5" s="998"/>
      <c r="H5" s="998"/>
    </row>
    <row r="6" spans="1:8" ht="39" customHeight="1" thickBot="1">
      <c r="A6" s="995"/>
      <c r="B6" s="244">
        <v>2011</v>
      </c>
      <c r="C6" s="244" t="s">
        <v>588</v>
      </c>
      <c r="D6" s="245">
        <v>2013</v>
      </c>
      <c r="E6" s="245">
        <v>2014</v>
      </c>
      <c r="F6" s="246" t="s">
        <v>742</v>
      </c>
      <c r="G6" s="246">
        <v>2016</v>
      </c>
      <c r="H6" s="246" t="s">
        <v>815</v>
      </c>
    </row>
    <row r="7" spans="1:8" ht="28.5" customHeight="1">
      <c r="A7" s="660" t="s">
        <v>44</v>
      </c>
      <c r="B7" s="661">
        <v>113.4</v>
      </c>
      <c r="C7" s="661">
        <v>119.4</v>
      </c>
      <c r="D7" s="661">
        <v>120.7</v>
      </c>
      <c r="E7" s="662">
        <v>111.1</v>
      </c>
      <c r="F7" s="663">
        <v>106.9</v>
      </c>
      <c r="G7" s="663">
        <v>106.6</v>
      </c>
      <c r="H7" s="663">
        <v>107.8</v>
      </c>
    </row>
    <row r="8" spans="1:8">
      <c r="A8" s="660" t="s">
        <v>45</v>
      </c>
      <c r="B8" s="661">
        <v>107.9</v>
      </c>
      <c r="C8" s="661">
        <v>113</v>
      </c>
      <c r="D8" s="661">
        <v>114.5</v>
      </c>
      <c r="E8" s="662">
        <v>109.7</v>
      </c>
      <c r="F8" s="663">
        <v>106.6</v>
      </c>
      <c r="G8" s="663">
        <v>104.7</v>
      </c>
      <c r="H8" s="663">
        <v>113.7</v>
      </c>
    </row>
    <row r="9" spans="1:8">
      <c r="A9" s="660" t="s">
        <v>46</v>
      </c>
      <c r="B9" s="661">
        <v>102.1</v>
      </c>
      <c r="C9" s="661">
        <v>114.9</v>
      </c>
      <c r="D9" s="661">
        <v>119.9</v>
      </c>
      <c r="E9" s="662">
        <v>100</v>
      </c>
      <c r="F9" s="663">
        <v>95.7</v>
      </c>
      <c r="G9" s="663">
        <v>98.6</v>
      </c>
      <c r="H9" s="663">
        <v>109.8</v>
      </c>
    </row>
    <row r="10" spans="1:8">
      <c r="A10" s="660" t="s">
        <v>573</v>
      </c>
      <c r="B10" s="661">
        <v>123.6</v>
      </c>
      <c r="C10" s="661">
        <v>143.1</v>
      </c>
      <c r="D10" s="661">
        <v>117.8</v>
      </c>
      <c r="E10" s="662">
        <v>112.8</v>
      </c>
      <c r="F10" s="663">
        <v>117.4</v>
      </c>
      <c r="G10" s="663">
        <v>111.6</v>
      </c>
      <c r="H10" s="663">
        <v>103.5</v>
      </c>
    </row>
    <row r="11" spans="1:8">
      <c r="A11" s="660" t="s">
        <v>195</v>
      </c>
      <c r="B11" s="661">
        <v>117.3</v>
      </c>
      <c r="C11" s="661">
        <v>120</v>
      </c>
      <c r="D11" s="661">
        <v>120.8</v>
      </c>
      <c r="E11" s="661">
        <v>118</v>
      </c>
      <c r="F11" s="664">
        <v>118</v>
      </c>
      <c r="G11" s="664">
        <v>122.4</v>
      </c>
      <c r="H11" s="664">
        <v>111.3</v>
      </c>
    </row>
    <row r="12" spans="1:8">
      <c r="A12" s="660" t="s">
        <v>571</v>
      </c>
      <c r="B12" s="661">
        <v>107.7</v>
      </c>
      <c r="C12" s="661">
        <v>116.3</v>
      </c>
      <c r="D12" s="661">
        <v>109.1</v>
      </c>
      <c r="E12" s="662">
        <v>103.6</v>
      </c>
      <c r="F12" s="663">
        <v>104.1</v>
      </c>
      <c r="G12" s="663">
        <v>102.3</v>
      </c>
      <c r="H12" s="663">
        <v>99.1</v>
      </c>
    </row>
    <row r="13" spans="1:8">
      <c r="A13" s="660" t="s">
        <v>47</v>
      </c>
      <c r="B13" s="661">
        <v>114.5</v>
      </c>
      <c r="C13" s="661">
        <v>123.3</v>
      </c>
      <c r="D13" s="661">
        <v>128.19999999999999</v>
      </c>
      <c r="E13" s="662">
        <v>113.8</v>
      </c>
      <c r="F13" s="663">
        <v>107.2</v>
      </c>
      <c r="G13" s="663">
        <v>102.8</v>
      </c>
      <c r="H13" s="663">
        <v>117.8</v>
      </c>
    </row>
    <row r="14" spans="1:8">
      <c r="A14" s="660" t="s">
        <v>170</v>
      </c>
      <c r="B14" s="661">
        <v>117.8</v>
      </c>
      <c r="C14" s="661">
        <v>125.7</v>
      </c>
      <c r="D14" s="661">
        <v>119.6</v>
      </c>
      <c r="E14" s="661">
        <v>110.5</v>
      </c>
      <c r="F14" s="661">
        <v>108</v>
      </c>
      <c r="G14" s="663">
        <v>102.4</v>
      </c>
      <c r="H14" s="663">
        <v>98.8</v>
      </c>
    </row>
    <row r="15" spans="1:8">
      <c r="A15" s="660" t="s">
        <v>169</v>
      </c>
      <c r="B15" s="661">
        <v>109.8</v>
      </c>
      <c r="C15" s="661">
        <v>114.1</v>
      </c>
      <c r="D15" s="661">
        <v>122.7</v>
      </c>
      <c r="E15" s="662">
        <v>116.5</v>
      </c>
      <c r="F15" s="663">
        <v>111.7</v>
      </c>
      <c r="G15" s="663">
        <v>109.1</v>
      </c>
      <c r="H15" s="663">
        <v>107.8</v>
      </c>
    </row>
    <row r="16" spans="1:8">
      <c r="A16" s="660" t="s">
        <v>48</v>
      </c>
      <c r="B16" s="661">
        <v>100.5</v>
      </c>
      <c r="C16" s="661">
        <v>111.8</v>
      </c>
      <c r="D16" s="661">
        <v>121.4</v>
      </c>
      <c r="E16" s="661">
        <v>116.2</v>
      </c>
      <c r="F16" s="661">
        <v>113.4</v>
      </c>
      <c r="G16" s="661">
        <v>109.7</v>
      </c>
      <c r="H16" s="664">
        <v>109.4</v>
      </c>
    </row>
    <row r="17" spans="1:8">
      <c r="A17" s="660" t="s">
        <v>196</v>
      </c>
      <c r="B17" s="661" t="s">
        <v>118</v>
      </c>
      <c r="C17" s="661" t="s">
        <v>118</v>
      </c>
      <c r="D17" s="661" t="s">
        <v>118</v>
      </c>
      <c r="E17" s="661" t="s">
        <v>118</v>
      </c>
      <c r="F17" s="661" t="s">
        <v>118</v>
      </c>
      <c r="G17" s="661" t="s">
        <v>118</v>
      </c>
      <c r="H17" s="664" t="s">
        <v>118</v>
      </c>
    </row>
    <row r="18" spans="1:8">
      <c r="A18" s="660" t="s">
        <v>49</v>
      </c>
      <c r="B18" s="661">
        <v>114.3</v>
      </c>
      <c r="C18" s="661">
        <v>120.6</v>
      </c>
      <c r="D18" s="661">
        <v>129.80000000000001</v>
      </c>
      <c r="E18" s="662">
        <v>113.6</v>
      </c>
      <c r="F18" s="663">
        <v>109.7</v>
      </c>
      <c r="G18" s="663">
        <v>106.7</v>
      </c>
      <c r="H18" s="663">
        <v>113.6</v>
      </c>
    </row>
    <row r="19" spans="1:8">
      <c r="A19" s="660" t="s">
        <v>50</v>
      </c>
      <c r="B19" s="661">
        <v>112.6</v>
      </c>
      <c r="C19" s="661">
        <v>118.7</v>
      </c>
      <c r="D19" s="661">
        <v>121.5</v>
      </c>
      <c r="E19" s="662">
        <v>116.2</v>
      </c>
      <c r="F19" s="663">
        <v>111.9</v>
      </c>
      <c r="G19" s="663">
        <v>113.3</v>
      </c>
      <c r="H19" s="663">
        <v>106.9</v>
      </c>
    </row>
    <row r="20" spans="1:8">
      <c r="A20" s="660" t="s">
        <v>51</v>
      </c>
      <c r="B20" s="661">
        <v>103</v>
      </c>
      <c r="C20" s="661">
        <v>101.6</v>
      </c>
      <c r="D20" s="661">
        <v>103.3</v>
      </c>
      <c r="E20" s="662">
        <v>101.4</v>
      </c>
      <c r="F20" s="663">
        <v>106.3</v>
      </c>
      <c r="G20" s="663">
        <v>104.8</v>
      </c>
      <c r="H20" s="663">
        <v>108.3</v>
      </c>
    </row>
    <row r="21" spans="1:8">
      <c r="A21" s="660" t="s">
        <v>52</v>
      </c>
      <c r="B21" s="661">
        <v>104.6</v>
      </c>
      <c r="C21" s="661">
        <v>108.5</v>
      </c>
      <c r="D21" s="661">
        <v>116.1</v>
      </c>
      <c r="E21" s="662">
        <v>109.1</v>
      </c>
      <c r="F21" s="663">
        <v>105.9</v>
      </c>
      <c r="G21" s="663">
        <v>106</v>
      </c>
      <c r="H21" s="663">
        <v>107.1</v>
      </c>
    </row>
    <row r="22" spans="1:8">
      <c r="A22" s="660" t="s">
        <v>519</v>
      </c>
      <c r="B22" s="661">
        <v>120.8</v>
      </c>
      <c r="C22" s="661">
        <v>139.1</v>
      </c>
      <c r="D22" s="661">
        <v>128.6</v>
      </c>
      <c r="E22" s="662">
        <v>120.9</v>
      </c>
      <c r="F22" s="663">
        <v>121.4</v>
      </c>
      <c r="G22" s="663">
        <v>116.5</v>
      </c>
      <c r="H22" s="663">
        <v>116.1</v>
      </c>
    </row>
    <row r="23" spans="1:8">
      <c r="A23" s="660" t="s">
        <v>53</v>
      </c>
      <c r="B23" s="661">
        <v>115.2</v>
      </c>
      <c r="C23" s="661">
        <v>121.2</v>
      </c>
      <c r="D23" s="661">
        <v>131.5</v>
      </c>
      <c r="E23" s="662">
        <v>120.8</v>
      </c>
      <c r="F23" s="663">
        <v>116</v>
      </c>
      <c r="G23" s="663">
        <v>110.4</v>
      </c>
      <c r="H23" s="663">
        <v>107.8</v>
      </c>
    </row>
    <row r="24" spans="1:8">
      <c r="A24" s="660" t="s">
        <v>54</v>
      </c>
      <c r="B24" s="661">
        <v>109.4</v>
      </c>
      <c r="C24" s="661">
        <v>116</v>
      </c>
      <c r="D24" s="661">
        <v>120.5</v>
      </c>
      <c r="E24" s="662">
        <v>115.4</v>
      </c>
      <c r="F24" s="663">
        <v>114.8</v>
      </c>
      <c r="G24" s="663">
        <v>110.8</v>
      </c>
      <c r="H24" s="663">
        <v>110.1</v>
      </c>
    </row>
    <row r="25" spans="1:8">
      <c r="A25" s="660" t="s">
        <v>171</v>
      </c>
      <c r="B25" s="661">
        <v>118.2</v>
      </c>
      <c r="C25" s="661">
        <v>122.3</v>
      </c>
      <c r="D25" s="661">
        <v>116.3</v>
      </c>
      <c r="E25" s="662">
        <v>106.7</v>
      </c>
      <c r="F25" s="663">
        <v>98.8</v>
      </c>
      <c r="G25" s="663">
        <v>97.9</v>
      </c>
      <c r="H25" s="663">
        <v>110.7</v>
      </c>
    </row>
    <row r="26" spans="1:8">
      <c r="A26" s="660" t="s">
        <v>166</v>
      </c>
      <c r="B26" s="661">
        <v>123.8</v>
      </c>
      <c r="C26" s="661">
        <v>123.1</v>
      </c>
      <c r="D26" s="661">
        <v>126.2</v>
      </c>
      <c r="E26" s="662">
        <v>110.9</v>
      </c>
      <c r="F26" s="663">
        <v>101.3</v>
      </c>
      <c r="G26" s="663">
        <v>97.3</v>
      </c>
      <c r="H26" s="663">
        <v>105.3</v>
      </c>
    </row>
    <row r="27" spans="1:8">
      <c r="A27" s="660" t="s">
        <v>55</v>
      </c>
      <c r="B27" s="661">
        <v>108.7</v>
      </c>
      <c r="C27" s="661">
        <v>115</v>
      </c>
      <c r="D27" s="661">
        <v>118.8</v>
      </c>
      <c r="E27" s="662">
        <v>115.8</v>
      </c>
      <c r="F27" s="663">
        <v>105.1</v>
      </c>
      <c r="G27" s="663">
        <v>104</v>
      </c>
      <c r="H27" s="663">
        <v>108.2</v>
      </c>
    </row>
    <row r="28" spans="1:8">
      <c r="A28" s="660" t="s">
        <v>167</v>
      </c>
      <c r="B28" s="661">
        <v>103.2</v>
      </c>
      <c r="C28" s="661">
        <v>113.2</v>
      </c>
      <c r="D28" s="661">
        <v>114.6</v>
      </c>
      <c r="E28" s="663">
        <v>104.9</v>
      </c>
      <c r="F28" s="663">
        <v>114.7</v>
      </c>
      <c r="G28" s="663">
        <v>118.4</v>
      </c>
      <c r="H28" s="663">
        <v>109.3</v>
      </c>
    </row>
    <row r="29" spans="1:8">
      <c r="A29" s="660" t="s">
        <v>168</v>
      </c>
      <c r="B29" s="661">
        <v>119.3</v>
      </c>
      <c r="C29" s="661">
        <v>124.6</v>
      </c>
      <c r="D29" s="661">
        <v>121.9</v>
      </c>
      <c r="E29" s="662">
        <v>113.8</v>
      </c>
      <c r="F29" s="665">
        <v>109.2</v>
      </c>
      <c r="G29" s="665">
        <v>109.3</v>
      </c>
      <c r="H29" s="665">
        <v>113.3</v>
      </c>
    </row>
    <row r="30" spans="1:8">
      <c r="A30" s="660" t="s">
        <v>56</v>
      </c>
      <c r="B30" s="661">
        <v>99.9</v>
      </c>
      <c r="C30" s="661">
        <v>103.5</v>
      </c>
      <c r="D30" s="661">
        <v>108.8</v>
      </c>
      <c r="E30" s="661">
        <v>103.1</v>
      </c>
      <c r="F30" s="661">
        <v>100.9</v>
      </c>
      <c r="G30" s="663">
        <v>104.2</v>
      </c>
      <c r="H30" s="663">
        <v>112.1</v>
      </c>
    </row>
    <row r="31" spans="1:8">
      <c r="A31" s="660" t="s">
        <v>57</v>
      </c>
      <c r="B31" s="661">
        <v>113.2</v>
      </c>
      <c r="C31" s="661">
        <v>118.7</v>
      </c>
      <c r="D31" s="661">
        <v>125.5</v>
      </c>
      <c r="E31" s="662">
        <v>114.1</v>
      </c>
      <c r="F31" s="663">
        <v>104.6</v>
      </c>
      <c r="G31" s="663">
        <v>104.6</v>
      </c>
      <c r="H31" s="663">
        <v>109.3</v>
      </c>
    </row>
    <row r="32" spans="1:8">
      <c r="A32" s="660" t="s">
        <v>165</v>
      </c>
      <c r="B32" s="661">
        <v>121.4</v>
      </c>
      <c r="C32" s="661">
        <v>126</v>
      </c>
      <c r="D32" s="661">
        <v>131.80000000000001</v>
      </c>
      <c r="E32" s="662">
        <v>126.7</v>
      </c>
      <c r="F32" s="663">
        <v>119.1</v>
      </c>
      <c r="G32" s="663">
        <v>113.3</v>
      </c>
      <c r="H32" s="663">
        <v>108.4</v>
      </c>
    </row>
    <row r="33" spans="1:8">
      <c r="A33" s="660" t="s">
        <v>572</v>
      </c>
      <c r="B33" s="661">
        <v>115.6</v>
      </c>
      <c r="C33" s="661">
        <v>127.7</v>
      </c>
      <c r="D33" s="661">
        <v>133.69999999999999</v>
      </c>
      <c r="E33" s="662">
        <v>119</v>
      </c>
      <c r="F33" s="663">
        <v>115.7</v>
      </c>
      <c r="G33" s="663">
        <v>115.1</v>
      </c>
      <c r="H33" s="663">
        <v>112</v>
      </c>
    </row>
    <row r="34" spans="1:8" ht="13.5" thickBot="1">
      <c r="A34" s="660" t="s">
        <v>58</v>
      </c>
      <c r="B34" s="661">
        <v>106</v>
      </c>
      <c r="C34" s="661">
        <v>106.4</v>
      </c>
      <c r="D34" s="661">
        <v>108.9</v>
      </c>
      <c r="E34" s="662">
        <v>105.2</v>
      </c>
      <c r="F34" s="666">
        <v>103.9</v>
      </c>
      <c r="G34" s="666">
        <v>105.6</v>
      </c>
      <c r="H34" s="666">
        <v>109.8</v>
      </c>
    </row>
    <row r="35" spans="1:8" ht="22.5" customHeight="1">
      <c r="A35" s="667" t="s">
        <v>220</v>
      </c>
      <c r="B35" s="668"/>
      <c r="C35" s="668"/>
      <c r="D35" s="668"/>
      <c r="E35" s="667"/>
      <c r="F35" s="667"/>
      <c r="G35" s="667"/>
    </row>
    <row r="36" spans="1:8">
      <c r="A36" s="248" t="s">
        <v>816</v>
      </c>
    </row>
    <row r="37" spans="1:8">
      <c r="A37" s="669" t="s">
        <v>583</v>
      </c>
    </row>
    <row r="38" spans="1:8">
      <c r="A38" s="247" t="s">
        <v>629</v>
      </c>
    </row>
  </sheetData>
  <mergeCells count="4">
    <mergeCell ref="A5:A6"/>
    <mergeCell ref="A1:H1"/>
    <mergeCell ref="A3:H3"/>
    <mergeCell ref="B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H46"/>
  <sheetViews>
    <sheetView tabSelected="1" view="pageBreakPreview" topLeftCell="C1" zoomScaleNormal="75" zoomScaleSheetLayoutView="100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7" width="21" style="21" customWidth="1"/>
    <col min="8" max="8" width="17.140625" style="21" customWidth="1"/>
    <col min="9" max="16384" width="11.42578125" style="21"/>
  </cols>
  <sheetData>
    <row r="1" spans="2:7" ht="18">
      <c r="B1" s="1001" t="s">
        <v>433</v>
      </c>
      <c r="C1" s="1001"/>
      <c r="D1" s="1001"/>
      <c r="E1" s="1001"/>
      <c r="F1" s="1001"/>
      <c r="G1" s="1001"/>
    </row>
    <row r="3" spans="2:7" ht="15">
      <c r="B3" s="1000" t="s">
        <v>535</v>
      </c>
      <c r="C3" s="999"/>
      <c r="D3" s="999"/>
      <c r="E3" s="999"/>
      <c r="F3" s="999"/>
      <c r="G3" s="999"/>
    </row>
    <row r="4" spans="2:7" ht="15">
      <c r="B4" s="999" t="s">
        <v>770</v>
      </c>
      <c r="C4" s="999"/>
      <c r="D4" s="999"/>
      <c r="E4" s="999"/>
      <c r="F4" s="999"/>
      <c r="G4" s="999"/>
    </row>
    <row r="5" spans="2:7" ht="15">
      <c r="B5" s="999" t="s">
        <v>771</v>
      </c>
      <c r="C5" s="999"/>
      <c r="D5" s="999"/>
      <c r="E5" s="999"/>
      <c r="F5" s="999"/>
      <c r="G5" s="999"/>
    </row>
    <row r="6" spans="2:7" s="22" customFormat="1" ht="14.25" customHeight="1" thickBot="1">
      <c r="B6" s="117"/>
      <c r="C6" s="117"/>
      <c r="D6" s="117"/>
      <c r="E6" s="117"/>
      <c r="F6" s="117"/>
      <c r="G6" s="117"/>
    </row>
    <row r="7" spans="2:7" s="22" customFormat="1">
      <c r="B7" s="1002" t="s">
        <v>41</v>
      </c>
      <c r="C7" s="1005" t="s">
        <v>474</v>
      </c>
      <c r="D7" s="1005" t="s">
        <v>466</v>
      </c>
      <c r="E7" s="1005" t="s">
        <v>325</v>
      </c>
      <c r="F7" s="1005" t="s">
        <v>467</v>
      </c>
      <c r="G7" s="1008" t="s">
        <v>222</v>
      </c>
    </row>
    <row r="8" spans="2:7" s="22" customFormat="1">
      <c r="B8" s="1003"/>
      <c r="C8" s="1006"/>
      <c r="D8" s="1006"/>
      <c r="E8" s="1006"/>
      <c r="F8" s="1006"/>
      <c r="G8" s="1009"/>
    </row>
    <row r="9" spans="2:7" s="22" customFormat="1">
      <c r="B9" s="1003"/>
      <c r="C9" s="1006"/>
      <c r="D9" s="1006"/>
      <c r="E9" s="1006"/>
      <c r="F9" s="1006"/>
      <c r="G9" s="1009"/>
    </row>
    <row r="10" spans="2:7" s="22" customFormat="1" ht="13.5" thickBot="1">
      <c r="B10" s="1004"/>
      <c r="C10" s="1007"/>
      <c r="D10" s="1007"/>
      <c r="E10" s="1007"/>
      <c r="F10" s="1007"/>
      <c r="G10" s="1010"/>
    </row>
    <row r="11" spans="2:7" s="22" customFormat="1">
      <c r="B11" s="123">
        <v>2007</v>
      </c>
      <c r="C11" s="339">
        <v>42489.7</v>
      </c>
      <c r="D11" s="339">
        <v>26148.400000000001</v>
      </c>
      <c r="E11" s="339">
        <v>14777</v>
      </c>
      <c r="F11" s="339">
        <v>390.7</v>
      </c>
      <c r="G11" s="340">
        <v>1173.5999999999999</v>
      </c>
    </row>
    <row r="12" spans="2:7" s="22" customFormat="1">
      <c r="B12" s="123">
        <v>2008</v>
      </c>
      <c r="C12" s="339">
        <v>41589.300000000003</v>
      </c>
      <c r="D12" s="339">
        <v>25756.5</v>
      </c>
      <c r="E12" s="339">
        <v>14161.6</v>
      </c>
      <c r="F12" s="339">
        <v>439</v>
      </c>
      <c r="G12" s="340">
        <v>1232.2</v>
      </c>
    </row>
    <row r="13" spans="2:7" s="22" customFormat="1">
      <c r="B13" s="123">
        <v>2009</v>
      </c>
      <c r="C13" s="339">
        <v>37945.800000000003</v>
      </c>
      <c r="D13" s="339">
        <v>22510</v>
      </c>
      <c r="E13" s="339">
        <v>13911.4</v>
      </c>
      <c r="F13" s="339">
        <v>367.9</v>
      </c>
      <c r="G13" s="340">
        <v>1156.5</v>
      </c>
    </row>
    <row r="14" spans="2:7" s="22" customFormat="1">
      <c r="B14" s="123">
        <v>2010</v>
      </c>
      <c r="C14" s="339">
        <v>40371.199999999997</v>
      </c>
      <c r="D14" s="339">
        <v>25028.1</v>
      </c>
      <c r="E14" s="339">
        <v>13797.4</v>
      </c>
      <c r="F14" s="339">
        <v>389.6</v>
      </c>
      <c r="G14" s="340">
        <v>1156.0999999999999</v>
      </c>
    </row>
    <row r="15" spans="2:7" s="22" customFormat="1">
      <c r="B15" s="123">
        <v>2011</v>
      </c>
      <c r="C15" s="339">
        <v>40963.699999999997</v>
      </c>
      <c r="D15" s="339">
        <v>24157.4</v>
      </c>
      <c r="E15" s="339">
        <v>15160</v>
      </c>
      <c r="F15" s="339">
        <v>415.1</v>
      </c>
      <c r="G15" s="340">
        <v>1231.2</v>
      </c>
    </row>
    <row r="16" spans="2:7" s="22" customFormat="1">
      <c r="B16" s="123">
        <v>2012</v>
      </c>
      <c r="C16" s="339">
        <v>41954.5</v>
      </c>
      <c r="D16" s="339">
        <v>24030.3</v>
      </c>
      <c r="E16" s="339">
        <v>16245.1</v>
      </c>
      <c r="F16" s="339">
        <v>442.5</v>
      </c>
      <c r="G16" s="340">
        <v>1236.5999999999999</v>
      </c>
    </row>
    <row r="17" spans="2:8" s="22" customFormat="1">
      <c r="B17" s="123">
        <v>2013</v>
      </c>
      <c r="C17" s="339">
        <v>44064.600000000006</v>
      </c>
      <c r="D17" s="339">
        <v>25895.9</v>
      </c>
      <c r="E17" s="339">
        <v>16457.7</v>
      </c>
      <c r="F17" s="339">
        <v>468.7</v>
      </c>
      <c r="G17" s="340">
        <v>1242.3</v>
      </c>
    </row>
    <row r="18" spans="2:8" s="22" customFormat="1">
      <c r="B18" s="123">
        <v>2014</v>
      </c>
      <c r="C18" s="339">
        <v>43993.799999999996</v>
      </c>
      <c r="D18" s="339">
        <v>25585.000000000004</v>
      </c>
      <c r="E18" s="339">
        <v>16681.5</v>
      </c>
      <c r="F18" s="339">
        <v>520.20000000000005</v>
      </c>
      <c r="G18" s="340">
        <v>1207.0999999999999</v>
      </c>
    </row>
    <row r="19" spans="2:8">
      <c r="B19" s="123">
        <v>2015</v>
      </c>
      <c r="C19" s="339">
        <v>45642</v>
      </c>
      <c r="D19" s="339">
        <v>27192.199999999997</v>
      </c>
      <c r="E19" s="339">
        <v>16727.300000000003</v>
      </c>
      <c r="F19" s="339">
        <v>514.9</v>
      </c>
      <c r="G19" s="340">
        <v>1207.5999999999999</v>
      </c>
      <c r="H19" s="25"/>
    </row>
    <row r="20" spans="2:8">
      <c r="B20" s="123" t="s">
        <v>768</v>
      </c>
      <c r="C20" s="339">
        <v>48091</v>
      </c>
      <c r="D20" s="339">
        <v>29438.700000000004</v>
      </c>
      <c r="E20" s="339">
        <v>16951</v>
      </c>
      <c r="F20" s="339">
        <v>513.1</v>
      </c>
      <c r="G20" s="340">
        <v>1188.2</v>
      </c>
      <c r="H20" s="25"/>
    </row>
    <row r="21" spans="2:8" ht="13.5" thickBot="1">
      <c r="B21" s="124" t="s">
        <v>769</v>
      </c>
      <c r="C21" s="341">
        <v>49165.500000000007</v>
      </c>
      <c r="D21" s="341">
        <v>28687.4</v>
      </c>
      <c r="E21" s="341">
        <v>18755.7</v>
      </c>
      <c r="F21" s="341">
        <v>514.79999999999995</v>
      </c>
      <c r="G21" s="342">
        <v>1207.5999999999999</v>
      </c>
    </row>
    <row r="22" spans="2:8" ht="21" customHeight="1">
      <c r="B22" s="118" t="s">
        <v>223</v>
      </c>
      <c r="C22" s="343"/>
      <c r="D22" s="343"/>
      <c r="E22" s="343"/>
      <c r="F22" s="343"/>
      <c r="G22" s="343"/>
    </row>
    <row r="23" spans="2:8">
      <c r="B23" s="23" t="s">
        <v>224</v>
      </c>
    </row>
    <row r="24" spans="2:8">
      <c r="B24" s="23"/>
      <c r="C24" s="21" t="s">
        <v>225</v>
      </c>
    </row>
    <row r="25" spans="2:8">
      <c r="B25" s="23"/>
    </row>
    <row r="26" spans="2:8">
      <c r="B26" s="23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</sheetData>
  <mergeCells count="10">
    <mergeCell ref="B4:G4"/>
    <mergeCell ref="B5:G5"/>
    <mergeCell ref="B3:G3"/>
    <mergeCell ref="B1:G1"/>
    <mergeCell ref="B7:B10"/>
    <mergeCell ref="F7:F10"/>
    <mergeCell ref="C7:C10"/>
    <mergeCell ref="G7:G10"/>
    <mergeCell ref="D7:D10"/>
    <mergeCell ref="E7:E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H55"/>
  <sheetViews>
    <sheetView tabSelected="1" view="pageBreakPreview" topLeftCell="B1" zoomScale="85" zoomScaleNormal="75" zoomScaleSheetLayoutView="85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7" width="21.42578125" style="21" customWidth="1"/>
    <col min="8" max="16384" width="11.42578125" style="21"/>
  </cols>
  <sheetData>
    <row r="1" spans="2:7" ht="18">
      <c r="B1" s="1001" t="s">
        <v>433</v>
      </c>
      <c r="C1" s="1001"/>
      <c r="D1" s="1001"/>
      <c r="E1" s="1001"/>
      <c r="F1" s="1001"/>
      <c r="G1" s="1001"/>
    </row>
    <row r="3" spans="2:7" ht="15">
      <c r="B3" s="1000" t="s">
        <v>536</v>
      </c>
      <c r="C3" s="999"/>
      <c r="D3" s="999"/>
      <c r="E3" s="999"/>
      <c r="F3" s="999"/>
      <c r="G3" s="999"/>
    </row>
    <row r="4" spans="2:7" ht="15">
      <c r="B4" s="999" t="s">
        <v>465</v>
      </c>
      <c r="C4" s="999"/>
      <c r="D4" s="999"/>
      <c r="E4" s="999"/>
      <c r="F4" s="999"/>
      <c r="G4" s="999"/>
    </row>
    <row r="5" spans="2:7" ht="14.25" customHeight="1" thickBot="1">
      <c r="B5" s="119"/>
      <c r="C5" s="119"/>
      <c r="D5" s="119"/>
      <c r="E5" s="119"/>
      <c r="F5" s="119"/>
      <c r="G5" s="119"/>
    </row>
    <row r="6" spans="2:7" s="22" customFormat="1" ht="12.75" customHeight="1">
      <c r="B6" s="1002" t="s">
        <v>41</v>
      </c>
      <c r="C6" s="1005" t="s">
        <v>474</v>
      </c>
      <c r="D6" s="1005" t="s">
        <v>466</v>
      </c>
      <c r="E6" s="1005" t="s">
        <v>325</v>
      </c>
      <c r="F6" s="1005" t="s">
        <v>467</v>
      </c>
      <c r="G6" s="1008" t="s">
        <v>222</v>
      </c>
    </row>
    <row r="7" spans="2:7" s="22" customFormat="1">
      <c r="B7" s="1003"/>
      <c r="C7" s="1006"/>
      <c r="D7" s="1006"/>
      <c r="E7" s="1006"/>
      <c r="F7" s="1006"/>
      <c r="G7" s="1009"/>
    </row>
    <row r="8" spans="2:7" s="22" customFormat="1">
      <c r="B8" s="1003"/>
      <c r="C8" s="1006"/>
      <c r="D8" s="1006"/>
      <c r="E8" s="1006"/>
      <c r="F8" s="1006"/>
      <c r="G8" s="1009"/>
    </row>
    <row r="9" spans="2:7" s="22" customFormat="1" ht="13.5" thickBot="1">
      <c r="B9" s="1004"/>
      <c r="C9" s="1007"/>
      <c r="D9" s="1007"/>
      <c r="E9" s="1007"/>
      <c r="F9" s="1007"/>
      <c r="G9" s="1010"/>
    </row>
    <row r="10" spans="2:7" s="22" customFormat="1" ht="28.5" customHeight="1">
      <c r="B10" s="344">
        <v>2007</v>
      </c>
      <c r="C10" s="339">
        <v>100</v>
      </c>
      <c r="D10" s="339">
        <v>61.540561594927723</v>
      </c>
      <c r="E10" s="339">
        <v>34.777840276584683</v>
      </c>
      <c r="F10" s="339">
        <v>0.91951696528805804</v>
      </c>
      <c r="G10" s="340">
        <v>2.7620811631995519</v>
      </c>
    </row>
    <row r="11" spans="2:7" s="22" customFormat="1">
      <c r="B11" s="345">
        <v>2008</v>
      </c>
      <c r="C11" s="339">
        <v>100</v>
      </c>
      <c r="D11" s="339">
        <v>61.930592724570978</v>
      </c>
      <c r="E11" s="339">
        <v>34.051066019384791</v>
      </c>
      <c r="F11" s="339">
        <v>1.0555599637406736</v>
      </c>
      <c r="G11" s="340">
        <v>2.962781292303549</v>
      </c>
    </row>
    <row r="12" spans="2:7" s="22" customFormat="1">
      <c r="B12" s="345">
        <v>2009</v>
      </c>
      <c r="C12" s="339">
        <v>100</v>
      </c>
      <c r="D12" s="339">
        <v>59.321453230660573</v>
      </c>
      <c r="E12" s="339">
        <v>36.661237870857903</v>
      </c>
      <c r="F12" s="339">
        <v>0.96954076603998318</v>
      </c>
      <c r="G12" s="340">
        <v>3.0477681324415347</v>
      </c>
    </row>
    <row r="13" spans="2:7" s="22" customFormat="1">
      <c r="B13" s="345">
        <v>2010</v>
      </c>
      <c r="C13" s="339">
        <v>100</v>
      </c>
      <c r="D13" s="339">
        <v>61.994936984781233</v>
      </c>
      <c r="E13" s="339">
        <v>34.176343532022827</v>
      </c>
      <c r="F13" s="339">
        <v>0.96504438807863047</v>
      </c>
      <c r="G13" s="340">
        <v>2.8636750951173116</v>
      </c>
    </row>
    <row r="14" spans="2:7" s="22" customFormat="1">
      <c r="B14" s="345">
        <v>2011</v>
      </c>
      <c r="C14" s="339">
        <v>100</v>
      </c>
      <c r="D14" s="339">
        <v>58.972700219950845</v>
      </c>
      <c r="E14" s="339">
        <v>37.008375708249012</v>
      </c>
      <c r="F14" s="339">
        <v>1.0133361976579265</v>
      </c>
      <c r="G14" s="340">
        <v>3.0055878741422286</v>
      </c>
    </row>
    <row r="15" spans="2:7" s="22" customFormat="1">
      <c r="B15" s="345">
        <v>2012</v>
      </c>
      <c r="C15" s="339">
        <v>100</v>
      </c>
      <c r="D15" s="339">
        <v>57.27705013764912</v>
      </c>
      <c r="E15" s="339">
        <v>38.720757010570978</v>
      </c>
      <c r="F15" s="339">
        <v>1.0547140354431586</v>
      </c>
      <c r="G15" s="340">
        <v>2.9474788163367456</v>
      </c>
    </row>
    <row r="16" spans="2:7" s="22" customFormat="1">
      <c r="B16" s="345">
        <v>2013</v>
      </c>
      <c r="C16" s="339">
        <v>100</v>
      </c>
      <c r="D16" s="339">
        <v>58.768036019843585</v>
      </c>
      <c r="E16" s="339">
        <v>37.349028471834529</v>
      </c>
      <c r="F16" s="339">
        <v>1.0636656182059974</v>
      </c>
      <c r="G16" s="340">
        <v>2.8192698901158746</v>
      </c>
    </row>
    <row r="17" spans="2:8" s="22" customFormat="1">
      <c r="B17" s="345">
        <v>2014</v>
      </c>
      <c r="C17" s="339">
        <v>100</v>
      </c>
      <c r="D17" s="339">
        <v>58.155921970823179</v>
      </c>
      <c r="E17" s="339">
        <v>37.917842968781969</v>
      </c>
      <c r="F17" s="339">
        <v>1.182439343725707</v>
      </c>
      <c r="G17" s="340">
        <v>2.7437957166691671</v>
      </c>
    </row>
    <row r="18" spans="2:8" s="22" customFormat="1">
      <c r="B18" s="344">
        <v>2015</v>
      </c>
      <c r="C18" s="339">
        <v>100</v>
      </c>
      <c r="D18" s="339">
        <v>59.5771438587266</v>
      </c>
      <c r="E18" s="339">
        <v>36.648919854519967</v>
      </c>
      <c r="F18" s="339">
        <v>1.1281276017702992</v>
      </c>
      <c r="G18" s="340">
        <v>2.6458086849831295</v>
      </c>
    </row>
    <row r="19" spans="2:8">
      <c r="B19" s="345" t="s">
        <v>768</v>
      </c>
      <c r="C19" s="339">
        <v>100</v>
      </c>
      <c r="D19" s="339">
        <v>61.21457237320913</v>
      </c>
      <c r="E19" s="339">
        <v>35.247759456031275</v>
      </c>
      <c r="F19" s="339">
        <v>1.0669356012559523</v>
      </c>
      <c r="G19" s="340">
        <v>2.4707325695036495</v>
      </c>
      <c r="H19" s="22"/>
    </row>
    <row r="20" spans="2:8" ht="13.5" thickBot="1">
      <c r="B20" s="346" t="s">
        <v>769</v>
      </c>
      <c r="C20" s="341">
        <v>100</v>
      </c>
      <c r="D20" s="341">
        <v>58.348638781259211</v>
      </c>
      <c r="E20" s="341">
        <v>38.148091649632363</v>
      </c>
      <c r="F20" s="341">
        <v>1.0470756933215362</v>
      </c>
      <c r="G20" s="342">
        <v>2.4561938757868824</v>
      </c>
      <c r="H20" s="22"/>
    </row>
    <row r="21" spans="2:8">
      <c r="B21" s="23" t="s">
        <v>223</v>
      </c>
      <c r="C21" s="22"/>
      <c r="D21" s="22"/>
      <c r="E21" s="22"/>
      <c r="F21" s="22"/>
      <c r="G21" s="22"/>
      <c r="H21" s="22"/>
    </row>
    <row r="22" spans="2:8">
      <c r="B22" s="23" t="s">
        <v>224</v>
      </c>
      <c r="C22" s="22"/>
      <c r="D22" s="22"/>
      <c r="E22" s="22"/>
      <c r="F22" s="22"/>
      <c r="G22" s="22"/>
      <c r="H22" s="22"/>
    </row>
    <row r="23" spans="2:8">
      <c r="B23" s="23"/>
      <c r="C23" s="22"/>
      <c r="D23" s="22"/>
      <c r="E23" s="22"/>
      <c r="F23" s="22"/>
      <c r="G23" s="22"/>
      <c r="H23" s="22"/>
    </row>
    <row r="24" spans="2:8">
      <c r="B24" s="23"/>
    </row>
    <row r="25" spans="2:8">
      <c r="B25" s="23"/>
    </row>
    <row r="26" spans="2:8">
      <c r="B26" s="23"/>
    </row>
    <row r="27" spans="2:8">
      <c r="B27" s="23"/>
    </row>
    <row r="28" spans="2:8">
      <c r="B28" s="23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</sheetData>
  <mergeCells count="9">
    <mergeCell ref="B4:G4"/>
    <mergeCell ref="B1:G1"/>
    <mergeCell ref="B6:B9"/>
    <mergeCell ref="C6:C9"/>
    <mergeCell ref="D6:D9"/>
    <mergeCell ref="E6:E9"/>
    <mergeCell ref="F6:F9"/>
    <mergeCell ref="G6:G9"/>
    <mergeCell ref="B3:G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IW50"/>
  <sheetViews>
    <sheetView tabSelected="1" view="pageBreakPreview" zoomScaleNormal="75" zoomScaleSheetLayoutView="100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7" width="21.5703125" style="21" customWidth="1"/>
    <col min="8" max="8" width="7" style="21" customWidth="1"/>
    <col min="9" max="16384" width="11.42578125" style="21"/>
  </cols>
  <sheetData>
    <row r="1" spans="2:257" ht="18">
      <c r="B1" s="1001" t="s">
        <v>433</v>
      </c>
      <c r="C1" s="1001"/>
      <c r="D1" s="1001"/>
      <c r="E1" s="1001"/>
      <c r="F1" s="1001"/>
      <c r="G1" s="1001"/>
    </row>
    <row r="3" spans="2:257" ht="15">
      <c r="B3" s="999" t="s">
        <v>537</v>
      </c>
      <c r="C3" s="999"/>
      <c r="D3" s="999"/>
      <c r="E3" s="999"/>
      <c r="F3" s="999"/>
      <c r="G3" s="999"/>
    </row>
    <row r="4" spans="2:257" s="24" customFormat="1" ht="15">
      <c r="B4" s="1011" t="s">
        <v>772</v>
      </c>
      <c r="C4" s="1011"/>
      <c r="D4" s="1011"/>
      <c r="E4" s="1011"/>
      <c r="F4" s="1011"/>
      <c r="G4" s="101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</row>
    <row r="5" spans="2:257" ht="15">
      <c r="B5" s="999" t="s">
        <v>771</v>
      </c>
      <c r="C5" s="999"/>
      <c r="D5" s="999"/>
      <c r="E5" s="999"/>
      <c r="F5" s="999"/>
      <c r="G5" s="999"/>
    </row>
    <row r="6" spans="2:257" ht="14.25" customHeight="1" thickBot="1">
      <c r="B6" s="119"/>
      <c r="C6" s="119"/>
      <c r="D6" s="119"/>
      <c r="E6" s="119"/>
      <c r="F6" s="119"/>
      <c r="G6" s="119"/>
    </row>
    <row r="7" spans="2:257" s="22" customFormat="1">
      <c r="B7" s="1002" t="s">
        <v>41</v>
      </c>
      <c r="C7" s="1005" t="s">
        <v>474</v>
      </c>
      <c r="D7" s="1005" t="s">
        <v>466</v>
      </c>
      <c r="E7" s="1005" t="s">
        <v>325</v>
      </c>
      <c r="F7" s="1005" t="s">
        <v>467</v>
      </c>
      <c r="G7" s="1008" t="s">
        <v>222</v>
      </c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2:257" s="22" customFormat="1">
      <c r="B8" s="1003"/>
      <c r="C8" s="1006"/>
      <c r="D8" s="1006"/>
      <c r="E8" s="1006"/>
      <c r="F8" s="1006"/>
      <c r="G8" s="1009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2:257" s="22" customFormat="1">
      <c r="B9" s="1003"/>
      <c r="C9" s="1006"/>
      <c r="D9" s="1006"/>
      <c r="E9" s="1006"/>
      <c r="F9" s="1006"/>
      <c r="G9" s="1009"/>
      <c r="I9" s="347"/>
      <c r="J9" s="348"/>
      <c r="K9" s="348"/>
      <c r="L9" s="348"/>
      <c r="M9" s="348"/>
      <c r="N9" s="348"/>
      <c r="O9" s="348"/>
      <c r="P9" s="347"/>
      <c r="Q9" s="347"/>
      <c r="R9" s="348"/>
      <c r="S9" s="348"/>
      <c r="T9" s="347"/>
    </row>
    <row r="10" spans="2:257" s="22" customFormat="1" ht="13.5" thickBot="1">
      <c r="B10" s="1004"/>
      <c r="C10" s="1007"/>
      <c r="D10" s="1007"/>
      <c r="E10" s="1007"/>
      <c r="F10" s="1007"/>
      <c r="G10" s="1010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7"/>
    </row>
    <row r="11" spans="2:257">
      <c r="B11" s="345">
        <v>2007</v>
      </c>
      <c r="C11" s="339">
        <v>38115.599999999999</v>
      </c>
      <c r="D11" s="339">
        <v>22693.4</v>
      </c>
      <c r="E11" s="339">
        <v>14021.5</v>
      </c>
      <c r="F11" s="339">
        <v>349.2</v>
      </c>
      <c r="G11" s="340">
        <v>1051.5</v>
      </c>
    </row>
    <row r="12" spans="2:257">
      <c r="B12" s="345">
        <v>2008</v>
      </c>
      <c r="C12" s="339">
        <v>37345.5</v>
      </c>
      <c r="D12" s="339">
        <v>23322.7</v>
      </c>
      <c r="E12" s="339">
        <v>12663.4</v>
      </c>
      <c r="F12" s="339">
        <v>359.2</v>
      </c>
      <c r="G12" s="340">
        <v>1000.2</v>
      </c>
    </row>
    <row r="13" spans="2:257">
      <c r="B13" s="345">
        <v>2009</v>
      </c>
      <c r="C13" s="339">
        <v>36546.300000000003</v>
      </c>
      <c r="D13" s="339">
        <v>22241.200000000001</v>
      </c>
      <c r="E13" s="339">
        <v>12972.1</v>
      </c>
      <c r="F13" s="339">
        <v>307.89999999999998</v>
      </c>
      <c r="G13" s="340">
        <v>1025.0999999999999</v>
      </c>
    </row>
    <row r="14" spans="2:257">
      <c r="B14" s="345">
        <v>2010</v>
      </c>
      <c r="C14" s="339">
        <v>38230.199999999997</v>
      </c>
      <c r="D14" s="339">
        <v>23535.5</v>
      </c>
      <c r="E14" s="339">
        <v>13339.7</v>
      </c>
      <c r="F14" s="339">
        <v>321.60000000000002</v>
      </c>
      <c r="G14" s="340">
        <v>1033.4000000000001</v>
      </c>
    </row>
    <row r="15" spans="2:257">
      <c r="B15" s="345">
        <v>2011</v>
      </c>
      <c r="C15" s="339">
        <v>39109</v>
      </c>
      <c r="D15" s="339">
        <v>24269.600000000002</v>
      </c>
      <c r="E15" s="339">
        <v>13477</v>
      </c>
      <c r="F15" s="339">
        <v>327.7</v>
      </c>
      <c r="G15" s="340">
        <v>1034.7</v>
      </c>
    </row>
    <row r="16" spans="2:257">
      <c r="B16" s="123">
        <v>2012</v>
      </c>
      <c r="C16" s="339">
        <v>37504.899999999994</v>
      </c>
      <c r="D16" s="339">
        <v>22902.1</v>
      </c>
      <c r="E16" s="339">
        <v>13229.699999999999</v>
      </c>
      <c r="F16" s="339">
        <v>340.4</v>
      </c>
      <c r="G16" s="340">
        <v>1032.7</v>
      </c>
      <c r="H16" s="22"/>
    </row>
    <row r="17" spans="2:8">
      <c r="B17" s="123">
        <v>2013</v>
      </c>
      <c r="C17" s="339">
        <v>38222.699999999997</v>
      </c>
      <c r="D17" s="339">
        <v>23433.200000000001</v>
      </c>
      <c r="E17" s="339">
        <v>13422.8</v>
      </c>
      <c r="F17" s="339">
        <v>352</v>
      </c>
      <c r="G17" s="340">
        <v>1014.7</v>
      </c>
      <c r="H17" s="22"/>
    </row>
    <row r="18" spans="2:8">
      <c r="B18" s="123">
        <v>2014</v>
      </c>
      <c r="C18" s="339">
        <v>41408.6</v>
      </c>
      <c r="D18" s="339">
        <v>26123.1</v>
      </c>
      <c r="E18" s="339">
        <v>13909.9</v>
      </c>
      <c r="F18" s="339">
        <v>384</v>
      </c>
      <c r="G18" s="340">
        <v>991.6</v>
      </c>
      <c r="H18" s="22"/>
    </row>
    <row r="19" spans="2:8">
      <c r="B19" s="123">
        <v>2015</v>
      </c>
      <c r="C19" s="339">
        <v>39970.899999999994</v>
      </c>
      <c r="D19" s="339">
        <v>23758.799999999996</v>
      </c>
      <c r="E19" s="339">
        <v>14795.100000000002</v>
      </c>
      <c r="F19" s="339">
        <v>402.1</v>
      </c>
      <c r="G19" s="340">
        <v>1014.9</v>
      </c>
      <c r="H19" s="22"/>
    </row>
    <row r="20" spans="2:8" ht="13.5" thickBot="1">
      <c r="B20" s="124" t="s">
        <v>768</v>
      </c>
      <c r="C20" s="341">
        <v>43414.400000000001</v>
      </c>
      <c r="D20" s="341">
        <v>26580.400000000001</v>
      </c>
      <c r="E20" s="341">
        <v>15422.099999999999</v>
      </c>
      <c r="F20" s="341">
        <v>406.5</v>
      </c>
      <c r="G20" s="342">
        <v>1005.4</v>
      </c>
      <c r="H20" s="22"/>
    </row>
    <row r="21" spans="2:8">
      <c r="B21" s="32"/>
      <c r="C21" s="349"/>
      <c r="D21" s="349"/>
      <c r="E21" s="349"/>
      <c r="F21" s="349"/>
      <c r="G21" s="349"/>
      <c r="H21" s="22"/>
    </row>
    <row r="22" spans="2:8">
      <c r="B22" s="23" t="s">
        <v>223</v>
      </c>
      <c r="C22" s="22"/>
      <c r="D22" s="22"/>
      <c r="E22" s="22"/>
      <c r="F22" s="22"/>
      <c r="G22" s="22"/>
      <c r="H22" s="22"/>
    </row>
    <row r="23" spans="2:8">
      <c r="B23" s="23"/>
      <c r="C23" s="22"/>
      <c r="D23" s="22"/>
      <c r="E23" s="22"/>
      <c r="F23" s="22"/>
      <c r="G23" s="22"/>
      <c r="H23" s="22"/>
    </row>
    <row r="24" spans="2:8">
      <c r="B24" s="23"/>
      <c r="C24" s="22"/>
      <c r="D24" s="22"/>
      <c r="E24" s="22"/>
      <c r="F24" s="22"/>
      <c r="G24" s="22"/>
      <c r="H24" s="22"/>
    </row>
    <row r="25" spans="2:8">
      <c r="B25" s="23"/>
      <c r="C25" s="22"/>
      <c r="D25" s="22"/>
      <c r="E25" s="22"/>
      <c r="F25" s="22"/>
      <c r="G25" s="22"/>
      <c r="H25" s="22"/>
    </row>
    <row r="26" spans="2:8">
      <c r="B26" s="23"/>
      <c r="C26" s="22"/>
      <c r="D26" s="22"/>
      <c r="E26" s="22"/>
      <c r="F26" s="22"/>
      <c r="G26" s="22"/>
      <c r="H26" s="22"/>
    </row>
    <row r="27" spans="2:8">
      <c r="B27" s="23"/>
      <c r="C27" s="22"/>
      <c r="D27" s="22"/>
      <c r="E27" s="22"/>
      <c r="F27" s="22"/>
      <c r="G27" s="22"/>
      <c r="H27" s="22"/>
    </row>
    <row r="28" spans="2:8">
      <c r="B28" s="23"/>
      <c r="C28" s="22"/>
      <c r="D28" s="22"/>
      <c r="E28" s="22"/>
      <c r="F28" s="22"/>
      <c r="G28" s="22"/>
      <c r="H28" s="22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</sheetData>
  <mergeCells count="10">
    <mergeCell ref="B4:G4"/>
    <mergeCell ref="B5:G5"/>
    <mergeCell ref="B1:G1"/>
    <mergeCell ref="B3:G3"/>
    <mergeCell ref="F7:F10"/>
    <mergeCell ref="G7:G10"/>
    <mergeCell ref="B7:B10"/>
    <mergeCell ref="C7:C10"/>
    <mergeCell ref="D7:D10"/>
    <mergeCell ref="E7:E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N44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3" width="15.85546875" style="21" customWidth="1"/>
    <col min="14" max="16384" width="11.42578125" style="21"/>
  </cols>
  <sheetData>
    <row r="1" spans="1:14" ht="18">
      <c r="A1" s="1001" t="s">
        <v>433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</row>
    <row r="3" spans="1:14" ht="15">
      <c r="A3" s="999" t="s">
        <v>538</v>
      </c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</row>
    <row r="4" spans="1:14" ht="15">
      <c r="A4" s="999" t="s">
        <v>773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</row>
    <row r="5" spans="1:14" ht="15">
      <c r="A5" s="999" t="s">
        <v>771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</row>
    <row r="6" spans="1:14" ht="14.2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4" s="22" customFormat="1" ht="38.25" customHeight="1">
      <c r="A7" s="1002" t="s">
        <v>41</v>
      </c>
      <c r="B7" s="1005" t="s">
        <v>468</v>
      </c>
      <c r="C7" s="1005" t="s">
        <v>469</v>
      </c>
      <c r="D7" s="1005" t="s">
        <v>470</v>
      </c>
      <c r="E7" s="1005" t="s">
        <v>227</v>
      </c>
      <c r="F7" s="1005" t="s">
        <v>312</v>
      </c>
      <c r="G7" s="1005" t="s">
        <v>471</v>
      </c>
      <c r="H7" s="1005" t="s">
        <v>228</v>
      </c>
      <c r="I7" s="1005" t="s">
        <v>313</v>
      </c>
      <c r="J7" s="1005" t="s">
        <v>472</v>
      </c>
      <c r="K7" s="1005" t="s">
        <v>473</v>
      </c>
      <c r="L7" s="1012" t="s">
        <v>229</v>
      </c>
      <c r="M7" s="1008" t="s">
        <v>315</v>
      </c>
    </row>
    <row r="8" spans="1:14" s="22" customFormat="1" ht="21.75" customHeight="1">
      <c r="A8" s="1003"/>
      <c r="B8" s="1006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9"/>
    </row>
    <row r="9" spans="1:14" s="22" customFormat="1">
      <c r="A9" s="1003"/>
      <c r="B9" s="1006"/>
      <c r="C9" s="1006"/>
      <c r="D9" s="1006"/>
      <c r="E9" s="1006"/>
      <c r="F9" s="1006"/>
      <c r="G9" s="1006"/>
      <c r="H9" s="1006"/>
      <c r="I9" s="1006"/>
      <c r="J9" s="1006"/>
      <c r="K9" s="1006"/>
      <c r="L9" s="1006"/>
      <c r="M9" s="1009"/>
    </row>
    <row r="10" spans="1:14" s="22" customFormat="1" ht="13.5" thickBot="1">
      <c r="A10" s="1004"/>
      <c r="B10" s="1007"/>
      <c r="C10" s="1007"/>
      <c r="D10" s="1007"/>
      <c r="E10" s="1007"/>
      <c r="F10" s="1007"/>
      <c r="G10" s="1007"/>
      <c r="H10" s="1007"/>
      <c r="I10" s="1007"/>
      <c r="J10" s="1007"/>
      <c r="K10" s="1007"/>
      <c r="L10" s="1007"/>
      <c r="M10" s="1010"/>
    </row>
    <row r="11" spans="1:14">
      <c r="A11" s="123">
        <v>2007</v>
      </c>
      <c r="B11" s="339">
        <v>17320.3</v>
      </c>
      <c r="C11" s="339">
        <v>863.6</v>
      </c>
      <c r="D11" s="339">
        <v>1398.1</v>
      </c>
      <c r="E11" s="339">
        <v>1425.6</v>
      </c>
      <c r="F11" s="339">
        <v>693.6</v>
      </c>
      <c r="G11" s="339">
        <v>568</v>
      </c>
      <c r="H11" s="339">
        <v>8496.2000000000007</v>
      </c>
      <c r="I11" s="339">
        <v>1317.2</v>
      </c>
      <c r="J11" s="339">
        <v>473.9</v>
      </c>
      <c r="K11" s="339">
        <v>390.7</v>
      </c>
      <c r="L11" s="339">
        <v>295.8</v>
      </c>
      <c r="M11" s="340">
        <v>1397.6</v>
      </c>
      <c r="N11" s="22"/>
    </row>
    <row r="12" spans="1:14">
      <c r="A12" s="123">
        <v>2008</v>
      </c>
      <c r="B12" s="339">
        <v>18741.8</v>
      </c>
      <c r="C12" s="339">
        <v>807.2</v>
      </c>
      <c r="D12" s="339">
        <v>1621.5</v>
      </c>
      <c r="E12" s="339">
        <v>1595.1</v>
      </c>
      <c r="F12" s="339">
        <v>760.2</v>
      </c>
      <c r="G12" s="339">
        <v>564.9</v>
      </c>
      <c r="H12" s="339">
        <v>9220.9</v>
      </c>
      <c r="I12" s="339">
        <v>1402</v>
      </c>
      <c r="J12" s="339">
        <v>474.9</v>
      </c>
      <c r="K12" s="339">
        <v>439</v>
      </c>
      <c r="L12" s="339">
        <v>421</v>
      </c>
      <c r="M12" s="340">
        <v>1435.1</v>
      </c>
      <c r="N12" s="22"/>
    </row>
    <row r="13" spans="1:14">
      <c r="A13" s="123">
        <v>2009</v>
      </c>
      <c r="B13" s="339">
        <v>16992.3</v>
      </c>
      <c r="C13" s="339">
        <v>768.2</v>
      </c>
      <c r="D13" s="339">
        <v>1320.6</v>
      </c>
      <c r="E13" s="339">
        <v>1193</v>
      </c>
      <c r="F13" s="339">
        <v>682.8</v>
      </c>
      <c r="G13" s="339">
        <v>575.79999999999995</v>
      </c>
      <c r="H13" s="339">
        <v>8388.1</v>
      </c>
      <c r="I13" s="339">
        <v>1432.6</v>
      </c>
      <c r="J13" s="339">
        <v>481.2</v>
      </c>
      <c r="K13" s="339">
        <v>368</v>
      </c>
      <c r="L13" s="339">
        <v>469</v>
      </c>
      <c r="M13" s="340">
        <v>1313</v>
      </c>
      <c r="N13" s="22"/>
    </row>
    <row r="14" spans="1:14">
      <c r="A14" s="123">
        <v>2010</v>
      </c>
      <c r="B14" s="339">
        <v>18005.099999999999</v>
      </c>
      <c r="C14" s="339">
        <v>764</v>
      </c>
      <c r="D14" s="339">
        <v>1452.5</v>
      </c>
      <c r="E14" s="339">
        <v>1428.1</v>
      </c>
      <c r="F14" s="339">
        <v>692.2</v>
      </c>
      <c r="G14" s="339">
        <v>579.5</v>
      </c>
      <c r="H14" s="339">
        <v>8943.6</v>
      </c>
      <c r="I14" s="339">
        <v>1443.2</v>
      </c>
      <c r="J14" s="339">
        <v>493.2</v>
      </c>
      <c r="K14" s="339">
        <v>389.6</v>
      </c>
      <c r="L14" s="339">
        <v>397</v>
      </c>
      <c r="M14" s="340">
        <v>1422.2</v>
      </c>
      <c r="N14" s="22"/>
    </row>
    <row r="15" spans="1:14">
      <c r="A15" s="123">
        <v>2011</v>
      </c>
      <c r="B15" s="339">
        <v>19714.8</v>
      </c>
      <c r="C15" s="339">
        <v>759.7</v>
      </c>
      <c r="D15" s="339">
        <v>1767.1</v>
      </c>
      <c r="E15" s="339">
        <v>1658.9</v>
      </c>
      <c r="F15" s="339">
        <v>719.6</v>
      </c>
      <c r="G15" s="339">
        <v>558.79999999999995</v>
      </c>
      <c r="H15" s="339">
        <v>10115.6</v>
      </c>
      <c r="I15" s="339">
        <v>1432.6</v>
      </c>
      <c r="J15" s="339">
        <v>511.6</v>
      </c>
      <c r="K15" s="339">
        <v>415.1</v>
      </c>
      <c r="L15" s="339">
        <v>338</v>
      </c>
      <c r="M15" s="340">
        <v>1437.8</v>
      </c>
      <c r="N15" s="22"/>
    </row>
    <row r="16" spans="1:14">
      <c r="A16" s="123">
        <v>2012</v>
      </c>
      <c r="B16" s="339">
        <v>20625.099999999999</v>
      </c>
      <c r="C16" s="339">
        <v>799.1</v>
      </c>
      <c r="D16" s="339">
        <v>1942.3</v>
      </c>
      <c r="E16" s="339">
        <v>1760.7</v>
      </c>
      <c r="F16" s="339">
        <v>744.2</v>
      </c>
      <c r="G16" s="339">
        <v>541.70000000000005</v>
      </c>
      <c r="H16" s="339">
        <v>10588.1</v>
      </c>
      <c r="I16" s="339">
        <v>1464.4</v>
      </c>
      <c r="J16" s="339">
        <v>512</v>
      </c>
      <c r="K16" s="339">
        <v>442.6</v>
      </c>
      <c r="L16" s="339">
        <v>293</v>
      </c>
      <c r="M16" s="340">
        <v>1537</v>
      </c>
      <c r="N16" s="22"/>
    </row>
    <row r="17" spans="1:14" s="25" customFormat="1">
      <c r="A17" s="123">
        <v>2013</v>
      </c>
      <c r="B17" s="339">
        <v>21445.200000000001</v>
      </c>
      <c r="C17" s="339">
        <v>867.1</v>
      </c>
      <c r="D17" s="339">
        <v>1978.4</v>
      </c>
      <c r="E17" s="339">
        <v>1952.1</v>
      </c>
      <c r="F17" s="339">
        <v>857.4</v>
      </c>
      <c r="G17" s="339">
        <v>545</v>
      </c>
      <c r="H17" s="339">
        <v>10733.3</v>
      </c>
      <c r="I17" s="339">
        <v>1533.6</v>
      </c>
      <c r="J17" s="339">
        <v>515.4</v>
      </c>
      <c r="K17" s="339">
        <v>468.7</v>
      </c>
      <c r="L17" s="339">
        <v>305</v>
      </c>
      <c r="M17" s="340">
        <v>1689.2</v>
      </c>
      <c r="N17" s="347"/>
    </row>
    <row r="18" spans="1:14" s="25" customFormat="1">
      <c r="A18" s="123">
        <v>2014</v>
      </c>
      <c r="B18" s="339">
        <v>21097.4</v>
      </c>
      <c r="C18" s="339">
        <v>903.6</v>
      </c>
      <c r="D18" s="339">
        <v>1972.1</v>
      </c>
      <c r="E18" s="339">
        <v>1984.3</v>
      </c>
      <c r="F18" s="339">
        <v>975.8</v>
      </c>
      <c r="G18" s="339">
        <v>564.6</v>
      </c>
      <c r="H18" s="339">
        <v>10132.6</v>
      </c>
      <c r="I18" s="339">
        <v>1144.3</v>
      </c>
      <c r="J18" s="339">
        <v>518.9</v>
      </c>
      <c r="K18" s="339">
        <v>520.20000000000005</v>
      </c>
      <c r="L18" s="339">
        <v>295</v>
      </c>
      <c r="M18" s="340">
        <v>2086</v>
      </c>
      <c r="N18" s="347"/>
    </row>
    <row r="19" spans="1:14" s="25" customFormat="1">
      <c r="A19" s="123">
        <v>2015</v>
      </c>
      <c r="B19" s="339">
        <v>21104.100000000002</v>
      </c>
      <c r="C19" s="339">
        <v>916.4</v>
      </c>
      <c r="D19" s="339">
        <v>1917.1</v>
      </c>
      <c r="E19" s="339">
        <v>2004.8</v>
      </c>
      <c r="F19" s="339">
        <v>1036.3</v>
      </c>
      <c r="G19" s="339">
        <v>571.20000000000005</v>
      </c>
      <c r="H19" s="339">
        <v>10155</v>
      </c>
      <c r="I19" s="339">
        <v>1104.7</v>
      </c>
      <c r="J19" s="339">
        <v>516.5</v>
      </c>
      <c r="K19" s="339">
        <v>514.9</v>
      </c>
      <c r="L19" s="339">
        <v>335</v>
      </c>
      <c r="M19" s="340">
        <v>2032.2</v>
      </c>
      <c r="N19" s="347"/>
    </row>
    <row r="20" spans="1:14" s="25" customFormat="1">
      <c r="A20" s="123" t="s">
        <v>768</v>
      </c>
      <c r="B20" s="339">
        <v>21097.9</v>
      </c>
      <c r="C20" s="339">
        <v>953.6</v>
      </c>
      <c r="D20" s="339">
        <v>1700</v>
      </c>
      <c r="E20" s="339">
        <v>1743.4</v>
      </c>
      <c r="F20" s="339">
        <v>1050.9000000000001</v>
      </c>
      <c r="G20" s="339">
        <v>582.29999999999995</v>
      </c>
      <c r="H20" s="339">
        <v>10601.7</v>
      </c>
      <c r="I20" s="339">
        <v>1091</v>
      </c>
      <c r="J20" s="339">
        <v>507.7</v>
      </c>
      <c r="K20" s="339">
        <v>513.1</v>
      </c>
      <c r="L20" s="339">
        <v>317</v>
      </c>
      <c r="M20" s="340">
        <v>2037.2</v>
      </c>
      <c r="N20" s="347"/>
    </row>
    <row r="21" spans="1:14" s="25" customFormat="1" ht="13.5" thickBot="1">
      <c r="A21" s="124" t="s">
        <v>769</v>
      </c>
      <c r="B21" s="341">
        <v>21437.699999999997</v>
      </c>
      <c r="C21" s="341">
        <v>970.3</v>
      </c>
      <c r="D21" s="341">
        <v>1853.9</v>
      </c>
      <c r="E21" s="341">
        <v>1806.2</v>
      </c>
      <c r="F21" s="341">
        <v>1074.3</v>
      </c>
      <c r="G21" s="341">
        <v>600.79999999999995</v>
      </c>
      <c r="H21" s="341">
        <v>10605.6</v>
      </c>
      <c r="I21" s="341">
        <v>1064.3</v>
      </c>
      <c r="J21" s="341">
        <v>517</v>
      </c>
      <c r="K21" s="341">
        <v>514.79999999999995</v>
      </c>
      <c r="L21" s="341">
        <v>332.3</v>
      </c>
      <c r="M21" s="342">
        <v>2098.1999999999998</v>
      </c>
      <c r="N21" s="347"/>
    </row>
    <row r="22" spans="1:14" s="25" customFormat="1" ht="22.5" customHeight="1">
      <c r="A22" s="118" t="s">
        <v>230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343"/>
      <c r="M22" s="343"/>
      <c r="N22" s="347"/>
    </row>
    <row r="23" spans="1:14" s="25" customFormat="1">
      <c r="A23" s="23" t="s">
        <v>223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7"/>
    </row>
    <row r="24" spans="1:14">
      <c r="A24" s="23" t="s">
        <v>224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23"/>
    </row>
    <row r="37" spans="1:14">
      <c r="A37" s="23"/>
    </row>
    <row r="38" spans="1:14">
      <c r="A38" s="23"/>
    </row>
    <row r="39" spans="1:14">
      <c r="A39" s="23"/>
    </row>
    <row r="40" spans="1:14">
      <c r="A40" s="23"/>
    </row>
    <row r="41" spans="1:14">
      <c r="A41" s="23"/>
    </row>
    <row r="42" spans="1:14">
      <c r="A42" s="23"/>
    </row>
    <row r="43" spans="1:14">
      <c r="A43" s="23"/>
    </row>
    <row r="44" spans="1:14">
      <c r="A44" s="23"/>
    </row>
  </sheetData>
  <mergeCells count="17">
    <mergeCell ref="A1:M1"/>
    <mergeCell ref="B7:B10"/>
    <mergeCell ref="A7:A10"/>
    <mergeCell ref="C7:C10"/>
    <mergeCell ref="D7:D10"/>
    <mergeCell ref="E7:E10"/>
    <mergeCell ref="F7:F10"/>
    <mergeCell ref="M7:M10"/>
    <mergeCell ref="L7:L10"/>
    <mergeCell ref="A3:M3"/>
    <mergeCell ref="A4:M4"/>
    <mergeCell ref="A5:M5"/>
    <mergeCell ref="G7:G10"/>
    <mergeCell ref="H7:H10"/>
    <mergeCell ref="I7:I10"/>
    <mergeCell ref="J7:J10"/>
    <mergeCell ref="K7:K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1:P54"/>
  <sheetViews>
    <sheetView tabSelected="1" view="pageBreakPreview" topLeftCell="D1" zoomScaleNormal="75" zoomScaleSheetLayoutView="100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2" width="19.42578125" style="21" customWidth="1"/>
    <col min="3" max="14" width="15.7109375" style="21" customWidth="1"/>
    <col min="15" max="16384" width="11.42578125" style="21"/>
  </cols>
  <sheetData>
    <row r="1" spans="2:16" ht="18">
      <c r="B1" s="1001" t="s">
        <v>433</v>
      </c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</row>
    <row r="3" spans="2:16" ht="15">
      <c r="B3" s="999" t="s">
        <v>539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</row>
    <row r="4" spans="2:16" ht="15">
      <c r="B4" s="999" t="s">
        <v>465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</row>
    <row r="5" spans="2:16" ht="14.25" customHeight="1" thickBo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6" ht="18.75" customHeight="1">
      <c r="B6" s="1002" t="s">
        <v>41</v>
      </c>
      <c r="C6" s="1005" t="s">
        <v>468</v>
      </c>
      <c r="D6" s="1005" t="s">
        <v>469</v>
      </c>
      <c r="E6" s="1005" t="s">
        <v>470</v>
      </c>
      <c r="F6" s="1005" t="s">
        <v>227</v>
      </c>
      <c r="G6" s="1005" t="s">
        <v>312</v>
      </c>
      <c r="H6" s="1005" t="s">
        <v>471</v>
      </c>
      <c r="I6" s="1005" t="s">
        <v>228</v>
      </c>
      <c r="J6" s="1005" t="s">
        <v>313</v>
      </c>
      <c r="K6" s="1005" t="s">
        <v>314</v>
      </c>
      <c r="L6" s="1005" t="s">
        <v>473</v>
      </c>
      <c r="M6" s="1012" t="s">
        <v>229</v>
      </c>
      <c r="N6" s="1008" t="s">
        <v>315</v>
      </c>
    </row>
    <row r="7" spans="2:16" s="22" customFormat="1">
      <c r="B7" s="1003"/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9"/>
    </row>
    <row r="8" spans="2:16" s="22" customFormat="1">
      <c r="B8" s="1003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9"/>
    </row>
    <row r="9" spans="2:16" s="22" customFormat="1" ht="13.5" thickBot="1">
      <c r="B9" s="1004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10"/>
    </row>
    <row r="10" spans="2:16" s="22" customFormat="1">
      <c r="B10" s="123">
        <v>2007</v>
      </c>
      <c r="C10" s="339">
        <v>100</v>
      </c>
      <c r="D10" s="339">
        <v>4.9860568234961296</v>
      </c>
      <c r="E10" s="339">
        <v>8.0720310849119237</v>
      </c>
      <c r="F10" s="339">
        <v>8.230804316322466</v>
      </c>
      <c r="G10" s="339">
        <v>4.0045495747764184</v>
      </c>
      <c r="H10" s="339">
        <v>3.2793889251340911</v>
      </c>
      <c r="I10" s="339">
        <v>49.053422862190615</v>
      </c>
      <c r="J10" s="339">
        <v>7.6049491059623682</v>
      </c>
      <c r="K10" s="339">
        <v>2.7360957951074751</v>
      </c>
      <c r="L10" s="339">
        <v>2.2557346004399461</v>
      </c>
      <c r="M10" s="339">
        <v>1.7078226127722962</v>
      </c>
      <c r="N10" s="340">
        <v>8.0691442988862772</v>
      </c>
      <c r="O10" s="350"/>
      <c r="P10" s="347"/>
    </row>
    <row r="11" spans="2:16" s="22" customFormat="1">
      <c r="B11" s="123">
        <v>2008</v>
      </c>
      <c r="C11" s="339">
        <v>100</v>
      </c>
      <c r="D11" s="339">
        <v>4.3069502395714396</v>
      </c>
      <c r="E11" s="339">
        <v>8.6517837134106657</v>
      </c>
      <c r="F11" s="339">
        <v>8.5109221099360788</v>
      </c>
      <c r="G11" s="339">
        <v>4.0561739000522898</v>
      </c>
      <c r="H11" s="339">
        <v>3.0141181743482481</v>
      </c>
      <c r="I11" s="339">
        <v>49.19964998025803</v>
      </c>
      <c r="J11" s="339">
        <v>7.4806048511882537</v>
      </c>
      <c r="K11" s="339">
        <v>2.5339081625030682</v>
      </c>
      <c r="L11" s="339">
        <v>2.3423577244448239</v>
      </c>
      <c r="M11" s="339">
        <v>2.2463157220757877</v>
      </c>
      <c r="N11" s="340">
        <v>7.6572154222113138</v>
      </c>
      <c r="O11" s="350"/>
      <c r="P11" s="347"/>
    </row>
    <row r="12" spans="2:16" s="22" customFormat="1">
      <c r="B12" s="123">
        <v>2009</v>
      </c>
      <c r="C12" s="339">
        <v>100</v>
      </c>
      <c r="D12" s="339">
        <v>4.5208712181399813</v>
      </c>
      <c r="E12" s="339">
        <v>7.771755442170865</v>
      </c>
      <c r="F12" s="339">
        <v>7.020827080501169</v>
      </c>
      <c r="G12" s="339">
        <v>4.0182906375240552</v>
      </c>
      <c r="H12" s="339">
        <v>3.3885936571270516</v>
      </c>
      <c r="I12" s="339">
        <v>49.364123750169199</v>
      </c>
      <c r="J12" s="339">
        <v>8.4308775151097848</v>
      </c>
      <c r="K12" s="339">
        <v>2.8318709062340002</v>
      </c>
      <c r="L12" s="339">
        <v>2.1656868110850209</v>
      </c>
      <c r="M12" s="339">
        <v>2.7600736804317254</v>
      </c>
      <c r="N12" s="340">
        <v>7.7270293015071534</v>
      </c>
      <c r="O12" s="350"/>
      <c r="P12" s="347"/>
    </row>
    <row r="13" spans="2:16" s="22" customFormat="1">
      <c r="B13" s="123">
        <v>2010</v>
      </c>
      <c r="C13" s="339">
        <v>100</v>
      </c>
      <c r="D13" s="339">
        <v>4.2432421924899062</v>
      </c>
      <c r="E13" s="339">
        <v>8.0671587494654293</v>
      </c>
      <c r="F13" s="339">
        <v>7.9316415904382653</v>
      </c>
      <c r="G13" s="339">
        <v>3.8444662901066926</v>
      </c>
      <c r="H13" s="339">
        <v>3.2185325268951579</v>
      </c>
      <c r="I13" s="339">
        <v>49.67259276538315</v>
      </c>
      <c r="J13" s="339">
        <v>8.0155067175411414</v>
      </c>
      <c r="K13" s="339">
        <v>2.739223886565473</v>
      </c>
      <c r="L13" s="339">
        <v>2.1638313588927582</v>
      </c>
      <c r="M13" s="339">
        <v>2.204930825155095</v>
      </c>
      <c r="N13" s="340">
        <v>7.898873097066943</v>
      </c>
      <c r="O13" s="350"/>
      <c r="P13" s="347"/>
    </row>
    <row r="14" spans="2:16" s="22" customFormat="1">
      <c r="B14" s="123">
        <v>2011</v>
      </c>
      <c r="C14" s="339">
        <v>100</v>
      </c>
      <c r="D14" s="339">
        <v>3.8534501998498594</v>
      </c>
      <c r="E14" s="339">
        <v>8.9633168989794463</v>
      </c>
      <c r="F14" s="339">
        <v>8.4144906364761507</v>
      </c>
      <c r="G14" s="339">
        <v>3.6500497088481749</v>
      </c>
      <c r="H14" s="339">
        <v>2.8344188122628684</v>
      </c>
      <c r="I14" s="339">
        <v>51.309675979467208</v>
      </c>
      <c r="J14" s="339">
        <v>7.2666220301499385</v>
      </c>
      <c r="K14" s="339">
        <v>2.59500476799156</v>
      </c>
      <c r="L14" s="339">
        <v>2.1055247834114477</v>
      </c>
      <c r="M14" s="339">
        <v>1.7144480288919999</v>
      </c>
      <c r="N14" s="340">
        <v>7.2929981536713537</v>
      </c>
      <c r="O14" s="350"/>
      <c r="P14" s="347"/>
    </row>
    <row r="15" spans="2:16" s="22" customFormat="1">
      <c r="B15" s="123">
        <v>2012</v>
      </c>
      <c r="C15" s="339">
        <v>100</v>
      </c>
      <c r="D15" s="339">
        <v>3.874405457428086</v>
      </c>
      <c r="E15" s="339">
        <v>9.4171664622232143</v>
      </c>
      <c r="F15" s="339">
        <v>8.5366858827351155</v>
      </c>
      <c r="G15" s="339">
        <v>3.6082249298185225</v>
      </c>
      <c r="H15" s="339">
        <v>2.626411508307839</v>
      </c>
      <c r="I15" s="339">
        <v>51.335993522455659</v>
      </c>
      <c r="J15" s="339">
        <v>7.1000867874580011</v>
      </c>
      <c r="K15" s="339">
        <v>2.4824122064862717</v>
      </c>
      <c r="L15" s="339">
        <v>2.1459289894352027</v>
      </c>
      <c r="M15" s="339">
        <v>1.4205991728524954</v>
      </c>
      <c r="N15" s="340">
        <v>7.4520850807996091</v>
      </c>
      <c r="O15" s="350"/>
      <c r="P15" s="347"/>
    </row>
    <row r="16" spans="2:16" s="22" customFormat="1">
      <c r="B16" s="123">
        <v>2013</v>
      </c>
      <c r="C16" s="339">
        <v>100</v>
      </c>
      <c r="D16" s="339">
        <v>4.0433290433290434</v>
      </c>
      <c r="E16" s="339">
        <v>9.225374442765748</v>
      </c>
      <c r="F16" s="339">
        <v>9.1027362766493187</v>
      </c>
      <c r="G16" s="339">
        <v>3.9980974763583457</v>
      </c>
      <c r="H16" s="339">
        <v>2.5413612370134109</v>
      </c>
      <c r="I16" s="339">
        <v>50.049894615112002</v>
      </c>
      <c r="J16" s="339">
        <v>7.1512506295114981</v>
      </c>
      <c r="K16" s="339">
        <v>2.4033350120306642</v>
      </c>
      <c r="L16" s="339">
        <v>2.1855706638315335</v>
      </c>
      <c r="M16" s="339">
        <v>1.4222296830992482</v>
      </c>
      <c r="N16" s="340">
        <v>7.8768209202991812</v>
      </c>
      <c r="O16" s="350"/>
      <c r="P16" s="347"/>
    </row>
    <row r="17" spans="2:16" s="22" customFormat="1">
      <c r="B17" s="123">
        <v>2014</v>
      </c>
      <c r="C17" s="339">
        <v>100</v>
      </c>
      <c r="D17" s="339">
        <v>4.2829922170504426</v>
      </c>
      <c r="E17" s="339">
        <v>9.3475973342686771</v>
      </c>
      <c r="F17" s="339">
        <v>9.4054243650876401</v>
      </c>
      <c r="G17" s="339">
        <v>4.6252144814052913</v>
      </c>
      <c r="H17" s="339">
        <v>2.6761591475726867</v>
      </c>
      <c r="I17" s="339">
        <v>48.027719055428634</v>
      </c>
      <c r="J17" s="339">
        <v>5.4238910955852369</v>
      </c>
      <c r="K17" s="339">
        <v>2.4595447780295201</v>
      </c>
      <c r="L17" s="339">
        <v>2.4657066747561309</v>
      </c>
      <c r="M17" s="339">
        <v>1.3982765648847726</v>
      </c>
      <c r="N17" s="340">
        <v>9.887474285930967</v>
      </c>
      <c r="O17" s="350"/>
      <c r="P17" s="347"/>
    </row>
    <row r="18" spans="2:16" s="22" customFormat="1">
      <c r="B18" s="123">
        <v>2015</v>
      </c>
      <c r="C18" s="339">
        <v>100</v>
      </c>
      <c r="D18" s="339">
        <v>4.3422842007003375</v>
      </c>
      <c r="E18" s="339">
        <v>9.0840168498064333</v>
      </c>
      <c r="F18" s="339">
        <v>9.4995759117896519</v>
      </c>
      <c r="G18" s="339">
        <v>4.9104202500935825</v>
      </c>
      <c r="H18" s="339">
        <v>2.7065830810126941</v>
      </c>
      <c r="I18" s="339">
        <v>48.118612023256141</v>
      </c>
      <c r="J18" s="339">
        <v>5.2345278879459434</v>
      </c>
      <c r="K18" s="339">
        <v>2.4473917390459672</v>
      </c>
      <c r="L18" s="339">
        <v>2.4398102738330465</v>
      </c>
      <c r="M18" s="339">
        <v>1.587369278955274</v>
      </c>
      <c r="N18" s="340">
        <v>9.6294085035609189</v>
      </c>
      <c r="O18" s="350"/>
      <c r="P18" s="347"/>
    </row>
    <row r="19" spans="2:16" s="22" customFormat="1">
      <c r="B19" s="123" t="s">
        <v>768</v>
      </c>
      <c r="C19" s="339">
        <v>100</v>
      </c>
      <c r="D19" s="339">
        <v>4.5198811256096576</v>
      </c>
      <c r="E19" s="339">
        <v>8.0576739865105047</v>
      </c>
      <c r="F19" s="339">
        <v>8.2633816635778921</v>
      </c>
      <c r="G19" s="339">
        <v>4.9810644661317003</v>
      </c>
      <c r="H19" s="339">
        <v>2.7599903307912155</v>
      </c>
      <c r="I19" s="339">
        <v>50.250024883993191</v>
      </c>
      <c r="J19" s="339">
        <v>5.1711307760488001</v>
      </c>
      <c r="K19" s="339">
        <v>2.4064006370302256</v>
      </c>
      <c r="L19" s="339">
        <v>2.4319956014579649</v>
      </c>
      <c r="M19" s="339">
        <v>1.5025192080728413</v>
      </c>
      <c r="N19" s="340">
        <v>9.6559373207760011</v>
      </c>
      <c r="O19" s="350"/>
      <c r="P19" s="347"/>
    </row>
    <row r="20" spans="2:16" s="22" customFormat="1" ht="13.5" thickBot="1">
      <c r="B20" s="124" t="s">
        <v>769</v>
      </c>
      <c r="C20" s="341">
        <v>100</v>
      </c>
      <c r="D20" s="341">
        <v>4.5261385316521832</v>
      </c>
      <c r="E20" s="341">
        <v>8.6478493495104427</v>
      </c>
      <c r="F20" s="341">
        <v>8.4253441367310877</v>
      </c>
      <c r="G20" s="341">
        <v>5.0112652010243641</v>
      </c>
      <c r="H20" s="341">
        <v>2.8025394515269828</v>
      </c>
      <c r="I20" s="341">
        <v>49.471725045130782</v>
      </c>
      <c r="J20" s="341">
        <v>4.9646184058924234</v>
      </c>
      <c r="K20" s="341">
        <v>2.4116393083213219</v>
      </c>
      <c r="L20" s="341">
        <v>2.4013770133922949</v>
      </c>
      <c r="M20" s="341">
        <v>1.5500730022343816</v>
      </c>
      <c r="N20" s="342">
        <v>9.7874305545837483</v>
      </c>
      <c r="O20" s="350"/>
      <c r="P20" s="347"/>
    </row>
    <row r="21" spans="2:16" ht="22.5" customHeight="1">
      <c r="B21" s="175" t="s">
        <v>231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351"/>
      <c r="N21" s="351"/>
      <c r="O21" s="22"/>
      <c r="P21" s="22"/>
    </row>
    <row r="22" spans="2:16">
      <c r="B22" s="23" t="s">
        <v>226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>
      <c r="B23" s="23" t="s">
        <v>224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>
      <c r="K24" s="22"/>
      <c r="L24" s="22"/>
      <c r="M24" s="22"/>
      <c r="N24" s="22"/>
      <c r="O24" s="22"/>
      <c r="P24" s="22"/>
    </row>
    <row r="25" spans="2:16">
      <c r="B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2:16">
      <c r="B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2:16">
      <c r="B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2:16">
      <c r="B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2:16">
      <c r="B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2:16">
      <c r="B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>
      <c r="B31" s="23"/>
    </row>
    <row r="32" spans="2:16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</sheetData>
  <mergeCells count="16">
    <mergeCell ref="B3:N3"/>
    <mergeCell ref="B4:N4"/>
    <mergeCell ref="B1:N1"/>
    <mergeCell ref="C6:C9"/>
    <mergeCell ref="B6:B9"/>
    <mergeCell ref="D6:D9"/>
    <mergeCell ref="E6:E9"/>
    <mergeCell ref="F6:F9"/>
    <mergeCell ref="G6:G9"/>
    <mergeCell ref="H6:H9"/>
    <mergeCell ref="N6:N9"/>
    <mergeCell ref="I6:I9"/>
    <mergeCell ref="J6:J9"/>
    <mergeCell ref="K6:K9"/>
    <mergeCell ref="L6:L9"/>
    <mergeCell ref="M6:M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N78"/>
  <sheetViews>
    <sheetView tabSelected="1" view="pageBreakPreview" topLeftCell="E1" zoomScale="85" zoomScaleNormal="75" zoomScaleSheetLayoutView="85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14" width="17.28515625" style="21" customWidth="1"/>
    <col min="15" max="15" width="5.85546875" style="21" customWidth="1"/>
    <col min="16" max="16384" width="11.42578125" style="21"/>
  </cols>
  <sheetData>
    <row r="1" spans="2:14" ht="18">
      <c r="B1" s="1001" t="s">
        <v>433</v>
      </c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</row>
    <row r="3" spans="2:14" ht="15">
      <c r="B3" s="999" t="s">
        <v>540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</row>
    <row r="4" spans="2:14" ht="15">
      <c r="B4" s="999" t="s">
        <v>772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</row>
    <row r="5" spans="2:14" ht="15">
      <c r="B5" s="999" t="s">
        <v>771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</row>
    <row r="6" spans="2:14" ht="14.2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2:14" s="22" customFormat="1" ht="12.75" customHeight="1">
      <c r="B7" s="1002" t="s">
        <v>41</v>
      </c>
      <c r="C7" s="1005" t="s">
        <v>468</v>
      </c>
      <c r="D7" s="1005" t="s">
        <v>469</v>
      </c>
      <c r="E7" s="1005" t="s">
        <v>470</v>
      </c>
      <c r="F7" s="1005" t="s">
        <v>227</v>
      </c>
      <c r="G7" s="1005" t="s">
        <v>312</v>
      </c>
      <c r="H7" s="1005" t="s">
        <v>471</v>
      </c>
      <c r="I7" s="1005" t="s">
        <v>228</v>
      </c>
      <c r="J7" s="1005" t="s">
        <v>313</v>
      </c>
      <c r="K7" s="1005" t="s">
        <v>314</v>
      </c>
      <c r="L7" s="1005" t="s">
        <v>473</v>
      </c>
      <c r="M7" s="1012" t="s">
        <v>229</v>
      </c>
      <c r="N7" s="1008" t="s">
        <v>315</v>
      </c>
    </row>
    <row r="8" spans="2:14" s="22" customFormat="1">
      <c r="B8" s="1003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9"/>
    </row>
    <row r="9" spans="2:14" s="22" customFormat="1">
      <c r="B9" s="1003"/>
      <c r="C9" s="1006"/>
      <c r="D9" s="1006"/>
      <c r="E9" s="1006"/>
      <c r="F9" s="1006"/>
      <c r="G9" s="1006"/>
      <c r="H9" s="1006"/>
      <c r="I9" s="1006"/>
      <c r="J9" s="1006"/>
      <c r="K9" s="1006"/>
      <c r="L9" s="1006"/>
      <c r="M9" s="1006"/>
      <c r="N9" s="1009"/>
    </row>
    <row r="10" spans="2:14" s="22" customFormat="1" ht="13.5" thickBot="1">
      <c r="B10" s="1004"/>
      <c r="C10" s="1007"/>
      <c r="D10" s="1007"/>
      <c r="E10" s="1007"/>
      <c r="F10" s="1007"/>
      <c r="G10" s="1007"/>
      <c r="H10" s="1007"/>
      <c r="I10" s="1007"/>
      <c r="J10" s="1007"/>
      <c r="K10" s="1007"/>
      <c r="L10" s="1007"/>
      <c r="M10" s="1007"/>
      <c r="N10" s="1010"/>
    </row>
    <row r="11" spans="2:14">
      <c r="B11" s="123">
        <v>2007</v>
      </c>
      <c r="C11" s="339">
        <v>14024.9</v>
      </c>
      <c r="D11" s="339">
        <v>819.7</v>
      </c>
      <c r="E11" s="339">
        <v>1104.0999999999999</v>
      </c>
      <c r="F11" s="339">
        <v>1036.4000000000001</v>
      </c>
      <c r="G11" s="339">
        <v>603.70000000000005</v>
      </c>
      <c r="H11" s="339">
        <v>490.6</v>
      </c>
      <c r="I11" s="339">
        <v>7116.7</v>
      </c>
      <c r="J11" s="339">
        <v>1063.9000000000001</v>
      </c>
      <c r="K11" s="339">
        <v>331.4</v>
      </c>
      <c r="L11" s="339">
        <v>349.2</v>
      </c>
      <c r="M11" s="339">
        <v>226.5</v>
      </c>
      <c r="N11" s="340">
        <v>882.7</v>
      </c>
    </row>
    <row r="12" spans="2:14">
      <c r="B12" s="123">
        <v>2008</v>
      </c>
      <c r="C12" s="339">
        <v>13501.9</v>
      </c>
      <c r="D12" s="339">
        <v>742.5</v>
      </c>
      <c r="E12" s="339">
        <v>1081.5</v>
      </c>
      <c r="F12" s="339">
        <v>769.1</v>
      </c>
      <c r="G12" s="339">
        <v>605.4</v>
      </c>
      <c r="H12" s="339">
        <v>469.3</v>
      </c>
      <c r="I12" s="339">
        <v>6902.7</v>
      </c>
      <c r="J12" s="339">
        <v>1067.5</v>
      </c>
      <c r="K12" s="339">
        <v>332.2</v>
      </c>
      <c r="L12" s="339">
        <v>359.2</v>
      </c>
      <c r="M12" s="339">
        <v>307.5</v>
      </c>
      <c r="N12" s="340">
        <v>865</v>
      </c>
    </row>
    <row r="13" spans="2:14">
      <c r="B13" s="123">
        <v>2009</v>
      </c>
      <c r="C13" s="339">
        <v>13446.9</v>
      </c>
      <c r="D13" s="339">
        <v>730.1</v>
      </c>
      <c r="E13" s="339">
        <v>1075.4000000000001</v>
      </c>
      <c r="F13" s="339">
        <v>675.8</v>
      </c>
      <c r="G13" s="339">
        <v>526</v>
      </c>
      <c r="H13" s="339">
        <v>465.8</v>
      </c>
      <c r="I13" s="339">
        <v>7072.3</v>
      </c>
      <c r="J13" s="339">
        <v>1044.4000000000001</v>
      </c>
      <c r="K13" s="339">
        <v>332.5</v>
      </c>
      <c r="L13" s="339">
        <v>307.89999999999998</v>
      </c>
      <c r="M13" s="339">
        <v>333.1</v>
      </c>
      <c r="N13" s="340">
        <v>883.6</v>
      </c>
    </row>
    <row r="14" spans="2:14">
      <c r="B14" s="123">
        <v>2010</v>
      </c>
      <c r="C14" s="339">
        <v>13642</v>
      </c>
      <c r="D14" s="339">
        <v>712.3</v>
      </c>
      <c r="E14" s="339">
        <v>998.6</v>
      </c>
      <c r="F14" s="339">
        <v>895.1</v>
      </c>
      <c r="G14" s="339">
        <v>531.6</v>
      </c>
      <c r="H14" s="339">
        <v>469.2</v>
      </c>
      <c r="I14" s="339">
        <v>7176.5</v>
      </c>
      <c r="J14" s="339">
        <v>1060.5999999999999</v>
      </c>
      <c r="K14" s="339">
        <v>332.8</v>
      </c>
      <c r="L14" s="339">
        <v>321.60000000000002</v>
      </c>
      <c r="M14" s="339">
        <v>268.2</v>
      </c>
      <c r="N14" s="340">
        <v>875.5</v>
      </c>
    </row>
    <row r="15" spans="2:14">
      <c r="B15" s="123">
        <v>2011</v>
      </c>
      <c r="C15" s="339">
        <v>13835.8</v>
      </c>
      <c r="D15" s="339">
        <v>614.1</v>
      </c>
      <c r="E15" s="339">
        <v>1007.2</v>
      </c>
      <c r="F15" s="339">
        <v>864.6</v>
      </c>
      <c r="G15" s="339">
        <v>555.29999999999995</v>
      </c>
      <c r="H15" s="339">
        <v>452.59999999999997</v>
      </c>
      <c r="I15" s="339">
        <v>7557.5</v>
      </c>
      <c r="J15" s="339">
        <v>1047.3</v>
      </c>
      <c r="K15" s="339">
        <v>333.1</v>
      </c>
      <c r="L15" s="339">
        <v>327.39999999999998</v>
      </c>
      <c r="M15" s="339">
        <v>219.2</v>
      </c>
      <c r="N15" s="340">
        <v>857.5</v>
      </c>
    </row>
    <row r="16" spans="2:14">
      <c r="B16" s="123">
        <v>2012</v>
      </c>
      <c r="C16" s="339">
        <v>13669.300000000001</v>
      </c>
      <c r="D16" s="339">
        <v>671.3</v>
      </c>
      <c r="E16" s="339">
        <v>1014.1</v>
      </c>
      <c r="F16" s="339">
        <v>871.5</v>
      </c>
      <c r="G16" s="339">
        <v>566.9</v>
      </c>
      <c r="H16" s="339">
        <v>434.4</v>
      </c>
      <c r="I16" s="339">
        <v>7330.6</v>
      </c>
      <c r="J16" s="339">
        <v>1041.8</v>
      </c>
      <c r="K16" s="339">
        <v>333.4</v>
      </c>
      <c r="L16" s="339">
        <v>340.1</v>
      </c>
      <c r="M16" s="339">
        <v>186.7</v>
      </c>
      <c r="N16" s="340">
        <v>878.5</v>
      </c>
    </row>
    <row r="17" spans="2:14">
      <c r="B17" s="123">
        <v>2013</v>
      </c>
      <c r="C17" s="339">
        <v>14227.699999999999</v>
      </c>
      <c r="D17" s="339">
        <v>694.9</v>
      </c>
      <c r="E17" s="339">
        <v>1037.3</v>
      </c>
      <c r="F17" s="339">
        <v>980.5</v>
      </c>
      <c r="G17" s="339">
        <v>635</v>
      </c>
      <c r="H17" s="339">
        <v>433.5</v>
      </c>
      <c r="I17" s="339">
        <v>7663.2</v>
      </c>
      <c r="J17" s="339">
        <v>1049.5</v>
      </c>
      <c r="K17" s="339">
        <v>333.6</v>
      </c>
      <c r="L17" s="339">
        <v>351.8</v>
      </c>
      <c r="M17" s="339">
        <v>194.4</v>
      </c>
      <c r="N17" s="340">
        <v>854</v>
      </c>
    </row>
    <row r="18" spans="2:14">
      <c r="B18" s="123">
        <v>2014</v>
      </c>
      <c r="C18" s="339">
        <v>14550.599999999999</v>
      </c>
      <c r="D18" s="339">
        <v>748.4</v>
      </c>
      <c r="E18" s="339">
        <v>1041.5</v>
      </c>
      <c r="F18" s="339">
        <v>1034.9000000000001</v>
      </c>
      <c r="G18" s="339">
        <v>721.6</v>
      </c>
      <c r="H18" s="339">
        <v>444.7</v>
      </c>
      <c r="I18" s="339">
        <v>7877.9</v>
      </c>
      <c r="J18" s="339">
        <v>770.8</v>
      </c>
      <c r="K18" s="339">
        <v>334</v>
      </c>
      <c r="L18" s="339">
        <v>383.8</v>
      </c>
      <c r="M18" s="339">
        <v>188</v>
      </c>
      <c r="N18" s="340">
        <v>1005</v>
      </c>
    </row>
    <row r="19" spans="2:14">
      <c r="B19" s="123">
        <v>2015</v>
      </c>
      <c r="C19" s="339">
        <v>14933.8</v>
      </c>
      <c r="D19" s="339">
        <v>760.2</v>
      </c>
      <c r="E19" s="339">
        <v>1053.4000000000001</v>
      </c>
      <c r="F19" s="339">
        <v>1038.0999999999999</v>
      </c>
      <c r="G19" s="339">
        <v>770.8</v>
      </c>
      <c r="H19" s="339">
        <v>454</v>
      </c>
      <c r="I19" s="339">
        <v>8115</v>
      </c>
      <c r="J19" s="339">
        <v>733.1</v>
      </c>
      <c r="K19" s="339">
        <v>334.3</v>
      </c>
      <c r="L19" s="339">
        <v>390.5</v>
      </c>
      <c r="M19" s="339">
        <v>213.5</v>
      </c>
      <c r="N19" s="340">
        <v>1070.9000000000001</v>
      </c>
    </row>
    <row r="20" spans="2:14" ht="13.5" thickBot="1">
      <c r="B20" s="124" t="s">
        <v>768</v>
      </c>
      <c r="C20" s="341">
        <v>15570.900000000001</v>
      </c>
      <c r="D20" s="341">
        <v>782.2</v>
      </c>
      <c r="E20" s="341">
        <v>1050.9000000000001</v>
      </c>
      <c r="F20" s="341">
        <v>979.4</v>
      </c>
      <c r="G20" s="341">
        <v>779.9</v>
      </c>
      <c r="H20" s="341">
        <v>458.4</v>
      </c>
      <c r="I20" s="341">
        <v>8773.9</v>
      </c>
      <c r="J20" s="341">
        <v>719</v>
      </c>
      <c r="K20" s="341">
        <v>334.7</v>
      </c>
      <c r="L20" s="341">
        <v>394.8</v>
      </c>
      <c r="M20" s="341">
        <v>202</v>
      </c>
      <c r="N20" s="342">
        <v>1095.7</v>
      </c>
    </row>
    <row r="21" spans="2:14">
      <c r="B21" s="175" t="s">
        <v>230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343"/>
      <c r="N21" s="343"/>
    </row>
    <row r="22" spans="2:14">
      <c r="B22" s="3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>
      <c r="B23" s="3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>
      <c r="B24" s="3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>
      <c r="B25" s="3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>
      <c r="B26" s="3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>
      <c r="B27" s="3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>
      <c r="B28" s="3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4">
      <c r="B29" s="3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>
      <c r="B31" s="23"/>
    </row>
    <row r="32" spans="2:14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</sheetData>
  <mergeCells count="17">
    <mergeCell ref="I7:I10"/>
    <mergeCell ref="B1:N1"/>
    <mergeCell ref="B3:N3"/>
    <mergeCell ref="C7:C10"/>
    <mergeCell ref="B7:B10"/>
    <mergeCell ref="D7:D10"/>
    <mergeCell ref="E7:E10"/>
    <mergeCell ref="B4:N4"/>
    <mergeCell ref="B5:N5"/>
    <mergeCell ref="J7:J10"/>
    <mergeCell ref="K7:K10"/>
    <mergeCell ref="L7:L10"/>
    <mergeCell ref="N7:N10"/>
    <mergeCell ref="M7:M10"/>
    <mergeCell ref="F7:F10"/>
    <mergeCell ref="G7:G10"/>
    <mergeCell ref="H7:H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1:L73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2" width="14.7109375" style="21" customWidth="1"/>
    <col min="3" max="9" width="22.5703125" style="21" customWidth="1"/>
    <col min="10" max="10" width="4" style="21" customWidth="1"/>
    <col min="11" max="16384" width="11.42578125" style="21"/>
  </cols>
  <sheetData>
    <row r="1" spans="2:11" ht="18" customHeight="1">
      <c r="B1" s="1013" t="s">
        <v>433</v>
      </c>
      <c r="C1" s="1013"/>
      <c r="D1" s="1013"/>
      <c r="E1" s="1013"/>
      <c r="F1" s="1013"/>
      <c r="G1" s="1013"/>
      <c r="H1" s="1013"/>
      <c r="I1" s="1013"/>
    </row>
    <row r="3" spans="2:11" ht="15">
      <c r="B3" s="999" t="s">
        <v>541</v>
      </c>
      <c r="C3" s="999"/>
      <c r="D3" s="999"/>
      <c r="E3" s="999"/>
      <c r="F3" s="999"/>
      <c r="G3" s="999"/>
      <c r="H3" s="999"/>
      <c r="I3" s="999"/>
    </row>
    <row r="4" spans="2:11" ht="15">
      <c r="B4" s="999" t="s">
        <v>770</v>
      </c>
      <c r="C4" s="999"/>
      <c r="D4" s="999"/>
      <c r="E4" s="999"/>
      <c r="F4" s="999"/>
      <c r="G4" s="999"/>
      <c r="H4" s="999"/>
      <c r="I4" s="999"/>
    </row>
    <row r="5" spans="2:11" ht="15">
      <c r="B5" s="999" t="s">
        <v>771</v>
      </c>
      <c r="C5" s="999"/>
      <c r="D5" s="999"/>
      <c r="E5" s="999"/>
      <c r="F5" s="999"/>
      <c r="G5" s="999"/>
      <c r="H5" s="999"/>
      <c r="I5" s="999"/>
    </row>
    <row r="6" spans="2:11" ht="13.5" thickBot="1">
      <c r="B6" s="119"/>
      <c r="C6" s="119"/>
      <c r="D6" s="119"/>
      <c r="E6" s="119"/>
      <c r="F6" s="119"/>
      <c r="G6" s="119"/>
      <c r="H6" s="119"/>
      <c r="I6" s="119"/>
    </row>
    <row r="7" spans="2:11" s="22" customFormat="1">
      <c r="B7" s="1002" t="s">
        <v>41</v>
      </c>
      <c r="C7" s="1005" t="s">
        <v>232</v>
      </c>
      <c r="D7" s="1005" t="s">
        <v>475</v>
      </c>
      <c r="E7" s="1005" t="s">
        <v>476</v>
      </c>
      <c r="F7" s="1005" t="s">
        <v>233</v>
      </c>
      <c r="G7" s="1005" t="s">
        <v>477</v>
      </c>
      <c r="H7" s="1005" t="s">
        <v>478</v>
      </c>
      <c r="I7" s="1008" t="s">
        <v>479</v>
      </c>
    </row>
    <row r="8" spans="2:11" s="22" customFormat="1">
      <c r="B8" s="1003"/>
      <c r="C8" s="1006"/>
      <c r="D8" s="1006"/>
      <c r="E8" s="1006"/>
      <c r="F8" s="1006"/>
      <c r="G8" s="1006"/>
      <c r="H8" s="1006"/>
      <c r="I8" s="1009"/>
    </row>
    <row r="9" spans="2:11" s="22" customFormat="1" ht="13.5" thickBot="1">
      <c r="B9" s="1004"/>
      <c r="C9" s="1007"/>
      <c r="D9" s="1007"/>
      <c r="E9" s="1007"/>
      <c r="F9" s="1007"/>
      <c r="G9" s="1007"/>
      <c r="H9" s="1007"/>
      <c r="I9" s="1010"/>
    </row>
    <row r="10" spans="2:11">
      <c r="B10" s="123">
        <v>2007</v>
      </c>
      <c r="C10" s="339">
        <v>42489.7</v>
      </c>
      <c r="D10" s="339">
        <v>17320.3</v>
      </c>
      <c r="E10" s="339">
        <v>25169.4</v>
      </c>
      <c r="F10" s="339">
        <v>4634.3999999999996</v>
      </c>
      <c r="G10" s="339">
        <v>5808.5</v>
      </c>
      <c r="H10" s="339">
        <v>193.6</v>
      </c>
      <c r="I10" s="340">
        <v>26149.9</v>
      </c>
      <c r="J10" s="347"/>
      <c r="K10" s="22"/>
    </row>
    <row r="11" spans="2:11">
      <c r="B11" s="123">
        <v>2008</v>
      </c>
      <c r="C11" s="339">
        <v>41589.300000000003</v>
      </c>
      <c r="D11" s="339">
        <v>18741.8</v>
      </c>
      <c r="E11" s="339">
        <v>22847.5</v>
      </c>
      <c r="F11" s="339">
        <v>4820</v>
      </c>
      <c r="G11" s="339">
        <v>5223.8</v>
      </c>
      <c r="H11" s="339">
        <v>219.7</v>
      </c>
      <c r="I11" s="340">
        <v>23031.599999999999</v>
      </c>
      <c r="J11" s="347"/>
      <c r="K11" s="22"/>
    </row>
    <row r="12" spans="2:11">
      <c r="B12" s="123">
        <v>2009</v>
      </c>
      <c r="C12" s="339">
        <v>37945.800000000003</v>
      </c>
      <c r="D12" s="339">
        <v>16992.3</v>
      </c>
      <c r="E12" s="339">
        <v>20953.5</v>
      </c>
      <c r="F12" s="339">
        <v>4794.1000000000004</v>
      </c>
      <c r="G12" s="339">
        <v>5189.3</v>
      </c>
      <c r="H12" s="339">
        <v>247.7</v>
      </c>
      <c r="I12" s="340">
        <v>21101</v>
      </c>
      <c r="J12" s="347"/>
      <c r="K12" s="22"/>
    </row>
    <row r="13" spans="2:11">
      <c r="B13" s="123">
        <v>2010</v>
      </c>
      <c r="C13" s="339">
        <v>40371.199999999997</v>
      </c>
      <c r="D13" s="339">
        <v>18005.099999999999</v>
      </c>
      <c r="E13" s="339">
        <v>22366.1</v>
      </c>
      <c r="F13" s="339">
        <v>4758.3</v>
      </c>
      <c r="G13" s="339">
        <v>6081.1</v>
      </c>
      <c r="H13" s="339">
        <v>255.7</v>
      </c>
      <c r="I13" s="340">
        <v>23433.200000000001</v>
      </c>
      <c r="J13" s="347"/>
      <c r="K13" s="22"/>
    </row>
    <row r="14" spans="2:11">
      <c r="B14" s="123">
        <v>2011</v>
      </c>
      <c r="C14" s="339">
        <v>40963.699999999997</v>
      </c>
      <c r="D14" s="339">
        <v>19714.8</v>
      </c>
      <c r="E14" s="339">
        <v>21248.9</v>
      </c>
      <c r="F14" s="339">
        <v>4699.8999999999996</v>
      </c>
      <c r="G14" s="339">
        <v>5934.3</v>
      </c>
      <c r="H14" s="339">
        <v>264.10000000000002</v>
      </c>
      <c r="I14" s="340">
        <v>22219.200000000001</v>
      </c>
      <c r="J14" s="347"/>
      <c r="K14" s="22"/>
    </row>
    <row r="15" spans="2:11">
      <c r="B15" s="123">
        <v>2012</v>
      </c>
      <c r="C15" s="339">
        <v>41954.5</v>
      </c>
      <c r="D15" s="339">
        <v>20625.099999999999</v>
      </c>
      <c r="E15" s="339">
        <v>21329.4</v>
      </c>
      <c r="F15" s="339">
        <v>4884.5</v>
      </c>
      <c r="G15" s="339">
        <v>6033.7</v>
      </c>
      <c r="H15" s="339">
        <v>285.10000000000002</v>
      </c>
      <c r="I15" s="340">
        <v>22193.5</v>
      </c>
      <c r="J15" s="347"/>
      <c r="K15" s="22"/>
    </row>
    <row r="16" spans="2:11">
      <c r="B16" s="123">
        <v>2013</v>
      </c>
      <c r="C16" s="339">
        <v>44064.600000000006</v>
      </c>
      <c r="D16" s="339">
        <v>21445.200000000001</v>
      </c>
      <c r="E16" s="339">
        <v>22619.400000000005</v>
      </c>
      <c r="F16" s="339">
        <v>5021.5</v>
      </c>
      <c r="G16" s="339">
        <v>5877.8</v>
      </c>
      <c r="H16" s="339">
        <v>314.2</v>
      </c>
      <c r="I16" s="340">
        <v>23161.500000000004</v>
      </c>
      <c r="J16" s="347"/>
      <c r="K16" s="22"/>
    </row>
    <row r="17" spans="2:12">
      <c r="B17" s="123">
        <v>2014</v>
      </c>
      <c r="C17" s="339">
        <v>43993.799999999996</v>
      </c>
      <c r="D17" s="339">
        <v>21097.4</v>
      </c>
      <c r="E17" s="339">
        <v>22896.399999999994</v>
      </c>
      <c r="F17" s="339">
        <v>5151</v>
      </c>
      <c r="G17" s="339">
        <v>5943.7</v>
      </c>
      <c r="H17" s="339">
        <v>328</v>
      </c>
      <c r="I17" s="340">
        <v>23361.099999999995</v>
      </c>
      <c r="J17" s="347"/>
      <c r="K17" s="22"/>
    </row>
    <row r="18" spans="2:12">
      <c r="B18" s="123">
        <v>2015</v>
      </c>
      <c r="C18" s="339">
        <v>45642</v>
      </c>
      <c r="D18" s="339">
        <v>21104.100000000002</v>
      </c>
      <c r="E18" s="339">
        <v>24537.899999999998</v>
      </c>
      <c r="F18" s="339">
        <v>5167.3</v>
      </c>
      <c r="G18" s="339">
        <v>5495.2</v>
      </c>
      <c r="H18" s="339">
        <v>347</v>
      </c>
      <c r="I18" s="340">
        <v>24518.799999999999</v>
      </c>
      <c r="J18" s="347"/>
      <c r="K18" s="22"/>
    </row>
    <row r="19" spans="2:12">
      <c r="B19" s="123" t="s">
        <v>768</v>
      </c>
      <c r="C19" s="339">
        <v>48091</v>
      </c>
      <c r="D19" s="339">
        <v>21097.9</v>
      </c>
      <c r="E19" s="339">
        <v>26993.1</v>
      </c>
      <c r="F19" s="339">
        <v>5149.5</v>
      </c>
      <c r="G19" s="339">
        <v>5665.8</v>
      </c>
      <c r="H19" s="339">
        <v>383.3</v>
      </c>
      <c r="I19" s="340">
        <v>27126.1</v>
      </c>
      <c r="J19" s="347"/>
      <c r="K19" s="22"/>
    </row>
    <row r="20" spans="2:12" ht="13.5" thickBot="1">
      <c r="B20" s="124" t="s">
        <v>769</v>
      </c>
      <c r="C20" s="341">
        <v>49165.500000000007</v>
      </c>
      <c r="D20" s="341">
        <v>21437.699999999997</v>
      </c>
      <c r="E20" s="341">
        <v>27727.80000000001</v>
      </c>
      <c r="F20" s="341">
        <v>5149</v>
      </c>
      <c r="G20" s="341">
        <v>5660.5999999999995</v>
      </c>
      <c r="H20" s="341">
        <v>408.1</v>
      </c>
      <c r="I20" s="342">
        <v>27831.30000000001</v>
      </c>
      <c r="J20" s="347"/>
      <c r="K20" s="22"/>
    </row>
    <row r="21" spans="2:12" ht="22.5" customHeight="1">
      <c r="B21" s="118" t="s">
        <v>230</v>
      </c>
      <c r="C21" s="120"/>
      <c r="D21" s="120"/>
      <c r="E21" s="120"/>
      <c r="F21" s="120"/>
      <c r="G21" s="120"/>
      <c r="H21" s="120"/>
      <c r="I21" s="120"/>
      <c r="L21" s="25"/>
    </row>
    <row r="22" spans="2:12">
      <c r="B22" s="23" t="s">
        <v>223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2">
      <c r="B23" s="23" t="s">
        <v>224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2">
      <c r="I24" s="22"/>
      <c r="J24" s="22"/>
      <c r="K24" s="22"/>
    </row>
    <row r="25" spans="2:12">
      <c r="B25" s="23"/>
      <c r="C25" s="22"/>
      <c r="D25" s="22"/>
      <c r="E25" s="22"/>
      <c r="F25" s="22"/>
      <c r="G25" s="22"/>
      <c r="H25" s="22"/>
      <c r="I25" s="22"/>
      <c r="J25" s="22"/>
      <c r="K25" s="22"/>
    </row>
    <row r="26" spans="2:12">
      <c r="B26" s="23"/>
      <c r="C26" s="22"/>
      <c r="D26" s="22"/>
      <c r="E26" s="22"/>
      <c r="F26" s="22"/>
      <c r="G26" s="22"/>
      <c r="H26" s="22"/>
      <c r="I26" s="22"/>
      <c r="J26" s="22"/>
      <c r="K26" s="22"/>
    </row>
    <row r="27" spans="2:12">
      <c r="B27" s="23"/>
      <c r="C27" s="22"/>
      <c r="D27" s="22"/>
      <c r="E27" s="352"/>
      <c r="F27" s="22"/>
      <c r="G27" s="352"/>
      <c r="H27" s="22"/>
      <c r="I27" s="22"/>
      <c r="J27" s="22"/>
      <c r="K27" s="22"/>
    </row>
    <row r="28" spans="2:12">
      <c r="B28" s="23"/>
      <c r="C28" s="22"/>
      <c r="D28" s="22"/>
      <c r="E28" s="22"/>
      <c r="F28" s="22"/>
      <c r="G28" s="22"/>
      <c r="H28" s="22"/>
      <c r="I28" s="22"/>
      <c r="J28" s="22"/>
      <c r="K28" s="22"/>
    </row>
    <row r="29" spans="2:12">
      <c r="B29" s="23"/>
      <c r="C29" s="22"/>
      <c r="D29" s="22"/>
      <c r="E29" s="22"/>
      <c r="F29" s="22"/>
      <c r="G29" s="22"/>
      <c r="H29" s="22"/>
      <c r="I29" s="22"/>
      <c r="J29" s="22"/>
      <c r="K29" s="22"/>
    </row>
    <row r="30" spans="2:12">
      <c r="B30" s="23"/>
      <c r="C30" s="22"/>
      <c r="D30" s="22"/>
      <c r="E30" s="22"/>
      <c r="F30" s="22"/>
      <c r="G30" s="22"/>
      <c r="H30" s="22"/>
      <c r="I30" s="22"/>
      <c r="J30" s="22"/>
      <c r="K30" s="22"/>
    </row>
    <row r="31" spans="2:12">
      <c r="B31" s="23"/>
    </row>
    <row r="32" spans="2:1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</sheetData>
  <mergeCells count="12">
    <mergeCell ref="B1:I1"/>
    <mergeCell ref="B7:B9"/>
    <mergeCell ref="C7:C9"/>
    <mergeCell ref="D7:D9"/>
    <mergeCell ref="E7:E9"/>
    <mergeCell ref="F7:F9"/>
    <mergeCell ref="G7:G9"/>
    <mergeCell ref="H7:H9"/>
    <mergeCell ref="I7:I9"/>
    <mergeCell ref="B3:I3"/>
    <mergeCell ref="B4:I4"/>
    <mergeCell ref="B5:I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fitToPage="1"/>
  </sheetPr>
  <dimension ref="A1:J30"/>
  <sheetViews>
    <sheetView showGridLines="0" tabSelected="1" view="pageBreakPreview" topLeftCell="E1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32.7109375" style="431" customWidth="1"/>
    <col min="2" max="10" width="16.7109375" style="432" customWidth="1"/>
    <col min="11" max="11" width="8.85546875" style="431" customWidth="1"/>
    <col min="12" max="16384" width="19.140625" style="431"/>
  </cols>
  <sheetData>
    <row r="1" spans="1:10" ht="18">
      <c r="A1" s="899" t="s">
        <v>432</v>
      </c>
      <c r="B1" s="899"/>
      <c r="C1" s="899"/>
      <c r="D1" s="899"/>
      <c r="E1" s="899"/>
      <c r="F1" s="899"/>
      <c r="G1" s="899"/>
      <c r="H1" s="899"/>
      <c r="I1" s="899"/>
      <c r="J1" s="899"/>
    </row>
    <row r="2" spans="1:10" ht="12.75" customHeight="1">
      <c r="A2" s="811"/>
      <c r="B2" s="811"/>
      <c r="C2" s="811"/>
    </row>
    <row r="3" spans="1:10" s="433" customFormat="1" ht="27.75" customHeight="1">
      <c r="A3" s="898" t="s">
        <v>522</v>
      </c>
      <c r="B3" s="898"/>
      <c r="C3" s="898"/>
      <c r="D3" s="898"/>
      <c r="E3" s="898"/>
      <c r="F3" s="898"/>
      <c r="G3" s="898"/>
      <c r="H3" s="898"/>
      <c r="I3" s="898"/>
      <c r="J3" s="898"/>
    </row>
    <row r="4" spans="1:10" ht="13.5" thickBot="1">
      <c r="A4" s="434"/>
      <c r="B4" s="435"/>
      <c r="C4" s="435"/>
      <c r="D4" s="435"/>
      <c r="E4" s="435"/>
      <c r="F4" s="435"/>
      <c r="G4" s="435"/>
      <c r="H4" s="435"/>
      <c r="I4" s="435"/>
      <c r="J4" s="435"/>
    </row>
    <row r="5" spans="1:10" ht="56.25" customHeight="1" thickBot="1">
      <c r="A5" s="436" t="s">
        <v>64</v>
      </c>
      <c r="B5" s="437">
        <v>2008</v>
      </c>
      <c r="C5" s="437">
        <v>2009</v>
      </c>
      <c r="D5" s="437">
        <v>2010</v>
      </c>
      <c r="E5" s="437">
        <v>2011</v>
      </c>
      <c r="F5" s="437">
        <v>2012</v>
      </c>
      <c r="G5" s="437">
        <v>2013</v>
      </c>
      <c r="H5" s="437">
        <v>2014</v>
      </c>
      <c r="I5" s="438">
        <v>2015</v>
      </c>
      <c r="J5" s="438">
        <v>2016</v>
      </c>
    </row>
    <row r="6" spans="1:10" s="3" customFormat="1" ht="24.75" customHeight="1">
      <c r="A6" s="82" t="s">
        <v>119</v>
      </c>
      <c r="B6" s="439"/>
      <c r="C6" s="439"/>
      <c r="D6" s="439"/>
      <c r="E6" s="439"/>
      <c r="F6" s="439"/>
      <c r="G6" s="439"/>
      <c r="H6" s="439"/>
      <c r="I6" s="440"/>
      <c r="J6" s="440"/>
    </row>
    <row r="7" spans="1:10" s="3" customFormat="1" ht="14.1" customHeight="1">
      <c r="A7" s="83"/>
      <c r="B7" s="441"/>
      <c r="C7" s="441"/>
      <c r="D7" s="441"/>
      <c r="E7" s="441"/>
      <c r="F7" s="441"/>
      <c r="G7" s="441"/>
      <c r="H7" s="441"/>
      <c r="I7" s="442"/>
      <c r="J7" s="442"/>
    </row>
    <row r="8" spans="1:10" ht="14.1" customHeight="1">
      <c r="A8" s="443" t="s">
        <v>65</v>
      </c>
      <c r="B8" s="441">
        <v>38.99</v>
      </c>
      <c r="C8" s="441">
        <v>40.76</v>
      </c>
      <c r="D8" s="441">
        <v>42</v>
      </c>
      <c r="E8" s="441">
        <v>43.53</v>
      </c>
      <c r="F8" s="441">
        <v>43.08</v>
      </c>
      <c r="G8" s="441">
        <v>42.92</v>
      </c>
      <c r="H8" s="441">
        <v>44.13</v>
      </c>
      <c r="I8" s="442">
        <v>43.85</v>
      </c>
      <c r="J8" s="442">
        <v>44.1</v>
      </c>
    </row>
    <row r="9" spans="1:10" ht="14.1" customHeight="1">
      <c r="A9" s="443" t="s">
        <v>66</v>
      </c>
      <c r="B9" s="441">
        <v>35.57</v>
      </c>
      <c r="C9" s="441">
        <v>37.57</v>
      </c>
      <c r="D9" s="441">
        <v>39.29</v>
      </c>
      <c r="E9" s="441">
        <v>40.32</v>
      </c>
      <c r="F9" s="441">
        <v>40.07</v>
      </c>
      <c r="G9" s="441">
        <v>40.729999999999997</v>
      </c>
      <c r="H9" s="441">
        <v>40.47</v>
      </c>
      <c r="I9" s="442">
        <v>40.69</v>
      </c>
      <c r="J9" s="442">
        <v>41.3</v>
      </c>
    </row>
    <row r="10" spans="1:10" ht="14.1" customHeight="1">
      <c r="A10" s="443" t="s">
        <v>67</v>
      </c>
      <c r="B10" s="441">
        <v>36.42</v>
      </c>
      <c r="C10" s="441">
        <v>38.35</v>
      </c>
      <c r="D10" s="441">
        <v>39.799999999999997</v>
      </c>
      <c r="E10" s="441">
        <v>41</v>
      </c>
      <c r="F10" s="441">
        <v>41.14</v>
      </c>
      <c r="G10" s="441">
        <v>41.46</v>
      </c>
      <c r="H10" s="441">
        <v>41.6</v>
      </c>
      <c r="I10" s="442">
        <v>42.02</v>
      </c>
      <c r="J10" s="442">
        <v>42.85</v>
      </c>
    </row>
    <row r="11" spans="1:10" ht="14.1" customHeight="1">
      <c r="A11" s="443" t="s">
        <v>68</v>
      </c>
      <c r="B11" s="441">
        <v>34.65</v>
      </c>
      <c r="C11" s="441">
        <v>36.75</v>
      </c>
      <c r="D11" s="441">
        <v>37.65</v>
      </c>
      <c r="E11" s="441">
        <v>38.5</v>
      </c>
      <c r="F11" s="441">
        <v>38.92</v>
      </c>
      <c r="G11" s="441">
        <v>39.26</v>
      </c>
      <c r="H11" s="441">
        <v>39.61</v>
      </c>
      <c r="I11" s="442">
        <v>40.1</v>
      </c>
      <c r="J11" s="442">
        <v>40.450000000000003</v>
      </c>
    </row>
    <row r="12" spans="1:10" ht="14.1" customHeight="1">
      <c r="A12" s="443" t="s">
        <v>69</v>
      </c>
      <c r="B12" s="441">
        <v>39.96</v>
      </c>
      <c r="C12" s="441">
        <v>40.770000000000003</v>
      </c>
      <c r="D12" s="441">
        <v>41.36</v>
      </c>
      <c r="E12" s="441">
        <v>42.37</v>
      </c>
      <c r="F12" s="441">
        <v>42.24</v>
      </c>
      <c r="G12" s="441">
        <v>42.63</v>
      </c>
      <c r="H12" s="441">
        <v>43.03</v>
      </c>
      <c r="I12" s="442">
        <v>43.01</v>
      </c>
      <c r="J12" s="442">
        <v>42.92</v>
      </c>
    </row>
    <row r="13" spans="1:10" ht="14.1" customHeight="1">
      <c r="A13" s="443" t="s">
        <v>70</v>
      </c>
      <c r="B13" s="441">
        <v>37.74</v>
      </c>
      <c r="C13" s="441">
        <v>39.270000000000003</v>
      </c>
      <c r="D13" s="441">
        <v>40.08</v>
      </c>
      <c r="E13" s="441">
        <v>40.840000000000003</v>
      </c>
      <c r="F13" s="441">
        <v>41.51</v>
      </c>
      <c r="G13" s="441">
        <v>42.05</v>
      </c>
      <c r="H13" s="441">
        <v>42.57</v>
      </c>
      <c r="I13" s="442">
        <v>43.09</v>
      </c>
      <c r="J13" s="442">
        <v>43.3</v>
      </c>
    </row>
    <row r="14" spans="1:10" ht="14.1" customHeight="1">
      <c r="A14" s="443" t="s">
        <v>71</v>
      </c>
      <c r="B14" s="441">
        <v>33.549999999999997</v>
      </c>
      <c r="C14" s="441">
        <v>34.64</v>
      </c>
      <c r="D14" s="441">
        <v>35.5</v>
      </c>
      <c r="E14" s="441">
        <v>36.64</v>
      </c>
      <c r="F14" s="441">
        <v>36.049999999999997</v>
      </c>
      <c r="G14" s="441">
        <v>36.130000000000003</v>
      </c>
      <c r="H14" s="441">
        <v>36.21</v>
      </c>
      <c r="I14" s="442">
        <v>37.1</v>
      </c>
      <c r="J14" s="442">
        <v>38.25</v>
      </c>
    </row>
    <row r="15" spans="1:10" ht="14.1" customHeight="1">
      <c r="A15" s="443"/>
      <c r="B15" s="441"/>
      <c r="C15" s="441"/>
      <c r="D15" s="441"/>
      <c r="E15" s="441"/>
      <c r="F15" s="441"/>
      <c r="G15" s="441"/>
      <c r="H15" s="441"/>
      <c r="I15" s="442"/>
      <c r="J15" s="442"/>
    </row>
    <row r="16" spans="1:10" s="3" customFormat="1" ht="14.1" customHeight="1">
      <c r="A16" s="83" t="s">
        <v>120</v>
      </c>
      <c r="B16" s="441"/>
      <c r="C16" s="441"/>
      <c r="D16" s="441"/>
      <c r="E16" s="441"/>
      <c r="F16" s="441"/>
      <c r="G16" s="441"/>
      <c r="H16" s="441"/>
      <c r="I16" s="442"/>
      <c r="J16" s="442"/>
    </row>
    <row r="17" spans="1:10" s="3" customFormat="1" ht="14.1" customHeight="1">
      <c r="A17" s="83"/>
      <c r="B17" s="441"/>
      <c r="C17" s="441"/>
      <c r="D17" s="441"/>
      <c r="E17" s="441"/>
      <c r="F17" s="441"/>
      <c r="G17" s="441"/>
      <c r="H17" s="441"/>
      <c r="I17" s="442"/>
      <c r="J17" s="442"/>
    </row>
    <row r="18" spans="1:10" ht="14.1" customHeight="1">
      <c r="A18" s="443" t="s">
        <v>72</v>
      </c>
      <c r="B18" s="441">
        <v>45.04</v>
      </c>
      <c r="C18" s="441">
        <v>46.38</v>
      </c>
      <c r="D18" s="441">
        <v>47.33</v>
      </c>
      <c r="E18" s="441">
        <v>47.81</v>
      </c>
      <c r="F18" s="441">
        <v>48.02</v>
      </c>
      <c r="G18" s="441">
        <v>47.33</v>
      </c>
      <c r="H18" s="441">
        <v>48.24</v>
      </c>
      <c r="I18" s="442">
        <v>49.67</v>
      </c>
      <c r="J18" s="442">
        <v>49.68</v>
      </c>
    </row>
    <row r="19" spans="1:10" ht="14.1" customHeight="1">
      <c r="A19" s="443" t="s">
        <v>73</v>
      </c>
      <c r="B19" s="441">
        <v>46.05</v>
      </c>
      <c r="C19" s="441">
        <v>47.85</v>
      </c>
      <c r="D19" s="441">
        <v>49.14</v>
      </c>
      <c r="E19" s="441">
        <v>49.1</v>
      </c>
      <c r="F19" s="441">
        <v>49.34</v>
      </c>
      <c r="G19" s="441">
        <v>49</v>
      </c>
      <c r="H19" s="441">
        <v>49.36</v>
      </c>
      <c r="I19" s="442">
        <v>50.51</v>
      </c>
      <c r="J19" s="442">
        <v>50.45</v>
      </c>
    </row>
    <row r="20" spans="1:10" ht="14.1" customHeight="1">
      <c r="A20" s="443" t="s">
        <v>74</v>
      </c>
      <c r="B20" s="441">
        <v>44.07</v>
      </c>
      <c r="C20" s="441">
        <v>45.48</v>
      </c>
      <c r="D20" s="441">
        <v>47.01</v>
      </c>
      <c r="E20" s="441">
        <v>47.5</v>
      </c>
      <c r="F20" s="441">
        <v>48.58</v>
      </c>
      <c r="G20" s="441">
        <v>47.98</v>
      </c>
      <c r="H20" s="441">
        <v>47.69</v>
      </c>
      <c r="I20" s="442">
        <v>48.48</v>
      </c>
      <c r="J20" s="442">
        <v>49.06</v>
      </c>
    </row>
    <row r="21" spans="1:10" ht="14.1" customHeight="1">
      <c r="A21" s="443" t="s">
        <v>75</v>
      </c>
      <c r="B21" s="441">
        <v>47.43</v>
      </c>
      <c r="C21" s="441">
        <v>45.66</v>
      </c>
      <c r="D21" s="441">
        <v>47.08</v>
      </c>
      <c r="E21" s="441">
        <v>48.23</v>
      </c>
      <c r="F21" s="441">
        <v>48.18</v>
      </c>
      <c r="G21" s="441">
        <v>48.11</v>
      </c>
      <c r="H21" s="441">
        <v>48.51</v>
      </c>
      <c r="I21" s="442">
        <v>48.46</v>
      </c>
      <c r="J21" s="442">
        <v>48.22</v>
      </c>
    </row>
    <row r="22" spans="1:10" ht="14.1" customHeight="1">
      <c r="A22" s="443" t="s">
        <v>76</v>
      </c>
      <c r="B22" s="441">
        <v>55.35</v>
      </c>
      <c r="C22" s="441">
        <v>57.19</v>
      </c>
      <c r="D22" s="441">
        <v>58.17</v>
      </c>
      <c r="E22" s="441">
        <v>57.83</v>
      </c>
      <c r="F22" s="441">
        <v>58.13</v>
      </c>
      <c r="G22" s="441">
        <v>59.08</v>
      </c>
      <c r="H22" s="441">
        <v>60.23</v>
      </c>
      <c r="I22" s="442">
        <v>61.05</v>
      </c>
      <c r="J22" s="442">
        <v>59.81</v>
      </c>
    </row>
    <row r="23" spans="1:10" ht="14.1" customHeight="1">
      <c r="A23" s="443" t="s">
        <v>77</v>
      </c>
      <c r="B23" s="441">
        <v>44.43</v>
      </c>
      <c r="C23" s="441">
        <v>44.41</v>
      </c>
      <c r="D23" s="441">
        <v>46.25</v>
      </c>
      <c r="E23" s="441">
        <v>47.28</v>
      </c>
      <c r="F23" s="441">
        <v>47.37</v>
      </c>
      <c r="G23" s="441">
        <v>49.36</v>
      </c>
      <c r="H23" s="441">
        <v>48.01</v>
      </c>
      <c r="I23" s="442">
        <v>49.35</v>
      </c>
      <c r="J23" s="442">
        <v>48.56</v>
      </c>
    </row>
    <row r="24" spans="1:10" ht="14.1" customHeight="1">
      <c r="A24" s="443" t="s">
        <v>78</v>
      </c>
      <c r="B24" s="441">
        <v>48.81</v>
      </c>
      <c r="C24" s="441">
        <v>48.67</v>
      </c>
      <c r="D24" s="441">
        <v>50.46</v>
      </c>
      <c r="E24" s="441">
        <v>49.68</v>
      </c>
      <c r="F24" s="441">
        <v>49.84</v>
      </c>
      <c r="G24" s="441">
        <v>49.51</v>
      </c>
      <c r="H24" s="441">
        <v>50.02</v>
      </c>
      <c r="I24" s="442">
        <v>51.9</v>
      </c>
      <c r="J24" s="442">
        <v>52.08</v>
      </c>
    </row>
    <row r="25" spans="1:10" ht="14.1" customHeight="1">
      <c r="A25" s="443" t="s">
        <v>79</v>
      </c>
      <c r="B25" s="441">
        <v>42.28</v>
      </c>
      <c r="C25" s="441">
        <v>43.34</v>
      </c>
      <c r="D25" s="441">
        <v>44.69</v>
      </c>
      <c r="E25" s="441">
        <v>46.18</v>
      </c>
      <c r="F25" s="441">
        <v>46.56</v>
      </c>
      <c r="G25" s="441">
        <v>46.6</v>
      </c>
      <c r="H25" s="441">
        <v>46.47</v>
      </c>
      <c r="I25" s="442">
        <v>46.91</v>
      </c>
      <c r="J25" s="442">
        <v>47.3</v>
      </c>
    </row>
    <row r="26" spans="1:10" ht="14.1" customHeight="1">
      <c r="A26" s="443" t="s">
        <v>80</v>
      </c>
      <c r="B26" s="441">
        <v>48.85</v>
      </c>
      <c r="C26" s="441">
        <v>48.89</v>
      </c>
      <c r="D26" s="441">
        <v>49.45</v>
      </c>
      <c r="E26" s="441">
        <v>48.64</v>
      </c>
      <c r="F26" s="441">
        <v>49</v>
      </c>
      <c r="G26" s="441">
        <v>48.67</v>
      </c>
      <c r="H26" s="441">
        <v>49.9</v>
      </c>
      <c r="I26" s="442">
        <v>49.8</v>
      </c>
      <c r="J26" s="442">
        <v>49.48</v>
      </c>
    </row>
    <row r="27" spans="1:10" ht="14.1" customHeight="1">
      <c r="A27" s="443" t="s">
        <v>81</v>
      </c>
      <c r="B27" s="441">
        <v>50.08</v>
      </c>
      <c r="C27" s="441">
        <v>50.75</v>
      </c>
      <c r="D27" s="441">
        <v>50.64</v>
      </c>
      <c r="E27" s="441">
        <v>51.76</v>
      </c>
      <c r="F27" s="441">
        <v>52.07</v>
      </c>
      <c r="G27" s="441">
        <v>52.57</v>
      </c>
      <c r="H27" s="441">
        <v>53.24</v>
      </c>
      <c r="I27" s="442">
        <v>54.6</v>
      </c>
      <c r="J27" s="442">
        <v>52.92</v>
      </c>
    </row>
    <row r="28" spans="1:10" ht="14.1" customHeight="1">
      <c r="A28" s="443" t="s">
        <v>82</v>
      </c>
      <c r="B28" s="441">
        <v>44.35</v>
      </c>
      <c r="C28" s="441">
        <v>46.16</v>
      </c>
      <c r="D28" s="441">
        <v>47.57</v>
      </c>
      <c r="E28" s="441">
        <v>48.23</v>
      </c>
      <c r="F28" s="441">
        <v>48.42</v>
      </c>
      <c r="G28" s="441">
        <v>47.51</v>
      </c>
      <c r="H28" s="441">
        <v>46.51</v>
      </c>
      <c r="I28" s="442">
        <v>46.78</v>
      </c>
      <c r="J28" s="442">
        <v>47.67</v>
      </c>
    </row>
    <row r="29" spans="1:10" ht="14.1" customHeight="1" thickBot="1">
      <c r="A29" s="444" t="s">
        <v>83</v>
      </c>
      <c r="B29" s="445">
        <v>40.65</v>
      </c>
      <c r="C29" s="445">
        <v>42.36</v>
      </c>
      <c r="D29" s="445">
        <v>43.61</v>
      </c>
      <c r="E29" s="445">
        <v>44.99</v>
      </c>
      <c r="F29" s="445">
        <v>45.17</v>
      </c>
      <c r="G29" s="445">
        <v>45.32</v>
      </c>
      <c r="H29" s="445">
        <v>43.69</v>
      </c>
      <c r="I29" s="446">
        <v>43.59</v>
      </c>
      <c r="J29" s="446">
        <v>43.66</v>
      </c>
    </row>
    <row r="30" spans="1:10">
      <c r="A30" s="447"/>
      <c r="B30" s="448"/>
      <c r="C30" s="448"/>
    </row>
  </sheetData>
  <mergeCells count="2">
    <mergeCell ref="A3:J3"/>
    <mergeCell ref="A1:J1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K57"/>
  <sheetViews>
    <sheetView tabSelected="1" view="pageBreakPreview" zoomScale="85" zoomScaleNormal="75" zoomScaleSheetLayoutView="85" workbookViewId="0">
      <selection activeCell="H6" sqref="H6"/>
    </sheetView>
  </sheetViews>
  <sheetFormatPr baseColWidth="10" defaultColWidth="11.42578125" defaultRowHeight="12.75"/>
  <cols>
    <col min="1" max="1" width="50.42578125" style="25" customWidth="1"/>
    <col min="2" max="6" width="14.5703125" style="21" customWidth="1"/>
    <col min="7" max="9" width="14.5703125" style="25" customWidth="1"/>
    <col min="10" max="12" width="14.5703125" style="21" customWidth="1"/>
    <col min="13" max="16384" width="11.42578125" style="21"/>
  </cols>
  <sheetData>
    <row r="1" spans="1:37" ht="18" customHeight="1">
      <c r="A1" s="1013" t="s">
        <v>433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</row>
    <row r="3" spans="1:37" ht="15" customHeight="1">
      <c r="A3" s="1014" t="s">
        <v>542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</row>
    <row r="4" spans="1:37" ht="15">
      <c r="A4" s="999" t="s">
        <v>770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</row>
    <row r="5" spans="1:37" ht="15">
      <c r="A5" s="999" t="s">
        <v>771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</row>
    <row r="6" spans="1:37" ht="13.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37" s="22" customFormat="1" ht="63" customHeight="1" thickBot="1">
      <c r="A7" s="353"/>
      <c r="B7" s="354">
        <v>2007</v>
      </c>
      <c r="C7" s="354">
        <v>2008</v>
      </c>
      <c r="D7" s="354">
        <v>2009</v>
      </c>
      <c r="E7" s="354">
        <v>2010</v>
      </c>
      <c r="F7" s="354">
        <v>2011</v>
      </c>
      <c r="G7" s="354">
        <v>2012</v>
      </c>
      <c r="H7" s="354">
        <v>2013</v>
      </c>
      <c r="I7" s="354">
        <v>2014</v>
      </c>
      <c r="J7" s="354">
        <v>2015</v>
      </c>
      <c r="K7" s="354" t="s">
        <v>768</v>
      </c>
      <c r="L7" s="355" t="s">
        <v>769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22" customFormat="1" ht="34.5" customHeight="1">
      <c r="A8" s="206" t="s">
        <v>235</v>
      </c>
      <c r="B8" s="200">
        <v>42489.7</v>
      </c>
      <c r="C8" s="200">
        <v>41589.300000000003</v>
      </c>
      <c r="D8" s="200">
        <v>37945.800000000003</v>
      </c>
      <c r="E8" s="200">
        <v>40371.199999999997</v>
      </c>
      <c r="F8" s="200">
        <v>40963.699999999997</v>
      </c>
      <c r="G8" s="200">
        <v>41954.5</v>
      </c>
      <c r="H8" s="200">
        <v>44064.600000000006</v>
      </c>
      <c r="I8" s="200">
        <v>43993.799999999996</v>
      </c>
      <c r="J8" s="200">
        <v>45642</v>
      </c>
      <c r="K8" s="201">
        <v>48091</v>
      </c>
      <c r="L8" s="201">
        <v>49165.500000000007</v>
      </c>
    </row>
    <row r="9" spans="1:37" s="22" customFormat="1" ht="21.75" customHeight="1">
      <c r="A9" s="207" t="s">
        <v>236</v>
      </c>
      <c r="B9" s="202">
        <v>26148.400000000001</v>
      </c>
      <c r="C9" s="202">
        <v>25756.5</v>
      </c>
      <c r="D9" s="202">
        <v>22510</v>
      </c>
      <c r="E9" s="202">
        <v>25028.1</v>
      </c>
      <c r="F9" s="202">
        <v>24157.4</v>
      </c>
      <c r="G9" s="202">
        <v>24030.3</v>
      </c>
      <c r="H9" s="202">
        <v>25895.9</v>
      </c>
      <c r="I9" s="202">
        <v>25585.000000000004</v>
      </c>
      <c r="J9" s="202">
        <v>27192.199999999997</v>
      </c>
      <c r="K9" s="203">
        <v>29438.700000000004</v>
      </c>
      <c r="L9" s="203">
        <v>28687.4</v>
      </c>
    </row>
    <row r="10" spans="1:37" s="22" customFormat="1">
      <c r="A10" s="356" t="s">
        <v>237</v>
      </c>
      <c r="B10" s="357">
        <v>5322.2</v>
      </c>
      <c r="C10" s="357">
        <v>4234.7</v>
      </c>
      <c r="D10" s="357">
        <v>2832.5</v>
      </c>
      <c r="E10" s="357">
        <v>3679.6</v>
      </c>
      <c r="F10" s="357">
        <v>4449.2</v>
      </c>
      <c r="G10" s="357">
        <v>4011.1</v>
      </c>
      <c r="H10" s="357">
        <v>4421.6000000000004</v>
      </c>
      <c r="I10" s="357">
        <v>3586.9</v>
      </c>
      <c r="J10" s="357">
        <v>3607.4</v>
      </c>
      <c r="K10" s="358">
        <v>3823.7000000000003</v>
      </c>
      <c r="L10" s="358">
        <v>2983.6</v>
      </c>
    </row>
    <row r="11" spans="1:37" s="22" customFormat="1" ht="15.6" customHeight="1">
      <c r="A11" s="359" t="s">
        <v>747</v>
      </c>
      <c r="B11" s="339">
        <v>892.7</v>
      </c>
      <c r="C11" s="339">
        <v>875.1</v>
      </c>
      <c r="D11" s="339">
        <v>847.9</v>
      </c>
      <c r="E11" s="339">
        <v>922.3</v>
      </c>
      <c r="F11" s="339">
        <v>1112.9000000000001</v>
      </c>
      <c r="G11" s="339">
        <v>879.7</v>
      </c>
      <c r="H11" s="339">
        <v>927.7</v>
      </c>
      <c r="I11" s="339">
        <v>944.2</v>
      </c>
      <c r="J11" s="339">
        <v>1016.4</v>
      </c>
      <c r="K11" s="340">
        <v>1058.2</v>
      </c>
      <c r="L11" s="340">
        <v>1071.4000000000001</v>
      </c>
    </row>
    <row r="12" spans="1:37" s="22" customFormat="1">
      <c r="A12" s="359" t="s">
        <v>238</v>
      </c>
      <c r="B12" s="339">
        <v>678.5</v>
      </c>
      <c r="C12" s="339">
        <v>742.9</v>
      </c>
      <c r="D12" s="339">
        <v>1920.1</v>
      </c>
      <c r="E12" s="339">
        <v>1971.7</v>
      </c>
      <c r="F12" s="339">
        <v>2114.9</v>
      </c>
      <c r="G12" s="339">
        <v>1737.5</v>
      </c>
      <c r="H12" s="339">
        <v>2010.5</v>
      </c>
      <c r="I12" s="339">
        <v>1785.6</v>
      </c>
      <c r="J12" s="339">
        <v>1702.5</v>
      </c>
      <c r="K12" s="340">
        <v>1846</v>
      </c>
      <c r="L12" s="340">
        <v>1598.1</v>
      </c>
    </row>
    <row r="13" spans="1:37" s="22" customFormat="1" ht="15.6" customHeight="1">
      <c r="A13" s="359" t="s">
        <v>748</v>
      </c>
      <c r="B13" s="339">
        <v>8075.2</v>
      </c>
      <c r="C13" s="339">
        <v>8088.1</v>
      </c>
      <c r="D13" s="339">
        <v>7493.9</v>
      </c>
      <c r="E13" s="339">
        <v>8055.4</v>
      </c>
      <c r="F13" s="339">
        <v>6527.9</v>
      </c>
      <c r="G13" s="339">
        <v>7086.9</v>
      </c>
      <c r="H13" s="339">
        <v>7701.4</v>
      </c>
      <c r="I13" s="339">
        <v>7511.6</v>
      </c>
      <c r="J13" s="339">
        <v>8547.4</v>
      </c>
      <c r="K13" s="340">
        <v>8790</v>
      </c>
      <c r="L13" s="340">
        <v>9389.4</v>
      </c>
    </row>
    <row r="14" spans="1:37" s="22" customFormat="1">
      <c r="A14" s="359" t="s">
        <v>239</v>
      </c>
      <c r="B14" s="339">
        <v>612.70000000000005</v>
      </c>
      <c r="C14" s="339">
        <v>488.9</v>
      </c>
      <c r="D14" s="339">
        <v>404.9</v>
      </c>
      <c r="E14" s="339">
        <v>585.79999999999995</v>
      </c>
      <c r="F14" s="339">
        <v>504.8</v>
      </c>
      <c r="G14" s="339">
        <v>537</v>
      </c>
      <c r="H14" s="339">
        <v>724.8</v>
      </c>
      <c r="I14" s="339">
        <v>484.4</v>
      </c>
      <c r="J14" s="339">
        <v>585.79999999999995</v>
      </c>
      <c r="K14" s="340">
        <v>763</v>
      </c>
      <c r="L14" s="340">
        <v>447.6</v>
      </c>
    </row>
    <row r="15" spans="1:37" s="22" customFormat="1" ht="15.6" customHeight="1">
      <c r="A15" s="359" t="s">
        <v>749</v>
      </c>
      <c r="B15" s="339">
        <v>6699.5</v>
      </c>
      <c r="C15" s="339">
        <v>7025.2</v>
      </c>
      <c r="D15" s="339">
        <v>6568.2</v>
      </c>
      <c r="E15" s="339">
        <v>6967.3</v>
      </c>
      <c r="F15" s="339">
        <v>6552.4</v>
      </c>
      <c r="G15" s="339">
        <v>6045</v>
      </c>
      <c r="H15" s="339">
        <v>7487.2</v>
      </c>
      <c r="I15" s="339">
        <v>7442</v>
      </c>
      <c r="J15" s="339">
        <v>8770.4</v>
      </c>
      <c r="K15" s="340">
        <v>8927.4</v>
      </c>
      <c r="L15" s="340">
        <v>8710.2000000000007</v>
      </c>
    </row>
    <row r="16" spans="1:37" s="22" customFormat="1">
      <c r="A16" s="359" t="s">
        <v>240</v>
      </c>
      <c r="B16" s="339">
        <v>1155.8</v>
      </c>
      <c r="C16" s="339">
        <v>1020.1</v>
      </c>
      <c r="D16" s="339">
        <v>814.5</v>
      </c>
      <c r="E16" s="339">
        <v>853.4</v>
      </c>
      <c r="F16" s="339">
        <v>987.7</v>
      </c>
      <c r="G16" s="339">
        <v>1375.5</v>
      </c>
      <c r="H16" s="339">
        <v>1419.1</v>
      </c>
      <c r="I16" s="339">
        <v>1011.6999999999999</v>
      </c>
      <c r="J16" s="339">
        <v>1092.0999999999999</v>
      </c>
      <c r="K16" s="340">
        <v>1200.9000000000001</v>
      </c>
      <c r="L16" s="340">
        <v>1171.3</v>
      </c>
    </row>
    <row r="17" spans="1:12" s="22" customFormat="1">
      <c r="A17" s="359" t="s">
        <v>241</v>
      </c>
      <c r="B17" s="339">
        <v>1837.4</v>
      </c>
      <c r="C17" s="339">
        <v>2180.1</v>
      </c>
      <c r="D17" s="339">
        <v>1518.4</v>
      </c>
      <c r="E17" s="339">
        <v>1862.2</v>
      </c>
      <c r="F17" s="339">
        <v>1753.7</v>
      </c>
      <c r="G17" s="339">
        <v>2138.5</v>
      </c>
      <c r="H17" s="339">
        <v>1080.7</v>
      </c>
      <c r="I17" s="339">
        <v>2688.2</v>
      </c>
      <c r="J17" s="339">
        <v>1772.6</v>
      </c>
      <c r="K17" s="340">
        <v>2882.7</v>
      </c>
      <c r="L17" s="340">
        <v>3166.2999999999997</v>
      </c>
    </row>
    <row r="18" spans="1:12" s="22" customFormat="1">
      <c r="A18" s="360" t="s">
        <v>242</v>
      </c>
      <c r="B18" s="361">
        <v>874.4</v>
      </c>
      <c r="C18" s="361">
        <v>1101.4000000000001</v>
      </c>
      <c r="D18" s="361">
        <v>109.6</v>
      </c>
      <c r="E18" s="361">
        <v>130.4</v>
      </c>
      <c r="F18" s="361">
        <v>153.9</v>
      </c>
      <c r="G18" s="361">
        <v>219.1</v>
      </c>
      <c r="H18" s="361">
        <v>122.9</v>
      </c>
      <c r="I18" s="361">
        <v>130.4</v>
      </c>
      <c r="J18" s="361">
        <v>97.6</v>
      </c>
      <c r="K18" s="362">
        <v>146.80000000000001</v>
      </c>
      <c r="L18" s="362">
        <v>149.5</v>
      </c>
    </row>
    <row r="19" spans="1:12" s="22" customFormat="1" ht="21" customHeight="1">
      <c r="A19" s="207" t="s">
        <v>243</v>
      </c>
      <c r="B19" s="202">
        <v>14777</v>
      </c>
      <c r="C19" s="202">
        <v>14161.6</v>
      </c>
      <c r="D19" s="202">
        <v>13911.4</v>
      </c>
      <c r="E19" s="202">
        <v>13797.4</v>
      </c>
      <c r="F19" s="202">
        <v>15160</v>
      </c>
      <c r="G19" s="202">
        <v>16245.1</v>
      </c>
      <c r="H19" s="202">
        <v>16457.7</v>
      </c>
      <c r="I19" s="202">
        <v>16681.5</v>
      </c>
      <c r="J19" s="202">
        <v>16727.300000000003</v>
      </c>
      <c r="K19" s="203">
        <v>16951</v>
      </c>
      <c r="L19" s="203">
        <v>18755.7</v>
      </c>
    </row>
    <row r="20" spans="1:12" s="22" customFormat="1">
      <c r="A20" s="356" t="s">
        <v>244</v>
      </c>
      <c r="B20" s="357">
        <v>10891</v>
      </c>
      <c r="C20" s="357">
        <v>10071.700000000001</v>
      </c>
      <c r="D20" s="357">
        <v>10132.1</v>
      </c>
      <c r="E20" s="357">
        <v>10241.5</v>
      </c>
      <c r="F20" s="357">
        <v>11490.8</v>
      </c>
      <c r="G20" s="357">
        <v>12281.3</v>
      </c>
      <c r="H20" s="357">
        <v>12468.3</v>
      </c>
      <c r="I20" s="357">
        <v>12314.7</v>
      </c>
      <c r="J20" s="357">
        <v>12501.900000000001</v>
      </c>
      <c r="K20" s="358">
        <v>13002.300000000001</v>
      </c>
      <c r="L20" s="358">
        <v>14212.4</v>
      </c>
    </row>
    <row r="21" spans="1:12" s="22" customFormat="1">
      <c r="A21" s="359" t="s">
        <v>245</v>
      </c>
      <c r="B21" s="339">
        <v>2735.1</v>
      </c>
      <c r="C21" s="339">
        <v>2196.1999999999998</v>
      </c>
      <c r="D21" s="339">
        <v>2269</v>
      </c>
      <c r="E21" s="339">
        <v>2325.1</v>
      </c>
      <c r="F21" s="339">
        <v>2495</v>
      </c>
      <c r="G21" s="339">
        <v>2642.7</v>
      </c>
      <c r="H21" s="339">
        <v>2700.5</v>
      </c>
      <c r="I21" s="339">
        <v>2718</v>
      </c>
      <c r="J21" s="339">
        <v>2865</v>
      </c>
      <c r="K21" s="340">
        <v>3101.8</v>
      </c>
      <c r="L21" s="340">
        <v>3283.3</v>
      </c>
    </row>
    <row r="22" spans="1:12" s="22" customFormat="1">
      <c r="A22" s="359" t="s">
        <v>246</v>
      </c>
      <c r="B22" s="339">
        <v>4571.6000000000004</v>
      </c>
      <c r="C22" s="339">
        <v>4663.3</v>
      </c>
      <c r="D22" s="339">
        <v>4641.8999999999996</v>
      </c>
      <c r="E22" s="339">
        <v>4926.8</v>
      </c>
      <c r="F22" s="339">
        <v>5528</v>
      </c>
      <c r="G22" s="339">
        <v>5944.7</v>
      </c>
      <c r="H22" s="339">
        <v>6202.2000000000007</v>
      </c>
      <c r="I22" s="339">
        <v>6019.2000000000007</v>
      </c>
      <c r="J22" s="339">
        <v>5840.5</v>
      </c>
      <c r="K22" s="340">
        <v>6198.6</v>
      </c>
      <c r="L22" s="340">
        <v>6894.5999999999995</v>
      </c>
    </row>
    <row r="23" spans="1:12" s="22" customFormat="1">
      <c r="A23" s="359" t="s">
        <v>247</v>
      </c>
      <c r="B23" s="339">
        <v>83.1</v>
      </c>
      <c r="C23" s="339">
        <v>78.599999999999994</v>
      </c>
      <c r="D23" s="339">
        <v>60.1</v>
      </c>
      <c r="E23" s="339">
        <v>71.099999999999994</v>
      </c>
      <c r="F23" s="339">
        <v>67.8</v>
      </c>
      <c r="G23" s="339">
        <v>66.3</v>
      </c>
      <c r="H23" s="339">
        <v>50.8</v>
      </c>
      <c r="I23" s="339">
        <v>55</v>
      </c>
      <c r="J23" s="339">
        <v>87.2</v>
      </c>
      <c r="K23" s="340">
        <v>86.9</v>
      </c>
      <c r="L23" s="340">
        <v>80</v>
      </c>
    </row>
    <row r="24" spans="1:12" s="22" customFormat="1">
      <c r="A24" s="359" t="s">
        <v>248</v>
      </c>
      <c r="B24" s="339">
        <v>1470.2</v>
      </c>
      <c r="C24" s="339">
        <v>1036</v>
      </c>
      <c r="D24" s="339">
        <v>1065.8</v>
      </c>
      <c r="E24" s="339">
        <v>798.4</v>
      </c>
      <c r="F24" s="339">
        <v>930.8</v>
      </c>
      <c r="G24" s="339">
        <v>983.4</v>
      </c>
      <c r="H24" s="339">
        <v>952.4</v>
      </c>
      <c r="I24" s="339">
        <v>937.8</v>
      </c>
      <c r="J24" s="339">
        <v>1234.0999999999999</v>
      </c>
      <c r="K24" s="340">
        <v>1204.5</v>
      </c>
      <c r="L24" s="340">
        <v>1243.3</v>
      </c>
    </row>
    <row r="25" spans="1:12" s="22" customFormat="1">
      <c r="A25" s="359" t="s">
        <v>249</v>
      </c>
      <c r="B25" s="339">
        <v>1833.4</v>
      </c>
      <c r="C25" s="339">
        <v>1901.1</v>
      </c>
      <c r="D25" s="339">
        <v>1898.9</v>
      </c>
      <c r="E25" s="339">
        <v>1908.9</v>
      </c>
      <c r="F25" s="339">
        <v>2238.4</v>
      </c>
      <c r="G25" s="339">
        <v>2408.5</v>
      </c>
      <c r="H25" s="339">
        <v>2333.1999999999998</v>
      </c>
      <c r="I25" s="339">
        <v>2380.6</v>
      </c>
      <c r="J25" s="339">
        <v>2289.1</v>
      </c>
      <c r="K25" s="340">
        <v>2234.6</v>
      </c>
      <c r="L25" s="340">
        <v>2534</v>
      </c>
    </row>
    <row r="26" spans="1:12" s="22" customFormat="1">
      <c r="A26" s="359" t="s">
        <v>250</v>
      </c>
      <c r="B26" s="339">
        <v>197.6</v>
      </c>
      <c r="C26" s="339">
        <v>196.5</v>
      </c>
      <c r="D26" s="339">
        <v>196.4</v>
      </c>
      <c r="E26" s="339">
        <v>211.2</v>
      </c>
      <c r="F26" s="339">
        <v>230.8</v>
      </c>
      <c r="G26" s="339">
        <v>235.7</v>
      </c>
      <c r="H26" s="339">
        <v>229.2</v>
      </c>
      <c r="I26" s="339">
        <v>204.1</v>
      </c>
      <c r="J26" s="339">
        <v>186</v>
      </c>
      <c r="K26" s="340">
        <v>175.9</v>
      </c>
      <c r="L26" s="340">
        <v>177.2</v>
      </c>
    </row>
    <row r="27" spans="1:12" s="22" customFormat="1">
      <c r="A27" s="359" t="s">
        <v>251</v>
      </c>
      <c r="B27" s="339">
        <v>3886</v>
      </c>
      <c r="C27" s="339">
        <v>4089.9</v>
      </c>
      <c r="D27" s="339">
        <v>3779.3</v>
      </c>
      <c r="E27" s="339">
        <v>3555.9</v>
      </c>
      <c r="F27" s="339">
        <v>3669.2</v>
      </c>
      <c r="G27" s="339">
        <v>3963.8</v>
      </c>
      <c r="H27" s="339">
        <v>3989.4</v>
      </c>
      <c r="I27" s="339">
        <v>4366.8</v>
      </c>
      <c r="J27" s="339">
        <v>4225.3999999999996</v>
      </c>
      <c r="K27" s="340">
        <v>3948.7000000000003</v>
      </c>
      <c r="L27" s="340">
        <v>4543.3</v>
      </c>
    </row>
    <row r="28" spans="1:12" s="22" customFormat="1">
      <c r="A28" s="359" t="s">
        <v>252</v>
      </c>
      <c r="B28" s="339">
        <v>2779</v>
      </c>
      <c r="C28" s="339">
        <v>3004.6</v>
      </c>
      <c r="D28" s="339">
        <v>2482</v>
      </c>
      <c r="E28" s="339">
        <v>2401.4</v>
      </c>
      <c r="F28" s="339">
        <v>2494.6</v>
      </c>
      <c r="G28" s="339">
        <v>2558.1999999999998</v>
      </c>
      <c r="H28" s="339">
        <v>2886.9</v>
      </c>
      <c r="I28" s="339">
        <v>3183.6</v>
      </c>
      <c r="J28" s="339">
        <v>2995.4</v>
      </c>
      <c r="K28" s="340">
        <v>2820.4</v>
      </c>
      <c r="L28" s="340">
        <v>2972.6</v>
      </c>
    </row>
    <row r="29" spans="1:12" s="22" customFormat="1">
      <c r="A29" s="359" t="s">
        <v>253</v>
      </c>
      <c r="B29" s="339">
        <v>1012.9</v>
      </c>
      <c r="C29" s="339">
        <v>990.2</v>
      </c>
      <c r="D29" s="339">
        <v>1109.5</v>
      </c>
      <c r="E29" s="339">
        <v>939.3</v>
      </c>
      <c r="F29" s="339">
        <v>978</v>
      </c>
      <c r="G29" s="339">
        <v>1207.7</v>
      </c>
      <c r="H29" s="339">
        <v>898</v>
      </c>
      <c r="I29" s="339">
        <v>961.2</v>
      </c>
      <c r="J29" s="339">
        <v>992.6</v>
      </c>
      <c r="K29" s="340">
        <v>892.7</v>
      </c>
      <c r="L29" s="340">
        <v>1326.7</v>
      </c>
    </row>
    <row r="30" spans="1:12" s="22" customFormat="1">
      <c r="A30" s="359" t="s">
        <v>254</v>
      </c>
      <c r="B30" s="339">
        <v>94.1</v>
      </c>
      <c r="C30" s="339">
        <v>95.1</v>
      </c>
      <c r="D30" s="339">
        <v>187.8</v>
      </c>
      <c r="E30" s="339">
        <v>215.2</v>
      </c>
      <c r="F30" s="339">
        <v>196.6</v>
      </c>
      <c r="G30" s="339">
        <v>197.9</v>
      </c>
      <c r="H30" s="339">
        <v>204.5</v>
      </c>
      <c r="I30" s="339">
        <v>222</v>
      </c>
      <c r="J30" s="339">
        <v>237.4</v>
      </c>
      <c r="K30" s="340">
        <v>235.6</v>
      </c>
      <c r="L30" s="340">
        <v>244</v>
      </c>
    </row>
    <row r="31" spans="1:12" s="22" customFormat="1">
      <c r="A31" s="359" t="s">
        <v>255</v>
      </c>
      <c r="B31" s="339">
        <v>390.7</v>
      </c>
      <c r="C31" s="339">
        <v>439</v>
      </c>
      <c r="D31" s="339">
        <v>367.9</v>
      </c>
      <c r="E31" s="339">
        <v>389.6</v>
      </c>
      <c r="F31" s="339">
        <v>415.1</v>
      </c>
      <c r="G31" s="339">
        <v>442.5</v>
      </c>
      <c r="H31" s="339">
        <v>468.7</v>
      </c>
      <c r="I31" s="339">
        <v>520.20000000000005</v>
      </c>
      <c r="J31" s="339">
        <v>514.9</v>
      </c>
      <c r="K31" s="340">
        <v>513.1</v>
      </c>
      <c r="L31" s="340">
        <v>514.79999999999995</v>
      </c>
    </row>
    <row r="32" spans="1:12" s="22" customFormat="1" ht="26.45" customHeight="1">
      <c r="A32" s="363" t="s">
        <v>256</v>
      </c>
      <c r="B32" s="361">
        <v>1173.5999999999999</v>
      </c>
      <c r="C32" s="361">
        <v>1232.2</v>
      </c>
      <c r="D32" s="361">
        <v>1156.5</v>
      </c>
      <c r="E32" s="361">
        <v>1156.0999999999999</v>
      </c>
      <c r="F32" s="361">
        <v>1231.2</v>
      </c>
      <c r="G32" s="361">
        <v>1236.5999999999999</v>
      </c>
      <c r="H32" s="361">
        <v>1242.3</v>
      </c>
      <c r="I32" s="361">
        <v>1207.0999999999999</v>
      </c>
      <c r="J32" s="361">
        <v>1207.5999999999999</v>
      </c>
      <c r="K32" s="362">
        <v>1188.2</v>
      </c>
      <c r="L32" s="362">
        <v>1207.5999999999999</v>
      </c>
    </row>
    <row r="33" spans="1:12" s="22" customFormat="1" ht="21" customHeight="1">
      <c r="A33" s="207" t="s">
        <v>774</v>
      </c>
      <c r="B33" s="202">
        <v>17320.3</v>
      </c>
      <c r="C33" s="202">
        <v>18741.8</v>
      </c>
      <c r="D33" s="202">
        <v>16992.3</v>
      </c>
      <c r="E33" s="202">
        <v>18005.099999999999</v>
      </c>
      <c r="F33" s="202">
        <v>19714.8</v>
      </c>
      <c r="G33" s="202">
        <v>20625.099999999999</v>
      </c>
      <c r="H33" s="202">
        <v>21445.200000000001</v>
      </c>
      <c r="I33" s="202">
        <v>21097.4</v>
      </c>
      <c r="J33" s="202">
        <v>21104.100000000002</v>
      </c>
      <c r="K33" s="203">
        <v>21097.9</v>
      </c>
      <c r="L33" s="203">
        <v>21437.699999999997</v>
      </c>
    </row>
    <row r="34" spans="1:12" s="22" customFormat="1">
      <c r="A34" s="356" t="s">
        <v>258</v>
      </c>
      <c r="B34" s="357">
        <v>863.6</v>
      </c>
      <c r="C34" s="357">
        <v>807.2</v>
      </c>
      <c r="D34" s="357">
        <v>768.2</v>
      </c>
      <c r="E34" s="357">
        <v>764</v>
      </c>
      <c r="F34" s="357">
        <v>759.7</v>
      </c>
      <c r="G34" s="357">
        <v>799.1</v>
      </c>
      <c r="H34" s="357">
        <v>867.1</v>
      </c>
      <c r="I34" s="357">
        <v>903.6</v>
      </c>
      <c r="J34" s="357">
        <v>916.4</v>
      </c>
      <c r="K34" s="358">
        <v>953.6</v>
      </c>
      <c r="L34" s="358">
        <v>970.3</v>
      </c>
    </row>
    <row r="35" spans="1:12" s="22" customFormat="1">
      <c r="A35" s="359" t="s">
        <v>259</v>
      </c>
      <c r="B35" s="339">
        <v>1398.1</v>
      </c>
      <c r="C35" s="339">
        <v>1621.5</v>
      </c>
      <c r="D35" s="339">
        <v>1320.6</v>
      </c>
      <c r="E35" s="339">
        <v>1452.5</v>
      </c>
      <c r="F35" s="339">
        <v>1767.1</v>
      </c>
      <c r="G35" s="339">
        <v>1942.3</v>
      </c>
      <c r="H35" s="339">
        <v>1978.4</v>
      </c>
      <c r="I35" s="339">
        <v>1972.1</v>
      </c>
      <c r="J35" s="339">
        <v>1917.1</v>
      </c>
      <c r="K35" s="340">
        <v>1700</v>
      </c>
      <c r="L35" s="340">
        <v>1853.9</v>
      </c>
    </row>
    <row r="36" spans="1:12" s="22" customFormat="1">
      <c r="A36" s="359" t="s">
        <v>260</v>
      </c>
      <c r="B36" s="339">
        <v>1425.6</v>
      </c>
      <c r="C36" s="339">
        <v>1595.1</v>
      </c>
      <c r="D36" s="339">
        <v>1193</v>
      </c>
      <c r="E36" s="339">
        <v>1428.1</v>
      </c>
      <c r="F36" s="339">
        <v>1658.9</v>
      </c>
      <c r="G36" s="339">
        <v>1760.7</v>
      </c>
      <c r="H36" s="339">
        <v>1952.1</v>
      </c>
      <c r="I36" s="339">
        <v>1984.3</v>
      </c>
      <c r="J36" s="339">
        <v>2004.8</v>
      </c>
      <c r="K36" s="340">
        <v>1743.4</v>
      </c>
      <c r="L36" s="340">
        <v>1806.2</v>
      </c>
    </row>
    <row r="37" spans="1:12" s="22" customFormat="1">
      <c r="A37" s="359" t="s">
        <v>261</v>
      </c>
      <c r="B37" s="339">
        <v>693.6</v>
      </c>
      <c r="C37" s="339">
        <v>760.2</v>
      </c>
      <c r="D37" s="339">
        <v>682.8</v>
      </c>
      <c r="E37" s="339">
        <v>692.2</v>
      </c>
      <c r="F37" s="339">
        <v>719.6</v>
      </c>
      <c r="G37" s="339">
        <v>744.2</v>
      </c>
      <c r="H37" s="339">
        <v>857.4</v>
      </c>
      <c r="I37" s="339">
        <v>975.8</v>
      </c>
      <c r="J37" s="339">
        <v>1036.3</v>
      </c>
      <c r="K37" s="340">
        <v>1050.9000000000001</v>
      </c>
      <c r="L37" s="340">
        <v>1074.3</v>
      </c>
    </row>
    <row r="38" spans="1:12" s="22" customFormat="1">
      <c r="A38" s="359" t="s">
        <v>262</v>
      </c>
      <c r="B38" s="339">
        <v>568</v>
      </c>
      <c r="C38" s="339">
        <v>564.9</v>
      </c>
      <c r="D38" s="339">
        <v>575.79999999999995</v>
      </c>
      <c r="E38" s="339">
        <v>579.5</v>
      </c>
      <c r="F38" s="339">
        <v>558.79999999999995</v>
      </c>
      <c r="G38" s="339">
        <v>541.70000000000005</v>
      </c>
      <c r="H38" s="339">
        <v>545</v>
      </c>
      <c r="I38" s="339">
        <v>564.6</v>
      </c>
      <c r="J38" s="339">
        <v>571.20000000000005</v>
      </c>
      <c r="K38" s="340">
        <v>582.29999999999995</v>
      </c>
      <c r="L38" s="340">
        <v>600.79999999999995</v>
      </c>
    </row>
    <row r="39" spans="1:12" s="22" customFormat="1">
      <c r="A39" s="359" t="s">
        <v>263</v>
      </c>
      <c r="B39" s="339">
        <v>8496.2000000000007</v>
      </c>
      <c r="C39" s="339">
        <v>9220.9</v>
      </c>
      <c r="D39" s="339">
        <v>8388.1</v>
      </c>
      <c r="E39" s="339">
        <v>8943.6</v>
      </c>
      <c r="F39" s="339">
        <v>10115.6</v>
      </c>
      <c r="G39" s="339">
        <v>10588.1</v>
      </c>
      <c r="H39" s="339">
        <v>10733.3</v>
      </c>
      <c r="I39" s="339">
        <v>10132.6</v>
      </c>
      <c r="J39" s="339">
        <v>10155</v>
      </c>
      <c r="K39" s="340">
        <v>10601.7</v>
      </c>
      <c r="L39" s="340">
        <v>10605.6</v>
      </c>
    </row>
    <row r="40" spans="1:12" s="22" customFormat="1">
      <c r="A40" s="359" t="s">
        <v>264</v>
      </c>
      <c r="B40" s="339">
        <v>1317.2</v>
      </c>
      <c r="C40" s="339">
        <v>1402</v>
      </c>
      <c r="D40" s="339">
        <v>1432.6</v>
      </c>
      <c r="E40" s="339">
        <v>1443.2</v>
      </c>
      <c r="F40" s="339">
        <v>1432.6</v>
      </c>
      <c r="G40" s="339">
        <v>1464.4</v>
      </c>
      <c r="H40" s="339">
        <v>1533.6</v>
      </c>
      <c r="I40" s="339">
        <v>1144.3</v>
      </c>
      <c r="J40" s="339">
        <v>1104.7</v>
      </c>
      <c r="K40" s="340">
        <v>1091</v>
      </c>
      <c r="L40" s="340">
        <v>1064.3</v>
      </c>
    </row>
    <row r="41" spans="1:12" s="22" customFormat="1">
      <c r="A41" s="359" t="s">
        <v>775</v>
      </c>
      <c r="B41" s="339">
        <v>473.9</v>
      </c>
      <c r="C41" s="339">
        <v>474.9</v>
      </c>
      <c r="D41" s="339">
        <v>481.2</v>
      </c>
      <c r="E41" s="339">
        <v>493.2</v>
      </c>
      <c r="F41" s="339">
        <v>511.6</v>
      </c>
      <c r="G41" s="339">
        <v>512</v>
      </c>
      <c r="H41" s="339">
        <v>515.4</v>
      </c>
      <c r="I41" s="339">
        <v>518.9</v>
      </c>
      <c r="J41" s="339">
        <v>516.5</v>
      </c>
      <c r="K41" s="340">
        <v>507.7</v>
      </c>
      <c r="L41" s="340">
        <v>517</v>
      </c>
    </row>
    <row r="42" spans="1:12" s="22" customFormat="1">
      <c r="A42" s="359" t="s">
        <v>266</v>
      </c>
      <c r="B42" s="339">
        <v>390.7</v>
      </c>
      <c r="C42" s="339">
        <v>439</v>
      </c>
      <c r="D42" s="339">
        <v>368</v>
      </c>
      <c r="E42" s="339">
        <v>389.6</v>
      </c>
      <c r="F42" s="339">
        <v>415.1</v>
      </c>
      <c r="G42" s="339">
        <v>442.6</v>
      </c>
      <c r="H42" s="339">
        <v>468.7</v>
      </c>
      <c r="I42" s="339">
        <v>520.20000000000005</v>
      </c>
      <c r="J42" s="339">
        <v>514.9</v>
      </c>
      <c r="K42" s="340">
        <v>513.1</v>
      </c>
      <c r="L42" s="340">
        <v>514.79999999999995</v>
      </c>
    </row>
    <row r="43" spans="1:12" s="22" customFormat="1">
      <c r="A43" s="364" t="s">
        <v>267</v>
      </c>
      <c r="B43" s="339">
        <v>295.8</v>
      </c>
      <c r="C43" s="339">
        <v>421</v>
      </c>
      <c r="D43" s="339">
        <v>469</v>
      </c>
      <c r="E43" s="339">
        <v>397</v>
      </c>
      <c r="F43" s="339">
        <v>338</v>
      </c>
      <c r="G43" s="339">
        <v>293</v>
      </c>
      <c r="H43" s="339">
        <v>305</v>
      </c>
      <c r="I43" s="339">
        <v>295</v>
      </c>
      <c r="J43" s="339">
        <v>335</v>
      </c>
      <c r="K43" s="340">
        <v>317</v>
      </c>
      <c r="L43" s="340">
        <v>332.3</v>
      </c>
    </row>
    <row r="44" spans="1:12" s="22" customFormat="1">
      <c r="A44" s="360" t="s">
        <v>776</v>
      </c>
      <c r="B44" s="361">
        <v>1397.6</v>
      </c>
      <c r="C44" s="361">
        <v>1435.1</v>
      </c>
      <c r="D44" s="361">
        <v>1313</v>
      </c>
      <c r="E44" s="361">
        <v>1422.2</v>
      </c>
      <c r="F44" s="361">
        <v>1437.8</v>
      </c>
      <c r="G44" s="361">
        <v>1537</v>
      </c>
      <c r="H44" s="361">
        <v>1689.2</v>
      </c>
      <c r="I44" s="361">
        <v>2086</v>
      </c>
      <c r="J44" s="361">
        <v>2032.2</v>
      </c>
      <c r="K44" s="362">
        <v>2037.2</v>
      </c>
      <c r="L44" s="362">
        <v>2098.1999999999998</v>
      </c>
    </row>
    <row r="45" spans="1:12" s="22" customFormat="1" ht="19.5" customHeight="1">
      <c r="A45" s="207" t="s">
        <v>777</v>
      </c>
      <c r="B45" s="202">
        <v>25169.4</v>
      </c>
      <c r="C45" s="202">
        <v>22847.5</v>
      </c>
      <c r="D45" s="202">
        <v>20953.5</v>
      </c>
      <c r="E45" s="202">
        <v>22366.1</v>
      </c>
      <c r="F45" s="202">
        <v>21248.9</v>
      </c>
      <c r="G45" s="202">
        <v>21329.4</v>
      </c>
      <c r="H45" s="202">
        <v>22619.400000000005</v>
      </c>
      <c r="I45" s="202">
        <v>22896.399999999994</v>
      </c>
      <c r="J45" s="202">
        <v>24537.899999999998</v>
      </c>
      <c r="K45" s="203">
        <v>26993.1</v>
      </c>
      <c r="L45" s="203">
        <v>27727.80000000001</v>
      </c>
    </row>
    <row r="46" spans="1:12" s="26" customFormat="1" ht="21.75" customHeight="1">
      <c r="A46" s="207" t="s">
        <v>270</v>
      </c>
      <c r="B46" s="202">
        <v>4634.3999999999996</v>
      </c>
      <c r="C46" s="202">
        <v>4820</v>
      </c>
      <c r="D46" s="202">
        <v>4794.1000000000004</v>
      </c>
      <c r="E46" s="202">
        <v>4758.3</v>
      </c>
      <c r="F46" s="202">
        <v>4699.8999999999996</v>
      </c>
      <c r="G46" s="202">
        <v>4884.5</v>
      </c>
      <c r="H46" s="202">
        <v>5021.5</v>
      </c>
      <c r="I46" s="202">
        <v>5151</v>
      </c>
      <c r="J46" s="202">
        <v>5167.3</v>
      </c>
      <c r="K46" s="203">
        <v>5149.5</v>
      </c>
      <c r="L46" s="203">
        <v>5149</v>
      </c>
    </row>
    <row r="47" spans="1:12" s="26" customFormat="1" ht="18.75" customHeight="1">
      <c r="A47" s="207" t="s">
        <v>271</v>
      </c>
      <c r="B47" s="202">
        <v>5808.5</v>
      </c>
      <c r="C47" s="202">
        <v>5223.8</v>
      </c>
      <c r="D47" s="202">
        <v>5189.3</v>
      </c>
      <c r="E47" s="202">
        <v>6081.1</v>
      </c>
      <c r="F47" s="202">
        <v>5934.3</v>
      </c>
      <c r="G47" s="202">
        <v>6033.7</v>
      </c>
      <c r="H47" s="202">
        <v>5877.8</v>
      </c>
      <c r="I47" s="202">
        <v>5943.7</v>
      </c>
      <c r="J47" s="202">
        <v>5495.2</v>
      </c>
      <c r="K47" s="203">
        <v>5665.8</v>
      </c>
      <c r="L47" s="203">
        <v>5660.5999999999995</v>
      </c>
    </row>
    <row r="48" spans="1:12" s="26" customFormat="1" ht="18.75" customHeight="1">
      <c r="A48" s="207" t="s">
        <v>272</v>
      </c>
      <c r="B48" s="202">
        <v>193.6</v>
      </c>
      <c r="C48" s="202">
        <v>219.7</v>
      </c>
      <c r="D48" s="202">
        <v>247.7</v>
      </c>
      <c r="E48" s="202">
        <v>255.7</v>
      </c>
      <c r="F48" s="202">
        <v>264.10000000000002</v>
      </c>
      <c r="G48" s="202">
        <v>285.10000000000002</v>
      </c>
      <c r="H48" s="202">
        <v>314.2</v>
      </c>
      <c r="I48" s="202">
        <v>328</v>
      </c>
      <c r="J48" s="202">
        <v>347</v>
      </c>
      <c r="K48" s="203">
        <v>383.3</v>
      </c>
      <c r="L48" s="203">
        <v>408.1</v>
      </c>
    </row>
    <row r="49" spans="1:12" s="22" customFormat="1" ht="22.5" customHeight="1" thickBot="1">
      <c r="A49" s="208" t="s">
        <v>778</v>
      </c>
      <c r="B49" s="204">
        <v>26149.9</v>
      </c>
      <c r="C49" s="204">
        <v>23031.599999999999</v>
      </c>
      <c r="D49" s="204">
        <v>21101</v>
      </c>
      <c r="E49" s="204">
        <v>23433.200000000001</v>
      </c>
      <c r="F49" s="204">
        <v>22219.200000000001</v>
      </c>
      <c r="G49" s="204">
        <v>22193.5</v>
      </c>
      <c r="H49" s="204">
        <v>23161.500000000004</v>
      </c>
      <c r="I49" s="204">
        <v>23361.099999999995</v>
      </c>
      <c r="J49" s="204">
        <v>24518.799999999999</v>
      </c>
      <c r="K49" s="205">
        <v>27126.1</v>
      </c>
      <c r="L49" s="205">
        <v>27831.30000000001</v>
      </c>
    </row>
    <row r="51" spans="1:12">
      <c r="A51" s="25" t="s">
        <v>223</v>
      </c>
    </row>
    <row r="52" spans="1:12">
      <c r="A52" s="25" t="s">
        <v>224</v>
      </c>
    </row>
    <row r="53" spans="1:12">
      <c r="A53" s="25" t="s">
        <v>779</v>
      </c>
    </row>
    <row r="54" spans="1:12">
      <c r="A54" s="25" t="s">
        <v>780</v>
      </c>
    </row>
    <row r="55" spans="1:12">
      <c r="A55" s="25" t="s">
        <v>781</v>
      </c>
    </row>
    <row r="56" spans="1:12">
      <c r="A56" s="25" t="s">
        <v>782</v>
      </c>
      <c r="B56" s="21" t="s">
        <v>782</v>
      </c>
      <c r="C56" s="21" t="s">
        <v>782</v>
      </c>
      <c r="D56" s="21" t="s">
        <v>782</v>
      </c>
      <c r="E56" s="21" t="s">
        <v>782</v>
      </c>
      <c r="F56" s="21" t="s">
        <v>782</v>
      </c>
      <c r="G56" s="25" t="s">
        <v>782</v>
      </c>
      <c r="H56" s="25" t="s">
        <v>782</v>
      </c>
    </row>
    <row r="57" spans="1:12">
      <c r="A57" s="25" t="s">
        <v>783</v>
      </c>
      <c r="B57" s="21" t="s">
        <v>783</v>
      </c>
      <c r="C57" s="21" t="s">
        <v>783</v>
      </c>
      <c r="D57" s="21" t="s">
        <v>783</v>
      </c>
      <c r="E57" s="21" t="s">
        <v>783</v>
      </c>
      <c r="F57" s="21" t="s">
        <v>783</v>
      </c>
      <c r="G57" s="25" t="s">
        <v>783</v>
      </c>
      <c r="H57" s="25" t="s">
        <v>783</v>
      </c>
    </row>
  </sheetData>
  <mergeCells count="4">
    <mergeCell ref="A1:L1"/>
    <mergeCell ref="A3:L3"/>
    <mergeCell ref="A4:L4"/>
    <mergeCell ref="A5:L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CV54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" width="53.140625" style="21" customWidth="1"/>
    <col min="2" max="11" width="14.85546875" style="21" customWidth="1"/>
    <col min="12" max="16384" width="11.42578125" style="21"/>
  </cols>
  <sheetData>
    <row r="1" spans="1:100" ht="18" customHeight="1">
      <c r="A1" s="1013" t="s">
        <v>433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</row>
    <row r="3" spans="1:100" ht="15" customHeight="1">
      <c r="A3" s="1014" t="s">
        <v>543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28"/>
    </row>
    <row r="4" spans="1:100" ht="15">
      <c r="A4" s="999" t="s">
        <v>772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29"/>
      <c r="M4" s="29"/>
      <c r="N4" s="29"/>
    </row>
    <row r="5" spans="1:100" ht="15">
      <c r="A5" s="999" t="s">
        <v>771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29"/>
      <c r="M5" s="29"/>
      <c r="N5" s="29"/>
    </row>
    <row r="6" spans="1:100" ht="13.5" thickBo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29"/>
      <c r="L6" s="29"/>
      <c r="M6" s="29"/>
      <c r="N6" s="29"/>
    </row>
    <row r="7" spans="1:100" s="22" customFormat="1" ht="45.75" customHeight="1" thickBot="1">
      <c r="A7" s="353"/>
      <c r="B7" s="354">
        <v>2007</v>
      </c>
      <c r="C7" s="354">
        <v>2008</v>
      </c>
      <c r="D7" s="354">
        <v>2009</v>
      </c>
      <c r="E7" s="354">
        <v>2010</v>
      </c>
      <c r="F7" s="354">
        <v>2011</v>
      </c>
      <c r="G7" s="354">
        <v>2012</v>
      </c>
      <c r="H7" s="354">
        <v>2013</v>
      </c>
      <c r="I7" s="365">
        <v>2014</v>
      </c>
      <c r="J7" s="365">
        <v>2015</v>
      </c>
      <c r="K7" s="365" t="s">
        <v>768</v>
      </c>
      <c r="L7" s="30"/>
      <c r="M7" s="30"/>
      <c r="N7" s="3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</row>
    <row r="8" spans="1:100" s="22" customFormat="1" ht="27" customHeight="1">
      <c r="A8" s="213" t="s">
        <v>274</v>
      </c>
      <c r="B8" s="209">
        <v>38115.599999999999</v>
      </c>
      <c r="C8" s="209">
        <v>37345.5</v>
      </c>
      <c r="D8" s="209">
        <v>36546.300000000003</v>
      </c>
      <c r="E8" s="209">
        <v>38230.199999999997</v>
      </c>
      <c r="F8" s="209">
        <v>39109</v>
      </c>
      <c r="G8" s="209">
        <v>37504.899999999994</v>
      </c>
      <c r="H8" s="209">
        <v>38222.699999999997</v>
      </c>
      <c r="I8" s="210">
        <v>41408.6</v>
      </c>
      <c r="J8" s="210">
        <v>39970.899999999994</v>
      </c>
      <c r="K8" s="210">
        <v>43414.400000000001</v>
      </c>
      <c r="L8" s="29"/>
      <c r="M8" s="29"/>
      <c r="N8" s="29"/>
    </row>
    <row r="9" spans="1:100" s="22" customFormat="1" ht="21" customHeight="1">
      <c r="A9" s="214" t="s">
        <v>275</v>
      </c>
      <c r="B9" s="211">
        <v>22693.4</v>
      </c>
      <c r="C9" s="211">
        <v>23322.7</v>
      </c>
      <c r="D9" s="211">
        <v>22241.200000000001</v>
      </c>
      <c r="E9" s="211">
        <v>23535.5</v>
      </c>
      <c r="F9" s="211">
        <v>24269.600000000002</v>
      </c>
      <c r="G9" s="211">
        <v>22902.1</v>
      </c>
      <c r="H9" s="211">
        <v>23433.200000000001</v>
      </c>
      <c r="I9" s="212">
        <v>26123.1</v>
      </c>
      <c r="J9" s="212">
        <v>23758.799999999996</v>
      </c>
      <c r="K9" s="212">
        <v>26580.400000000001</v>
      </c>
      <c r="L9" s="29"/>
      <c r="M9" s="29"/>
      <c r="N9" s="29"/>
    </row>
    <row r="10" spans="1:100" s="22" customFormat="1">
      <c r="A10" s="356" t="s">
        <v>237</v>
      </c>
      <c r="B10" s="357">
        <v>4206.2</v>
      </c>
      <c r="C10" s="357">
        <v>4113.1000000000004</v>
      </c>
      <c r="D10" s="357">
        <v>3204.4</v>
      </c>
      <c r="E10" s="357">
        <v>3481.4</v>
      </c>
      <c r="F10" s="357">
        <v>3844.8</v>
      </c>
      <c r="G10" s="357">
        <v>3044.6</v>
      </c>
      <c r="H10" s="357">
        <v>4382.8</v>
      </c>
      <c r="I10" s="358">
        <v>3606.4</v>
      </c>
      <c r="J10" s="358">
        <v>3567.9</v>
      </c>
      <c r="K10" s="358">
        <v>4229.8</v>
      </c>
      <c r="L10" s="29"/>
      <c r="M10" s="29"/>
      <c r="N10" s="29"/>
    </row>
    <row r="11" spans="1:100" s="22" customFormat="1" ht="15.6" customHeight="1">
      <c r="A11" s="359" t="s">
        <v>747</v>
      </c>
      <c r="B11" s="339">
        <v>1021.1</v>
      </c>
      <c r="C11" s="339">
        <v>969.1</v>
      </c>
      <c r="D11" s="339">
        <v>1060.9000000000001</v>
      </c>
      <c r="E11" s="339">
        <v>1095.4000000000001</v>
      </c>
      <c r="F11" s="339">
        <v>1346.7</v>
      </c>
      <c r="G11" s="339">
        <v>1007.2</v>
      </c>
      <c r="H11" s="339">
        <v>1205</v>
      </c>
      <c r="I11" s="340">
        <v>1323.7</v>
      </c>
      <c r="J11" s="340">
        <v>1211.7</v>
      </c>
      <c r="K11" s="340">
        <v>1290.5</v>
      </c>
    </row>
    <row r="12" spans="1:100" s="22" customFormat="1">
      <c r="A12" s="359" t="s">
        <v>238</v>
      </c>
      <c r="B12" s="339">
        <v>615.4</v>
      </c>
      <c r="C12" s="339">
        <v>547.79999999999995</v>
      </c>
      <c r="D12" s="339">
        <v>1319.4</v>
      </c>
      <c r="E12" s="339">
        <v>1347.9</v>
      </c>
      <c r="F12" s="339">
        <v>1406.7</v>
      </c>
      <c r="G12" s="339">
        <v>1286.4000000000001</v>
      </c>
      <c r="H12" s="339">
        <v>1510.2</v>
      </c>
      <c r="I12" s="340">
        <v>1480.6</v>
      </c>
      <c r="J12" s="340">
        <v>1365.7</v>
      </c>
      <c r="K12" s="340">
        <v>1545.8</v>
      </c>
    </row>
    <row r="13" spans="1:100" s="22" customFormat="1" ht="15.6" customHeight="1">
      <c r="A13" s="359" t="s">
        <v>748</v>
      </c>
      <c r="B13" s="339">
        <v>6468.4</v>
      </c>
      <c r="C13" s="339">
        <v>6589</v>
      </c>
      <c r="D13" s="339">
        <v>6401.1</v>
      </c>
      <c r="E13" s="339">
        <v>6248.7</v>
      </c>
      <c r="F13" s="339">
        <v>6426.8</v>
      </c>
      <c r="G13" s="339">
        <v>6560.5</v>
      </c>
      <c r="H13" s="339">
        <v>6582.8</v>
      </c>
      <c r="I13" s="340">
        <v>6972</v>
      </c>
      <c r="J13" s="340">
        <v>7104.5</v>
      </c>
      <c r="K13" s="340">
        <v>7423.1</v>
      </c>
    </row>
    <row r="14" spans="1:100" s="22" customFormat="1">
      <c r="A14" s="359" t="s">
        <v>239</v>
      </c>
      <c r="B14" s="339">
        <v>412.9</v>
      </c>
      <c r="C14" s="339">
        <v>355.4</v>
      </c>
      <c r="D14" s="339">
        <v>447.6</v>
      </c>
      <c r="E14" s="339">
        <v>377.2</v>
      </c>
      <c r="F14" s="339">
        <v>404.1</v>
      </c>
      <c r="G14" s="339">
        <v>383.3</v>
      </c>
      <c r="H14" s="339">
        <v>383.7</v>
      </c>
      <c r="I14" s="340">
        <v>459.7</v>
      </c>
      <c r="J14" s="340">
        <v>428.5</v>
      </c>
      <c r="K14" s="340">
        <v>414.2</v>
      </c>
    </row>
    <row r="15" spans="1:100" s="22" customFormat="1" ht="15.6" customHeight="1">
      <c r="A15" s="359" t="s">
        <v>749</v>
      </c>
      <c r="B15" s="339">
        <v>5081.3</v>
      </c>
      <c r="C15" s="339">
        <v>5100.5</v>
      </c>
      <c r="D15" s="339">
        <v>5631.6</v>
      </c>
      <c r="E15" s="339">
        <v>5746.5</v>
      </c>
      <c r="F15" s="339">
        <v>5723.6</v>
      </c>
      <c r="G15" s="339">
        <v>4972.5999999999995</v>
      </c>
      <c r="H15" s="339">
        <v>5980.5</v>
      </c>
      <c r="I15" s="340">
        <v>5960.6</v>
      </c>
      <c r="J15" s="340">
        <v>6398.7</v>
      </c>
      <c r="K15" s="340">
        <v>6367.8</v>
      </c>
    </row>
    <row r="16" spans="1:100" s="22" customFormat="1">
      <c r="A16" s="359" t="s">
        <v>240</v>
      </c>
      <c r="B16" s="339">
        <v>1417.8</v>
      </c>
      <c r="C16" s="339">
        <v>1362.3</v>
      </c>
      <c r="D16" s="339">
        <v>1224.0999999999999</v>
      </c>
      <c r="E16" s="339">
        <v>1262.3</v>
      </c>
      <c r="F16" s="339">
        <v>1171.2</v>
      </c>
      <c r="G16" s="339">
        <v>1123.7</v>
      </c>
      <c r="H16" s="339">
        <v>1569.9</v>
      </c>
      <c r="I16" s="340">
        <v>1364.3000000000002</v>
      </c>
      <c r="J16" s="340">
        <v>1387.6</v>
      </c>
      <c r="K16" s="340">
        <v>1475.5</v>
      </c>
    </row>
    <row r="17" spans="1:11" s="22" customFormat="1">
      <c r="A17" s="359" t="s">
        <v>241</v>
      </c>
      <c r="B17" s="339">
        <v>2838.7</v>
      </c>
      <c r="C17" s="339">
        <v>3389.5</v>
      </c>
      <c r="D17" s="339">
        <v>2798.5</v>
      </c>
      <c r="E17" s="339">
        <v>3724.3</v>
      </c>
      <c r="F17" s="339">
        <v>3689</v>
      </c>
      <c r="G17" s="339">
        <v>4274.8999999999996</v>
      </c>
      <c r="H17" s="339">
        <v>1623.8</v>
      </c>
      <c r="I17" s="340">
        <v>4725</v>
      </c>
      <c r="J17" s="340">
        <v>2125.6</v>
      </c>
      <c r="K17" s="340">
        <v>3605.3</v>
      </c>
    </row>
    <row r="18" spans="1:11" s="22" customFormat="1">
      <c r="A18" s="360" t="s">
        <v>242</v>
      </c>
      <c r="B18" s="361">
        <v>631.6</v>
      </c>
      <c r="C18" s="361">
        <v>896</v>
      </c>
      <c r="D18" s="361">
        <v>153.6</v>
      </c>
      <c r="E18" s="361">
        <v>251.8</v>
      </c>
      <c r="F18" s="361">
        <v>256.7</v>
      </c>
      <c r="G18" s="361">
        <v>248.9</v>
      </c>
      <c r="H18" s="361">
        <v>194.5</v>
      </c>
      <c r="I18" s="362">
        <v>230.8</v>
      </c>
      <c r="J18" s="362">
        <v>168.6</v>
      </c>
      <c r="K18" s="362">
        <v>228.4</v>
      </c>
    </row>
    <row r="19" spans="1:11" s="22" customFormat="1" ht="21" customHeight="1">
      <c r="A19" s="214" t="s">
        <v>276</v>
      </c>
      <c r="B19" s="211">
        <v>14021.5</v>
      </c>
      <c r="C19" s="211">
        <v>12663.4</v>
      </c>
      <c r="D19" s="211">
        <v>12972.1</v>
      </c>
      <c r="E19" s="211">
        <v>13339.7</v>
      </c>
      <c r="F19" s="211">
        <v>13477</v>
      </c>
      <c r="G19" s="211">
        <v>13229.699999999999</v>
      </c>
      <c r="H19" s="211">
        <v>13422.8</v>
      </c>
      <c r="I19" s="212">
        <v>13909.9</v>
      </c>
      <c r="J19" s="212">
        <v>14795.100000000002</v>
      </c>
      <c r="K19" s="212">
        <v>15422.099999999999</v>
      </c>
    </row>
    <row r="20" spans="1:11" s="22" customFormat="1">
      <c r="A20" s="356" t="s">
        <v>244</v>
      </c>
      <c r="B20" s="357">
        <v>10851.6</v>
      </c>
      <c r="C20" s="357">
        <v>9494.5</v>
      </c>
      <c r="D20" s="357">
        <v>9647.2999999999993</v>
      </c>
      <c r="E20" s="357">
        <v>9957.1</v>
      </c>
      <c r="F20" s="357">
        <v>10122</v>
      </c>
      <c r="G20" s="357">
        <v>9979.2999999999993</v>
      </c>
      <c r="H20" s="357">
        <v>10053.699999999999</v>
      </c>
      <c r="I20" s="358">
        <v>10419</v>
      </c>
      <c r="J20" s="358">
        <v>11213.300000000001</v>
      </c>
      <c r="K20" s="358">
        <v>11739.799999999997</v>
      </c>
    </row>
    <row r="21" spans="1:11" s="22" customFormat="1">
      <c r="A21" s="359" t="s">
        <v>245</v>
      </c>
      <c r="B21" s="339">
        <v>2894.8</v>
      </c>
      <c r="C21" s="339">
        <v>2017.1</v>
      </c>
      <c r="D21" s="339">
        <v>2628.8</v>
      </c>
      <c r="E21" s="339">
        <v>2779.5</v>
      </c>
      <c r="F21" s="339">
        <v>2743</v>
      </c>
      <c r="G21" s="339">
        <v>2682.7</v>
      </c>
      <c r="H21" s="339">
        <v>2775.7</v>
      </c>
      <c r="I21" s="340">
        <v>2836.6</v>
      </c>
      <c r="J21" s="340">
        <v>3098.5</v>
      </c>
      <c r="K21" s="340">
        <v>3178.4</v>
      </c>
    </row>
    <row r="22" spans="1:11" s="22" customFormat="1">
      <c r="A22" s="359" t="s">
        <v>246</v>
      </c>
      <c r="B22" s="339">
        <v>4537.1000000000004</v>
      </c>
      <c r="C22" s="339">
        <v>4534.8</v>
      </c>
      <c r="D22" s="339">
        <v>4360.3999999999996</v>
      </c>
      <c r="E22" s="339">
        <v>4641.1000000000004</v>
      </c>
      <c r="F22" s="339">
        <v>4796.2</v>
      </c>
      <c r="G22" s="339">
        <v>4688.8999999999996</v>
      </c>
      <c r="H22" s="339">
        <v>4707.8999999999996</v>
      </c>
      <c r="I22" s="340">
        <v>4972.3999999999996</v>
      </c>
      <c r="J22" s="340">
        <v>5389.1</v>
      </c>
      <c r="K22" s="340">
        <v>5775.9</v>
      </c>
    </row>
    <row r="23" spans="1:11" s="22" customFormat="1">
      <c r="A23" s="359" t="s">
        <v>247</v>
      </c>
      <c r="B23" s="339">
        <v>64.099999999999994</v>
      </c>
      <c r="C23" s="339">
        <v>61.5</v>
      </c>
      <c r="D23" s="339">
        <v>47.9</v>
      </c>
      <c r="E23" s="339">
        <v>55.7</v>
      </c>
      <c r="F23" s="339">
        <v>59.3</v>
      </c>
      <c r="G23" s="339">
        <v>59.4</v>
      </c>
      <c r="H23" s="339">
        <v>45.2</v>
      </c>
      <c r="I23" s="340">
        <v>50.7</v>
      </c>
      <c r="J23" s="340">
        <v>76.7</v>
      </c>
      <c r="K23" s="340">
        <v>76.5</v>
      </c>
    </row>
    <row r="24" spans="1:11" s="22" customFormat="1">
      <c r="A24" s="359" t="s">
        <v>248</v>
      </c>
      <c r="B24" s="339">
        <v>1652.6</v>
      </c>
      <c r="C24" s="339">
        <v>1088.3</v>
      </c>
      <c r="D24" s="339">
        <v>996.7</v>
      </c>
      <c r="E24" s="339">
        <v>738.2</v>
      </c>
      <c r="F24" s="339">
        <v>763.6</v>
      </c>
      <c r="G24" s="339">
        <v>784.7</v>
      </c>
      <c r="H24" s="339">
        <v>798.1</v>
      </c>
      <c r="I24" s="340">
        <v>746.9</v>
      </c>
      <c r="J24" s="340">
        <v>838.6</v>
      </c>
      <c r="K24" s="340">
        <v>827.8</v>
      </c>
    </row>
    <row r="25" spans="1:11" s="22" customFormat="1">
      <c r="A25" s="359" t="s">
        <v>249</v>
      </c>
      <c r="B25" s="339">
        <v>1472.3</v>
      </c>
      <c r="C25" s="339">
        <v>1604.4</v>
      </c>
      <c r="D25" s="339">
        <v>1424.4</v>
      </c>
      <c r="E25" s="339">
        <v>1456.9</v>
      </c>
      <c r="F25" s="339">
        <v>1471.4</v>
      </c>
      <c r="G25" s="339">
        <v>1467.7</v>
      </c>
      <c r="H25" s="339">
        <v>1452.3</v>
      </c>
      <c r="I25" s="340">
        <v>1544.6</v>
      </c>
      <c r="J25" s="340">
        <v>1543.3</v>
      </c>
      <c r="K25" s="340">
        <v>1630.4</v>
      </c>
    </row>
    <row r="26" spans="1:11" s="22" customFormat="1">
      <c r="A26" s="359" t="s">
        <v>250</v>
      </c>
      <c r="B26" s="339">
        <v>230.7</v>
      </c>
      <c r="C26" s="339">
        <v>188.4</v>
      </c>
      <c r="D26" s="339">
        <v>189.1</v>
      </c>
      <c r="E26" s="339">
        <v>285.7</v>
      </c>
      <c r="F26" s="339">
        <v>288.5</v>
      </c>
      <c r="G26" s="339">
        <v>295.89999999999998</v>
      </c>
      <c r="H26" s="339">
        <v>274.5</v>
      </c>
      <c r="I26" s="340">
        <v>267.8</v>
      </c>
      <c r="J26" s="340">
        <v>267.10000000000002</v>
      </c>
      <c r="K26" s="340">
        <v>250.8</v>
      </c>
    </row>
    <row r="27" spans="1:11" s="22" customFormat="1">
      <c r="A27" s="359" t="s">
        <v>251</v>
      </c>
      <c r="B27" s="339">
        <v>3169.9</v>
      </c>
      <c r="C27" s="339">
        <v>3168.9</v>
      </c>
      <c r="D27" s="339">
        <v>3324.8</v>
      </c>
      <c r="E27" s="339">
        <v>3382.6</v>
      </c>
      <c r="F27" s="339">
        <v>3354.9999999999995</v>
      </c>
      <c r="G27" s="339">
        <v>3250.3999999999996</v>
      </c>
      <c r="H27" s="339">
        <v>3369.1</v>
      </c>
      <c r="I27" s="340">
        <v>3490.9</v>
      </c>
      <c r="J27" s="340">
        <v>3581.8</v>
      </c>
      <c r="K27" s="340">
        <v>3682.3</v>
      </c>
    </row>
    <row r="28" spans="1:11" s="22" customFormat="1">
      <c r="A28" s="359" t="s">
        <v>252</v>
      </c>
      <c r="B28" s="339">
        <v>2207.6</v>
      </c>
      <c r="C28" s="339">
        <v>2227.1</v>
      </c>
      <c r="D28" s="339">
        <v>2258.8000000000002</v>
      </c>
      <c r="E28" s="339">
        <v>2244.1</v>
      </c>
      <c r="F28" s="339">
        <v>2235.6999999999998</v>
      </c>
      <c r="G28" s="339">
        <v>2282.6</v>
      </c>
      <c r="H28" s="339">
        <v>2343.1999999999998</v>
      </c>
      <c r="I28" s="340">
        <v>2408.9</v>
      </c>
      <c r="J28" s="340">
        <v>2467.5</v>
      </c>
      <c r="K28" s="340">
        <v>2503.3000000000002</v>
      </c>
    </row>
    <row r="29" spans="1:11" s="22" customFormat="1">
      <c r="A29" s="359" t="s">
        <v>253</v>
      </c>
      <c r="B29" s="339">
        <v>885.5</v>
      </c>
      <c r="C29" s="339">
        <v>872</v>
      </c>
      <c r="D29" s="339">
        <v>890.2</v>
      </c>
      <c r="E29" s="339">
        <v>918.5</v>
      </c>
      <c r="F29" s="339">
        <v>898.2</v>
      </c>
      <c r="G29" s="339">
        <v>767.6</v>
      </c>
      <c r="H29" s="339">
        <v>818.3</v>
      </c>
      <c r="I29" s="340">
        <v>869.4</v>
      </c>
      <c r="J29" s="340">
        <v>888.9</v>
      </c>
      <c r="K29" s="340">
        <v>912.7</v>
      </c>
    </row>
    <row r="30" spans="1:11" s="22" customFormat="1">
      <c r="A30" s="359" t="s">
        <v>254</v>
      </c>
      <c r="B30" s="339">
        <v>76.8</v>
      </c>
      <c r="C30" s="339">
        <v>69.8</v>
      </c>
      <c r="D30" s="339">
        <v>175.8</v>
      </c>
      <c r="E30" s="339">
        <v>220</v>
      </c>
      <c r="F30" s="339">
        <v>221.1</v>
      </c>
      <c r="G30" s="339">
        <v>200.2</v>
      </c>
      <c r="H30" s="339">
        <v>207.6</v>
      </c>
      <c r="I30" s="340">
        <v>212.6</v>
      </c>
      <c r="J30" s="340">
        <v>225.4</v>
      </c>
      <c r="K30" s="340">
        <v>266.3</v>
      </c>
    </row>
    <row r="31" spans="1:11" s="22" customFormat="1">
      <c r="A31" s="359" t="s">
        <v>277</v>
      </c>
      <c r="B31" s="339">
        <v>349.2</v>
      </c>
      <c r="C31" s="339">
        <v>359.2</v>
      </c>
      <c r="D31" s="339">
        <v>307.89999999999998</v>
      </c>
      <c r="E31" s="339">
        <v>321.60000000000002</v>
      </c>
      <c r="F31" s="339">
        <v>327.7</v>
      </c>
      <c r="G31" s="339">
        <v>340.4</v>
      </c>
      <c r="H31" s="339">
        <v>352</v>
      </c>
      <c r="I31" s="340">
        <v>384</v>
      </c>
      <c r="J31" s="340">
        <v>402.1</v>
      </c>
      <c r="K31" s="340">
        <v>406.5</v>
      </c>
    </row>
    <row r="32" spans="1:11" s="22" customFormat="1" ht="13.9" customHeight="1">
      <c r="A32" s="363" t="s">
        <v>256</v>
      </c>
      <c r="B32" s="361">
        <v>1051.5</v>
      </c>
      <c r="C32" s="361">
        <v>1000.2</v>
      </c>
      <c r="D32" s="361">
        <v>1025.0999999999999</v>
      </c>
      <c r="E32" s="361">
        <v>1033.4000000000001</v>
      </c>
      <c r="F32" s="361">
        <v>1034.7</v>
      </c>
      <c r="G32" s="361">
        <v>1032.7</v>
      </c>
      <c r="H32" s="361">
        <v>1014.7</v>
      </c>
      <c r="I32" s="362">
        <v>991.6</v>
      </c>
      <c r="J32" s="362">
        <v>1014.9</v>
      </c>
      <c r="K32" s="362">
        <v>1005.4</v>
      </c>
    </row>
    <row r="33" spans="1:11" s="22" customFormat="1" ht="21" customHeight="1">
      <c r="A33" s="214" t="s">
        <v>774</v>
      </c>
      <c r="B33" s="211">
        <v>14024.9</v>
      </c>
      <c r="C33" s="211">
        <v>13501.9</v>
      </c>
      <c r="D33" s="211">
        <v>13446.9</v>
      </c>
      <c r="E33" s="211">
        <v>13642</v>
      </c>
      <c r="F33" s="211">
        <v>13835.8</v>
      </c>
      <c r="G33" s="211">
        <v>13669.300000000001</v>
      </c>
      <c r="H33" s="211">
        <v>14227.699999999999</v>
      </c>
      <c r="I33" s="212">
        <v>14550.599999999999</v>
      </c>
      <c r="J33" s="212">
        <v>14933.8</v>
      </c>
      <c r="K33" s="212">
        <v>15570.900000000001</v>
      </c>
    </row>
    <row r="34" spans="1:11" s="22" customFormat="1">
      <c r="A34" s="356" t="s">
        <v>258</v>
      </c>
      <c r="B34" s="357">
        <v>819.7</v>
      </c>
      <c r="C34" s="357">
        <v>742.5</v>
      </c>
      <c r="D34" s="357">
        <v>730.1</v>
      </c>
      <c r="E34" s="357">
        <v>712.3</v>
      </c>
      <c r="F34" s="357">
        <v>614.1</v>
      </c>
      <c r="G34" s="357">
        <v>671.3</v>
      </c>
      <c r="H34" s="357">
        <v>694.9</v>
      </c>
      <c r="I34" s="358">
        <v>748.4</v>
      </c>
      <c r="J34" s="358">
        <v>760.2</v>
      </c>
      <c r="K34" s="358">
        <v>782.2</v>
      </c>
    </row>
    <row r="35" spans="1:11" s="22" customFormat="1">
      <c r="A35" s="359" t="s">
        <v>259</v>
      </c>
      <c r="B35" s="339">
        <v>1104.0999999999999</v>
      </c>
      <c r="C35" s="339">
        <v>1081.5</v>
      </c>
      <c r="D35" s="339">
        <v>1075.4000000000001</v>
      </c>
      <c r="E35" s="339">
        <v>998.6</v>
      </c>
      <c r="F35" s="339">
        <v>1007.2</v>
      </c>
      <c r="G35" s="339">
        <v>1014.1</v>
      </c>
      <c r="H35" s="339">
        <v>1037.3</v>
      </c>
      <c r="I35" s="340">
        <v>1041.5</v>
      </c>
      <c r="J35" s="340">
        <v>1053.4000000000001</v>
      </c>
      <c r="K35" s="340">
        <v>1050.9000000000001</v>
      </c>
    </row>
    <row r="36" spans="1:11" s="22" customFormat="1">
      <c r="A36" s="359" t="s">
        <v>260</v>
      </c>
      <c r="B36" s="339">
        <v>1036.4000000000001</v>
      </c>
      <c r="C36" s="339">
        <v>769.1</v>
      </c>
      <c r="D36" s="339">
        <v>675.8</v>
      </c>
      <c r="E36" s="339">
        <v>895.1</v>
      </c>
      <c r="F36" s="339">
        <v>864.6</v>
      </c>
      <c r="G36" s="339">
        <v>871.5</v>
      </c>
      <c r="H36" s="339">
        <v>980.5</v>
      </c>
      <c r="I36" s="340">
        <v>1034.9000000000001</v>
      </c>
      <c r="J36" s="340">
        <v>1038.0999999999999</v>
      </c>
      <c r="K36" s="340">
        <v>979.4</v>
      </c>
    </row>
    <row r="37" spans="1:11" s="22" customFormat="1">
      <c r="A37" s="359" t="s">
        <v>261</v>
      </c>
      <c r="B37" s="339">
        <v>603.70000000000005</v>
      </c>
      <c r="C37" s="339">
        <v>605.4</v>
      </c>
      <c r="D37" s="339">
        <v>526</v>
      </c>
      <c r="E37" s="339">
        <v>531.6</v>
      </c>
      <c r="F37" s="339">
        <v>555.29999999999995</v>
      </c>
      <c r="G37" s="339">
        <v>566.9</v>
      </c>
      <c r="H37" s="339">
        <v>635</v>
      </c>
      <c r="I37" s="340">
        <v>721.6</v>
      </c>
      <c r="J37" s="340">
        <v>770.8</v>
      </c>
      <c r="K37" s="340">
        <v>779.9</v>
      </c>
    </row>
    <row r="38" spans="1:11" s="22" customFormat="1">
      <c r="A38" s="359" t="s">
        <v>262</v>
      </c>
      <c r="B38" s="339">
        <v>490.6</v>
      </c>
      <c r="C38" s="339">
        <v>469.3</v>
      </c>
      <c r="D38" s="339">
        <v>465.8</v>
      </c>
      <c r="E38" s="339">
        <v>469.2</v>
      </c>
      <c r="F38" s="339">
        <v>452.59999999999997</v>
      </c>
      <c r="G38" s="339">
        <v>434.4</v>
      </c>
      <c r="H38" s="339">
        <v>433.5</v>
      </c>
      <c r="I38" s="340">
        <v>444.7</v>
      </c>
      <c r="J38" s="340">
        <v>454</v>
      </c>
      <c r="K38" s="340">
        <v>458.4</v>
      </c>
    </row>
    <row r="39" spans="1:11" s="22" customFormat="1">
      <c r="A39" s="359" t="s">
        <v>263</v>
      </c>
      <c r="B39" s="339">
        <v>7116.7</v>
      </c>
      <c r="C39" s="339">
        <v>6902.7</v>
      </c>
      <c r="D39" s="339">
        <v>7072.3</v>
      </c>
      <c r="E39" s="339">
        <v>7176.5</v>
      </c>
      <c r="F39" s="339">
        <v>7557.5</v>
      </c>
      <c r="G39" s="339">
        <v>7330.6</v>
      </c>
      <c r="H39" s="339">
        <v>7663.2</v>
      </c>
      <c r="I39" s="340">
        <v>7877.9</v>
      </c>
      <c r="J39" s="340">
        <v>8115</v>
      </c>
      <c r="K39" s="340">
        <v>8773.9</v>
      </c>
    </row>
    <row r="40" spans="1:11" s="22" customFormat="1">
      <c r="A40" s="359" t="s">
        <v>784</v>
      </c>
      <c r="B40" s="339">
        <v>1063.9000000000001</v>
      </c>
      <c r="C40" s="339">
        <v>1067.5</v>
      </c>
      <c r="D40" s="339">
        <v>1044.4000000000001</v>
      </c>
      <c r="E40" s="339">
        <v>1060.5999999999999</v>
      </c>
      <c r="F40" s="339">
        <v>1047.3</v>
      </c>
      <c r="G40" s="339">
        <v>1041.8</v>
      </c>
      <c r="H40" s="339">
        <v>1049.5</v>
      </c>
      <c r="I40" s="340">
        <v>770.8</v>
      </c>
      <c r="J40" s="340">
        <v>733.1</v>
      </c>
      <c r="K40" s="340">
        <v>719</v>
      </c>
    </row>
    <row r="41" spans="1:11" s="22" customFormat="1">
      <c r="A41" s="359" t="s">
        <v>265</v>
      </c>
      <c r="B41" s="339">
        <v>331.4</v>
      </c>
      <c r="C41" s="339">
        <v>332.2</v>
      </c>
      <c r="D41" s="339">
        <v>332.5</v>
      </c>
      <c r="E41" s="339">
        <v>332.8</v>
      </c>
      <c r="F41" s="339">
        <v>333.1</v>
      </c>
      <c r="G41" s="339">
        <v>333.4</v>
      </c>
      <c r="H41" s="339">
        <v>333.6</v>
      </c>
      <c r="I41" s="340">
        <v>334</v>
      </c>
      <c r="J41" s="340">
        <v>334.3</v>
      </c>
      <c r="K41" s="340">
        <v>334.7</v>
      </c>
    </row>
    <row r="42" spans="1:11" s="22" customFormat="1">
      <c r="A42" s="359" t="s">
        <v>266</v>
      </c>
      <c r="B42" s="339">
        <v>349.2</v>
      </c>
      <c r="C42" s="339">
        <v>359.2</v>
      </c>
      <c r="D42" s="339">
        <v>307.89999999999998</v>
      </c>
      <c r="E42" s="339">
        <v>321.60000000000002</v>
      </c>
      <c r="F42" s="339">
        <v>327.39999999999998</v>
      </c>
      <c r="G42" s="339">
        <v>340.1</v>
      </c>
      <c r="H42" s="339">
        <v>351.8</v>
      </c>
      <c r="I42" s="340">
        <v>383.8</v>
      </c>
      <c r="J42" s="340">
        <v>390.5</v>
      </c>
      <c r="K42" s="340">
        <v>394.8</v>
      </c>
    </row>
    <row r="43" spans="1:11" s="22" customFormat="1">
      <c r="A43" s="364" t="s">
        <v>278</v>
      </c>
      <c r="B43" s="339">
        <v>226.5</v>
      </c>
      <c r="C43" s="339">
        <v>307.5</v>
      </c>
      <c r="D43" s="339">
        <v>333.1</v>
      </c>
      <c r="E43" s="339">
        <v>268.2</v>
      </c>
      <c r="F43" s="339">
        <v>219.2</v>
      </c>
      <c r="G43" s="339">
        <v>186.7</v>
      </c>
      <c r="H43" s="339">
        <v>194.4</v>
      </c>
      <c r="I43" s="340">
        <v>188</v>
      </c>
      <c r="J43" s="340">
        <v>213.5</v>
      </c>
      <c r="K43" s="340">
        <v>202</v>
      </c>
    </row>
    <row r="44" spans="1:11" s="22" customFormat="1">
      <c r="A44" s="360" t="s">
        <v>776</v>
      </c>
      <c r="B44" s="361">
        <v>882.7</v>
      </c>
      <c r="C44" s="361">
        <v>865</v>
      </c>
      <c r="D44" s="361">
        <v>883.6</v>
      </c>
      <c r="E44" s="361">
        <v>875.5</v>
      </c>
      <c r="F44" s="361">
        <v>857.5</v>
      </c>
      <c r="G44" s="361">
        <v>878.5</v>
      </c>
      <c r="H44" s="361">
        <v>854</v>
      </c>
      <c r="I44" s="362">
        <v>1005</v>
      </c>
      <c r="J44" s="362">
        <v>1070.9000000000001</v>
      </c>
      <c r="K44" s="362">
        <v>1095.7</v>
      </c>
    </row>
    <row r="45" spans="1:11" s="22" customFormat="1" ht="19.5" customHeight="1">
      <c r="A45" s="214" t="s">
        <v>269</v>
      </c>
      <c r="B45" s="211">
        <v>24090.7</v>
      </c>
      <c r="C45" s="211">
        <v>23843.599999999999</v>
      </c>
      <c r="D45" s="211">
        <v>23099.4</v>
      </c>
      <c r="E45" s="211">
        <v>24588.2</v>
      </c>
      <c r="F45" s="211">
        <v>25273.200000000001</v>
      </c>
      <c r="G45" s="211">
        <v>23835.599999999991</v>
      </c>
      <c r="H45" s="211">
        <v>23995</v>
      </c>
      <c r="I45" s="212">
        <v>26858</v>
      </c>
      <c r="J45" s="212">
        <v>25037.099999999995</v>
      </c>
      <c r="K45" s="212">
        <v>27843.5</v>
      </c>
    </row>
    <row r="46" spans="1:11" s="26" customFormat="1" ht="21.75" customHeight="1">
      <c r="A46" s="214" t="s">
        <v>270</v>
      </c>
      <c r="B46" s="211">
        <v>3083.3</v>
      </c>
      <c r="C46" s="211">
        <v>3124.1</v>
      </c>
      <c r="D46" s="211">
        <v>3060.2</v>
      </c>
      <c r="E46" s="211">
        <v>3099.8</v>
      </c>
      <c r="F46" s="211">
        <v>3056.3</v>
      </c>
      <c r="G46" s="211">
        <v>3036.5</v>
      </c>
      <c r="H46" s="211">
        <v>3015.4</v>
      </c>
      <c r="I46" s="212">
        <v>3061.6</v>
      </c>
      <c r="J46" s="212">
        <v>2938.6</v>
      </c>
      <c r="K46" s="212">
        <v>2878.6</v>
      </c>
    </row>
    <row r="47" spans="1:11" s="22" customFormat="1" ht="21.75" customHeight="1" thickBot="1">
      <c r="A47" s="215" t="s">
        <v>279</v>
      </c>
      <c r="B47" s="216">
        <v>21007.4</v>
      </c>
      <c r="C47" s="216">
        <v>20719.5</v>
      </c>
      <c r="D47" s="216">
        <v>20039.2</v>
      </c>
      <c r="E47" s="216">
        <v>21488.400000000001</v>
      </c>
      <c r="F47" s="216">
        <v>22216.9</v>
      </c>
      <c r="G47" s="216">
        <v>20799.099999999991</v>
      </c>
      <c r="H47" s="216">
        <v>20979.599999999999</v>
      </c>
      <c r="I47" s="217">
        <v>23796.400000000001</v>
      </c>
      <c r="J47" s="217">
        <v>22098.499999999996</v>
      </c>
      <c r="K47" s="217">
        <v>24964.9</v>
      </c>
    </row>
    <row r="49" spans="1:1">
      <c r="A49" s="21" t="s">
        <v>223</v>
      </c>
    </row>
    <row r="50" spans="1:1">
      <c r="A50" s="21" t="s">
        <v>785</v>
      </c>
    </row>
    <row r="51" spans="1:1">
      <c r="A51" s="21" t="s">
        <v>780</v>
      </c>
    </row>
    <row r="52" spans="1:1">
      <c r="A52" s="21" t="s">
        <v>786</v>
      </c>
    </row>
    <row r="53" spans="1:1">
      <c r="A53" s="21" t="s">
        <v>782</v>
      </c>
    </row>
    <row r="54" spans="1:1">
      <c r="A54" s="21" t="s">
        <v>783</v>
      </c>
    </row>
  </sheetData>
  <mergeCells count="4">
    <mergeCell ref="A1:K1"/>
    <mergeCell ref="A3:K3"/>
    <mergeCell ref="A4:K4"/>
    <mergeCell ref="A5:K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B1:M103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2" width="20.85546875" style="21" customWidth="1"/>
    <col min="3" max="9" width="17.85546875" style="21" customWidth="1"/>
    <col min="10" max="10" width="18.5703125" style="21" customWidth="1"/>
    <col min="11" max="11" width="3.5703125" style="21" customWidth="1"/>
    <col min="12" max="16384" width="11.42578125" style="21"/>
  </cols>
  <sheetData>
    <row r="1" spans="2:12" ht="18" customHeight="1">
      <c r="B1" s="1013" t="s">
        <v>433</v>
      </c>
      <c r="C1" s="1013"/>
      <c r="D1" s="1013"/>
      <c r="E1" s="1013"/>
      <c r="F1" s="1013"/>
      <c r="G1" s="1013"/>
      <c r="H1" s="1013"/>
      <c r="I1" s="1013"/>
      <c r="J1" s="1013"/>
    </row>
    <row r="3" spans="2:12" ht="15">
      <c r="B3" s="999" t="s">
        <v>544</v>
      </c>
      <c r="C3" s="999"/>
      <c r="D3" s="999"/>
      <c r="E3" s="999"/>
      <c r="F3" s="999"/>
      <c r="G3" s="999"/>
      <c r="H3" s="999"/>
      <c r="I3" s="999"/>
      <c r="J3" s="999"/>
    </row>
    <row r="4" spans="2:12" ht="15">
      <c r="B4" s="999" t="s">
        <v>770</v>
      </c>
      <c r="C4" s="999"/>
      <c r="D4" s="999"/>
      <c r="E4" s="999"/>
      <c r="F4" s="999"/>
      <c r="G4" s="999"/>
      <c r="H4" s="999"/>
      <c r="I4" s="999"/>
      <c r="J4" s="999"/>
    </row>
    <row r="5" spans="2:12" ht="15">
      <c r="B5" s="999" t="s">
        <v>771</v>
      </c>
      <c r="C5" s="999"/>
      <c r="D5" s="999"/>
      <c r="E5" s="999"/>
      <c r="F5" s="999"/>
      <c r="G5" s="999"/>
      <c r="H5" s="999"/>
      <c r="I5" s="999"/>
      <c r="J5" s="999"/>
    </row>
    <row r="6" spans="2:12" ht="14.25" customHeight="1" thickBot="1">
      <c r="B6" s="122"/>
      <c r="C6" s="122"/>
      <c r="D6" s="122"/>
      <c r="E6" s="122"/>
      <c r="F6" s="122"/>
      <c r="G6" s="122"/>
      <c r="H6" s="122"/>
      <c r="I6" s="122"/>
      <c r="J6" s="122"/>
    </row>
    <row r="7" spans="2:12" s="22" customFormat="1" ht="34.5" customHeight="1">
      <c r="B7" s="1002" t="s">
        <v>41</v>
      </c>
      <c r="C7" s="218" t="s">
        <v>280</v>
      </c>
      <c r="D7" s="1005" t="s">
        <v>233</v>
      </c>
      <c r="E7" s="218" t="s">
        <v>281</v>
      </c>
      <c r="F7" s="1005" t="s">
        <v>480</v>
      </c>
      <c r="G7" s="1005" t="s">
        <v>477</v>
      </c>
      <c r="H7" s="1005" t="s">
        <v>478</v>
      </c>
      <c r="I7" s="1005" t="s">
        <v>234</v>
      </c>
      <c r="J7" s="1008" t="s">
        <v>282</v>
      </c>
    </row>
    <row r="8" spans="2:12" s="22" customFormat="1" ht="21.75" customHeight="1" thickBot="1">
      <c r="B8" s="1004"/>
      <c r="C8" s="219" t="s">
        <v>283</v>
      </c>
      <c r="D8" s="1007"/>
      <c r="E8" s="219" t="s">
        <v>284</v>
      </c>
      <c r="F8" s="1007"/>
      <c r="G8" s="1007"/>
      <c r="H8" s="1007"/>
      <c r="I8" s="1007"/>
      <c r="J8" s="1010"/>
      <c r="L8" s="31"/>
    </row>
    <row r="9" spans="2:12" s="22" customFormat="1" ht="15" customHeight="1">
      <c r="B9" s="123">
        <v>2007</v>
      </c>
      <c r="C9" s="339">
        <v>25169.4</v>
      </c>
      <c r="D9" s="339">
        <v>4634.3999999999996</v>
      </c>
      <c r="E9" s="339">
        <v>20535</v>
      </c>
      <c r="F9" s="339">
        <v>3816.5920000000001</v>
      </c>
      <c r="G9" s="339">
        <v>5808.5</v>
      </c>
      <c r="H9" s="339">
        <v>193.6</v>
      </c>
      <c r="I9" s="339">
        <v>26149.9</v>
      </c>
      <c r="J9" s="340">
        <v>22333.308000000001</v>
      </c>
      <c r="L9" s="32"/>
    </row>
    <row r="10" spans="2:12" s="22" customFormat="1" ht="15" customHeight="1">
      <c r="B10" s="123">
        <v>2008</v>
      </c>
      <c r="C10" s="339">
        <v>22847.5</v>
      </c>
      <c r="D10" s="339">
        <v>4820</v>
      </c>
      <c r="E10" s="339">
        <v>18027.5</v>
      </c>
      <c r="F10" s="339">
        <v>3493.5129999999999</v>
      </c>
      <c r="G10" s="339">
        <v>5223.8</v>
      </c>
      <c r="H10" s="339">
        <v>219.7</v>
      </c>
      <c r="I10" s="339">
        <v>23031.599999999999</v>
      </c>
      <c r="J10" s="340">
        <v>19538.087</v>
      </c>
    </row>
    <row r="11" spans="2:12" s="22" customFormat="1" ht="15" customHeight="1">
      <c r="B11" s="123">
        <v>2009</v>
      </c>
      <c r="C11" s="339">
        <v>20953.5</v>
      </c>
      <c r="D11" s="339">
        <v>4794.1000000000004</v>
      </c>
      <c r="E11" s="339">
        <v>16159.4</v>
      </c>
      <c r="F11" s="339">
        <v>3476.9859999999999</v>
      </c>
      <c r="G11" s="339">
        <v>5189.3</v>
      </c>
      <c r="H11" s="339">
        <v>247.7</v>
      </c>
      <c r="I11" s="339">
        <v>21101</v>
      </c>
      <c r="J11" s="340">
        <v>17624.013999999999</v>
      </c>
    </row>
    <row r="12" spans="2:12" s="22" customFormat="1" ht="15" customHeight="1">
      <c r="B12" s="123">
        <v>2010</v>
      </c>
      <c r="C12" s="339">
        <v>22366.1</v>
      </c>
      <c r="D12" s="339">
        <v>4758.3</v>
      </c>
      <c r="E12" s="339">
        <v>17607.8</v>
      </c>
      <c r="F12" s="339">
        <v>3924.4319999999998</v>
      </c>
      <c r="G12" s="339">
        <v>6081.1</v>
      </c>
      <c r="H12" s="339">
        <v>255.7</v>
      </c>
      <c r="I12" s="339">
        <v>23433.200000000001</v>
      </c>
      <c r="J12" s="340">
        <v>19508.767999999996</v>
      </c>
    </row>
    <row r="13" spans="2:12" s="22" customFormat="1" ht="15" customHeight="1">
      <c r="B13" s="123">
        <v>2011</v>
      </c>
      <c r="C13" s="339">
        <v>21248.9</v>
      </c>
      <c r="D13" s="339">
        <v>4699.8999999999996</v>
      </c>
      <c r="E13" s="339">
        <v>16549</v>
      </c>
      <c r="F13" s="339">
        <v>3966.5140000000001</v>
      </c>
      <c r="G13" s="339">
        <v>5934.3</v>
      </c>
      <c r="H13" s="339">
        <v>264.10000000000002</v>
      </c>
      <c r="I13" s="339">
        <v>22219.200000000001</v>
      </c>
      <c r="J13" s="340">
        <v>18252.686000000002</v>
      </c>
    </row>
    <row r="14" spans="2:12" s="22" customFormat="1" ht="15" customHeight="1">
      <c r="B14" s="123">
        <v>2012</v>
      </c>
      <c r="C14" s="339">
        <v>21329.4</v>
      </c>
      <c r="D14" s="339">
        <v>4884.5</v>
      </c>
      <c r="E14" s="339">
        <v>16444.900000000001</v>
      </c>
      <c r="F14" s="339">
        <v>3604.4180000000001</v>
      </c>
      <c r="G14" s="339">
        <v>6033.7</v>
      </c>
      <c r="H14" s="339">
        <v>285.10000000000002</v>
      </c>
      <c r="I14" s="339">
        <v>22193.5</v>
      </c>
      <c r="J14" s="340">
        <v>18589.082000000002</v>
      </c>
    </row>
    <row r="15" spans="2:12" s="22" customFormat="1" ht="15" customHeight="1">
      <c r="B15" s="123">
        <v>2013</v>
      </c>
      <c r="C15" s="339">
        <v>22619.400000000005</v>
      </c>
      <c r="D15" s="339">
        <v>5021.5</v>
      </c>
      <c r="E15" s="339">
        <v>17597.900000000005</v>
      </c>
      <c r="F15" s="339">
        <v>3525.8829999999998</v>
      </c>
      <c r="G15" s="339">
        <v>5877.8</v>
      </c>
      <c r="H15" s="339">
        <v>314.2</v>
      </c>
      <c r="I15" s="339">
        <v>23161.500000000004</v>
      </c>
      <c r="J15" s="340">
        <v>19635.617000000006</v>
      </c>
    </row>
    <row r="16" spans="2:12" s="22" customFormat="1" ht="15" customHeight="1">
      <c r="B16" s="123">
        <v>2014</v>
      </c>
      <c r="C16" s="339">
        <v>22896.399999999994</v>
      </c>
      <c r="D16" s="339">
        <v>5151</v>
      </c>
      <c r="E16" s="339">
        <v>17745.399999999994</v>
      </c>
      <c r="F16" s="339">
        <v>3745.0590000000002</v>
      </c>
      <c r="G16" s="339">
        <v>5943.7</v>
      </c>
      <c r="H16" s="339">
        <v>328</v>
      </c>
      <c r="I16" s="339">
        <v>23361.099999999995</v>
      </c>
      <c r="J16" s="340">
        <v>19616.040999999994</v>
      </c>
    </row>
    <row r="17" spans="2:13" ht="15" customHeight="1">
      <c r="B17" s="123">
        <v>2015</v>
      </c>
      <c r="C17" s="339">
        <v>24537.899999999998</v>
      </c>
      <c r="D17" s="339">
        <v>5167.3</v>
      </c>
      <c r="E17" s="339">
        <v>19370.599999999999</v>
      </c>
      <c r="F17" s="339">
        <v>3978.9850000000001</v>
      </c>
      <c r="G17" s="339">
        <v>5495.2</v>
      </c>
      <c r="H17" s="339">
        <v>347</v>
      </c>
      <c r="I17" s="339">
        <v>24518.799999999999</v>
      </c>
      <c r="J17" s="340">
        <v>20539.814999999999</v>
      </c>
      <c r="K17" s="22"/>
      <c r="L17" s="22"/>
      <c r="M17" s="22"/>
    </row>
    <row r="18" spans="2:13" ht="15" customHeight="1">
      <c r="B18" s="123" t="s">
        <v>768</v>
      </c>
      <c r="C18" s="339">
        <v>26993.1</v>
      </c>
      <c r="D18" s="339">
        <v>5149.5</v>
      </c>
      <c r="E18" s="339">
        <v>21843.599999999999</v>
      </c>
      <c r="F18" s="339">
        <v>4279.13</v>
      </c>
      <c r="G18" s="339">
        <v>5665.8</v>
      </c>
      <c r="H18" s="339">
        <v>383.3</v>
      </c>
      <c r="I18" s="339">
        <v>27126.1</v>
      </c>
      <c r="J18" s="340">
        <v>22846.969999999998</v>
      </c>
      <c r="K18" s="22"/>
      <c r="L18" s="22"/>
      <c r="M18" s="22"/>
    </row>
    <row r="19" spans="2:13" ht="15" customHeight="1" thickBot="1">
      <c r="B19" s="124" t="s">
        <v>769</v>
      </c>
      <c r="C19" s="341">
        <v>27727.80000000001</v>
      </c>
      <c r="D19" s="341">
        <v>5149</v>
      </c>
      <c r="E19" s="341">
        <v>22578.80000000001</v>
      </c>
      <c r="F19" s="341">
        <v>4762.003602258168</v>
      </c>
      <c r="G19" s="341">
        <v>5660.5999999999995</v>
      </c>
      <c r="H19" s="341">
        <v>408.1</v>
      </c>
      <c r="I19" s="341">
        <v>27831.30000000001</v>
      </c>
      <c r="J19" s="342">
        <v>23069.29639774184</v>
      </c>
      <c r="K19" s="22"/>
      <c r="L19" s="22"/>
      <c r="M19" s="22"/>
    </row>
    <row r="20" spans="2:13" ht="12" customHeight="1">
      <c r="B20" s="1015" t="s">
        <v>230</v>
      </c>
      <c r="C20" s="1015"/>
      <c r="D20" s="1015"/>
      <c r="E20" s="1015"/>
      <c r="F20" s="1015"/>
      <c r="G20" s="1015"/>
      <c r="H20" s="1015"/>
      <c r="I20" s="1015"/>
      <c r="J20" s="1015"/>
      <c r="L20" s="25"/>
      <c r="M20" s="22"/>
    </row>
    <row r="21" spans="2:13">
      <c r="B21" s="1016"/>
      <c r="C21" s="1016"/>
      <c r="D21" s="1016"/>
      <c r="E21" s="1016"/>
      <c r="F21" s="1016"/>
      <c r="G21" s="1016"/>
      <c r="H21" s="1016"/>
      <c r="I21" s="1016"/>
      <c r="J21" s="1016"/>
      <c r="L21" s="25"/>
      <c r="M21" s="22"/>
    </row>
    <row r="22" spans="2:13">
      <c r="B22" s="23" t="s">
        <v>223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>
      <c r="B23" s="23" t="s">
        <v>224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>
      <c r="B31" s="23"/>
    </row>
    <row r="32" spans="2:13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2">
    <mergeCell ref="B20:J21"/>
    <mergeCell ref="B3:J3"/>
    <mergeCell ref="B5:J5"/>
    <mergeCell ref="B1:J1"/>
    <mergeCell ref="B4:J4"/>
    <mergeCell ref="H7:H8"/>
    <mergeCell ref="I7:I8"/>
    <mergeCell ref="J7:J8"/>
    <mergeCell ref="B7:B8"/>
    <mergeCell ref="D7:D8"/>
    <mergeCell ref="F7:F8"/>
    <mergeCell ref="G7:G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L103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" width="11.42578125" style="21"/>
    <col min="2" max="2" width="20.5703125" style="21" customWidth="1"/>
    <col min="3" max="7" width="23.7109375" style="21" customWidth="1"/>
    <col min="8" max="8" width="7.7109375" style="21" customWidth="1"/>
    <col min="9" max="16384" width="11.42578125" style="21"/>
  </cols>
  <sheetData>
    <row r="1" spans="2:11" ht="18" customHeight="1">
      <c r="B1" s="1013" t="s">
        <v>433</v>
      </c>
      <c r="C1" s="1013"/>
      <c r="D1" s="1013"/>
      <c r="E1" s="1013"/>
      <c r="F1" s="1013"/>
      <c r="G1" s="1013"/>
    </row>
    <row r="3" spans="2:11" ht="15">
      <c r="B3" s="999" t="s">
        <v>545</v>
      </c>
      <c r="C3" s="999"/>
      <c r="D3" s="999"/>
      <c r="E3" s="999"/>
      <c r="F3" s="999"/>
      <c r="G3" s="999"/>
    </row>
    <row r="4" spans="2:11" ht="15">
      <c r="B4" s="999" t="s">
        <v>770</v>
      </c>
      <c r="C4" s="999"/>
      <c r="D4" s="999"/>
      <c r="E4" s="999"/>
      <c r="F4" s="999"/>
      <c r="G4" s="999"/>
    </row>
    <row r="5" spans="2:11" ht="15">
      <c r="B5" s="999" t="s">
        <v>771</v>
      </c>
      <c r="C5" s="999"/>
      <c r="D5" s="999"/>
      <c r="E5" s="999"/>
      <c r="F5" s="999"/>
      <c r="G5" s="999"/>
    </row>
    <row r="6" spans="2:11" ht="14.25" customHeight="1" thickBot="1">
      <c r="B6" s="119"/>
      <c r="C6" s="119"/>
      <c r="D6" s="119"/>
      <c r="E6" s="119"/>
      <c r="F6" s="119"/>
      <c r="G6" s="119"/>
    </row>
    <row r="7" spans="2:11" s="22" customFormat="1" ht="22.5" customHeight="1">
      <c r="B7" s="1002" t="s">
        <v>41</v>
      </c>
      <c r="C7" s="1005" t="s">
        <v>282</v>
      </c>
      <c r="D7" s="1005" t="s">
        <v>481</v>
      </c>
      <c r="E7" s="1005" t="s">
        <v>482</v>
      </c>
      <c r="F7" s="1005" t="s">
        <v>483</v>
      </c>
      <c r="G7" s="1008" t="s">
        <v>484</v>
      </c>
      <c r="H7" s="31"/>
      <c r="I7" s="31"/>
      <c r="K7" s="31"/>
    </row>
    <row r="8" spans="2:11" s="22" customFormat="1">
      <c r="B8" s="1003"/>
      <c r="C8" s="1006"/>
      <c r="D8" s="1006"/>
      <c r="E8" s="1006"/>
      <c r="F8" s="1006"/>
      <c r="G8" s="1009"/>
      <c r="H8" s="31"/>
      <c r="I8" s="31"/>
      <c r="K8" s="31"/>
    </row>
    <row r="9" spans="2:11" s="22" customFormat="1" ht="13.5" thickBot="1">
      <c r="B9" s="1004"/>
      <c r="C9" s="1007"/>
      <c r="D9" s="1007"/>
      <c r="E9" s="1007"/>
      <c r="F9" s="1007"/>
      <c r="G9" s="1010"/>
      <c r="H9" s="31"/>
      <c r="I9" s="31"/>
      <c r="K9" s="31"/>
    </row>
    <row r="10" spans="2:11" s="22" customFormat="1" ht="15" customHeight="1">
      <c r="B10" s="123">
        <v>2007</v>
      </c>
      <c r="C10" s="339">
        <v>22333.344075999998</v>
      </c>
      <c r="D10" s="339">
        <v>1294.2739999999999</v>
      </c>
      <c r="E10" s="339">
        <v>1313.8</v>
      </c>
      <c r="F10" s="339" t="s">
        <v>285</v>
      </c>
      <c r="G10" s="340">
        <v>19725.270075999997</v>
      </c>
    </row>
    <row r="11" spans="2:11" s="22" customFormat="1" ht="15" customHeight="1">
      <c r="B11" s="123">
        <v>2008</v>
      </c>
      <c r="C11" s="339">
        <v>19538.087471000003</v>
      </c>
      <c r="D11" s="339">
        <v>1294.385</v>
      </c>
      <c r="E11" s="339">
        <v>1365.884</v>
      </c>
      <c r="F11" s="339" t="s">
        <v>285</v>
      </c>
      <c r="G11" s="340">
        <v>16877.818471000006</v>
      </c>
    </row>
    <row r="12" spans="2:11" s="22" customFormat="1" ht="15" customHeight="1">
      <c r="B12" s="123">
        <v>2009</v>
      </c>
      <c r="C12" s="339">
        <v>17624.021024999998</v>
      </c>
      <c r="D12" s="339">
        <v>1229.8589999999999</v>
      </c>
      <c r="E12" s="339">
        <v>825.327</v>
      </c>
      <c r="F12" s="339" t="s">
        <v>285</v>
      </c>
      <c r="G12" s="340">
        <v>15568.835024999998</v>
      </c>
    </row>
    <row r="13" spans="2:11" s="22" customFormat="1" ht="15" customHeight="1">
      <c r="B13" s="123">
        <v>2010</v>
      </c>
      <c r="C13" s="339">
        <v>19508.757791</v>
      </c>
      <c r="D13" s="339">
        <v>1203.5730000000001</v>
      </c>
      <c r="E13" s="339">
        <v>671.93865700000003</v>
      </c>
      <c r="F13" s="339" t="s">
        <v>285</v>
      </c>
      <c r="G13" s="340">
        <v>17633.246134000001</v>
      </c>
    </row>
    <row r="14" spans="2:11" s="22" customFormat="1" ht="15" customHeight="1">
      <c r="B14" s="123">
        <v>2011</v>
      </c>
      <c r="C14" s="339">
        <v>18252.681529000001</v>
      </c>
      <c r="D14" s="339">
        <v>1204.0674349999999</v>
      </c>
      <c r="E14" s="339">
        <v>725.66600000000005</v>
      </c>
      <c r="F14" s="339" t="s">
        <v>285</v>
      </c>
      <c r="G14" s="340">
        <v>16322.948094000001</v>
      </c>
    </row>
    <row r="15" spans="2:11" s="22" customFormat="1" ht="15" customHeight="1">
      <c r="B15" s="123">
        <v>2012</v>
      </c>
      <c r="C15" s="339">
        <v>18589.053736000002</v>
      </c>
      <c r="D15" s="339">
        <v>1175.694</v>
      </c>
      <c r="E15" s="339">
        <v>674.21199999999999</v>
      </c>
      <c r="F15" s="339" t="s">
        <v>285</v>
      </c>
      <c r="G15" s="340">
        <v>16739.147736000003</v>
      </c>
    </row>
    <row r="16" spans="2:11" s="22" customFormat="1" ht="15" customHeight="1">
      <c r="B16" s="123">
        <v>2013</v>
      </c>
      <c r="C16" s="339">
        <v>19635.615985</v>
      </c>
      <c r="D16" s="339">
        <v>1205.208877</v>
      </c>
      <c r="E16" s="339">
        <v>571.45600000000002</v>
      </c>
      <c r="F16" s="339" t="s">
        <v>285</v>
      </c>
      <c r="G16" s="340">
        <v>17858.951108000001</v>
      </c>
    </row>
    <row r="17" spans="2:12" s="22" customFormat="1" ht="15" customHeight="1">
      <c r="B17" s="150">
        <v>2014</v>
      </c>
      <c r="C17" s="339">
        <v>19615.995213999999</v>
      </c>
      <c r="D17" s="339">
        <v>1044.120019</v>
      </c>
      <c r="E17" s="339">
        <v>541.95799999999997</v>
      </c>
      <c r="F17" s="339" t="s">
        <v>285</v>
      </c>
      <c r="G17" s="340">
        <v>18029.917195000002</v>
      </c>
    </row>
    <row r="18" spans="2:12" s="22" customFormat="1" ht="15" customHeight="1">
      <c r="B18" s="123">
        <v>2015</v>
      </c>
      <c r="C18" s="339">
        <v>20539.831219</v>
      </c>
      <c r="D18" s="339">
        <v>1063.452323</v>
      </c>
      <c r="E18" s="339">
        <v>434.88900000000001</v>
      </c>
      <c r="F18" s="339" t="s">
        <v>285</v>
      </c>
      <c r="G18" s="340">
        <v>19041.489895999999</v>
      </c>
    </row>
    <row r="19" spans="2:12" s="22" customFormat="1" ht="15" customHeight="1">
      <c r="B19" s="123" t="s">
        <v>768</v>
      </c>
      <c r="C19" s="339">
        <v>22847.002595999998</v>
      </c>
      <c r="D19" s="339">
        <v>954.32937800000002</v>
      </c>
      <c r="E19" s="339">
        <v>390.11500000000001</v>
      </c>
      <c r="F19" s="339" t="s">
        <v>285</v>
      </c>
      <c r="G19" s="340">
        <v>21502.558217999998</v>
      </c>
    </row>
    <row r="20" spans="2:12" s="22" customFormat="1" ht="15" customHeight="1" thickBot="1">
      <c r="B20" s="124" t="s">
        <v>769</v>
      </c>
      <c r="C20" s="341">
        <v>23069.343601433684</v>
      </c>
      <c r="D20" s="341">
        <v>976.76487808380091</v>
      </c>
      <c r="E20" s="341">
        <v>371.66839627059153</v>
      </c>
      <c r="F20" s="341" t="s">
        <v>285</v>
      </c>
      <c r="G20" s="342">
        <v>21720.910327079291</v>
      </c>
    </row>
    <row r="21" spans="2:12" s="22" customFormat="1" ht="27" customHeight="1">
      <c r="B21" s="118" t="s">
        <v>286</v>
      </c>
      <c r="C21" s="120"/>
      <c r="D21" s="120"/>
      <c r="E21" s="120"/>
      <c r="F21" s="120"/>
      <c r="G21" s="120"/>
      <c r="H21" s="21"/>
      <c r="I21" s="21"/>
      <c r="J21" s="21"/>
      <c r="K21" s="21"/>
      <c r="L21" s="25"/>
    </row>
    <row r="22" spans="2:12" s="22" customFormat="1">
      <c r="B22" s="23" t="s">
        <v>287</v>
      </c>
      <c r="C22" s="21"/>
      <c r="D22" s="21"/>
      <c r="E22" s="21"/>
      <c r="F22" s="21"/>
      <c r="G22" s="21"/>
      <c r="H22" s="21"/>
      <c r="I22" s="21"/>
      <c r="J22" s="21"/>
      <c r="K22" s="21"/>
      <c r="L22" s="25"/>
    </row>
    <row r="23" spans="2:12">
      <c r="B23" s="23" t="s">
        <v>223</v>
      </c>
      <c r="C23" s="22"/>
      <c r="D23" s="22"/>
      <c r="E23" s="22"/>
      <c r="F23" s="22"/>
      <c r="G23" s="22"/>
      <c r="H23" s="22"/>
      <c r="I23" s="22"/>
    </row>
    <row r="24" spans="2:12">
      <c r="B24" s="23" t="s">
        <v>224</v>
      </c>
      <c r="C24" s="22"/>
      <c r="D24" s="22"/>
      <c r="E24" s="22"/>
      <c r="F24" s="22"/>
      <c r="G24" s="22"/>
      <c r="H24" s="22"/>
      <c r="I24" s="22"/>
    </row>
    <row r="25" spans="2:12">
      <c r="B25" s="33" t="s">
        <v>288</v>
      </c>
      <c r="C25" s="22"/>
      <c r="D25" s="22"/>
      <c r="E25" s="22"/>
      <c r="F25" s="22"/>
      <c r="G25" s="22"/>
      <c r="H25" s="22"/>
      <c r="I25" s="22"/>
    </row>
    <row r="26" spans="2:12">
      <c r="B26" s="23"/>
      <c r="C26" s="22"/>
      <c r="D26" s="22"/>
      <c r="E26" s="22"/>
      <c r="F26" s="22"/>
      <c r="G26" s="22"/>
      <c r="H26" s="22"/>
      <c r="I26" s="22"/>
    </row>
    <row r="27" spans="2:12">
      <c r="B27" s="23"/>
      <c r="C27" s="22"/>
      <c r="D27" s="22"/>
      <c r="E27" s="22"/>
      <c r="F27" s="22"/>
      <c r="G27" s="22"/>
      <c r="H27" s="22"/>
      <c r="I27" s="22"/>
    </row>
    <row r="28" spans="2:12">
      <c r="B28" s="23"/>
      <c r="C28" s="22"/>
      <c r="D28" s="22"/>
      <c r="E28" s="22"/>
      <c r="F28" s="22"/>
      <c r="G28" s="22"/>
      <c r="H28" s="22"/>
      <c r="I28" s="22"/>
    </row>
    <row r="29" spans="2:12">
      <c r="B29" s="23"/>
      <c r="C29" s="22"/>
      <c r="D29" s="22"/>
      <c r="E29" s="22"/>
      <c r="F29" s="22"/>
      <c r="G29" s="22"/>
      <c r="H29" s="22"/>
      <c r="I29" s="22"/>
    </row>
    <row r="30" spans="2:12">
      <c r="B30" s="23"/>
      <c r="C30" s="22"/>
      <c r="D30" s="22"/>
      <c r="E30" s="22"/>
      <c r="F30" s="22"/>
      <c r="G30" s="22"/>
      <c r="H30" s="22"/>
      <c r="I30" s="22"/>
    </row>
    <row r="31" spans="2:12">
      <c r="B31" s="23"/>
      <c r="C31" s="22"/>
      <c r="D31" s="22"/>
      <c r="E31" s="22"/>
      <c r="F31" s="22"/>
      <c r="G31" s="22"/>
      <c r="H31" s="22"/>
      <c r="I31" s="22"/>
    </row>
    <row r="32" spans="2:12">
      <c r="B32" s="23"/>
      <c r="C32" s="22"/>
      <c r="D32" s="22"/>
      <c r="E32" s="22"/>
      <c r="F32" s="22"/>
      <c r="G32" s="22"/>
      <c r="H32" s="22"/>
      <c r="I32" s="22"/>
    </row>
    <row r="33" spans="2:9">
      <c r="B33" s="23"/>
      <c r="C33" s="22"/>
      <c r="D33" s="22"/>
      <c r="E33" s="22"/>
      <c r="F33" s="22"/>
      <c r="G33" s="22"/>
      <c r="H33" s="22"/>
      <c r="I33" s="22"/>
    </row>
    <row r="34" spans="2:9">
      <c r="B34" s="23"/>
      <c r="C34" s="22"/>
      <c r="D34" s="22"/>
      <c r="E34" s="22"/>
      <c r="F34" s="22"/>
      <c r="G34" s="22"/>
      <c r="H34" s="22"/>
      <c r="I34" s="22"/>
    </row>
    <row r="35" spans="2:9">
      <c r="B35" s="23"/>
    </row>
    <row r="36" spans="2:9">
      <c r="B36" s="23"/>
    </row>
    <row r="37" spans="2:9">
      <c r="B37" s="23"/>
    </row>
    <row r="38" spans="2:9">
      <c r="B38" s="23"/>
    </row>
    <row r="39" spans="2:9">
      <c r="B39" s="23"/>
    </row>
    <row r="40" spans="2:9">
      <c r="B40" s="23"/>
    </row>
    <row r="41" spans="2:9">
      <c r="B41" s="23"/>
    </row>
    <row r="42" spans="2:9">
      <c r="B42" s="23"/>
    </row>
    <row r="43" spans="2:9">
      <c r="B43" s="23"/>
    </row>
    <row r="44" spans="2:9">
      <c r="B44" s="23"/>
    </row>
    <row r="45" spans="2:9">
      <c r="B45" s="23"/>
    </row>
    <row r="46" spans="2:9">
      <c r="B46" s="23"/>
    </row>
    <row r="47" spans="2:9">
      <c r="B47" s="23"/>
    </row>
    <row r="48" spans="2:9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0">
    <mergeCell ref="B3:G3"/>
    <mergeCell ref="B4:G4"/>
    <mergeCell ref="B5:G5"/>
    <mergeCell ref="B1:G1"/>
    <mergeCell ref="F7:F9"/>
    <mergeCell ref="G7:G9"/>
    <mergeCell ref="B7:B9"/>
    <mergeCell ref="C7:C9"/>
    <mergeCell ref="D7:D9"/>
    <mergeCell ref="E7:E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BO67"/>
  <sheetViews>
    <sheetView tabSelected="1" view="pageBreakPreview" topLeftCell="B1" zoomScale="70" zoomScaleNormal="75" zoomScaleSheetLayoutView="70" workbookViewId="0">
      <selection activeCell="H6" sqref="H6"/>
    </sheetView>
  </sheetViews>
  <sheetFormatPr baseColWidth="10" defaultColWidth="11.5703125" defaultRowHeight="12.75"/>
  <cols>
    <col min="1" max="1" width="6" style="25" customWidth="1"/>
    <col min="2" max="2" width="5.140625" style="25" customWidth="1"/>
    <col min="3" max="3" width="6.28515625" style="25" customWidth="1"/>
    <col min="4" max="6" width="11.5703125" style="25" customWidth="1"/>
    <col min="7" max="7" width="31.5703125" style="25" customWidth="1"/>
    <col min="8" max="17" width="17.7109375" style="25" customWidth="1"/>
    <col min="18" max="16384" width="11.5703125" style="25"/>
  </cols>
  <sheetData>
    <row r="1" spans="1:67" ht="18" customHeight="1">
      <c r="A1" s="1017" t="s">
        <v>433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</row>
    <row r="3" spans="1:67" ht="15">
      <c r="A3" s="999" t="s">
        <v>0</v>
      </c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</row>
    <row r="4" spans="1:67" ht="15">
      <c r="A4" s="999" t="s">
        <v>787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</row>
    <row r="5" spans="1:67" ht="15">
      <c r="A5" s="999" t="s">
        <v>771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</row>
    <row r="6" spans="1:67" ht="14.2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3"/>
      <c r="S6" s="23"/>
      <c r="T6" s="23"/>
      <c r="U6" s="23"/>
    </row>
    <row r="7" spans="1:67" ht="33" customHeight="1" thickBot="1">
      <c r="A7" s="220"/>
      <c r="B7" s="220"/>
      <c r="C7" s="220"/>
      <c r="D7" s="220"/>
      <c r="E7" s="220"/>
      <c r="F7" s="220"/>
      <c r="G7" s="221"/>
      <c r="H7" s="354">
        <v>2007</v>
      </c>
      <c r="I7" s="354">
        <v>2008</v>
      </c>
      <c r="J7" s="354">
        <v>2009</v>
      </c>
      <c r="K7" s="354">
        <v>2010</v>
      </c>
      <c r="L7" s="354">
        <v>2011</v>
      </c>
      <c r="M7" s="354">
        <v>2012</v>
      </c>
      <c r="N7" s="354">
        <v>2013</v>
      </c>
      <c r="O7" s="354">
        <v>2014</v>
      </c>
      <c r="P7" s="354">
        <v>2015</v>
      </c>
      <c r="Q7" s="365" t="s">
        <v>768</v>
      </c>
      <c r="R7" s="26"/>
      <c r="S7" s="26"/>
      <c r="T7" s="26"/>
      <c r="U7" s="26"/>
      <c r="V7" s="23"/>
      <c r="W7" s="23"/>
      <c r="X7" s="23"/>
      <c r="Y7" s="23"/>
      <c r="Z7" s="23"/>
      <c r="AA7" s="23"/>
      <c r="AB7" s="23"/>
      <c r="AC7" s="2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</row>
    <row r="8" spans="1:67" s="35" customFormat="1" ht="43.5" customHeight="1">
      <c r="A8" s="222" t="s">
        <v>289</v>
      </c>
      <c r="B8" s="222"/>
      <c r="C8" s="222"/>
      <c r="D8" s="222"/>
      <c r="E8" s="222"/>
      <c r="F8" s="222"/>
      <c r="G8" s="213"/>
      <c r="H8" s="225">
        <v>1373.4560000000001</v>
      </c>
      <c r="I8" s="225">
        <v>1312.585</v>
      </c>
      <c r="J8" s="225">
        <v>1467.0360000000001</v>
      </c>
      <c r="K8" s="225">
        <v>1184.1970000000001</v>
      </c>
      <c r="L8" s="225">
        <v>1124.8429999999998</v>
      </c>
      <c r="M8" s="225">
        <v>1116.769</v>
      </c>
      <c r="N8" s="225">
        <v>1274.867</v>
      </c>
      <c r="O8" s="225">
        <v>1350.7089999999998</v>
      </c>
      <c r="P8" s="225">
        <v>1866.9009999999998</v>
      </c>
      <c r="Q8" s="226">
        <v>1993.6210000000001</v>
      </c>
      <c r="R8" s="21"/>
      <c r="S8" s="21"/>
      <c r="T8" s="21"/>
      <c r="U8" s="21"/>
      <c r="V8" s="26"/>
      <c r="W8" s="26"/>
      <c r="X8" s="26"/>
      <c r="Y8" s="26"/>
      <c r="Z8" s="26"/>
      <c r="AA8" s="26"/>
      <c r="AB8" s="26"/>
      <c r="AC8" s="26"/>
    </row>
    <row r="9" spans="1:67">
      <c r="A9" s="125"/>
      <c r="B9" s="125" t="s">
        <v>290</v>
      </c>
      <c r="C9" s="125"/>
      <c r="D9" s="125"/>
      <c r="E9" s="125"/>
      <c r="F9" s="125"/>
      <c r="G9" s="126"/>
      <c r="H9" s="366">
        <v>746.92200000000003</v>
      </c>
      <c r="I9" s="366">
        <v>1168.8910000000001</v>
      </c>
      <c r="J9" s="366">
        <v>1038.0609999999999</v>
      </c>
      <c r="K9" s="366">
        <v>932.90700000000004</v>
      </c>
      <c r="L9" s="366">
        <v>953.85299999999995</v>
      </c>
      <c r="M9" s="366">
        <v>800.93299999999999</v>
      </c>
      <c r="N9" s="366">
        <v>872.57600000000002</v>
      </c>
      <c r="O9" s="366">
        <v>907.63199999999995</v>
      </c>
      <c r="P9" s="366">
        <v>1255.0119999999999</v>
      </c>
      <c r="Q9" s="367">
        <v>1351.8520000000001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7">
      <c r="A10" s="127"/>
      <c r="B10" s="127" t="s">
        <v>291</v>
      </c>
      <c r="C10" s="127"/>
      <c r="D10" s="127"/>
      <c r="E10" s="127"/>
      <c r="F10" s="127"/>
      <c r="G10" s="128"/>
      <c r="H10" s="368">
        <v>626.53399999999999</v>
      </c>
      <c r="I10" s="368">
        <v>143.69399999999999</v>
      </c>
      <c r="J10" s="368">
        <v>428.97500000000002</v>
      </c>
      <c r="K10" s="368">
        <v>251.29</v>
      </c>
      <c r="L10" s="368">
        <v>170.99</v>
      </c>
      <c r="M10" s="368">
        <v>315.83600000000001</v>
      </c>
      <c r="N10" s="368">
        <v>402.291</v>
      </c>
      <c r="O10" s="368">
        <v>443.077</v>
      </c>
      <c r="P10" s="368">
        <v>611.88900000000001</v>
      </c>
      <c r="Q10" s="369">
        <v>641.76900000000001</v>
      </c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</row>
    <row r="11" spans="1:67" s="35" customFormat="1" ht="21.75" customHeight="1">
      <c r="A11" s="223" t="s">
        <v>292</v>
      </c>
      <c r="B11" s="223"/>
      <c r="C11" s="223"/>
      <c r="D11" s="223"/>
      <c r="E11" s="223"/>
      <c r="F11" s="223"/>
      <c r="G11" s="214"/>
      <c r="H11" s="227">
        <v>3716.6880000000001</v>
      </c>
      <c r="I11" s="227">
        <v>4045.241</v>
      </c>
      <c r="J11" s="227">
        <v>3921.04</v>
      </c>
      <c r="K11" s="227">
        <v>3606.884</v>
      </c>
      <c r="L11" s="227">
        <v>3354.2083400000001</v>
      </c>
      <c r="M11" s="227">
        <v>3109.054255</v>
      </c>
      <c r="N11" s="227">
        <v>2944.3931400000001</v>
      </c>
      <c r="O11" s="227">
        <v>2908.4365599999996</v>
      </c>
      <c r="P11" s="227">
        <v>2856.1474800000001</v>
      </c>
      <c r="Q11" s="228">
        <v>2815.3243899999998</v>
      </c>
      <c r="R11" s="21"/>
      <c r="S11" s="21"/>
      <c r="T11" s="21"/>
      <c r="U11" s="21"/>
      <c r="V11" s="26"/>
      <c r="W11" s="26"/>
      <c r="X11" s="26"/>
      <c r="Y11" s="26"/>
      <c r="Z11" s="26"/>
      <c r="AA11" s="26"/>
      <c r="AB11" s="26"/>
      <c r="AC11" s="26"/>
    </row>
    <row r="12" spans="1:67">
      <c r="A12" s="125"/>
      <c r="B12" s="125" t="s">
        <v>293</v>
      </c>
      <c r="C12" s="125"/>
      <c r="D12" s="125"/>
      <c r="E12" s="125"/>
      <c r="F12" s="125"/>
      <c r="G12" s="126"/>
      <c r="H12" s="366">
        <v>1909.5819999999999</v>
      </c>
      <c r="I12" s="366">
        <v>2142.8449999999998</v>
      </c>
      <c r="J12" s="366">
        <v>2278.357</v>
      </c>
      <c r="K12" s="366">
        <v>2061.4929999999999</v>
      </c>
      <c r="L12" s="366">
        <v>1815.2043399999998</v>
      </c>
      <c r="M12" s="366">
        <v>1589.6352549999999</v>
      </c>
      <c r="N12" s="366">
        <v>1372.1771400000002</v>
      </c>
      <c r="O12" s="366">
        <v>1313.7085599999998</v>
      </c>
      <c r="P12" s="366">
        <v>1210.5214799999999</v>
      </c>
      <c r="Q12" s="367">
        <v>1324.9263900000001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7">
      <c r="A13" s="21"/>
      <c r="B13" s="21"/>
      <c r="C13" s="21" t="s">
        <v>294</v>
      </c>
      <c r="D13" s="21"/>
      <c r="E13" s="21"/>
      <c r="F13" s="21"/>
      <c r="G13" s="129"/>
      <c r="H13" s="370">
        <v>1256.902</v>
      </c>
      <c r="I13" s="370">
        <v>1485.5740000000001</v>
      </c>
      <c r="J13" s="370">
        <v>1793.8</v>
      </c>
      <c r="K13" s="370">
        <v>1620.296</v>
      </c>
      <c r="L13" s="370">
        <v>1393.42</v>
      </c>
      <c r="M13" s="370">
        <v>1200.8440000000001</v>
      </c>
      <c r="N13" s="370">
        <v>954.71</v>
      </c>
      <c r="O13" s="370">
        <v>829.50699999999995</v>
      </c>
      <c r="P13" s="370">
        <v>691.64099999999996</v>
      </c>
      <c r="Q13" s="371">
        <v>774.899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7">
      <c r="A14" s="21"/>
      <c r="B14" s="21"/>
      <c r="C14" s="21" t="s">
        <v>295</v>
      </c>
      <c r="D14" s="21"/>
      <c r="E14" s="21"/>
      <c r="F14" s="21"/>
      <c r="G14" s="129"/>
      <c r="H14" s="370">
        <v>652.67999999999995</v>
      </c>
      <c r="I14" s="370">
        <v>657.27099999999996</v>
      </c>
      <c r="J14" s="370">
        <v>484.55700000000002</v>
      </c>
      <c r="K14" s="370">
        <v>441.197</v>
      </c>
      <c r="L14" s="370">
        <v>421.78433999999976</v>
      </c>
      <c r="M14" s="370">
        <v>388.79125499999986</v>
      </c>
      <c r="N14" s="370">
        <v>417.46714000000009</v>
      </c>
      <c r="O14" s="370">
        <v>484.20155999999992</v>
      </c>
      <c r="P14" s="370">
        <v>518.88048000000003</v>
      </c>
      <c r="Q14" s="371">
        <v>550.02738999999997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67">
      <c r="A15" s="21"/>
      <c r="B15" s="21" t="s">
        <v>296</v>
      </c>
      <c r="C15" s="21"/>
      <c r="D15" s="21"/>
      <c r="E15" s="21"/>
      <c r="F15" s="21"/>
      <c r="G15" s="129"/>
      <c r="H15" s="370">
        <v>1363.4190000000001</v>
      </c>
      <c r="I15" s="370">
        <v>1366.4459999999999</v>
      </c>
      <c r="J15" s="370">
        <v>1384.086</v>
      </c>
      <c r="K15" s="370">
        <v>1418.954</v>
      </c>
      <c r="L15" s="370">
        <v>1471.6279999999999</v>
      </c>
      <c r="M15" s="370">
        <v>1472.9190000000001</v>
      </c>
      <c r="N15" s="370">
        <v>1482.8440000000001</v>
      </c>
      <c r="O15" s="370">
        <v>1493.2059999999999</v>
      </c>
      <c r="P15" s="370">
        <v>1486.067</v>
      </c>
      <c r="Q15" s="371">
        <v>1460.6869999999999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67">
      <c r="A16" s="21"/>
      <c r="B16" s="21"/>
      <c r="C16" s="21" t="s">
        <v>297</v>
      </c>
      <c r="D16" s="21"/>
      <c r="E16" s="21"/>
      <c r="F16" s="21"/>
      <c r="G16" s="129"/>
      <c r="H16" s="370">
        <v>1363.4190000000001</v>
      </c>
      <c r="I16" s="370">
        <v>1366.4459999999999</v>
      </c>
      <c r="J16" s="370">
        <v>1384.086</v>
      </c>
      <c r="K16" s="370">
        <v>1418.954</v>
      </c>
      <c r="L16" s="370">
        <v>1471.6279999999999</v>
      </c>
      <c r="M16" s="370">
        <v>1472.9190000000001</v>
      </c>
      <c r="N16" s="370">
        <v>1482.8440000000001</v>
      </c>
      <c r="O16" s="370">
        <v>1493.2059999999999</v>
      </c>
      <c r="P16" s="370">
        <v>1486.067</v>
      </c>
      <c r="Q16" s="371">
        <v>1460.6869999999999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>
      <c r="A17" s="21"/>
      <c r="B17" s="21"/>
      <c r="C17" s="21" t="s">
        <v>298</v>
      </c>
      <c r="D17" s="21"/>
      <c r="E17" s="21"/>
      <c r="F17" s="21"/>
      <c r="G17" s="129"/>
      <c r="H17" s="370" t="s">
        <v>584</v>
      </c>
      <c r="I17" s="370" t="s">
        <v>584</v>
      </c>
      <c r="J17" s="370" t="s">
        <v>584</v>
      </c>
      <c r="K17" s="370" t="s">
        <v>584</v>
      </c>
      <c r="L17" s="370" t="s">
        <v>584</v>
      </c>
      <c r="M17" s="370" t="s">
        <v>584</v>
      </c>
      <c r="N17" s="370" t="s">
        <v>584</v>
      </c>
      <c r="O17" s="370" t="s">
        <v>584</v>
      </c>
      <c r="P17" s="370" t="s">
        <v>584</v>
      </c>
      <c r="Q17" s="371" t="s">
        <v>584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>
      <c r="A18" s="21"/>
      <c r="B18" s="21" t="s">
        <v>299</v>
      </c>
      <c r="C18" s="21"/>
      <c r="D18" s="21"/>
      <c r="E18" s="21"/>
      <c r="F18" s="21"/>
      <c r="G18" s="129"/>
      <c r="H18" s="370">
        <v>443.68700000000001</v>
      </c>
      <c r="I18" s="370">
        <v>535.95000000000005</v>
      </c>
      <c r="J18" s="370">
        <v>258.59699999999998</v>
      </c>
      <c r="K18" s="370">
        <v>126.437</v>
      </c>
      <c r="L18" s="370">
        <v>67.376000000000005</v>
      </c>
      <c r="M18" s="370">
        <v>46.5</v>
      </c>
      <c r="N18" s="370">
        <v>89.372</v>
      </c>
      <c r="O18" s="370">
        <v>101.52200000000001</v>
      </c>
      <c r="P18" s="370">
        <v>159.559</v>
      </c>
      <c r="Q18" s="371">
        <v>29.710999999999999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21"/>
      <c r="B19" s="21"/>
      <c r="C19" s="21" t="s">
        <v>300</v>
      </c>
      <c r="D19" s="21"/>
      <c r="E19" s="21"/>
      <c r="F19" s="21"/>
      <c r="G19" s="129"/>
      <c r="H19" s="370" t="s">
        <v>584</v>
      </c>
      <c r="I19" s="370" t="s">
        <v>584</v>
      </c>
      <c r="J19" s="370" t="s">
        <v>584</v>
      </c>
      <c r="K19" s="370" t="s">
        <v>584</v>
      </c>
      <c r="L19" s="370" t="s">
        <v>584</v>
      </c>
      <c r="M19" s="370" t="s">
        <v>584</v>
      </c>
      <c r="N19" s="370" t="s">
        <v>584</v>
      </c>
      <c r="O19" s="370" t="s">
        <v>584</v>
      </c>
      <c r="P19" s="370" t="s">
        <v>584</v>
      </c>
      <c r="Q19" s="371" t="s">
        <v>584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21"/>
      <c r="B20" s="21"/>
      <c r="C20" s="21" t="s">
        <v>301</v>
      </c>
      <c r="D20" s="21"/>
      <c r="E20" s="21"/>
      <c r="F20" s="21"/>
      <c r="G20" s="129"/>
      <c r="H20" s="370">
        <v>443.68700000000001</v>
      </c>
      <c r="I20" s="370">
        <v>535.95000000000005</v>
      </c>
      <c r="J20" s="370">
        <v>258.59699999999998</v>
      </c>
      <c r="K20" s="370">
        <v>126.437</v>
      </c>
      <c r="L20" s="370">
        <v>67.376000000000005</v>
      </c>
      <c r="M20" s="370">
        <v>46.5</v>
      </c>
      <c r="N20" s="370">
        <v>89.372</v>
      </c>
      <c r="O20" s="370">
        <v>101.52200000000001</v>
      </c>
      <c r="P20" s="370">
        <v>159.559</v>
      </c>
      <c r="Q20" s="371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>
      <c r="A21" s="21"/>
      <c r="B21" s="21"/>
      <c r="C21" s="21"/>
      <c r="D21" s="21" t="s">
        <v>302</v>
      </c>
      <c r="E21" s="21"/>
      <c r="F21" s="21"/>
      <c r="G21" s="129"/>
      <c r="H21" s="370">
        <v>443.68700000000001</v>
      </c>
      <c r="I21" s="370">
        <v>535.95000000000005</v>
      </c>
      <c r="J21" s="370">
        <v>258.59699999999998</v>
      </c>
      <c r="K21" s="370">
        <v>126.437</v>
      </c>
      <c r="L21" s="370">
        <v>67.376000000000005</v>
      </c>
      <c r="M21" s="370">
        <v>46.5</v>
      </c>
      <c r="N21" s="370">
        <v>89.372</v>
      </c>
      <c r="O21" s="370">
        <v>101.52200000000001</v>
      </c>
      <c r="P21" s="370">
        <v>159.559</v>
      </c>
      <c r="Q21" s="371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>
      <c r="A22" s="127"/>
      <c r="B22" s="127"/>
      <c r="C22" s="127"/>
      <c r="D22" s="127" t="s">
        <v>303</v>
      </c>
      <c r="E22" s="127"/>
      <c r="F22" s="127"/>
      <c r="G22" s="128"/>
      <c r="H22" s="368" t="s">
        <v>584</v>
      </c>
      <c r="I22" s="368" t="s">
        <v>584</v>
      </c>
      <c r="J22" s="368" t="s">
        <v>584</v>
      </c>
      <c r="K22" s="368" t="s">
        <v>584</v>
      </c>
      <c r="L22" s="368" t="s">
        <v>584</v>
      </c>
      <c r="M22" s="368" t="s">
        <v>584</v>
      </c>
      <c r="N22" s="368" t="s">
        <v>584</v>
      </c>
      <c r="O22" s="368" t="s">
        <v>584</v>
      </c>
      <c r="P22" s="368" t="s">
        <v>584</v>
      </c>
      <c r="Q22" s="369" t="s">
        <v>584</v>
      </c>
      <c r="R22" s="26"/>
      <c r="S22" s="26"/>
      <c r="T22" s="26"/>
      <c r="U22" s="26"/>
      <c r="V22" s="21"/>
      <c r="W22" s="21"/>
      <c r="X22" s="21"/>
      <c r="Y22" s="21"/>
      <c r="Z22" s="21"/>
      <c r="AA22" s="21"/>
      <c r="AB22" s="21"/>
      <c r="AC22" s="21"/>
    </row>
    <row r="23" spans="1:29" s="35" customFormat="1">
      <c r="A23" s="223" t="s">
        <v>304</v>
      </c>
      <c r="B23" s="223"/>
      <c r="C23" s="223"/>
      <c r="D23" s="223"/>
      <c r="E23" s="223"/>
      <c r="F23" s="223"/>
      <c r="G23" s="214"/>
      <c r="H23" s="227">
        <v>5090.1440000000002</v>
      </c>
      <c r="I23" s="227">
        <v>5357.826</v>
      </c>
      <c r="J23" s="227">
        <v>5388.076</v>
      </c>
      <c r="K23" s="227">
        <v>4791.0810000000001</v>
      </c>
      <c r="L23" s="227">
        <v>4479.05134</v>
      </c>
      <c r="M23" s="227">
        <v>4225.8232550000002</v>
      </c>
      <c r="N23" s="227">
        <v>4219.2601400000003</v>
      </c>
      <c r="O23" s="227">
        <v>4259.145559999999</v>
      </c>
      <c r="P23" s="227">
        <v>4723.0484799999995</v>
      </c>
      <c r="Q23" s="228">
        <v>4808.9453899999999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35" customFormat="1">
      <c r="A24" s="223" t="s">
        <v>305</v>
      </c>
      <c r="B24" s="223"/>
      <c r="C24" s="223"/>
      <c r="D24" s="223"/>
      <c r="E24" s="223"/>
      <c r="F24" s="223"/>
      <c r="G24" s="214"/>
      <c r="H24" s="227">
        <v>455.74716500000068</v>
      </c>
      <c r="I24" s="227">
        <v>537.74280199999976</v>
      </c>
      <c r="J24" s="227">
        <v>594.01421800000026</v>
      </c>
      <c r="K24" s="227">
        <v>32.825816999999915</v>
      </c>
      <c r="L24" s="227">
        <v>-220.80758400000013</v>
      </c>
      <c r="M24" s="227">
        <v>-658.72011999999995</v>
      </c>
      <c r="N24" s="227">
        <v>-802.26279499999964</v>
      </c>
      <c r="O24" s="227">
        <v>-891.89624700000059</v>
      </c>
      <c r="P24" s="227">
        <v>-444.29951400000027</v>
      </c>
      <c r="Q24" s="228">
        <v>-340.50274499999978</v>
      </c>
      <c r="R24" s="21"/>
      <c r="S24" s="21"/>
      <c r="T24" s="21"/>
      <c r="U24" s="21"/>
      <c r="V24" s="26"/>
      <c r="W24" s="26"/>
      <c r="X24" s="26"/>
      <c r="Y24" s="26"/>
      <c r="Z24" s="26"/>
      <c r="AA24" s="26"/>
      <c r="AB24" s="26"/>
      <c r="AC24" s="26"/>
    </row>
    <row r="25" spans="1:29">
      <c r="A25" s="125" t="s">
        <v>306</v>
      </c>
      <c r="B25" s="125"/>
      <c r="C25" s="125"/>
      <c r="D25" s="125"/>
      <c r="E25" s="125"/>
      <c r="F25" s="125"/>
      <c r="G25" s="126"/>
      <c r="H25" s="366">
        <v>145.137</v>
      </c>
      <c r="I25" s="366">
        <v>-85.382000000000005</v>
      </c>
      <c r="J25" s="366">
        <v>96.713999999999999</v>
      </c>
      <c r="K25" s="366">
        <v>-20.654</v>
      </c>
      <c r="L25" s="366">
        <v>-151.03200000000001</v>
      </c>
      <c r="M25" s="366">
        <v>-111.21</v>
      </c>
      <c r="N25" s="366">
        <v>150.19499999999999</v>
      </c>
      <c r="O25" s="366">
        <v>132.89500000000001</v>
      </c>
      <c r="P25" s="366">
        <v>174.256</v>
      </c>
      <c r="Q25" s="367">
        <v>150.26300000000001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>
      <c r="A26" s="21" t="s">
        <v>307</v>
      </c>
      <c r="B26" s="21"/>
      <c r="C26" s="21"/>
      <c r="D26" s="21"/>
      <c r="E26" s="21"/>
      <c r="F26" s="21"/>
      <c r="G26" s="129"/>
      <c r="H26" s="370">
        <v>366.79199999999997</v>
      </c>
      <c r="I26" s="370">
        <v>496.80200000000002</v>
      </c>
      <c r="J26" s="370">
        <v>417.62700000000001</v>
      </c>
      <c r="K26" s="370">
        <v>397.70799999999997</v>
      </c>
      <c r="L26" s="370">
        <v>295.38400000000001</v>
      </c>
      <c r="M26" s="370">
        <v>304.75400000000002</v>
      </c>
      <c r="N26" s="370">
        <v>195.44800000000001</v>
      </c>
      <c r="O26" s="370">
        <v>188.29899999999998</v>
      </c>
      <c r="P26" s="370">
        <v>441.67</v>
      </c>
      <c r="Q26" s="371">
        <v>429.48900000000003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>
      <c r="A27" s="21"/>
      <c r="B27" s="21" t="s">
        <v>308</v>
      </c>
      <c r="C27" s="21"/>
      <c r="D27" s="21"/>
      <c r="E27" s="21"/>
      <c r="F27" s="21"/>
      <c r="G27" s="129"/>
      <c r="H27" s="370">
        <v>308.21899999999999</v>
      </c>
      <c r="I27" s="370">
        <v>110.86799999999999</v>
      </c>
      <c r="J27" s="370">
        <v>120.91500000000001</v>
      </c>
      <c r="K27" s="370">
        <v>78.951999999999998</v>
      </c>
      <c r="L27" s="370">
        <v>154.41499999999999</v>
      </c>
      <c r="M27" s="370">
        <v>166.23</v>
      </c>
      <c r="N27" s="370">
        <v>112.53400000000001</v>
      </c>
      <c r="O27" s="370">
        <v>117.6</v>
      </c>
      <c r="P27" s="370">
        <v>112.401</v>
      </c>
      <c r="Q27" s="371">
        <v>128.00399999999999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>
      <c r="A28" s="127"/>
      <c r="B28" s="127" t="s">
        <v>309</v>
      </c>
      <c r="C28" s="127"/>
      <c r="D28" s="127"/>
      <c r="E28" s="127"/>
      <c r="F28" s="127"/>
      <c r="G28" s="128"/>
      <c r="H28" s="368">
        <v>58.573</v>
      </c>
      <c r="I28" s="368">
        <v>385.93400000000003</v>
      </c>
      <c r="J28" s="368">
        <v>296.71199999999999</v>
      </c>
      <c r="K28" s="368">
        <v>318.75599999999997</v>
      </c>
      <c r="L28" s="368">
        <v>140.96899999999999</v>
      </c>
      <c r="M28" s="368">
        <v>138.524</v>
      </c>
      <c r="N28" s="368">
        <v>82.914000000000001</v>
      </c>
      <c r="O28" s="368">
        <v>70.698999999999998</v>
      </c>
      <c r="P28" s="368">
        <v>329.26900000000001</v>
      </c>
      <c r="Q28" s="369">
        <v>301.48500000000001</v>
      </c>
      <c r="R28" s="26"/>
      <c r="S28" s="26"/>
      <c r="T28" s="26"/>
      <c r="U28" s="26"/>
      <c r="V28" s="21"/>
      <c r="W28" s="21"/>
      <c r="X28" s="21"/>
      <c r="Y28" s="21"/>
      <c r="Z28" s="21"/>
      <c r="AA28" s="21"/>
      <c r="AB28" s="21"/>
      <c r="AC28" s="21"/>
    </row>
    <row r="29" spans="1:29" s="35" customFormat="1" ht="13.5" thickBot="1">
      <c r="A29" s="224" t="s">
        <v>310</v>
      </c>
      <c r="B29" s="224"/>
      <c r="C29" s="224"/>
      <c r="D29" s="224"/>
      <c r="E29" s="224"/>
      <c r="F29" s="224"/>
      <c r="G29" s="215"/>
      <c r="H29" s="229">
        <v>4634.3968349999996</v>
      </c>
      <c r="I29" s="229">
        <v>4820.0831980000003</v>
      </c>
      <c r="J29" s="229">
        <v>4794.0617819999998</v>
      </c>
      <c r="K29" s="229">
        <v>4758.2551830000002</v>
      </c>
      <c r="L29" s="229">
        <v>4699.8589240000001</v>
      </c>
      <c r="M29" s="229">
        <v>4884.5433750000002</v>
      </c>
      <c r="N29" s="229">
        <v>5021.522935</v>
      </c>
      <c r="O29" s="229">
        <v>5151.0418069999996</v>
      </c>
      <c r="P29" s="229">
        <v>5167.3479939999997</v>
      </c>
      <c r="Q29" s="230">
        <v>5149.4481349999996</v>
      </c>
      <c r="R29" s="21"/>
      <c r="S29" s="21"/>
      <c r="T29" s="21"/>
      <c r="U29" s="21"/>
      <c r="V29" s="26"/>
      <c r="W29" s="26"/>
      <c r="X29" s="26"/>
      <c r="Y29" s="26"/>
      <c r="Z29" s="26"/>
      <c r="AA29" s="26"/>
      <c r="AB29" s="26"/>
      <c r="AC29" s="26"/>
    </row>
    <row r="30" spans="1:29">
      <c r="A30" s="120" t="s">
        <v>311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>
      <c r="A31" s="21" t="s">
        <v>223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62" spans="8:12">
      <c r="H62" s="36"/>
      <c r="I62" s="36"/>
      <c r="J62" s="36"/>
      <c r="K62" s="36"/>
      <c r="L62" s="37"/>
    </row>
    <row r="63" spans="8:12">
      <c r="H63" s="36"/>
      <c r="I63" s="36"/>
      <c r="J63" s="36"/>
      <c r="K63" s="36"/>
      <c r="L63" s="37"/>
    </row>
    <row r="64" spans="8:12">
      <c r="H64" s="38"/>
      <c r="I64" s="38"/>
      <c r="J64" s="38"/>
      <c r="K64" s="38"/>
    </row>
    <row r="65" spans="1:12">
      <c r="H65" s="38"/>
      <c r="I65" s="38"/>
      <c r="J65" s="38"/>
      <c r="K65" s="38"/>
    </row>
    <row r="66" spans="1:12">
      <c r="H66" s="38"/>
      <c r="I66" s="38"/>
      <c r="J66" s="38"/>
      <c r="K66" s="38"/>
    </row>
    <row r="67" spans="1:12">
      <c r="A67" s="35"/>
      <c r="H67" s="36"/>
      <c r="I67" s="36"/>
      <c r="J67" s="36"/>
      <c r="K67" s="36"/>
      <c r="L67" s="37"/>
    </row>
  </sheetData>
  <mergeCells count="4">
    <mergeCell ref="A1:Q1"/>
    <mergeCell ref="A3:Q3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DC31"/>
  <sheetViews>
    <sheetView tabSelected="1" view="pageBreakPreview" topLeftCell="E1" zoomScale="85" zoomScaleNormal="75" zoomScaleSheetLayoutView="85" workbookViewId="0">
      <selection activeCell="H6" sqref="H6"/>
    </sheetView>
  </sheetViews>
  <sheetFormatPr baseColWidth="10" defaultColWidth="11.42578125" defaultRowHeight="12.75"/>
  <cols>
    <col min="1" max="1" width="5.7109375" style="21" customWidth="1"/>
    <col min="2" max="6" width="11.42578125" style="21"/>
    <col min="7" max="7" width="22.28515625" style="21" customWidth="1"/>
    <col min="8" max="17" width="16.85546875" style="21" customWidth="1"/>
    <col min="18" max="16384" width="11.42578125" style="21"/>
  </cols>
  <sheetData>
    <row r="1" spans="1:107" ht="18">
      <c r="A1" s="1018" t="s">
        <v>433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</row>
    <row r="3" spans="1:107" s="25" customFormat="1" ht="15">
      <c r="A3" s="999" t="s">
        <v>561</v>
      </c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</row>
    <row r="4" spans="1:107" ht="15">
      <c r="A4" s="999" t="s">
        <v>788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</row>
    <row r="5" spans="1:107" ht="15">
      <c r="A5" s="999" t="s">
        <v>771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</row>
    <row r="6" spans="1:107" ht="14.2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07" ht="40.5" customHeight="1" thickBot="1">
      <c r="A7" s="220"/>
      <c r="B7" s="220"/>
      <c r="C7" s="220"/>
      <c r="D7" s="220"/>
      <c r="E7" s="220"/>
      <c r="F7" s="220"/>
      <c r="G7" s="221"/>
      <c r="H7" s="354">
        <v>2007</v>
      </c>
      <c r="I7" s="354">
        <v>2008</v>
      </c>
      <c r="J7" s="354">
        <v>2009</v>
      </c>
      <c r="K7" s="354">
        <v>2010</v>
      </c>
      <c r="L7" s="354">
        <v>2011</v>
      </c>
      <c r="M7" s="354">
        <v>2012</v>
      </c>
      <c r="N7" s="354">
        <v>2013</v>
      </c>
      <c r="O7" s="354">
        <v>2014</v>
      </c>
      <c r="P7" s="354">
        <v>2015</v>
      </c>
      <c r="Q7" s="365" t="s">
        <v>768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</row>
    <row r="8" spans="1:107" s="26" customFormat="1" ht="36.75" customHeight="1">
      <c r="A8" s="222" t="s">
        <v>289</v>
      </c>
      <c r="B8" s="222"/>
      <c r="C8" s="222"/>
      <c r="D8" s="222"/>
      <c r="E8" s="222"/>
      <c r="F8" s="222"/>
      <c r="G8" s="213"/>
      <c r="H8" s="225">
        <v>1066.8230000000001</v>
      </c>
      <c r="I8" s="225">
        <v>857.38800000000003</v>
      </c>
      <c r="J8" s="225">
        <v>1051.4290000000001</v>
      </c>
      <c r="K8" s="225">
        <v>767.36599999999999</v>
      </c>
      <c r="L8" s="225">
        <v>723.55500000000006</v>
      </c>
      <c r="M8" s="225">
        <v>725.28600000000006</v>
      </c>
      <c r="N8" s="225">
        <v>807.57399999999996</v>
      </c>
      <c r="O8" s="225">
        <v>815.71800000000007</v>
      </c>
      <c r="P8" s="225">
        <v>1080.922</v>
      </c>
      <c r="Q8" s="226">
        <v>1112.732</v>
      </c>
    </row>
    <row r="9" spans="1:107" ht="15.95" customHeight="1">
      <c r="A9" s="125"/>
      <c r="B9" s="125" t="s">
        <v>290</v>
      </c>
      <c r="C9" s="125"/>
      <c r="D9" s="125"/>
      <c r="E9" s="125"/>
      <c r="F9" s="125"/>
      <c r="G9" s="126"/>
      <c r="H9" s="366">
        <v>395.83300000000003</v>
      </c>
      <c r="I9" s="366">
        <v>693.04100000000005</v>
      </c>
      <c r="J9" s="366">
        <v>608.702</v>
      </c>
      <c r="K9" s="366">
        <v>554.27</v>
      </c>
      <c r="L9" s="366">
        <v>560.57500000000005</v>
      </c>
      <c r="M9" s="366">
        <v>444.38400000000001</v>
      </c>
      <c r="N9" s="366">
        <v>449.88299999999998</v>
      </c>
      <c r="O9" s="366">
        <v>442.05700000000002</v>
      </c>
      <c r="P9" s="366">
        <v>568.92200000000003</v>
      </c>
      <c r="Q9" s="367">
        <v>595.005</v>
      </c>
    </row>
    <row r="10" spans="1:107" ht="15.95" customHeight="1">
      <c r="A10" s="127"/>
      <c r="B10" s="127" t="s">
        <v>291</v>
      </c>
      <c r="C10" s="127"/>
      <c r="D10" s="127"/>
      <c r="E10" s="127"/>
      <c r="F10" s="127"/>
      <c r="G10" s="128"/>
      <c r="H10" s="368">
        <v>670.99</v>
      </c>
      <c r="I10" s="368">
        <v>164.34700000000001</v>
      </c>
      <c r="J10" s="368">
        <v>442.72699999999998</v>
      </c>
      <c r="K10" s="368">
        <v>213.096</v>
      </c>
      <c r="L10" s="368">
        <v>162.97999999999999</v>
      </c>
      <c r="M10" s="368">
        <v>280.90199999999999</v>
      </c>
      <c r="N10" s="368">
        <v>357.69099999999997</v>
      </c>
      <c r="O10" s="368">
        <v>373.661</v>
      </c>
      <c r="P10" s="368">
        <v>512</v>
      </c>
      <c r="Q10" s="369">
        <v>517.72699999999998</v>
      </c>
    </row>
    <row r="11" spans="1:107" s="26" customFormat="1" ht="15.95" customHeight="1">
      <c r="A11" s="223" t="s">
        <v>292</v>
      </c>
      <c r="B11" s="223"/>
      <c r="C11" s="223"/>
      <c r="D11" s="223"/>
      <c r="E11" s="223"/>
      <c r="F11" s="223"/>
      <c r="G11" s="214"/>
      <c r="H11" s="227">
        <v>2329.7212013634244</v>
      </c>
      <c r="I11" s="227">
        <v>2342.3398454555131</v>
      </c>
      <c r="J11" s="227">
        <v>1891.1248285621525</v>
      </c>
      <c r="K11" s="227">
        <v>1552.9390950692102</v>
      </c>
      <c r="L11" s="227">
        <v>1970.2210373853386</v>
      </c>
      <c r="M11" s="227">
        <v>1605.8764841789589</v>
      </c>
      <c r="N11" s="227">
        <v>1445.7912663774869</v>
      </c>
      <c r="O11" s="227">
        <v>1368.8409833880078</v>
      </c>
      <c r="P11" s="227">
        <v>1332.0274369333274</v>
      </c>
      <c r="Q11" s="228">
        <v>1283.8230527505123</v>
      </c>
    </row>
    <row r="12" spans="1:107" ht="15.95" customHeight="1">
      <c r="A12" s="125"/>
      <c r="B12" s="125" t="s">
        <v>293</v>
      </c>
      <c r="C12" s="125"/>
      <c r="D12" s="125"/>
      <c r="E12" s="125"/>
      <c r="F12" s="125"/>
      <c r="G12" s="126"/>
      <c r="H12" s="366">
        <v>1158.779</v>
      </c>
      <c r="I12" s="366">
        <v>1230.386</v>
      </c>
      <c r="J12" s="366">
        <v>1120.4870000000001</v>
      </c>
      <c r="K12" s="366">
        <v>1007.74</v>
      </c>
      <c r="L12" s="366">
        <v>1596.6413402690132</v>
      </c>
      <c r="M12" s="366">
        <v>1245.9849888860842</v>
      </c>
      <c r="N12" s="366">
        <v>1055.8401390823501</v>
      </c>
      <c r="O12" s="366">
        <v>963.0355110155873</v>
      </c>
      <c r="P12" s="366">
        <v>883.21151462736429</v>
      </c>
      <c r="Q12" s="367">
        <v>932.9093198465132</v>
      </c>
    </row>
    <row r="13" spans="1:107" ht="15.95" customHeight="1">
      <c r="C13" s="21" t="s">
        <v>562</v>
      </c>
      <c r="G13" s="129"/>
      <c r="H13" s="370">
        <v>686.29700000000003</v>
      </c>
      <c r="I13" s="370">
        <v>797.09699999999998</v>
      </c>
      <c r="J13" s="370">
        <v>797.21500000000003</v>
      </c>
      <c r="K13" s="370">
        <v>718.18700000000001</v>
      </c>
      <c r="L13" s="370">
        <v>1251.1690000000001</v>
      </c>
      <c r="M13" s="370">
        <v>937.904</v>
      </c>
      <c r="N13" s="370">
        <v>738.60199999999998</v>
      </c>
      <c r="O13" s="370">
        <v>602.67399999999998</v>
      </c>
      <c r="P13" s="370">
        <v>500.41199999999998</v>
      </c>
      <c r="Q13" s="371">
        <v>528.86300000000006</v>
      </c>
    </row>
    <row r="14" spans="1:107" ht="15.95" customHeight="1">
      <c r="C14" s="21" t="s">
        <v>295</v>
      </c>
      <c r="G14" s="129"/>
      <c r="H14" s="370">
        <v>472.48200000000003</v>
      </c>
      <c r="I14" s="370">
        <v>433.28899999999999</v>
      </c>
      <c r="J14" s="370">
        <v>323.27199999999999</v>
      </c>
      <c r="K14" s="370">
        <v>289.553</v>
      </c>
      <c r="L14" s="370">
        <v>345.47234026901305</v>
      </c>
      <c r="M14" s="370">
        <v>308.08098888608419</v>
      </c>
      <c r="N14" s="370">
        <v>317.23813908235013</v>
      </c>
      <c r="O14" s="370">
        <v>360.36151101558733</v>
      </c>
      <c r="P14" s="370">
        <v>382.79951462736437</v>
      </c>
      <c r="Q14" s="371">
        <v>404.0463198465132</v>
      </c>
    </row>
    <row r="15" spans="1:107" ht="15.95" customHeight="1">
      <c r="B15" s="21" t="s">
        <v>296</v>
      </c>
      <c r="G15" s="129"/>
      <c r="H15" s="370">
        <v>834.08720136342458</v>
      </c>
      <c r="I15" s="370">
        <v>715.3558454555133</v>
      </c>
      <c r="J15" s="370">
        <v>580.23682856215248</v>
      </c>
      <c r="K15" s="370">
        <v>452.01309506921041</v>
      </c>
      <c r="L15" s="370">
        <v>324.41469711632533</v>
      </c>
      <c r="M15" s="370">
        <v>325.59449529287463</v>
      </c>
      <c r="N15" s="370">
        <v>324.68612729513666</v>
      </c>
      <c r="O15" s="370">
        <v>331.06247237242047</v>
      </c>
      <c r="P15" s="370">
        <v>332.13892230596326</v>
      </c>
      <c r="Q15" s="371">
        <v>329.24973290399896</v>
      </c>
    </row>
    <row r="16" spans="1:107" ht="15.95" customHeight="1">
      <c r="C16" s="21" t="s">
        <v>297</v>
      </c>
      <c r="G16" s="129"/>
      <c r="H16" s="370">
        <v>834.08720136342458</v>
      </c>
      <c r="I16" s="370">
        <v>715.3558454555133</v>
      </c>
      <c r="J16" s="370">
        <v>580.23682856215248</v>
      </c>
      <c r="K16" s="370">
        <v>452.01309506921041</v>
      </c>
      <c r="L16" s="370">
        <v>324.41469711632533</v>
      </c>
      <c r="M16" s="370">
        <v>325.59449529287463</v>
      </c>
      <c r="N16" s="370">
        <v>324.68612729513666</v>
      </c>
      <c r="O16" s="370">
        <v>331.06247237242047</v>
      </c>
      <c r="P16" s="370">
        <v>332.13892230596326</v>
      </c>
      <c r="Q16" s="371">
        <v>329.24973290399896</v>
      </c>
    </row>
    <row r="17" spans="1:18" ht="15.95" customHeight="1">
      <c r="C17" s="21" t="s">
        <v>298</v>
      </c>
      <c r="G17" s="129"/>
      <c r="H17" s="370" t="s">
        <v>584</v>
      </c>
      <c r="I17" s="370" t="s">
        <v>584</v>
      </c>
      <c r="J17" s="370" t="s">
        <v>584</v>
      </c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1">
        <v>0</v>
      </c>
    </row>
    <row r="18" spans="1:18" ht="15.95" customHeight="1">
      <c r="B18" s="21" t="s">
        <v>299</v>
      </c>
      <c r="G18" s="129"/>
      <c r="H18" s="370">
        <v>336.85500000000002</v>
      </c>
      <c r="I18" s="370">
        <v>396.59800000000001</v>
      </c>
      <c r="J18" s="370">
        <v>190.40100000000001</v>
      </c>
      <c r="K18" s="370">
        <v>93.186000000000007</v>
      </c>
      <c r="L18" s="370">
        <v>49.164999999999999</v>
      </c>
      <c r="M18" s="370">
        <v>34.296999999999997</v>
      </c>
      <c r="N18" s="370">
        <v>65.265000000000001</v>
      </c>
      <c r="O18" s="370">
        <v>74.742999999999995</v>
      </c>
      <c r="P18" s="370">
        <v>116.67700000000001</v>
      </c>
      <c r="Q18" s="371">
        <v>21.664000000000001</v>
      </c>
    </row>
    <row r="19" spans="1:18" ht="15.95" customHeight="1">
      <c r="C19" s="21" t="s">
        <v>300</v>
      </c>
      <c r="G19" s="129"/>
      <c r="H19" s="370" t="s">
        <v>584</v>
      </c>
      <c r="I19" s="370" t="s">
        <v>584</v>
      </c>
      <c r="J19" s="370" t="s">
        <v>584</v>
      </c>
      <c r="K19" s="370">
        <v>0</v>
      </c>
      <c r="L19" s="370">
        <v>0</v>
      </c>
      <c r="M19" s="370">
        <v>0</v>
      </c>
      <c r="N19" s="370">
        <v>0</v>
      </c>
      <c r="O19" s="370">
        <v>0</v>
      </c>
      <c r="P19" s="370">
        <v>0</v>
      </c>
      <c r="Q19" s="371">
        <v>0</v>
      </c>
    </row>
    <row r="20" spans="1:18" ht="15.95" customHeight="1">
      <c r="C20" s="21" t="s">
        <v>301</v>
      </c>
      <c r="G20" s="129"/>
      <c r="H20" s="370">
        <v>336.85500000000002</v>
      </c>
      <c r="I20" s="370">
        <v>396.59800000000001</v>
      </c>
      <c r="J20" s="370">
        <v>190.40100000000001</v>
      </c>
      <c r="K20" s="370">
        <v>93.186000000000007</v>
      </c>
      <c r="L20" s="370">
        <v>49.164999999999999</v>
      </c>
      <c r="M20" s="370">
        <v>34.296999999999997</v>
      </c>
      <c r="N20" s="370">
        <v>65.265000000000001</v>
      </c>
      <c r="O20" s="370">
        <v>74.742999999999995</v>
      </c>
      <c r="P20" s="370">
        <v>116.67700000000001</v>
      </c>
      <c r="Q20" s="371">
        <v>21.664000000000001</v>
      </c>
    </row>
    <row r="21" spans="1:18" ht="15.95" customHeight="1">
      <c r="D21" s="21" t="s">
        <v>302</v>
      </c>
      <c r="G21" s="129"/>
      <c r="H21" s="370">
        <v>336.85500000000002</v>
      </c>
      <c r="I21" s="370">
        <v>396.59800000000001</v>
      </c>
      <c r="J21" s="370">
        <v>190.40100000000001</v>
      </c>
      <c r="K21" s="370">
        <v>93.186000000000007</v>
      </c>
      <c r="L21" s="370">
        <v>49.164999999999999</v>
      </c>
      <c r="M21" s="370">
        <v>34.296999999999997</v>
      </c>
      <c r="N21" s="370">
        <v>65.265000000000001</v>
      </c>
      <c r="O21" s="370">
        <v>74.742999999999995</v>
      </c>
      <c r="P21" s="370">
        <v>116.67700000000001</v>
      </c>
      <c r="Q21" s="371">
        <v>21.664000000000001</v>
      </c>
    </row>
    <row r="22" spans="1:18" ht="15.95" customHeight="1">
      <c r="A22" s="127"/>
      <c r="B22" s="127"/>
      <c r="C22" s="127"/>
      <c r="D22" s="127" t="s">
        <v>303</v>
      </c>
      <c r="E22" s="127"/>
      <c r="F22" s="127"/>
      <c r="G22" s="128"/>
      <c r="H22" s="368" t="s">
        <v>584</v>
      </c>
      <c r="I22" s="368" t="s">
        <v>584</v>
      </c>
      <c r="J22" s="368" t="s">
        <v>584</v>
      </c>
      <c r="K22" s="368">
        <v>0</v>
      </c>
      <c r="L22" s="368">
        <v>0</v>
      </c>
      <c r="M22" s="368">
        <v>0</v>
      </c>
      <c r="N22" s="368">
        <v>0</v>
      </c>
      <c r="O22" s="368">
        <v>0</v>
      </c>
      <c r="P22" s="368">
        <v>0</v>
      </c>
      <c r="Q22" s="369">
        <v>0</v>
      </c>
    </row>
    <row r="23" spans="1:18" s="26" customFormat="1" ht="15.95" customHeight="1">
      <c r="A23" s="223" t="s">
        <v>304</v>
      </c>
      <c r="B23" s="223"/>
      <c r="C23" s="223"/>
      <c r="D23" s="223"/>
      <c r="E23" s="223"/>
      <c r="F23" s="223"/>
      <c r="G23" s="214"/>
      <c r="H23" s="227">
        <v>3396.5442013634247</v>
      </c>
      <c r="I23" s="227">
        <v>3199.727845455513</v>
      </c>
      <c r="J23" s="227">
        <v>2942.5538285621524</v>
      </c>
      <c r="K23" s="227">
        <v>2320.3050950692104</v>
      </c>
      <c r="L23" s="227">
        <v>2693.7760373853389</v>
      </c>
      <c r="M23" s="227">
        <v>2331.1624841789589</v>
      </c>
      <c r="N23" s="227">
        <v>2253.3652663774869</v>
      </c>
      <c r="O23" s="227">
        <v>2184.5589833880076</v>
      </c>
      <c r="P23" s="227">
        <v>2412.9494369333274</v>
      </c>
      <c r="Q23" s="228">
        <v>2396.555052750512</v>
      </c>
    </row>
    <row r="24" spans="1:18" s="26" customFormat="1" ht="15.95" customHeight="1">
      <c r="A24" s="223" t="s">
        <v>305</v>
      </c>
      <c r="B24" s="223"/>
      <c r="C24" s="223"/>
      <c r="D24" s="223"/>
      <c r="E24" s="223"/>
      <c r="F24" s="223"/>
      <c r="G24" s="214"/>
      <c r="H24" s="227">
        <v>313.23420136342475</v>
      </c>
      <c r="I24" s="227">
        <v>75.623845455513219</v>
      </c>
      <c r="J24" s="227">
        <v>-117.65617143784766</v>
      </c>
      <c r="K24" s="227">
        <v>-779.50188840563533</v>
      </c>
      <c r="L24" s="227">
        <v>-362.52914768027858</v>
      </c>
      <c r="M24" s="227">
        <v>-705.27652257224963</v>
      </c>
      <c r="N24" s="227">
        <v>-762.08307656305351</v>
      </c>
      <c r="O24" s="227">
        <v>-801.71147897697938</v>
      </c>
      <c r="P24" s="227">
        <v>-525.5730488966733</v>
      </c>
      <c r="Q24" s="228">
        <v>-481.9808737276976</v>
      </c>
      <c r="R24" s="148"/>
    </row>
    <row r="25" spans="1:18" ht="15.95" customHeight="1">
      <c r="A25" s="125" t="s">
        <v>306</v>
      </c>
      <c r="B25" s="125"/>
      <c r="C25" s="125"/>
      <c r="D25" s="125"/>
      <c r="E25" s="125"/>
      <c r="F25" s="125"/>
      <c r="G25" s="126"/>
      <c r="H25" s="366">
        <v>147.40299999999999</v>
      </c>
      <c r="I25" s="366">
        <v>-56.972999999999999</v>
      </c>
      <c r="J25" s="366">
        <v>50.899000000000001</v>
      </c>
      <c r="K25" s="366">
        <v>-57.911000000000001</v>
      </c>
      <c r="L25" s="366">
        <v>-143.12</v>
      </c>
      <c r="M25" s="366">
        <v>-91.388000000000005</v>
      </c>
      <c r="N25" s="366">
        <v>178.227</v>
      </c>
      <c r="O25" s="366">
        <v>79.046999999999997</v>
      </c>
      <c r="P25" s="366">
        <v>157.38900000000001</v>
      </c>
      <c r="Q25" s="367">
        <v>129.779</v>
      </c>
    </row>
    <row r="26" spans="1:18" ht="15.95" customHeight="1">
      <c r="A26" s="21" t="s">
        <v>307</v>
      </c>
      <c r="G26" s="129"/>
      <c r="H26" s="370">
        <v>278.47493247571293</v>
      </c>
      <c r="I26" s="370">
        <v>367.62819145535263</v>
      </c>
      <c r="J26" s="370">
        <v>307.4915145136415</v>
      </c>
      <c r="K26" s="370">
        <v>293.11518171605201</v>
      </c>
      <c r="L26" s="370">
        <v>215.54618722089322</v>
      </c>
      <c r="M26" s="370">
        <v>224.77752388176594</v>
      </c>
      <c r="N26" s="370">
        <v>142.72965086947363</v>
      </c>
      <c r="O26" s="370">
        <v>138.63109420825421</v>
      </c>
      <c r="P26" s="370">
        <v>322.96989884194613</v>
      </c>
      <c r="Q26" s="371">
        <v>313.17570205355861</v>
      </c>
    </row>
    <row r="27" spans="1:18" ht="15.95" customHeight="1">
      <c r="B27" s="21" t="s">
        <v>308</v>
      </c>
      <c r="G27" s="129"/>
      <c r="H27" s="370">
        <v>234.00549968530854</v>
      </c>
      <c r="I27" s="370">
        <v>82.040890890551026</v>
      </c>
      <c r="J27" s="370">
        <v>89.027639176517098</v>
      </c>
      <c r="K27" s="370">
        <v>58.188452389211044</v>
      </c>
      <c r="L27" s="370">
        <v>112.67865055901656</v>
      </c>
      <c r="M27" s="370">
        <v>122.60633421126965</v>
      </c>
      <c r="N27" s="370">
        <v>82.180240263429809</v>
      </c>
      <c r="O27" s="370">
        <v>86.580588565299792</v>
      </c>
      <c r="P27" s="370">
        <v>82.192870971299769</v>
      </c>
      <c r="Q27" s="371">
        <v>93.338161508211442</v>
      </c>
    </row>
    <row r="28" spans="1:18" ht="15.95" customHeight="1">
      <c r="A28" s="127"/>
      <c r="B28" s="127" t="s">
        <v>309</v>
      </c>
      <c r="C28" s="127"/>
      <c r="D28" s="127"/>
      <c r="E28" s="127"/>
      <c r="F28" s="127"/>
      <c r="G28" s="128"/>
      <c r="H28" s="368">
        <v>44.469432790404412</v>
      </c>
      <c r="I28" s="368">
        <v>285.58730056480158</v>
      </c>
      <c r="J28" s="368">
        <v>218.46387533712442</v>
      </c>
      <c r="K28" s="368">
        <v>234.92672932684098</v>
      </c>
      <c r="L28" s="368">
        <v>102.86753666187664</v>
      </c>
      <c r="M28" s="368">
        <v>102.1711896704963</v>
      </c>
      <c r="N28" s="368">
        <v>60.549410606043807</v>
      </c>
      <c r="O28" s="368">
        <v>52.050505642954413</v>
      </c>
      <c r="P28" s="368">
        <v>240.77702787064638</v>
      </c>
      <c r="Q28" s="369">
        <v>219.83754054534717</v>
      </c>
    </row>
    <row r="29" spans="1:18" s="26" customFormat="1" ht="15.95" customHeight="1" thickBot="1">
      <c r="A29" s="224" t="s">
        <v>310</v>
      </c>
      <c r="B29" s="224"/>
      <c r="C29" s="224"/>
      <c r="D29" s="224"/>
      <c r="E29" s="224"/>
      <c r="F29" s="224"/>
      <c r="G29" s="215"/>
      <c r="H29" s="229">
        <v>3083.309937</v>
      </c>
      <c r="I29" s="229">
        <v>3124.1038600000002</v>
      </c>
      <c r="J29" s="229">
        <v>3060.20975</v>
      </c>
      <c r="K29" s="229">
        <v>3099.8069834748458</v>
      </c>
      <c r="L29" s="229">
        <v>3056.3051850656175</v>
      </c>
      <c r="M29" s="229">
        <v>3036.4390067512086</v>
      </c>
      <c r="N29" s="229">
        <v>3015.4483429405404</v>
      </c>
      <c r="O29" s="229">
        <v>2986.270462364987</v>
      </c>
      <c r="P29" s="229">
        <v>2938.5224858300007</v>
      </c>
      <c r="Q29" s="230">
        <v>2878.5359264782096</v>
      </c>
    </row>
    <row r="30" spans="1:18" s="25" customFormat="1" ht="26.25" customHeight="1">
      <c r="A30" s="120" t="s">
        <v>311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343"/>
      <c r="O30" s="343"/>
      <c r="P30" s="343"/>
      <c r="Q30" s="343"/>
    </row>
    <row r="31" spans="1:18">
      <c r="N31" s="22"/>
      <c r="O31" s="22"/>
      <c r="P31" s="22"/>
      <c r="Q31" s="22"/>
    </row>
  </sheetData>
  <mergeCells count="4">
    <mergeCell ref="A3:Q3"/>
    <mergeCell ref="A1:Q1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J56"/>
  <sheetViews>
    <sheetView tabSelected="1" view="pageBreakPreview" topLeftCell="B1" zoomScale="70" zoomScaleNormal="50" zoomScaleSheetLayoutView="70" workbookViewId="0">
      <selection activeCell="H6" sqref="H6"/>
    </sheetView>
  </sheetViews>
  <sheetFormatPr baseColWidth="10" defaultColWidth="11.42578125" defaultRowHeight="12.75"/>
  <cols>
    <col min="1" max="1" width="67.7109375" style="54" customWidth="1"/>
    <col min="2" max="10" width="17.85546875" style="54" customWidth="1"/>
    <col min="11" max="16384" width="11.42578125" style="54"/>
  </cols>
  <sheetData>
    <row r="1" spans="1:10" ht="36" customHeight="1">
      <c r="A1" s="1013" t="s">
        <v>433</v>
      </c>
      <c r="B1" s="1013"/>
      <c r="C1" s="1013"/>
      <c r="D1" s="1013"/>
      <c r="E1" s="1013"/>
      <c r="F1" s="1013"/>
      <c r="G1" s="1013"/>
      <c r="H1" s="1013"/>
      <c r="I1" s="1013"/>
      <c r="J1" s="1013"/>
    </row>
    <row r="2" spans="1:10">
      <c r="A2" s="236"/>
      <c r="B2" s="237"/>
      <c r="C2" s="237"/>
      <c r="D2" s="237"/>
      <c r="E2" s="237"/>
      <c r="F2" s="237"/>
      <c r="G2" s="236"/>
      <c r="H2" s="236"/>
      <c r="I2" s="236"/>
      <c r="J2" s="237"/>
    </row>
    <row r="3" spans="1:10" ht="27.75" customHeight="1">
      <c r="A3" s="1019" t="s">
        <v>750</v>
      </c>
      <c r="B3" s="1019"/>
      <c r="C3" s="1019"/>
      <c r="D3" s="1019"/>
      <c r="E3" s="1019"/>
      <c r="F3" s="1019"/>
      <c r="G3" s="1019"/>
      <c r="H3" s="1019"/>
      <c r="I3" s="1019"/>
      <c r="J3" s="1019"/>
    </row>
    <row r="4" spans="1:10" ht="19.5" customHeight="1">
      <c r="A4" s="1019" t="s">
        <v>221</v>
      </c>
      <c r="B4" s="1019"/>
      <c r="C4" s="1019"/>
      <c r="D4" s="1019"/>
      <c r="E4" s="1019"/>
      <c r="F4" s="1019"/>
      <c r="G4" s="1019"/>
      <c r="H4" s="1019"/>
      <c r="I4" s="1019"/>
      <c r="J4" s="1019"/>
    </row>
    <row r="5" spans="1:10" ht="24" customHeight="1">
      <c r="A5" s="1019" t="s">
        <v>464</v>
      </c>
      <c r="B5" s="1019"/>
      <c r="C5" s="1019"/>
      <c r="D5" s="1019"/>
      <c r="E5" s="1019"/>
      <c r="F5" s="1019"/>
      <c r="G5" s="1019"/>
      <c r="H5" s="1019"/>
      <c r="I5" s="1019"/>
      <c r="J5" s="1019"/>
    </row>
    <row r="6" spans="1:10" ht="13.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26.25" customHeight="1">
      <c r="A7" s="238"/>
      <c r="B7" s="1020" t="s">
        <v>136</v>
      </c>
      <c r="C7" s="1020" t="s">
        <v>137</v>
      </c>
      <c r="D7" s="239" t="s">
        <v>599</v>
      </c>
      <c r="E7" s="239" t="s">
        <v>599</v>
      </c>
      <c r="F7" s="1020" t="s">
        <v>596</v>
      </c>
      <c r="G7" s="239" t="s">
        <v>602</v>
      </c>
      <c r="H7" s="239" t="s">
        <v>604</v>
      </c>
      <c r="I7" s="1020" t="s">
        <v>142</v>
      </c>
      <c r="J7" s="240" t="s">
        <v>606</v>
      </c>
    </row>
    <row r="8" spans="1:10" ht="37.5" customHeight="1" thickBot="1">
      <c r="A8" s="372"/>
      <c r="B8" s="1021"/>
      <c r="C8" s="1021"/>
      <c r="D8" s="373" t="s">
        <v>600</v>
      </c>
      <c r="E8" s="373" t="s">
        <v>601</v>
      </c>
      <c r="F8" s="1021"/>
      <c r="G8" s="373" t="s">
        <v>603</v>
      </c>
      <c r="H8" s="373" t="s">
        <v>605</v>
      </c>
      <c r="I8" s="1021"/>
      <c r="J8" s="374" t="s">
        <v>607</v>
      </c>
    </row>
    <row r="9" spans="1:10" ht="27" customHeight="1">
      <c r="A9" s="213" t="s">
        <v>235</v>
      </c>
      <c r="B9" s="225">
        <v>11738.538035</v>
      </c>
      <c r="C9" s="225">
        <v>3645.4223409999995</v>
      </c>
      <c r="D9" s="225">
        <v>203.009514</v>
      </c>
      <c r="E9" s="225">
        <v>763.637519</v>
      </c>
      <c r="F9" s="225">
        <v>314.89869400000003</v>
      </c>
      <c r="G9" s="225">
        <v>4504.4567219999999</v>
      </c>
      <c r="H9" s="225">
        <v>5364.9274440000008</v>
      </c>
      <c r="I9" s="225">
        <v>4239.9599090000002</v>
      </c>
      <c r="J9" s="226">
        <v>254.35836799999998</v>
      </c>
    </row>
    <row r="10" spans="1:10" ht="20.25" customHeight="1">
      <c r="A10" s="214" t="s">
        <v>236</v>
      </c>
      <c r="B10" s="227">
        <v>9730.8450950000006</v>
      </c>
      <c r="C10" s="227">
        <v>1454.070647</v>
      </c>
      <c r="D10" s="227">
        <v>111.603201</v>
      </c>
      <c r="E10" s="227">
        <v>620.66034100000002</v>
      </c>
      <c r="F10" s="227">
        <v>79.181738999999993</v>
      </c>
      <c r="G10" s="227">
        <v>2819.0576470000001</v>
      </c>
      <c r="H10" s="227">
        <v>2353.7932510000001</v>
      </c>
      <c r="I10" s="227">
        <v>1421.2591969999999</v>
      </c>
      <c r="J10" s="228">
        <v>97.617983999999993</v>
      </c>
    </row>
    <row r="11" spans="1:10" ht="20.25" customHeight="1">
      <c r="A11" s="375" t="s">
        <v>237</v>
      </c>
      <c r="B11" s="366">
        <v>530.19968199999994</v>
      </c>
      <c r="C11" s="366">
        <v>515.53754100000003</v>
      </c>
      <c r="D11" s="366">
        <v>7.8997099999999998</v>
      </c>
      <c r="E11" s="366">
        <v>0.56054700000000002</v>
      </c>
      <c r="F11" s="366">
        <v>0.410219</v>
      </c>
      <c r="G11" s="366">
        <v>547.71725200000003</v>
      </c>
      <c r="H11" s="366">
        <v>1162.5660169999999</v>
      </c>
      <c r="I11" s="366">
        <v>239.41651900000002</v>
      </c>
      <c r="J11" s="367">
        <v>42.686343000000001</v>
      </c>
    </row>
    <row r="12" spans="1:10" ht="20.25" customHeight="1">
      <c r="A12" s="376" t="s">
        <v>747</v>
      </c>
      <c r="B12" s="370">
        <v>360.45719200000002</v>
      </c>
      <c r="C12" s="370">
        <v>29.462731999999999</v>
      </c>
      <c r="D12" s="370">
        <v>2.9922089999999999</v>
      </c>
      <c r="E12" s="370">
        <v>7.6363029999999998</v>
      </c>
      <c r="F12" s="370">
        <v>3.7519999999999998E-2</v>
      </c>
      <c r="G12" s="370">
        <v>145.16146899999998</v>
      </c>
      <c r="H12" s="370">
        <v>301.67612600000001</v>
      </c>
      <c r="I12" s="370">
        <v>18.775316</v>
      </c>
      <c r="J12" s="371">
        <v>2.635475</v>
      </c>
    </row>
    <row r="13" spans="1:10" ht="20.25" customHeight="1">
      <c r="A13" s="376" t="s">
        <v>238</v>
      </c>
      <c r="B13" s="370">
        <v>134.413634</v>
      </c>
      <c r="C13" s="370">
        <v>247.32119900000001</v>
      </c>
      <c r="D13" s="370">
        <v>17.004490000000001</v>
      </c>
      <c r="E13" s="370">
        <v>0.99962099999999998</v>
      </c>
      <c r="F13" s="370">
        <v>75.844423000000006</v>
      </c>
      <c r="G13" s="370">
        <v>105.02533</v>
      </c>
      <c r="H13" s="370">
        <v>339.78172099999995</v>
      </c>
      <c r="I13" s="370">
        <v>139.252568</v>
      </c>
      <c r="J13" s="371">
        <v>9.3862450000000006</v>
      </c>
    </row>
    <row r="14" spans="1:10" ht="20.25" customHeight="1">
      <c r="A14" s="376" t="s">
        <v>748</v>
      </c>
      <c r="B14" s="370">
        <v>3887.7034620000004</v>
      </c>
      <c r="C14" s="370">
        <v>182.06845300000001</v>
      </c>
      <c r="D14" s="370">
        <v>38.400334000000001</v>
      </c>
      <c r="E14" s="370">
        <v>194.01575200000002</v>
      </c>
      <c r="F14" s="370">
        <v>1.7171730000000001</v>
      </c>
      <c r="G14" s="370">
        <v>933.54933300000005</v>
      </c>
      <c r="H14" s="370">
        <v>151.983025</v>
      </c>
      <c r="I14" s="370">
        <v>337.38863600000002</v>
      </c>
      <c r="J14" s="371">
        <v>30.681542</v>
      </c>
    </row>
    <row r="15" spans="1:10" ht="20.25" customHeight="1">
      <c r="A15" s="376" t="s">
        <v>239</v>
      </c>
      <c r="B15" s="370">
        <v>89.384679000000006</v>
      </c>
      <c r="C15" s="370">
        <v>3.5283370000000001</v>
      </c>
      <c r="D15" s="370">
        <v>13.29458</v>
      </c>
      <c r="E15" s="370">
        <v>42.646275000000003</v>
      </c>
      <c r="F15" s="370">
        <v>0.80610700000000002</v>
      </c>
      <c r="G15" s="370">
        <v>10.220239000000001</v>
      </c>
      <c r="H15" s="370">
        <v>140.01544699999999</v>
      </c>
      <c r="I15" s="370">
        <v>8.6982339999999994</v>
      </c>
      <c r="J15" s="371">
        <v>0.545624</v>
      </c>
    </row>
    <row r="16" spans="1:10" ht="20.25" customHeight="1">
      <c r="A16" s="376" t="s">
        <v>749</v>
      </c>
      <c r="B16" s="370">
        <v>3216.7295679999997</v>
      </c>
      <c r="C16" s="370">
        <v>424.33470999999997</v>
      </c>
      <c r="D16" s="370">
        <v>29.040485</v>
      </c>
      <c r="E16" s="370">
        <v>368.69037300000002</v>
      </c>
      <c r="F16" s="370">
        <v>0.36217700000000003</v>
      </c>
      <c r="G16" s="370">
        <v>398.71341200000006</v>
      </c>
      <c r="H16" s="370">
        <v>140.44988099999998</v>
      </c>
      <c r="I16" s="370">
        <v>527.05646000000002</v>
      </c>
      <c r="J16" s="371">
        <v>7.3350499999999998</v>
      </c>
    </row>
    <row r="17" spans="1:10" ht="20.25" customHeight="1">
      <c r="A17" s="376" t="s">
        <v>240</v>
      </c>
      <c r="B17" s="370">
        <v>21.354331999999999</v>
      </c>
      <c r="C17" s="370">
        <v>24.443150999999997</v>
      </c>
      <c r="D17" s="370">
        <v>1.3532010000000001</v>
      </c>
      <c r="E17" s="370">
        <v>1.5929450000000001</v>
      </c>
      <c r="F17" s="370">
        <v>0</v>
      </c>
      <c r="G17" s="370">
        <v>542.33121900000003</v>
      </c>
      <c r="H17" s="370">
        <v>112.61580499999999</v>
      </c>
      <c r="I17" s="370">
        <v>70.889965000000004</v>
      </c>
      <c r="J17" s="371">
        <v>1.921073</v>
      </c>
    </row>
    <row r="18" spans="1:10" ht="20.25" customHeight="1">
      <c r="A18" s="376" t="s">
        <v>241</v>
      </c>
      <c r="B18" s="370">
        <v>1469.319072</v>
      </c>
      <c r="C18" s="370">
        <v>24.826078000000003</v>
      </c>
      <c r="D18" s="370">
        <v>1.5651330000000001</v>
      </c>
      <c r="E18" s="370">
        <v>0.21911600000000001</v>
      </c>
      <c r="F18" s="370">
        <v>0</v>
      </c>
      <c r="G18" s="370">
        <v>94.660695000000004</v>
      </c>
      <c r="H18" s="370">
        <v>1.119891</v>
      </c>
      <c r="I18" s="370">
        <v>72.06942699999999</v>
      </c>
      <c r="J18" s="371">
        <v>2.3380700000000001</v>
      </c>
    </row>
    <row r="19" spans="1:10" ht="20.25" customHeight="1">
      <c r="A19" s="377" t="s">
        <v>242</v>
      </c>
      <c r="B19" s="368">
        <v>21.283473999999998</v>
      </c>
      <c r="C19" s="368">
        <v>2.5484460000000002</v>
      </c>
      <c r="D19" s="368">
        <v>5.3059000000000002E-2</v>
      </c>
      <c r="E19" s="368">
        <v>4.2994089999999998</v>
      </c>
      <c r="F19" s="368">
        <v>4.1200000000000004E-3</v>
      </c>
      <c r="G19" s="368">
        <v>41.678698000000004</v>
      </c>
      <c r="H19" s="368">
        <v>3.5853379999999997</v>
      </c>
      <c r="I19" s="368">
        <v>7.712072</v>
      </c>
      <c r="J19" s="369">
        <v>8.8562000000000002E-2</v>
      </c>
    </row>
    <row r="20" spans="1:10" ht="20.25" customHeight="1">
      <c r="A20" s="214" t="s">
        <v>243</v>
      </c>
      <c r="B20" s="227">
        <v>1706.260843</v>
      </c>
      <c r="C20" s="227">
        <v>2042.442783</v>
      </c>
      <c r="D20" s="227">
        <v>72.507621</v>
      </c>
      <c r="E20" s="227">
        <v>105.979664</v>
      </c>
      <c r="F20" s="227">
        <v>221.91171599999998</v>
      </c>
      <c r="G20" s="227">
        <v>1459.8203110000002</v>
      </c>
      <c r="H20" s="227">
        <v>2631.6741910000001</v>
      </c>
      <c r="I20" s="227">
        <v>2696.261782</v>
      </c>
      <c r="J20" s="228">
        <v>129.04332200000002</v>
      </c>
    </row>
    <row r="21" spans="1:10" ht="20.25" customHeight="1">
      <c r="A21" s="375" t="s">
        <v>244</v>
      </c>
      <c r="B21" s="366">
        <v>1261.7410290000003</v>
      </c>
      <c r="C21" s="366">
        <v>1865.3353700000002</v>
      </c>
      <c r="D21" s="366">
        <v>45.141452999999998</v>
      </c>
      <c r="E21" s="366">
        <v>38.279501000000003</v>
      </c>
      <c r="F21" s="366">
        <v>82.453153999999998</v>
      </c>
      <c r="G21" s="366">
        <v>922.63510200000007</v>
      </c>
      <c r="H21" s="366">
        <v>1795.174996</v>
      </c>
      <c r="I21" s="366">
        <v>2374.315924</v>
      </c>
      <c r="J21" s="367">
        <v>79.972700000000003</v>
      </c>
    </row>
    <row r="22" spans="1:10" ht="20.25" customHeight="1">
      <c r="A22" s="376" t="s">
        <v>245</v>
      </c>
      <c r="B22" s="370">
        <v>220.27779300000003</v>
      </c>
      <c r="C22" s="370">
        <v>161.57846000000001</v>
      </c>
      <c r="D22" s="370">
        <v>9.1479770000000009</v>
      </c>
      <c r="E22" s="370">
        <v>5.8870939999999994</v>
      </c>
      <c r="F22" s="370">
        <v>75.868302</v>
      </c>
      <c r="G22" s="370">
        <v>164.95856599999999</v>
      </c>
      <c r="H22" s="370">
        <v>549.07237299999997</v>
      </c>
      <c r="I22" s="370">
        <v>320.84832799999998</v>
      </c>
      <c r="J22" s="371">
        <v>58.054172000000001</v>
      </c>
    </row>
    <row r="23" spans="1:10" ht="20.25" customHeight="1">
      <c r="A23" s="376" t="s">
        <v>246</v>
      </c>
      <c r="B23" s="370">
        <v>465.78005300000001</v>
      </c>
      <c r="C23" s="370">
        <v>1297.5146549999999</v>
      </c>
      <c r="D23" s="370">
        <v>10.169835000000001</v>
      </c>
      <c r="E23" s="370">
        <v>5.1642060000000001</v>
      </c>
      <c r="F23" s="370">
        <v>0.171515</v>
      </c>
      <c r="G23" s="370">
        <v>344.83378299999998</v>
      </c>
      <c r="H23" s="370">
        <v>827.55229199999997</v>
      </c>
      <c r="I23" s="370">
        <v>1452.3832050000001</v>
      </c>
      <c r="J23" s="371">
        <v>2.83649</v>
      </c>
    </row>
    <row r="24" spans="1:10" ht="20.25" customHeight="1">
      <c r="A24" s="376" t="s">
        <v>247</v>
      </c>
      <c r="B24" s="370">
        <v>18.376714999999997</v>
      </c>
      <c r="C24" s="370">
        <v>4.7363999999999997</v>
      </c>
      <c r="D24" s="370">
        <v>3.7490399999999999</v>
      </c>
      <c r="E24" s="370">
        <v>0.36158800000000002</v>
      </c>
      <c r="F24" s="370">
        <v>2.5017369999999999</v>
      </c>
      <c r="G24" s="370">
        <v>3.687427</v>
      </c>
      <c r="H24" s="370">
        <v>7.2651660000000007</v>
      </c>
      <c r="I24" s="370">
        <v>10.023705</v>
      </c>
      <c r="J24" s="371">
        <v>2.7239059999999999</v>
      </c>
    </row>
    <row r="25" spans="1:10" ht="20.25" customHeight="1">
      <c r="A25" s="376" t="s">
        <v>248</v>
      </c>
      <c r="B25" s="370">
        <v>188.35988799999998</v>
      </c>
      <c r="C25" s="370">
        <v>128.081974</v>
      </c>
      <c r="D25" s="370">
        <v>18.573989999999998</v>
      </c>
      <c r="E25" s="370">
        <v>12.639061</v>
      </c>
      <c r="F25" s="370">
        <v>2.0792329999999999</v>
      </c>
      <c r="G25" s="370">
        <v>197.870621</v>
      </c>
      <c r="H25" s="370">
        <v>198.905709</v>
      </c>
      <c r="I25" s="370">
        <v>47.837773999999996</v>
      </c>
      <c r="J25" s="371">
        <v>9.2111079999999994</v>
      </c>
    </row>
    <row r="26" spans="1:10" ht="20.25" customHeight="1">
      <c r="A26" s="376" t="s">
        <v>249</v>
      </c>
      <c r="B26" s="370">
        <v>366.65407600000003</v>
      </c>
      <c r="C26" s="370">
        <v>248.706436</v>
      </c>
      <c r="D26" s="370">
        <v>3.4714689999999999</v>
      </c>
      <c r="E26" s="370">
        <v>12.435319</v>
      </c>
      <c r="F26" s="370">
        <v>2.8801E-2</v>
      </c>
      <c r="G26" s="370">
        <v>197.25640900000002</v>
      </c>
      <c r="H26" s="370">
        <v>180.69309199999998</v>
      </c>
      <c r="I26" s="370">
        <v>498.902131</v>
      </c>
      <c r="J26" s="371">
        <v>6.9737910000000003</v>
      </c>
    </row>
    <row r="27" spans="1:10" ht="20.25" customHeight="1">
      <c r="A27" s="376" t="s">
        <v>250</v>
      </c>
      <c r="B27" s="370">
        <v>2.2925040000000001</v>
      </c>
      <c r="C27" s="370">
        <v>24.717444999999998</v>
      </c>
      <c r="D27" s="370">
        <v>2.9142000000000001E-2</v>
      </c>
      <c r="E27" s="370">
        <v>1.792233</v>
      </c>
      <c r="F27" s="370">
        <v>1.803566</v>
      </c>
      <c r="G27" s="370">
        <v>14.028295999999999</v>
      </c>
      <c r="H27" s="370">
        <v>31.686364000000001</v>
      </c>
      <c r="I27" s="370">
        <v>44.320780999999997</v>
      </c>
      <c r="J27" s="371">
        <v>0.173233</v>
      </c>
    </row>
    <row r="28" spans="1:10" ht="20.25" customHeight="1">
      <c r="A28" s="376" t="s">
        <v>251</v>
      </c>
      <c r="B28" s="370">
        <v>444.519814</v>
      </c>
      <c r="C28" s="370">
        <v>177.10741300000001</v>
      </c>
      <c r="D28" s="370">
        <v>27.366168000000002</v>
      </c>
      <c r="E28" s="370">
        <v>67.700163000000003</v>
      </c>
      <c r="F28" s="370">
        <v>139.458562</v>
      </c>
      <c r="G28" s="370">
        <v>537.18520899999999</v>
      </c>
      <c r="H28" s="370">
        <v>836.4991950000001</v>
      </c>
      <c r="I28" s="370">
        <v>321.94585800000004</v>
      </c>
      <c r="J28" s="371">
        <v>49.070622</v>
      </c>
    </row>
    <row r="29" spans="1:10" ht="20.25" customHeight="1">
      <c r="A29" s="376" t="s">
        <v>252</v>
      </c>
      <c r="B29" s="370">
        <v>343.11722400000002</v>
      </c>
      <c r="C29" s="370">
        <v>41.583143999999997</v>
      </c>
      <c r="D29" s="370">
        <v>20.426395999999997</v>
      </c>
      <c r="E29" s="370">
        <v>29.579318000000001</v>
      </c>
      <c r="F29" s="370">
        <v>137.06775500000001</v>
      </c>
      <c r="G29" s="370">
        <v>276.11467899999997</v>
      </c>
      <c r="H29" s="370">
        <v>609.05693599999995</v>
      </c>
      <c r="I29" s="370">
        <v>233.83002199999999</v>
      </c>
      <c r="J29" s="371">
        <v>25.611711</v>
      </c>
    </row>
    <row r="30" spans="1:10" ht="20.25" customHeight="1">
      <c r="A30" s="376" t="s">
        <v>253</v>
      </c>
      <c r="B30" s="370">
        <v>52.79320899999999</v>
      </c>
      <c r="C30" s="370">
        <v>124.20476600000001</v>
      </c>
      <c r="D30" s="370">
        <v>4.7922450000000003</v>
      </c>
      <c r="E30" s="370">
        <v>35.079053000000002</v>
      </c>
      <c r="F30" s="370">
        <v>1.567277</v>
      </c>
      <c r="G30" s="370">
        <v>231.881855</v>
      </c>
      <c r="H30" s="370">
        <v>200.77712099999999</v>
      </c>
      <c r="I30" s="370">
        <v>73.327870000000004</v>
      </c>
      <c r="J30" s="371">
        <v>20.045824</v>
      </c>
    </row>
    <row r="31" spans="1:10" ht="20.25" customHeight="1">
      <c r="A31" s="376" t="s">
        <v>254</v>
      </c>
      <c r="B31" s="370">
        <v>48.609380999999999</v>
      </c>
      <c r="C31" s="370">
        <v>11.319502999999999</v>
      </c>
      <c r="D31" s="370">
        <v>2.1475270000000002</v>
      </c>
      <c r="E31" s="370">
        <v>3.0417920000000001</v>
      </c>
      <c r="F31" s="370">
        <v>0.82352999999999998</v>
      </c>
      <c r="G31" s="370">
        <v>29.188674999999996</v>
      </c>
      <c r="H31" s="370">
        <v>26.665137999999999</v>
      </c>
      <c r="I31" s="370">
        <v>14.787966000000001</v>
      </c>
      <c r="J31" s="371">
        <v>3.413087</v>
      </c>
    </row>
    <row r="32" spans="1:10" ht="20.25" customHeight="1">
      <c r="A32" s="359" t="s">
        <v>255</v>
      </c>
      <c r="B32" s="370">
        <v>116.52337</v>
      </c>
      <c r="C32" s="370">
        <v>47.739856000000003</v>
      </c>
      <c r="D32" s="370">
        <v>2.711093</v>
      </c>
      <c r="E32" s="370">
        <v>5.2187769999999993</v>
      </c>
      <c r="F32" s="370">
        <v>0.32681300000000002</v>
      </c>
      <c r="G32" s="370">
        <v>48.206706000000004</v>
      </c>
      <c r="H32" s="370">
        <v>103.75439799999999</v>
      </c>
      <c r="I32" s="370">
        <v>43.901605999999994</v>
      </c>
      <c r="J32" s="371">
        <v>3.7140909999999998</v>
      </c>
    </row>
    <row r="33" spans="1:10" ht="20.25" customHeight="1">
      <c r="A33" s="363" t="s">
        <v>256</v>
      </c>
      <c r="B33" s="368">
        <v>184.908727</v>
      </c>
      <c r="C33" s="368">
        <v>101.169055</v>
      </c>
      <c r="D33" s="368">
        <v>16.187598999999999</v>
      </c>
      <c r="E33" s="368">
        <v>31.778737</v>
      </c>
      <c r="F33" s="368">
        <v>13.478426000000001</v>
      </c>
      <c r="G33" s="368">
        <v>177.37205800000004</v>
      </c>
      <c r="H33" s="368">
        <v>275.70560399999999</v>
      </c>
      <c r="I33" s="368">
        <v>78.537323999999998</v>
      </c>
      <c r="J33" s="369">
        <v>23.982970999999999</v>
      </c>
    </row>
    <row r="34" spans="1:10" ht="20.25" customHeight="1">
      <c r="A34" s="214" t="s">
        <v>257</v>
      </c>
      <c r="B34" s="227">
        <v>3661.6402870000002</v>
      </c>
      <c r="C34" s="227">
        <v>2207.1177509999998</v>
      </c>
      <c r="D34" s="227">
        <v>104.853948</v>
      </c>
      <c r="E34" s="227">
        <v>296.56969800000002</v>
      </c>
      <c r="F34" s="227">
        <v>219.77746400000001</v>
      </c>
      <c r="G34" s="227">
        <v>1923.880723</v>
      </c>
      <c r="H34" s="227">
        <v>3311.9347680000001</v>
      </c>
      <c r="I34" s="227">
        <v>2442.2980469999998</v>
      </c>
      <c r="J34" s="228">
        <v>122.01097900000001</v>
      </c>
    </row>
    <row r="35" spans="1:10" ht="20.25" customHeight="1">
      <c r="A35" s="375" t="s">
        <v>258</v>
      </c>
      <c r="B35" s="366">
        <v>262.62131199999999</v>
      </c>
      <c r="C35" s="366">
        <v>65.725192000000007</v>
      </c>
      <c r="D35" s="366">
        <v>6.2303309999999996</v>
      </c>
      <c r="E35" s="366">
        <v>12.589769</v>
      </c>
      <c r="F35" s="366">
        <v>0.62897199999999998</v>
      </c>
      <c r="G35" s="366">
        <v>118.64876100000001</v>
      </c>
      <c r="H35" s="366">
        <v>154.72363200000001</v>
      </c>
      <c r="I35" s="366">
        <v>46.723081999999998</v>
      </c>
      <c r="J35" s="367">
        <v>6.2960339999999997</v>
      </c>
    </row>
    <row r="36" spans="1:10" ht="20.25" customHeight="1">
      <c r="A36" s="376" t="s">
        <v>259</v>
      </c>
      <c r="B36" s="370">
        <v>474.69311099999999</v>
      </c>
      <c r="C36" s="370">
        <v>139.19584500000002</v>
      </c>
      <c r="D36" s="370">
        <v>24.283007999999999</v>
      </c>
      <c r="E36" s="370">
        <v>42.321759999999998</v>
      </c>
      <c r="F36" s="370">
        <v>8.9350190000000005</v>
      </c>
      <c r="G36" s="370">
        <v>277.28979700000002</v>
      </c>
      <c r="H36" s="370">
        <v>259.84570800000006</v>
      </c>
      <c r="I36" s="370">
        <v>137.798554</v>
      </c>
      <c r="J36" s="371">
        <v>23.179727</v>
      </c>
    </row>
    <row r="37" spans="1:10" ht="20.25" customHeight="1">
      <c r="A37" s="376" t="s">
        <v>260</v>
      </c>
      <c r="B37" s="370">
        <v>483.212602</v>
      </c>
      <c r="C37" s="370">
        <v>191.27057400000001</v>
      </c>
      <c r="D37" s="370">
        <v>6.6759659999999998</v>
      </c>
      <c r="E37" s="370">
        <v>14.092316</v>
      </c>
      <c r="F37" s="370">
        <v>3.2273160000000001</v>
      </c>
      <c r="G37" s="370">
        <v>176.895028</v>
      </c>
      <c r="H37" s="370">
        <v>475.88999199999995</v>
      </c>
      <c r="I37" s="370">
        <v>125.025778</v>
      </c>
      <c r="J37" s="371">
        <v>10.482157000000001</v>
      </c>
    </row>
    <row r="38" spans="1:10" ht="20.25" customHeight="1">
      <c r="A38" s="376" t="s">
        <v>261</v>
      </c>
      <c r="B38" s="370">
        <v>309.84237399999995</v>
      </c>
      <c r="C38" s="370">
        <v>61.096271000000002</v>
      </c>
      <c r="D38" s="370">
        <v>5.1384889999999999</v>
      </c>
      <c r="E38" s="370">
        <v>16.322329</v>
      </c>
      <c r="F38" s="370">
        <v>0.95807200000000003</v>
      </c>
      <c r="G38" s="370">
        <v>56.146437999999996</v>
      </c>
      <c r="H38" s="370">
        <v>120.45160100000001</v>
      </c>
      <c r="I38" s="370">
        <v>91.663927999999999</v>
      </c>
      <c r="J38" s="371">
        <v>4.9091009999999997</v>
      </c>
    </row>
    <row r="39" spans="1:10" ht="20.25" customHeight="1">
      <c r="A39" s="376" t="s">
        <v>262</v>
      </c>
      <c r="B39" s="370">
        <v>68.785979999999995</v>
      </c>
      <c r="C39" s="370">
        <v>56.929952</v>
      </c>
      <c r="D39" s="370">
        <v>3.3479920000000001</v>
      </c>
      <c r="E39" s="370">
        <v>4.2142270000000002</v>
      </c>
      <c r="F39" s="370">
        <v>11.692166</v>
      </c>
      <c r="G39" s="370">
        <v>50.130842999999999</v>
      </c>
      <c r="H39" s="370">
        <v>97.103245000000001</v>
      </c>
      <c r="I39" s="370">
        <v>75.184775000000002</v>
      </c>
      <c r="J39" s="371">
        <v>4.5320600000000004</v>
      </c>
    </row>
    <row r="40" spans="1:10" ht="20.25" customHeight="1">
      <c r="A40" s="376" t="s">
        <v>263</v>
      </c>
      <c r="B40" s="370">
        <v>972.82297599999993</v>
      </c>
      <c r="C40" s="370">
        <v>1349.1977000000002</v>
      </c>
      <c r="D40" s="370">
        <v>41.065949000000003</v>
      </c>
      <c r="E40" s="370">
        <v>77.189107000000007</v>
      </c>
      <c r="F40" s="370">
        <v>176.69502600000001</v>
      </c>
      <c r="G40" s="370">
        <v>783.069884</v>
      </c>
      <c r="H40" s="370">
        <v>1631.4984830000003</v>
      </c>
      <c r="I40" s="370">
        <v>1583.1098950000001</v>
      </c>
      <c r="J40" s="371">
        <v>49.820633000000001</v>
      </c>
    </row>
    <row r="41" spans="1:10" ht="20.25" customHeight="1">
      <c r="A41" s="376" t="s">
        <v>264</v>
      </c>
      <c r="B41" s="370">
        <v>151.12475000000001</v>
      </c>
      <c r="C41" s="370">
        <v>104.35748700000001</v>
      </c>
      <c r="D41" s="370">
        <v>8.0605340000000005</v>
      </c>
      <c r="E41" s="370">
        <v>3.4691019999999999</v>
      </c>
      <c r="F41" s="370">
        <v>7.5986279999999997</v>
      </c>
      <c r="G41" s="370">
        <v>169.22643499999998</v>
      </c>
      <c r="H41" s="370">
        <v>204.69635400000001</v>
      </c>
      <c r="I41" s="370">
        <v>110.24760500000002</v>
      </c>
      <c r="J41" s="371">
        <v>7.2028400000000001</v>
      </c>
    </row>
    <row r="42" spans="1:10" ht="20.25" customHeight="1">
      <c r="A42" s="376" t="s">
        <v>265</v>
      </c>
      <c r="B42" s="370">
        <v>54.369481000000007</v>
      </c>
      <c r="C42" s="370">
        <v>64.578846999999996</v>
      </c>
      <c r="D42" s="370">
        <v>1.6471020000000001</v>
      </c>
      <c r="E42" s="370">
        <v>2.6905070000000002</v>
      </c>
      <c r="F42" s="370">
        <v>3.824986</v>
      </c>
      <c r="G42" s="370">
        <v>97.734483999999995</v>
      </c>
      <c r="H42" s="370">
        <v>80.456548999999995</v>
      </c>
      <c r="I42" s="370">
        <v>78.118098000000003</v>
      </c>
      <c r="J42" s="371">
        <v>3.2526980000000001</v>
      </c>
    </row>
    <row r="43" spans="1:10" ht="20.25" customHeight="1">
      <c r="A43" s="376" t="s">
        <v>266</v>
      </c>
      <c r="B43" s="370">
        <v>116.52337</v>
      </c>
      <c r="C43" s="370">
        <v>47.739856000000003</v>
      </c>
      <c r="D43" s="370">
        <v>2.711093</v>
      </c>
      <c r="E43" s="370">
        <v>5.2187769999999993</v>
      </c>
      <c r="F43" s="370">
        <v>0.32681300000000002</v>
      </c>
      <c r="G43" s="370">
        <v>48.206706000000004</v>
      </c>
      <c r="H43" s="370">
        <v>103.75439799999999</v>
      </c>
      <c r="I43" s="370">
        <v>43.901605999999994</v>
      </c>
      <c r="J43" s="371">
        <v>3.7140909999999998</v>
      </c>
    </row>
    <row r="44" spans="1:10" ht="20.25" customHeight="1">
      <c r="A44" s="378" t="s">
        <v>267</v>
      </c>
      <c r="B44" s="370">
        <v>109.21809</v>
      </c>
      <c r="C44" s="370">
        <v>26.696534999999997</v>
      </c>
      <c r="D44" s="370">
        <v>1.8184709999999999</v>
      </c>
      <c r="E44" s="370">
        <v>7.0761900000000004</v>
      </c>
      <c r="F44" s="370">
        <v>1.94556</v>
      </c>
      <c r="G44" s="370">
        <v>24.095133000000001</v>
      </c>
      <c r="H44" s="370">
        <v>36.101121000000006</v>
      </c>
      <c r="I44" s="370">
        <v>27.080940000000002</v>
      </c>
      <c r="J44" s="371">
        <v>1.379151</v>
      </c>
    </row>
    <row r="45" spans="1:10" ht="20.25" customHeight="1">
      <c r="A45" s="377" t="s">
        <v>268</v>
      </c>
      <c r="B45" s="368">
        <v>658.426241</v>
      </c>
      <c r="C45" s="368">
        <v>100.32949199999999</v>
      </c>
      <c r="D45" s="368">
        <v>3.875013</v>
      </c>
      <c r="E45" s="368">
        <v>111.385614</v>
      </c>
      <c r="F45" s="368">
        <v>3.944906</v>
      </c>
      <c r="G45" s="368">
        <v>122.43721400000001</v>
      </c>
      <c r="H45" s="368">
        <v>147.41368500000002</v>
      </c>
      <c r="I45" s="368">
        <v>123.44378599999999</v>
      </c>
      <c r="J45" s="369">
        <v>7.2424869999999997</v>
      </c>
    </row>
    <row r="46" spans="1:10" ht="20.25" customHeight="1">
      <c r="A46" s="214" t="s">
        <v>269</v>
      </c>
      <c r="B46" s="227">
        <v>8076.8977480000003</v>
      </c>
      <c r="C46" s="227">
        <v>1438.30459</v>
      </c>
      <c r="D46" s="227">
        <v>98.155565999999993</v>
      </c>
      <c r="E46" s="227">
        <v>467.06782099999998</v>
      </c>
      <c r="F46" s="227">
        <v>95.121229999999997</v>
      </c>
      <c r="G46" s="227">
        <v>2580.5759990000001</v>
      </c>
      <c r="H46" s="227">
        <v>2052.9926760000003</v>
      </c>
      <c r="I46" s="227">
        <v>1797.6618619999999</v>
      </c>
      <c r="J46" s="228">
        <v>132.34738899999999</v>
      </c>
    </row>
    <row r="47" spans="1:10" ht="20.25" customHeight="1">
      <c r="A47" s="214" t="s">
        <v>270</v>
      </c>
      <c r="B47" s="227">
        <v>875.94668300000001</v>
      </c>
      <c r="C47" s="227">
        <v>424.20308799999998</v>
      </c>
      <c r="D47" s="227">
        <v>35.928336999999999</v>
      </c>
      <c r="E47" s="227">
        <v>78.534559000000002</v>
      </c>
      <c r="F47" s="227">
        <v>28.046199000000001</v>
      </c>
      <c r="G47" s="227">
        <v>876.23301400000003</v>
      </c>
      <c r="H47" s="227">
        <v>695.54328500000008</v>
      </c>
      <c r="I47" s="227">
        <v>500.78758399999998</v>
      </c>
      <c r="J47" s="228">
        <v>32.769643000000002</v>
      </c>
    </row>
    <row r="48" spans="1:10" ht="20.25" customHeight="1">
      <c r="A48" s="214" t="s">
        <v>271</v>
      </c>
      <c r="B48" s="227">
        <v>1554.3510000000001</v>
      </c>
      <c r="C48" s="227">
        <v>469.00899999999996</v>
      </c>
      <c r="D48" s="227">
        <v>25.068000000000001</v>
      </c>
      <c r="E48" s="227">
        <v>53.225999999999999</v>
      </c>
      <c r="F48" s="227">
        <v>43.072000000000003</v>
      </c>
      <c r="G48" s="227">
        <v>685.98800000000006</v>
      </c>
      <c r="H48" s="227">
        <v>933.39917800000001</v>
      </c>
      <c r="I48" s="227">
        <v>362.887</v>
      </c>
      <c r="J48" s="228">
        <v>34.621000000000002</v>
      </c>
    </row>
    <row r="49" spans="1:10" ht="20.25" customHeight="1">
      <c r="A49" s="214" t="s">
        <v>272</v>
      </c>
      <c r="B49" s="227">
        <v>98.996050999999994</v>
      </c>
      <c r="C49" s="227">
        <v>22.602189000000003</v>
      </c>
      <c r="D49" s="227">
        <v>19.579443999999999</v>
      </c>
      <c r="E49" s="227">
        <v>6.2382499999999999</v>
      </c>
      <c r="F49" s="227">
        <v>4.6511009999999997</v>
      </c>
      <c r="G49" s="227">
        <v>29.190410999999997</v>
      </c>
      <c r="H49" s="227">
        <v>32.308322999999994</v>
      </c>
      <c r="I49" s="227">
        <v>24.406904999999998</v>
      </c>
      <c r="J49" s="228">
        <v>8.2985050000000005</v>
      </c>
    </row>
    <row r="50" spans="1:10" ht="20.25" customHeight="1" thickBot="1">
      <c r="A50" s="215" t="s">
        <v>273</v>
      </c>
      <c r="B50" s="229">
        <v>8656.3060139999998</v>
      </c>
      <c r="C50" s="229">
        <v>1460.508313</v>
      </c>
      <c r="D50" s="229">
        <v>67.715784999999997</v>
      </c>
      <c r="E50" s="229">
        <v>435.52101199999998</v>
      </c>
      <c r="F50" s="229">
        <v>105.49593</v>
      </c>
      <c r="G50" s="229">
        <v>2361.1405739999996</v>
      </c>
      <c r="H50" s="229">
        <v>2258.540246</v>
      </c>
      <c r="I50" s="229">
        <v>1635.3543729999999</v>
      </c>
      <c r="J50" s="230">
        <v>125.90024099999999</v>
      </c>
    </row>
    <row r="51" spans="1:10">
      <c r="A51" s="343"/>
      <c r="B51" s="343"/>
      <c r="C51" s="343"/>
      <c r="D51" s="343"/>
      <c r="E51" s="343"/>
      <c r="F51" s="343"/>
      <c r="G51" s="343"/>
      <c r="H51" s="343"/>
      <c r="I51" s="343"/>
      <c r="J51" s="343"/>
    </row>
    <row r="52" spans="1:10">
      <c r="A52" s="22" t="s">
        <v>598</v>
      </c>
      <c r="B52" s="22"/>
      <c r="C52" s="22"/>
      <c r="D52" s="22"/>
      <c r="E52" s="22"/>
      <c r="F52" s="22"/>
      <c r="G52" s="347"/>
      <c r="H52" s="347"/>
      <c r="I52" s="347"/>
      <c r="J52" s="22"/>
    </row>
    <row r="53" spans="1:10" ht="14.25">
      <c r="A53" s="27" t="s">
        <v>358</v>
      </c>
      <c r="B53" s="22"/>
      <c r="C53" s="22"/>
      <c r="D53" s="22"/>
      <c r="E53" s="22"/>
      <c r="F53" s="22"/>
      <c r="G53" s="347"/>
      <c r="H53" s="347"/>
      <c r="I53" s="347"/>
      <c r="J53" s="22"/>
    </row>
    <row r="54" spans="1:10" ht="14.25">
      <c r="A54" s="27" t="s">
        <v>359</v>
      </c>
      <c r="B54" s="22"/>
      <c r="C54" s="22"/>
      <c r="D54" s="22"/>
      <c r="E54" s="22"/>
      <c r="F54" s="22"/>
      <c r="G54" s="347"/>
      <c r="H54" s="347"/>
      <c r="I54" s="347"/>
      <c r="J54" s="22"/>
    </row>
    <row r="55" spans="1:10" ht="14.25">
      <c r="A55" s="27" t="s">
        <v>360</v>
      </c>
      <c r="B55" s="22"/>
      <c r="C55" s="22"/>
      <c r="D55" s="22"/>
      <c r="E55" s="22"/>
      <c r="F55" s="22"/>
      <c r="G55" s="347"/>
      <c r="H55" s="347"/>
      <c r="I55" s="347"/>
      <c r="J55" s="22"/>
    </row>
    <row r="56" spans="1:10">
      <c r="A56" s="23"/>
      <c r="B56" s="21"/>
      <c r="C56" s="21"/>
      <c r="D56" s="21"/>
      <c r="E56" s="21"/>
      <c r="F56" s="21"/>
      <c r="G56" s="25"/>
      <c r="H56" s="25"/>
      <c r="I56" s="25"/>
      <c r="J56" s="21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honeticPr fontId="20" type="noConversion"/>
  <printOptions horizontalCentered="1"/>
  <pageMargins left="0.39370078740157483" right="0.39370078740157483" top="0.98425196850393704" bottom="0.98425196850393704" header="0" footer="0"/>
  <pageSetup paperSize="9" scale="4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6"/>
  <sheetViews>
    <sheetView tabSelected="1" view="pageBreakPreview" topLeftCell="A16" zoomScale="65" zoomScaleNormal="50" workbookViewId="0">
      <selection activeCell="H6" sqref="H6"/>
    </sheetView>
  </sheetViews>
  <sheetFormatPr baseColWidth="10" defaultColWidth="11.42578125" defaultRowHeight="12.75"/>
  <cols>
    <col min="1" max="1" width="72.85546875" style="54" customWidth="1"/>
    <col min="2" max="9" width="18.28515625" style="54" customWidth="1"/>
    <col min="10" max="10" width="18.28515625" style="235" customWidth="1"/>
    <col min="11" max="16384" width="11.42578125" style="54"/>
  </cols>
  <sheetData>
    <row r="1" spans="1:11" ht="36" customHeight="1">
      <c r="A1" s="1013" t="s">
        <v>433</v>
      </c>
      <c r="B1" s="1013"/>
      <c r="C1" s="1013"/>
      <c r="D1" s="1013"/>
      <c r="E1" s="1013"/>
      <c r="F1" s="1013"/>
      <c r="G1" s="1013"/>
      <c r="H1" s="1013"/>
      <c r="I1" s="1013"/>
      <c r="J1" s="1013"/>
      <c r="K1" s="233"/>
    </row>
    <row r="2" spans="1:11">
      <c r="A2" s="231"/>
      <c r="B2" s="232"/>
      <c r="C2" s="232"/>
      <c r="D2" s="21"/>
      <c r="E2" s="21"/>
      <c r="F2" s="21"/>
      <c r="G2" s="21"/>
      <c r="H2" s="21"/>
      <c r="I2" s="21"/>
      <c r="J2" s="25"/>
    </row>
    <row r="3" spans="1:11" ht="24" customHeight="1">
      <c r="A3" s="1019" t="s">
        <v>751</v>
      </c>
      <c r="B3" s="1019"/>
      <c r="C3" s="1019"/>
      <c r="D3" s="1019"/>
      <c r="E3" s="1019"/>
      <c r="F3" s="1019"/>
      <c r="G3" s="1019"/>
      <c r="H3" s="1019"/>
      <c r="I3" s="1019"/>
      <c r="J3" s="1019"/>
      <c r="K3" s="28"/>
    </row>
    <row r="4" spans="1:11" ht="15">
      <c r="A4" s="1019" t="s">
        <v>221</v>
      </c>
      <c r="B4" s="1019"/>
      <c r="C4" s="1019"/>
      <c r="D4" s="1019"/>
      <c r="E4" s="1019"/>
      <c r="F4" s="1019"/>
      <c r="G4" s="1019"/>
      <c r="H4" s="1019"/>
      <c r="I4" s="1019"/>
      <c r="J4" s="1019"/>
      <c r="K4" s="234"/>
    </row>
    <row r="5" spans="1:11" ht="15">
      <c r="A5" s="1019" t="s">
        <v>464</v>
      </c>
      <c r="B5" s="1019"/>
      <c r="C5" s="1019"/>
      <c r="D5" s="1019"/>
      <c r="E5" s="1019"/>
      <c r="F5" s="1019"/>
      <c r="G5" s="1019"/>
      <c r="H5" s="1019"/>
      <c r="I5" s="1019"/>
      <c r="J5" s="1019"/>
      <c r="K5" s="234"/>
    </row>
    <row r="6" spans="1:11" ht="13.5" thickBot="1">
      <c r="A6" s="25"/>
      <c r="B6" s="25"/>
      <c r="C6" s="25"/>
      <c r="D6" s="21"/>
      <c r="E6" s="21"/>
      <c r="F6" s="21"/>
      <c r="G6" s="21"/>
      <c r="H6" s="21"/>
      <c r="I6" s="21"/>
      <c r="J6" s="25"/>
    </row>
    <row r="7" spans="1:11" ht="31.5" customHeight="1">
      <c r="A7" s="1024"/>
      <c r="B7" s="239" t="s">
        <v>608</v>
      </c>
      <c r="C7" s="239" t="s">
        <v>610</v>
      </c>
      <c r="D7" s="1020" t="s">
        <v>140</v>
      </c>
      <c r="E7" s="1020" t="s">
        <v>146</v>
      </c>
      <c r="F7" s="1020" t="s">
        <v>147</v>
      </c>
      <c r="G7" s="1020" t="s">
        <v>597</v>
      </c>
      <c r="H7" s="239" t="s">
        <v>612</v>
      </c>
      <c r="I7" s="239" t="s">
        <v>614</v>
      </c>
      <c r="J7" s="1022" t="s">
        <v>338</v>
      </c>
    </row>
    <row r="8" spans="1:11" ht="33.75" customHeight="1" thickBot="1">
      <c r="A8" s="1025"/>
      <c r="B8" s="373" t="s">
        <v>609</v>
      </c>
      <c r="C8" s="373" t="s">
        <v>611</v>
      </c>
      <c r="D8" s="1021"/>
      <c r="E8" s="1021"/>
      <c r="F8" s="1021"/>
      <c r="G8" s="1021"/>
      <c r="H8" s="373" t="s">
        <v>613</v>
      </c>
      <c r="I8" s="373" t="s">
        <v>615</v>
      </c>
      <c r="J8" s="1023"/>
    </row>
    <row r="9" spans="1:11" ht="30.75" customHeight="1">
      <c r="A9" s="213" t="s">
        <v>235</v>
      </c>
      <c r="B9" s="225">
        <v>1048.7825859999998</v>
      </c>
      <c r="C9" s="225">
        <v>3360.5426690000004</v>
      </c>
      <c r="D9" s="225">
        <v>2393.38562</v>
      </c>
      <c r="E9" s="225">
        <v>3690.7609729999999</v>
      </c>
      <c r="F9" s="225">
        <v>618.28811599999995</v>
      </c>
      <c r="G9" s="225">
        <v>433.47865000000002</v>
      </c>
      <c r="H9" s="225">
        <v>465.21494000000001</v>
      </c>
      <c r="I9" s="225">
        <v>2602.3345979999999</v>
      </c>
      <c r="J9" s="226">
        <v>45641.996698000003</v>
      </c>
    </row>
    <row r="10" spans="1:11" ht="20.25" customHeight="1">
      <c r="A10" s="214" t="s">
        <v>236</v>
      </c>
      <c r="B10" s="227">
        <v>526.15970800000002</v>
      </c>
      <c r="C10" s="227">
        <v>2656.0211240000003</v>
      </c>
      <c r="D10" s="227">
        <v>1233.3708409999999</v>
      </c>
      <c r="E10" s="227">
        <v>1382.5477919999998</v>
      </c>
      <c r="F10" s="227">
        <v>493.77715499999999</v>
      </c>
      <c r="G10" s="227">
        <v>229.06860700000001</v>
      </c>
      <c r="H10" s="227">
        <v>125.15696699999999</v>
      </c>
      <c r="I10" s="227">
        <v>1857.9718680000001</v>
      </c>
      <c r="J10" s="228">
        <v>27192.163164000001</v>
      </c>
    </row>
    <row r="11" spans="1:11" ht="20.25" customHeight="1">
      <c r="A11" s="375" t="s">
        <v>237</v>
      </c>
      <c r="B11" s="366">
        <v>151.36228100000002</v>
      </c>
      <c r="C11" s="366">
        <v>48.469701000000001</v>
      </c>
      <c r="D11" s="366">
        <v>248.28788299999999</v>
      </c>
      <c r="E11" s="366">
        <v>35.701337999999993</v>
      </c>
      <c r="F11" s="366">
        <v>33.412253</v>
      </c>
      <c r="G11" s="366">
        <v>33.298790999999994</v>
      </c>
      <c r="H11" s="366">
        <v>0.15169099999999999</v>
      </c>
      <c r="I11" s="366">
        <v>9.730751999999999</v>
      </c>
      <c r="J11" s="367">
        <v>3607.40852</v>
      </c>
    </row>
    <row r="12" spans="1:11" ht="20.25" customHeight="1">
      <c r="A12" s="376" t="s">
        <v>747</v>
      </c>
      <c r="B12" s="370">
        <v>17.384260999999999</v>
      </c>
      <c r="C12" s="370">
        <v>1.436447</v>
      </c>
      <c r="D12" s="370">
        <v>84.602133000000009</v>
      </c>
      <c r="E12" s="370">
        <v>14.878675999999999</v>
      </c>
      <c r="F12" s="370">
        <v>7.8157990000000002</v>
      </c>
      <c r="G12" s="370">
        <v>13.924252000000001</v>
      </c>
      <c r="H12" s="370">
        <v>1.1369419999999999</v>
      </c>
      <c r="I12" s="370">
        <v>6.3510520000000001</v>
      </c>
      <c r="J12" s="371">
        <v>1016.363904</v>
      </c>
    </row>
    <row r="13" spans="1:11" ht="20.25" customHeight="1">
      <c r="A13" s="376" t="s">
        <v>238</v>
      </c>
      <c r="B13" s="370">
        <v>67.052625000000006</v>
      </c>
      <c r="C13" s="370">
        <v>5.4321039999999998</v>
      </c>
      <c r="D13" s="370">
        <v>49.635244</v>
      </c>
      <c r="E13" s="370">
        <v>362.12703799999997</v>
      </c>
      <c r="F13" s="370">
        <v>8.2476389999999995</v>
      </c>
      <c r="G13" s="370">
        <v>46.026323000000005</v>
      </c>
      <c r="H13" s="370">
        <v>92.348966000000004</v>
      </c>
      <c r="I13" s="370">
        <v>2.5800139999999998</v>
      </c>
      <c r="J13" s="371">
        <v>1702.4791839999998</v>
      </c>
    </row>
    <row r="14" spans="1:11" ht="20.25" customHeight="1">
      <c r="A14" s="376" t="s">
        <v>748</v>
      </c>
      <c r="B14" s="370">
        <v>197.80063900000002</v>
      </c>
      <c r="C14" s="370">
        <v>791.10332500000004</v>
      </c>
      <c r="D14" s="370">
        <v>285.37069500000001</v>
      </c>
      <c r="E14" s="370">
        <v>465.57881500000002</v>
      </c>
      <c r="F14" s="370">
        <v>154.59557700000002</v>
      </c>
      <c r="G14" s="370">
        <v>49.119092999999999</v>
      </c>
      <c r="H14" s="370">
        <v>13.667956</v>
      </c>
      <c r="I14" s="370">
        <v>832.608158</v>
      </c>
      <c r="J14" s="371">
        <v>8547.3519680000009</v>
      </c>
    </row>
    <row r="15" spans="1:11" ht="20.25" customHeight="1">
      <c r="A15" s="376" t="s">
        <v>239</v>
      </c>
      <c r="B15" s="370">
        <v>2.5321950000000002</v>
      </c>
      <c r="C15" s="370">
        <v>15.231144</v>
      </c>
      <c r="D15" s="370">
        <v>6.0025339999999998</v>
      </c>
      <c r="E15" s="370">
        <v>178.023698</v>
      </c>
      <c r="F15" s="370">
        <v>9.6525370000000006</v>
      </c>
      <c r="G15" s="370">
        <v>8.6451820000000001</v>
      </c>
      <c r="H15" s="370">
        <v>6.3522999999999996</v>
      </c>
      <c r="I15" s="370">
        <v>50.204385000000002</v>
      </c>
      <c r="J15" s="371">
        <v>585.78349700000001</v>
      </c>
    </row>
    <row r="16" spans="1:11" ht="20.25" customHeight="1">
      <c r="A16" s="376" t="s">
        <v>749</v>
      </c>
      <c r="B16" s="370">
        <v>59.761136999999998</v>
      </c>
      <c r="C16" s="370">
        <v>1686.5053039999998</v>
      </c>
      <c r="D16" s="370">
        <v>412.83737600000001</v>
      </c>
      <c r="E16" s="370">
        <v>304.38542100000001</v>
      </c>
      <c r="F16" s="370">
        <v>206.88572300000001</v>
      </c>
      <c r="G16" s="370">
        <v>27.598846999999999</v>
      </c>
      <c r="H16" s="370">
        <v>11.497052</v>
      </c>
      <c r="I16" s="370">
        <v>948.25078799999994</v>
      </c>
      <c r="J16" s="371">
        <v>8770.4337639999976</v>
      </c>
    </row>
    <row r="17" spans="1:10" ht="20.25" customHeight="1">
      <c r="A17" s="376" t="s">
        <v>240</v>
      </c>
      <c r="B17" s="370">
        <v>21.861702999999999</v>
      </c>
      <c r="C17" s="370">
        <v>66.815637999999993</v>
      </c>
      <c r="D17" s="370">
        <v>81.958780000000004</v>
      </c>
      <c r="E17" s="370">
        <v>21.554817</v>
      </c>
      <c r="F17" s="370">
        <v>69.089527000000004</v>
      </c>
      <c r="G17" s="370">
        <v>49.342717</v>
      </c>
      <c r="H17" s="370">
        <v>0</v>
      </c>
      <c r="I17" s="370">
        <v>5.0116019999999999</v>
      </c>
      <c r="J17" s="371">
        <v>1092.136475</v>
      </c>
    </row>
    <row r="18" spans="1:10" ht="20.25" customHeight="1">
      <c r="A18" s="376" t="s">
        <v>241</v>
      </c>
      <c r="B18" s="370">
        <v>7.2059420000000003</v>
      </c>
      <c r="C18" s="370">
        <v>32.693689999999997</v>
      </c>
      <c r="D18" s="370">
        <v>61.962240999999999</v>
      </c>
      <c r="E18" s="370">
        <v>0</v>
      </c>
      <c r="F18" s="370">
        <v>1.709198</v>
      </c>
      <c r="G18" s="370">
        <v>0.111611</v>
      </c>
      <c r="H18" s="370">
        <v>0</v>
      </c>
      <c r="I18" s="370">
        <v>2.8356180000000002</v>
      </c>
      <c r="J18" s="371">
        <v>1772.6357820000001</v>
      </c>
    </row>
    <row r="19" spans="1:10" ht="20.25" customHeight="1">
      <c r="A19" s="377" t="s">
        <v>242</v>
      </c>
      <c r="B19" s="368">
        <v>1.198925</v>
      </c>
      <c r="C19" s="368">
        <v>8.3337710000000005</v>
      </c>
      <c r="D19" s="368">
        <v>2.7139549999999999</v>
      </c>
      <c r="E19" s="368">
        <v>0.29798899999999995</v>
      </c>
      <c r="F19" s="368">
        <v>2.3689019999999998</v>
      </c>
      <c r="G19" s="368">
        <v>1.0017910000000001</v>
      </c>
      <c r="H19" s="368">
        <v>2.0600000000000002E-3</v>
      </c>
      <c r="I19" s="368">
        <v>0.39949899999999999</v>
      </c>
      <c r="J19" s="369">
        <v>97.570070000000001</v>
      </c>
    </row>
    <row r="20" spans="1:10" ht="20.25" customHeight="1">
      <c r="A20" s="214" t="s">
        <v>243</v>
      </c>
      <c r="B20" s="227">
        <v>477.03085700000003</v>
      </c>
      <c r="C20" s="227">
        <v>631.48566299999993</v>
      </c>
      <c r="D20" s="227">
        <v>1048.934135</v>
      </c>
      <c r="E20" s="227">
        <v>2190.5519380000001</v>
      </c>
      <c r="F20" s="227">
        <v>103.988992</v>
      </c>
      <c r="G20" s="227">
        <v>186.67312799999999</v>
      </c>
      <c r="H20" s="227">
        <v>333.55177900000001</v>
      </c>
      <c r="I20" s="227">
        <v>689.21430800000007</v>
      </c>
      <c r="J20" s="228">
        <v>16727.333032999999</v>
      </c>
    </row>
    <row r="21" spans="1:10" ht="20.25" customHeight="1">
      <c r="A21" s="375" t="s">
        <v>244</v>
      </c>
      <c r="B21" s="366">
        <v>343.01021200000002</v>
      </c>
      <c r="C21" s="366">
        <v>495.47869000000003</v>
      </c>
      <c r="D21" s="366">
        <v>940.77880800000003</v>
      </c>
      <c r="E21" s="366">
        <v>1325.2865509999999</v>
      </c>
      <c r="F21" s="366">
        <v>92.21966900000001</v>
      </c>
      <c r="G21" s="366">
        <v>91.482125999999994</v>
      </c>
      <c r="H21" s="366">
        <v>135.730873</v>
      </c>
      <c r="I21" s="366">
        <v>612.86704999999995</v>
      </c>
      <c r="J21" s="367">
        <v>12501.903208000002</v>
      </c>
    </row>
    <row r="22" spans="1:10" ht="20.25" customHeight="1">
      <c r="A22" s="376" t="s">
        <v>245</v>
      </c>
      <c r="B22" s="370">
        <v>68.44670099999999</v>
      </c>
      <c r="C22" s="370">
        <v>22.545960000000001</v>
      </c>
      <c r="D22" s="370">
        <v>340.85754500000002</v>
      </c>
      <c r="E22" s="370">
        <v>639.242705</v>
      </c>
      <c r="F22" s="370">
        <v>22.838397000000001</v>
      </c>
      <c r="G22" s="370">
        <v>57.887405999999999</v>
      </c>
      <c r="H22" s="370">
        <v>126.675668</v>
      </c>
      <c r="I22" s="370">
        <v>20.856590000000001</v>
      </c>
      <c r="J22" s="371">
        <v>2865.0440370000001</v>
      </c>
    </row>
    <row r="23" spans="1:10" ht="20.25" customHeight="1">
      <c r="A23" s="376" t="s">
        <v>246</v>
      </c>
      <c r="B23" s="370">
        <v>158.89526000000001</v>
      </c>
      <c r="C23" s="370">
        <v>213.627746</v>
      </c>
      <c r="D23" s="370">
        <v>279.86197500000003</v>
      </c>
      <c r="E23" s="370">
        <v>349.92823399999997</v>
      </c>
      <c r="F23" s="370">
        <v>20.753129999999999</v>
      </c>
      <c r="G23" s="370">
        <v>3.267474</v>
      </c>
      <c r="H23" s="370">
        <v>-0.30827199999999999</v>
      </c>
      <c r="I23" s="370">
        <v>408.036563</v>
      </c>
      <c r="J23" s="371">
        <v>5840.4681440000004</v>
      </c>
    </row>
    <row r="24" spans="1:10" ht="20.25" customHeight="1">
      <c r="A24" s="376" t="s">
        <v>247</v>
      </c>
      <c r="B24" s="370">
        <v>11.245520000000001</v>
      </c>
      <c r="C24" s="370">
        <v>5.0054699999999999</v>
      </c>
      <c r="D24" s="370">
        <v>4.2866059999999999</v>
      </c>
      <c r="E24" s="370">
        <v>3.1903060000000005</v>
      </c>
      <c r="F24" s="370">
        <v>1.056948</v>
      </c>
      <c r="G24" s="370">
        <v>3.0682879999999999</v>
      </c>
      <c r="H24" s="370">
        <v>4.261787</v>
      </c>
      <c r="I24" s="370">
        <v>1.63879</v>
      </c>
      <c r="J24" s="371">
        <v>87.179398999999989</v>
      </c>
    </row>
    <row r="25" spans="1:10" ht="20.25" customHeight="1">
      <c r="A25" s="376" t="s">
        <v>248</v>
      </c>
      <c r="B25" s="370">
        <v>42.042102</v>
      </c>
      <c r="C25" s="370">
        <v>37.418082999999996</v>
      </c>
      <c r="D25" s="370">
        <v>237.74147499999998</v>
      </c>
      <c r="E25" s="370">
        <v>9.3452310000000001</v>
      </c>
      <c r="F25" s="370">
        <v>10.248033</v>
      </c>
      <c r="G25" s="370">
        <v>11.622078</v>
      </c>
      <c r="H25" s="370">
        <v>3.0917319999999999</v>
      </c>
      <c r="I25" s="370">
        <v>79.041737000000012</v>
      </c>
      <c r="J25" s="371">
        <v>1234.109829</v>
      </c>
    </row>
    <row r="26" spans="1:10" ht="20.25" customHeight="1">
      <c r="A26" s="376" t="s">
        <v>249</v>
      </c>
      <c r="B26" s="370">
        <v>58.205888999999999</v>
      </c>
      <c r="C26" s="370">
        <v>195.529529</v>
      </c>
      <c r="D26" s="370">
        <v>76.868764999999996</v>
      </c>
      <c r="E26" s="370">
        <v>295.69019200000002</v>
      </c>
      <c r="F26" s="370">
        <v>35.393763</v>
      </c>
      <c r="G26" s="370">
        <v>11.407592999999999</v>
      </c>
      <c r="H26" s="370">
        <v>1.4659740000000001</v>
      </c>
      <c r="I26" s="370">
        <v>99.423370000000006</v>
      </c>
      <c r="J26" s="371">
        <v>2289.1065989999997</v>
      </c>
    </row>
    <row r="27" spans="1:10" ht="20.25" customHeight="1">
      <c r="A27" s="376" t="s">
        <v>250</v>
      </c>
      <c r="B27" s="370">
        <v>4.1747399999999999</v>
      </c>
      <c r="C27" s="370">
        <v>21.351901999999999</v>
      </c>
      <c r="D27" s="370">
        <v>1.162442</v>
      </c>
      <c r="E27" s="370">
        <v>27.889883000000001</v>
      </c>
      <c r="F27" s="370">
        <v>1.9293979999999999</v>
      </c>
      <c r="G27" s="370">
        <v>4.2292870000000002</v>
      </c>
      <c r="H27" s="370">
        <v>0.54398400000000002</v>
      </c>
      <c r="I27" s="370">
        <v>3.87</v>
      </c>
      <c r="J27" s="371">
        <v>185.99520000000004</v>
      </c>
    </row>
    <row r="28" spans="1:10" ht="20.25" customHeight="1">
      <c r="A28" s="376" t="s">
        <v>251</v>
      </c>
      <c r="B28" s="370">
        <v>134.020645</v>
      </c>
      <c r="C28" s="370">
        <v>136.00697300000002</v>
      </c>
      <c r="D28" s="370">
        <v>108.155327</v>
      </c>
      <c r="E28" s="370">
        <v>865.26538699999992</v>
      </c>
      <c r="F28" s="370">
        <v>11.769323</v>
      </c>
      <c r="G28" s="370">
        <v>95.191001999999997</v>
      </c>
      <c r="H28" s="370">
        <v>197.82090600000001</v>
      </c>
      <c r="I28" s="370">
        <v>76.347257999999997</v>
      </c>
      <c r="J28" s="371">
        <v>4225.4298250000002</v>
      </c>
    </row>
    <row r="29" spans="1:10" ht="20.25" customHeight="1">
      <c r="A29" s="376" t="s">
        <v>252</v>
      </c>
      <c r="B29" s="370">
        <v>93.623886999999996</v>
      </c>
      <c r="C29" s="370">
        <v>30.713184000000002</v>
      </c>
      <c r="D29" s="370">
        <v>39.705947999999992</v>
      </c>
      <c r="E29" s="370">
        <v>797.09871199999998</v>
      </c>
      <c r="F29" s="370">
        <v>7.0476369999999999</v>
      </c>
      <c r="G29" s="370">
        <v>66.463038999999995</v>
      </c>
      <c r="H29" s="370">
        <v>192.67334699999998</v>
      </c>
      <c r="I29" s="370">
        <v>51.722906999999999</v>
      </c>
      <c r="J29" s="371">
        <v>2995.4358459999994</v>
      </c>
    </row>
    <row r="30" spans="1:10" ht="20.25" customHeight="1">
      <c r="A30" s="376" t="s">
        <v>253</v>
      </c>
      <c r="B30" s="370">
        <v>38.531668000000003</v>
      </c>
      <c r="C30" s="370">
        <v>66.802625000000006</v>
      </c>
      <c r="D30" s="370">
        <v>29.098403000000001</v>
      </c>
      <c r="E30" s="370">
        <v>58.905409000000006</v>
      </c>
      <c r="F30" s="370">
        <v>2.6186989999999999</v>
      </c>
      <c r="G30" s="370">
        <v>26.198710999999999</v>
      </c>
      <c r="H30" s="370">
        <v>3.4451740000000002</v>
      </c>
      <c r="I30" s="370">
        <v>22.504676</v>
      </c>
      <c r="J30" s="371">
        <v>992.57458500000007</v>
      </c>
    </row>
    <row r="31" spans="1:10" ht="20.25" customHeight="1">
      <c r="A31" s="376" t="s">
        <v>254</v>
      </c>
      <c r="B31" s="370">
        <v>1.8650899999999999</v>
      </c>
      <c r="C31" s="370">
        <v>38.491163999999998</v>
      </c>
      <c r="D31" s="370">
        <v>39.350976000000003</v>
      </c>
      <c r="E31" s="370">
        <v>9.2612659999999991</v>
      </c>
      <c r="F31" s="370">
        <v>2.1029870000000002</v>
      </c>
      <c r="G31" s="370">
        <v>2.5292520000000001</v>
      </c>
      <c r="H31" s="370">
        <v>1.702385</v>
      </c>
      <c r="I31" s="370">
        <v>2.119675</v>
      </c>
      <c r="J31" s="371">
        <v>237.41939399999995</v>
      </c>
    </row>
    <row r="32" spans="1:10" ht="20.25" customHeight="1">
      <c r="A32" s="359" t="s">
        <v>255</v>
      </c>
      <c r="B32" s="370">
        <v>15.406618</v>
      </c>
      <c r="C32" s="370">
        <v>38.973725000000002</v>
      </c>
      <c r="D32" s="370">
        <v>26.058052</v>
      </c>
      <c r="E32" s="370">
        <v>8.3314280000000007</v>
      </c>
      <c r="F32" s="370">
        <v>10.746307</v>
      </c>
      <c r="G32" s="370">
        <v>5.849729</v>
      </c>
      <c r="H32" s="370">
        <v>0.78469900000000004</v>
      </c>
      <c r="I32" s="370">
        <v>36.671008999999998</v>
      </c>
      <c r="J32" s="371">
        <v>514.91827699999999</v>
      </c>
    </row>
    <row r="33" spans="1:10" ht="20.25" customHeight="1">
      <c r="A33" s="363" t="s">
        <v>256</v>
      </c>
      <c r="B33" s="368">
        <v>30.185403000000001</v>
      </c>
      <c r="C33" s="368">
        <v>34.062156999999999</v>
      </c>
      <c r="D33" s="368">
        <v>85.022592000000003</v>
      </c>
      <c r="E33" s="368">
        <v>109.329815</v>
      </c>
      <c r="F33" s="368">
        <v>9.7756620000000005</v>
      </c>
      <c r="G33" s="368">
        <v>11.887186</v>
      </c>
      <c r="H33" s="368">
        <v>5.721495</v>
      </c>
      <c r="I33" s="368">
        <v>18.477412999999999</v>
      </c>
      <c r="J33" s="369">
        <v>1207.5822240000002</v>
      </c>
    </row>
    <row r="34" spans="1:10" ht="20.25" customHeight="1">
      <c r="A34" s="214" t="s">
        <v>257</v>
      </c>
      <c r="B34" s="227">
        <v>496.15736700000002</v>
      </c>
      <c r="C34" s="227">
        <v>1302.0749310000001</v>
      </c>
      <c r="D34" s="227">
        <v>1180.181002</v>
      </c>
      <c r="E34" s="227">
        <v>1868.2073339999999</v>
      </c>
      <c r="F34" s="227">
        <v>204.066318</v>
      </c>
      <c r="G34" s="227">
        <v>204.27348799999999</v>
      </c>
      <c r="H34" s="227">
        <v>294.56956700000001</v>
      </c>
      <c r="I34" s="227">
        <v>1264.4664090000001</v>
      </c>
      <c r="J34" s="228">
        <v>21104.080081</v>
      </c>
    </row>
    <row r="35" spans="1:10" ht="20.25" customHeight="1">
      <c r="A35" s="375" t="s">
        <v>258</v>
      </c>
      <c r="B35" s="366">
        <v>26.210858000000002</v>
      </c>
      <c r="C35" s="366">
        <v>39.960478999999999</v>
      </c>
      <c r="D35" s="366">
        <v>49.301833999999999</v>
      </c>
      <c r="E35" s="366">
        <v>61.951080999999995</v>
      </c>
      <c r="F35" s="366">
        <v>10.801334000000001</v>
      </c>
      <c r="G35" s="366">
        <v>7.2649159999999995</v>
      </c>
      <c r="H35" s="366">
        <v>4.7063959999999998</v>
      </c>
      <c r="I35" s="366">
        <v>42.009244000000002</v>
      </c>
      <c r="J35" s="367">
        <v>916.39322700000002</v>
      </c>
    </row>
    <row r="36" spans="1:10" ht="20.25" customHeight="1">
      <c r="A36" s="376" t="s">
        <v>259</v>
      </c>
      <c r="B36" s="370">
        <v>35.493560000000002</v>
      </c>
      <c r="C36" s="370">
        <v>134.96739099999999</v>
      </c>
      <c r="D36" s="370">
        <v>96.010902999999999</v>
      </c>
      <c r="E36" s="370">
        <v>67.865752999999998</v>
      </c>
      <c r="F36" s="370">
        <v>21.499168000000001</v>
      </c>
      <c r="G36" s="370">
        <v>17.212883999999999</v>
      </c>
      <c r="H36" s="370">
        <v>16.063402</v>
      </c>
      <c r="I36" s="370">
        <v>140.41239200000001</v>
      </c>
      <c r="J36" s="371">
        <v>1917.0679820000003</v>
      </c>
    </row>
    <row r="37" spans="1:10" ht="20.25" customHeight="1">
      <c r="A37" s="376" t="s">
        <v>260</v>
      </c>
      <c r="B37" s="370">
        <v>45.443201000000002</v>
      </c>
      <c r="C37" s="370">
        <v>170.82850099999999</v>
      </c>
      <c r="D37" s="370">
        <v>79.565815999999998</v>
      </c>
      <c r="E37" s="370">
        <v>60.516689</v>
      </c>
      <c r="F37" s="370">
        <v>26.899211999999999</v>
      </c>
      <c r="G37" s="370">
        <v>19.998715000000001</v>
      </c>
      <c r="H37" s="370">
        <v>7.5984850000000002</v>
      </c>
      <c r="I37" s="370">
        <v>107.18065900000001</v>
      </c>
      <c r="J37" s="371">
        <v>2004.803007</v>
      </c>
    </row>
    <row r="38" spans="1:10" ht="20.25" customHeight="1">
      <c r="A38" s="376" t="s">
        <v>261</v>
      </c>
      <c r="B38" s="370">
        <v>23.386983000000001</v>
      </c>
      <c r="C38" s="370">
        <v>118.265075</v>
      </c>
      <c r="D38" s="370">
        <v>52.831317999999996</v>
      </c>
      <c r="E38" s="370">
        <v>20.685293000000001</v>
      </c>
      <c r="F38" s="370">
        <v>27.342874999999999</v>
      </c>
      <c r="G38" s="370">
        <v>11.121216</v>
      </c>
      <c r="H38" s="370">
        <v>1.3429450000000001</v>
      </c>
      <c r="I38" s="370">
        <v>114.769964</v>
      </c>
      <c r="J38" s="371">
        <v>1036.2742719999999</v>
      </c>
    </row>
    <row r="39" spans="1:10" ht="20.25" customHeight="1">
      <c r="A39" s="376" t="s">
        <v>262</v>
      </c>
      <c r="B39" s="370">
        <v>14.329129</v>
      </c>
      <c r="C39" s="370">
        <v>20.85859</v>
      </c>
      <c r="D39" s="370">
        <v>60.583595000000003</v>
      </c>
      <c r="E39" s="370">
        <v>60.506926000000007</v>
      </c>
      <c r="F39" s="370">
        <v>3.3141449999999999</v>
      </c>
      <c r="G39" s="370">
        <v>7.1934100000000001</v>
      </c>
      <c r="H39" s="370">
        <v>14.163275000000001</v>
      </c>
      <c r="I39" s="370">
        <v>18.300632</v>
      </c>
      <c r="J39" s="371">
        <v>571.17094199999997</v>
      </c>
    </row>
    <row r="40" spans="1:10" ht="20.25" customHeight="1">
      <c r="A40" s="376" t="s">
        <v>263</v>
      </c>
      <c r="B40" s="370">
        <v>256.366827</v>
      </c>
      <c r="C40" s="370">
        <v>379.90056200000004</v>
      </c>
      <c r="D40" s="370">
        <v>632.16770599999995</v>
      </c>
      <c r="E40" s="370">
        <v>1384.7967629999998</v>
      </c>
      <c r="F40" s="370">
        <v>60.436711000000003</v>
      </c>
      <c r="G40" s="370">
        <v>100.84608399999999</v>
      </c>
      <c r="H40" s="370">
        <v>221.081163</v>
      </c>
      <c r="I40" s="370">
        <v>454.91476599999999</v>
      </c>
      <c r="J40" s="371">
        <v>10154.980235000001</v>
      </c>
    </row>
    <row r="41" spans="1:10" ht="20.25" customHeight="1">
      <c r="A41" s="376" t="s">
        <v>264</v>
      </c>
      <c r="B41" s="370">
        <v>23.292584999999999</v>
      </c>
      <c r="C41" s="370">
        <v>53.677115999999998</v>
      </c>
      <c r="D41" s="370">
        <v>57.191716</v>
      </c>
      <c r="E41" s="370">
        <v>128.602721</v>
      </c>
      <c r="F41" s="370">
        <v>18.376563000000001</v>
      </c>
      <c r="G41" s="370">
        <v>17.790185999999999</v>
      </c>
      <c r="H41" s="370">
        <v>15.538214999999999</v>
      </c>
      <c r="I41" s="370">
        <v>24.265758000000002</v>
      </c>
      <c r="J41" s="371">
        <v>1104.7185950000003</v>
      </c>
    </row>
    <row r="42" spans="1:10" ht="20.25" customHeight="1">
      <c r="A42" s="376" t="s">
        <v>265</v>
      </c>
      <c r="B42" s="370">
        <v>12.340691</v>
      </c>
      <c r="C42" s="370">
        <v>21.571935000000003</v>
      </c>
      <c r="D42" s="370">
        <v>30.648115000000001</v>
      </c>
      <c r="E42" s="370">
        <v>32.259149000000001</v>
      </c>
      <c r="F42" s="370">
        <v>5.544346</v>
      </c>
      <c r="G42" s="370">
        <v>5.0328429999999997</v>
      </c>
      <c r="H42" s="370">
        <v>3.9416910000000001</v>
      </c>
      <c r="I42" s="370">
        <v>18.495519000000002</v>
      </c>
      <c r="J42" s="371">
        <v>516.50704100000007</v>
      </c>
    </row>
    <row r="43" spans="1:10" ht="20.25" customHeight="1">
      <c r="A43" s="376" t="s">
        <v>266</v>
      </c>
      <c r="B43" s="370">
        <v>15.406618</v>
      </c>
      <c r="C43" s="370">
        <v>38.973725000000002</v>
      </c>
      <c r="D43" s="370">
        <v>26.058052</v>
      </c>
      <c r="E43" s="370">
        <v>8.3314280000000007</v>
      </c>
      <c r="F43" s="370">
        <v>10.746307</v>
      </c>
      <c r="G43" s="370">
        <v>5.849729</v>
      </c>
      <c r="H43" s="370">
        <v>0.78469900000000004</v>
      </c>
      <c r="I43" s="370">
        <v>36.671008999999998</v>
      </c>
      <c r="J43" s="371">
        <v>514.91827699999999</v>
      </c>
    </row>
    <row r="44" spans="1:10" ht="20.25" customHeight="1">
      <c r="A44" s="378" t="s">
        <v>267</v>
      </c>
      <c r="B44" s="370">
        <v>7.2644700000000002</v>
      </c>
      <c r="C44" s="370">
        <v>26.572583999999999</v>
      </c>
      <c r="D44" s="370">
        <v>19.847850000000001</v>
      </c>
      <c r="E44" s="370">
        <v>10.371089999999999</v>
      </c>
      <c r="F44" s="370">
        <v>4.3790789999999999</v>
      </c>
      <c r="G44" s="370">
        <v>3.8801370000000004</v>
      </c>
      <c r="H44" s="370">
        <v>4.3021979999999997</v>
      </c>
      <c r="I44" s="370">
        <v>22.976436</v>
      </c>
      <c r="J44" s="371">
        <v>335.00503499999996</v>
      </c>
    </row>
    <row r="45" spans="1:10" ht="20.25" customHeight="1">
      <c r="A45" s="377" t="s">
        <v>268</v>
      </c>
      <c r="B45" s="368">
        <v>36.622444999999999</v>
      </c>
      <c r="C45" s="368">
        <v>296.49897299999998</v>
      </c>
      <c r="D45" s="368">
        <v>75.974097</v>
      </c>
      <c r="E45" s="368">
        <v>32.320441000000002</v>
      </c>
      <c r="F45" s="368">
        <v>14.726578</v>
      </c>
      <c r="G45" s="368">
        <v>8.0833680000000001</v>
      </c>
      <c r="H45" s="368">
        <v>5.0470980000000001</v>
      </c>
      <c r="I45" s="368">
        <v>284.47003000000001</v>
      </c>
      <c r="J45" s="369">
        <v>2032.2414680000004</v>
      </c>
    </row>
    <row r="46" spans="1:10" ht="20.25" customHeight="1">
      <c r="A46" s="214" t="s">
        <v>269</v>
      </c>
      <c r="B46" s="227">
        <v>552.62521900000002</v>
      </c>
      <c r="C46" s="227">
        <v>2058.4677380000003</v>
      </c>
      <c r="D46" s="227">
        <v>1213.204618</v>
      </c>
      <c r="E46" s="227">
        <v>1822.553639</v>
      </c>
      <c r="F46" s="227">
        <v>414.22179799999998</v>
      </c>
      <c r="G46" s="227">
        <v>229.205162</v>
      </c>
      <c r="H46" s="227">
        <v>170.64537300000001</v>
      </c>
      <c r="I46" s="227">
        <v>1337.868189</v>
      </c>
      <c r="J46" s="228">
        <v>24537.916617000003</v>
      </c>
    </row>
    <row r="47" spans="1:10" ht="20.25" customHeight="1">
      <c r="A47" s="214" t="s">
        <v>270</v>
      </c>
      <c r="B47" s="227">
        <v>96.429308000000006</v>
      </c>
      <c r="C47" s="227">
        <v>387.23886000000005</v>
      </c>
      <c r="D47" s="227">
        <v>290.74547100000001</v>
      </c>
      <c r="E47" s="227">
        <v>461.663094</v>
      </c>
      <c r="F47" s="227">
        <v>89.189912000000007</v>
      </c>
      <c r="G47" s="227">
        <v>70.298271999999997</v>
      </c>
      <c r="H47" s="227">
        <v>53.985708000000002</v>
      </c>
      <c r="I47" s="227">
        <v>169.80497700000001</v>
      </c>
      <c r="J47" s="228">
        <v>5167.3479939999997</v>
      </c>
    </row>
    <row r="48" spans="1:10" ht="20.25" customHeight="1">
      <c r="A48" s="214" t="s">
        <v>271</v>
      </c>
      <c r="B48" s="227">
        <v>116.922</v>
      </c>
      <c r="C48" s="227">
        <v>226.404</v>
      </c>
      <c r="D48" s="227">
        <v>537.27144900000008</v>
      </c>
      <c r="E48" s="227">
        <v>161.02100000000002</v>
      </c>
      <c r="F48" s="227">
        <v>42.533999999999999</v>
      </c>
      <c r="G48" s="227">
        <v>47.415999999999997</v>
      </c>
      <c r="H48" s="227">
        <v>63.839799999999997</v>
      </c>
      <c r="I48" s="227">
        <v>138.18700000000001</v>
      </c>
      <c r="J48" s="228">
        <v>5495.2164270000003</v>
      </c>
    </row>
    <row r="49" spans="1:10" ht="20.25" customHeight="1">
      <c r="A49" s="214" t="s">
        <v>272</v>
      </c>
      <c r="B49" s="227">
        <v>6.9021520000000001</v>
      </c>
      <c r="C49" s="227">
        <v>33.424818000000002</v>
      </c>
      <c r="D49" s="227">
        <v>17.260959</v>
      </c>
      <c r="E49" s="227">
        <v>13.765914</v>
      </c>
      <c r="F49" s="227">
        <v>4.2507219999999997</v>
      </c>
      <c r="G49" s="227">
        <v>4.4925110000000004</v>
      </c>
      <c r="H49" s="227">
        <v>5.724367</v>
      </c>
      <c r="I49" s="227">
        <v>14.876208999999999</v>
      </c>
      <c r="J49" s="228">
        <v>346.96883100000002</v>
      </c>
    </row>
    <row r="50" spans="1:10" ht="13.5" thickBot="1">
      <c r="A50" s="215" t="s">
        <v>273</v>
      </c>
      <c r="B50" s="229">
        <v>566.21575900000005</v>
      </c>
      <c r="C50" s="229">
        <v>1864.2080599999999</v>
      </c>
      <c r="D50" s="229">
        <v>1442.4696369999999</v>
      </c>
      <c r="E50" s="229">
        <v>1508.1456310000001</v>
      </c>
      <c r="F50" s="229">
        <v>363.31516399999998</v>
      </c>
      <c r="G50" s="229">
        <v>201.83037900000002</v>
      </c>
      <c r="H50" s="229">
        <v>174.77509800000001</v>
      </c>
      <c r="I50" s="229">
        <v>1291.3740029999999</v>
      </c>
      <c r="J50" s="230">
        <v>24518.816219</v>
      </c>
    </row>
    <row r="51" spans="1:10">
      <c r="A51" s="343"/>
      <c r="B51" s="343"/>
      <c r="C51" s="343"/>
      <c r="D51" s="22"/>
      <c r="E51" s="22"/>
      <c r="F51" s="22"/>
      <c r="G51" s="22"/>
      <c r="H51" s="22"/>
      <c r="I51" s="22"/>
      <c r="J51" s="347"/>
    </row>
    <row r="52" spans="1:10">
      <c r="A52" s="22" t="s">
        <v>598</v>
      </c>
      <c r="B52" s="22"/>
      <c r="C52" s="22"/>
      <c r="D52" s="22"/>
      <c r="E52" s="22"/>
      <c r="F52" s="22"/>
      <c r="G52" s="22"/>
      <c r="H52" s="22"/>
      <c r="I52" s="22"/>
      <c r="J52" s="347"/>
    </row>
    <row r="53" spans="1:10" ht="14.25">
      <c r="A53" s="27" t="s">
        <v>358</v>
      </c>
      <c r="B53" s="22"/>
      <c r="C53" s="22"/>
      <c r="D53" s="22"/>
      <c r="E53" s="22"/>
      <c r="F53" s="22"/>
      <c r="G53" s="22"/>
      <c r="H53" s="22"/>
      <c r="I53" s="22"/>
      <c r="J53" s="347"/>
    </row>
    <row r="54" spans="1:10" ht="14.25">
      <c r="A54" s="27" t="s">
        <v>359</v>
      </c>
      <c r="B54" s="22"/>
      <c r="C54" s="22"/>
      <c r="D54" s="22"/>
      <c r="E54" s="22"/>
      <c r="F54" s="22"/>
      <c r="G54" s="22"/>
      <c r="H54" s="22"/>
      <c r="I54" s="22"/>
      <c r="J54" s="347"/>
    </row>
    <row r="55" spans="1:10" ht="14.25">
      <c r="A55" s="27" t="s">
        <v>360</v>
      </c>
      <c r="B55" s="22"/>
      <c r="C55" s="22"/>
      <c r="D55" s="22"/>
      <c r="E55" s="22"/>
      <c r="F55" s="22"/>
      <c r="G55" s="22"/>
      <c r="H55" s="22"/>
      <c r="I55" s="22"/>
      <c r="J55" s="347"/>
    </row>
    <row r="56" spans="1:10">
      <c r="A56" s="23"/>
      <c r="B56" s="21"/>
      <c r="C56" s="21"/>
      <c r="D56" s="21"/>
      <c r="E56" s="21"/>
      <c r="F56" s="21"/>
      <c r="G56" s="21"/>
      <c r="H56" s="21"/>
      <c r="I56" s="21"/>
      <c r="J56" s="25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honeticPr fontId="20" type="noConversion"/>
  <printOptions horizontalCentered="1"/>
  <pageMargins left="0.39370078740157483" right="0.39370078740157483" top="0.98425196850393704" bottom="0.98425196850393704" header="0" footer="0"/>
  <pageSetup paperSize="9" scale="4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11">
    <pageSetUpPr fitToPage="1"/>
  </sheetPr>
  <dimension ref="A1:P40"/>
  <sheetViews>
    <sheetView showGridLines="0" tabSelected="1" view="pageBreakPreview" zoomScale="85" zoomScaleNormal="75" zoomScaleSheetLayoutView="85" workbookViewId="0">
      <selection activeCell="H6" sqref="H6"/>
    </sheetView>
  </sheetViews>
  <sheetFormatPr baseColWidth="10" defaultColWidth="12.5703125" defaultRowHeight="12.75"/>
  <cols>
    <col min="1" max="1" width="29.140625" style="40" customWidth="1"/>
    <col min="2" max="5" width="30.85546875" style="40" customWidth="1"/>
    <col min="6" max="6" width="6.5703125" style="40" customWidth="1"/>
    <col min="7" max="7" width="16.42578125" style="40" customWidth="1"/>
    <col min="8" max="8" width="2.28515625" style="40" customWidth="1"/>
    <col min="9" max="9" width="16.42578125" style="40" customWidth="1"/>
    <col min="10" max="10" width="2.28515625" style="40" customWidth="1"/>
    <col min="11" max="11" width="16.42578125" style="40" customWidth="1"/>
    <col min="12" max="12" width="2.28515625" style="40" customWidth="1"/>
    <col min="13" max="13" width="16.42578125" style="40" customWidth="1"/>
    <col min="14" max="16384" width="12.5703125" style="40"/>
  </cols>
  <sheetData>
    <row r="1" spans="1:7" ht="18">
      <c r="A1" s="1026" t="s">
        <v>433</v>
      </c>
      <c r="B1" s="1026"/>
      <c r="C1" s="1026"/>
      <c r="D1" s="1026"/>
      <c r="E1" s="1026"/>
    </row>
    <row r="3" spans="1:7" s="379" customFormat="1" ht="15">
      <c r="A3" s="1011" t="s">
        <v>616</v>
      </c>
      <c r="B3" s="1011"/>
      <c r="C3" s="1011"/>
      <c r="D3" s="1011"/>
      <c r="E3" s="1011"/>
    </row>
    <row r="4" spans="1:7" ht="14.25" customHeight="1" thickBot="1">
      <c r="A4" s="380"/>
      <c r="B4" s="380"/>
      <c r="C4" s="380"/>
      <c r="D4" s="380"/>
      <c r="E4" s="380"/>
    </row>
    <row r="5" spans="1:7" ht="36.75" customHeight="1">
      <c r="A5" s="381"/>
      <c r="B5" s="382" t="s">
        <v>316</v>
      </c>
      <c r="C5" s="1005" t="s">
        <v>317</v>
      </c>
      <c r="D5" s="383" t="s">
        <v>318</v>
      </c>
      <c r="E5" s="382" t="s">
        <v>318</v>
      </c>
    </row>
    <row r="6" spans="1:7" ht="23.25" customHeight="1">
      <c r="A6" s="384" t="s">
        <v>41</v>
      </c>
      <c r="B6" s="385" t="s">
        <v>319</v>
      </c>
      <c r="C6" s="1027"/>
      <c r="D6" s="385" t="s">
        <v>320</v>
      </c>
      <c r="E6" s="386" t="s">
        <v>321</v>
      </c>
    </row>
    <row r="7" spans="1:7" ht="29.25" customHeight="1" thickBot="1">
      <c r="A7" s="387"/>
      <c r="B7" s="388" t="s">
        <v>464</v>
      </c>
      <c r="C7" s="1028"/>
      <c r="D7" s="388" t="s">
        <v>464</v>
      </c>
      <c r="E7" s="389" t="s">
        <v>485</v>
      </c>
    </row>
    <row r="8" spans="1:7" ht="21" customHeight="1">
      <c r="A8" s="390" t="s">
        <v>715</v>
      </c>
      <c r="B8" s="391"/>
      <c r="C8" s="391"/>
      <c r="D8" s="391"/>
      <c r="E8" s="392"/>
      <c r="F8" s="393"/>
      <c r="G8" s="394"/>
    </row>
    <row r="9" spans="1:7" ht="15.95" customHeight="1">
      <c r="A9" s="395">
        <v>2005</v>
      </c>
      <c r="B9" s="396">
        <v>930566</v>
      </c>
      <c r="C9" s="396">
        <v>2.7</v>
      </c>
      <c r="D9" s="396">
        <v>769247</v>
      </c>
      <c r="E9" s="397">
        <v>17617.979024755114</v>
      </c>
      <c r="F9" s="393"/>
      <c r="G9" s="394"/>
    </row>
    <row r="10" spans="1:7" ht="15.95" customHeight="1">
      <c r="A10" s="395">
        <v>2006</v>
      </c>
      <c r="B10" s="396">
        <v>1007974</v>
      </c>
      <c r="C10" s="396">
        <v>2.4</v>
      </c>
      <c r="D10" s="396">
        <v>825737</v>
      </c>
      <c r="E10" s="397">
        <v>18614.23133420818</v>
      </c>
      <c r="F10" s="393"/>
      <c r="G10" s="394"/>
    </row>
    <row r="11" spans="1:7" ht="15.95" customHeight="1">
      <c r="A11" s="395">
        <v>2007</v>
      </c>
      <c r="B11" s="396">
        <v>1080807</v>
      </c>
      <c r="C11" s="396">
        <v>2.4</v>
      </c>
      <c r="D11" s="396">
        <v>877724</v>
      </c>
      <c r="E11" s="397">
        <v>19403.216959658948</v>
      </c>
      <c r="F11" s="393"/>
      <c r="G11" s="394"/>
    </row>
    <row r="12" spans="1:7" ht="15.95" customHeight="1">
      <c r="A12" s="395">
        <v>2008</v>
      </c>
      <c r="B12" s="396">
        <v>1116225</v>
      </c>
      <c r="C12" s="396">
        <v>2.2999999999999998</v>
      </c>
      <c r="D12" s="396">
        <v>896313</v>
      </c>
      <c r="E12" s="397">
        <v>19492.197242865099</v>
      </c>
      <c r="F12" s="393"/>
      <c r="G12" s="394"/>
    </row>
    <row r="13" spans="1:7" ht="15.95" customHeight="1">
      <c r="A13" s="395">
        <v>2009</v>
      </c>
      <c r="B13" s="396">
        <v>1079052</v>
      </c>
      <c r="C13" s="396">
        <v>2.2000000000000002</v>
      </c>
      <c r="D13" s="396">
        <v>867990</v>
      </c>
      <c r="E13" s="397">
        <v>18719.772772121883</v>
      </c>
      <c r="F13" s="393"/>
      <c r="G13" s="394"/>
    </row>
    <row r="14" spans="1:7" ht="15.95" customHeight="1">
      <c r="A14" s="395">
        <v>2010</v>
      </c>
      <c r="B14" s="396">
        <v>1080935</v>
      </c>
      <c r="C14" s="396">
        <v>2.2999999999999998</v>
      </c>
      <c r="D14" s="396">
        <v>871037</v>
      </c>
      <c r="E14" s="397">
        <v>18706.841888462513</v>
      </c>
      <c r="F14" s="393"/>
      <c r="G14" s="394"/>
    </row>
    <row r="15" spans="1:7" ht="15.95" customHeight="1">
      <c r="A15" s="395">
        <v>2011</v>
      </c>
      <c r="B15" s="396">
        <v>1070449</v>
      </c>
      <c r="C15" s="396">
        <v>2.2999999999999998</v>
      </c>
      <c r="D15" s="396">
        <v>851984</v>
      </c>
      <c r="E15" s="397">
        <v>18229.615594028754</v>
      </c>
      <c r="F15" s="393"/>
      <c r="G15" s="394"/>
    </row>
    <row r="16" spans="1:7" ht="15.95" customHeight="1">
      <c r="A16" s="395">
        <v>2012</v>
      </c>
      <c r="B16" s="396">
        <v>1039815</v>
      </c>
      <c r="C16" s="396">
        <v>2.2999999999999998</v>
      </c>
      <c r="D16" s="396">
        <v>833502</v>
      </c>
      <c r="E16" s="397">
        <v>17822.819997434035</v>
      </c>
      <c r="F16" s="393"/>
      <c r="G16" s="394"/>
    </row>
    <row r="17" spans="1:16" ht="15.95" customHeight="1">
      <c r="A17" s="395">
        <v>2013</v>
      </c>
      <c r="B17" s="329">
        <v>1025693</v>
      </c>
      <c r="C17" s="398">
        <v>2.5</v>
      </c>
      <c r="D17" s="398">
        <v>824340</v>
      </c>
      <c r="E17" s="399">
        <v>17692.357221041788</v>
      </c>
      <c r="F17" s="393"/>
      <c r="G17" s="394"/>
    </row>
    <row r="18" spans="1:16" ht="15.95" customHeight="1">
      <c r="A18" s="395">
        <v>2014</v>
      </c>
      <c r="B18" s="329">
        <v>1037820</v>
      </c>
      <c r="C18" s="398">
        <v>2.4</v>
      </c>
      <c r="D18" s="398">
        <v>838041</v>
      </c>
      <c r="E18" s="399">
        <v>18039.845011301259</v>
      </c>
      <c r="F18" s="393"/>
      <c r="G18" s="394"/>
    </row>
    <row r="19" spans="1:16" ht="15.95" customHeight="1">
      <c r="A19" s="395" t="s">
        <v>789</v>
      </c>
      <c r="B19" s="329">
        <v>1079998</v>
      </c>
      <c r="C19" s="398">
        <v>2.5</v>
      </c>
      <c r="D19" s="398">
        <v>877291</v>
      </c>
      <c r="E19" s="399">
        <v>18903.059685412623</v>
      </c>
      <c r="F19" s="393"/>
      <c r="G19" s="394"/>
    </row>
    <row r="20" spans="1:16" ht="15.95" customHeight="1" thickBot="1">
      <c r="A20" s="400" t="s">
        <v>790</v>
      </c>
      <c r="B20" s="330">
        <v>1118522</v>
      </c>
      <c r="C20" s="401">
        <v>2.5</v>
      </c>
      <c r="D20" s="401">
        <v>910938</v>
      </c>
      <c r="E20" s="402">
        <v>19611.151776103339</v>
      </c>
      <c r="F20" s="393"/>
      <c r="G20" s="394"/>
    </row>
    <row r="21" spans="1:16" ht="22.5" customHeight="1">
      <c r="A21" s="324" t="s">
        <v>585</v>
      </c>
    </row>
    <row r="22" spans="1:16">
      <c r="A22" s="40" t="s">
        <v>322</v>
      </c>
      <c r="C22" s="403"/>
    </row>
    <row r="23" spans="1:16">
      <c r="A23" s="324" t="s">
        <v>586</v>
      </c>
    </row>
    <row r="24" spans="1:16">
      <c r="A24" s="324" t="s">
        <v>741</v>
      </c>
    </row>
    <row r="26" spans="1:16">
      <c r="A26" s="404"/>
      <c r="B26" s="404"/>
      <c r="C26" s="404"/>
      <c r="D26" s="404"/>
      <c r="E26" s="404"/>
    </row>
    <row r="27" spans="1:16">
      <c r="A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>
      <c r="A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>
      <c r="A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>
      <c r="A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>
      <c r="A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>
      <c r="A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>
      <c r="A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</sheetData>
  <mergeCells count="3">
    <mergeCell ref="A1:E1"/>
    <mergeCell ref="A3:E3"/>
    <mergeCell ref="C5:C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I42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/>
  <cols>
    <col min="1" max="1" width="22.7109375" style="39" customWidth="1"/>
    <col min="2" max="2" width="20.7109375" style="39" customWidth="1"/>
    <col min="3" max="4" width="18" style="39" customWidth="1"/>
    <col min="5" max="6" width="16.7109375" style="39" customWidth="1"/>
    <col min="7" max="16384" width="11.42578125" style="39"/>
  </cols>
  <sheetData>
    <row r="1" spans="1:9" ht="18">
      <c r="A1" s="1029" t="s">
        <v>433</v>
      </c>
      <c r="B1" s="1029"/>
      <c r="C1" s="1029"/>
      <c r="D1" s="1029"/>
      <c r="E1" s="1029"/>
      <c r="F1" s="1029"/>
    </row>
    <row r="2" spans="1:9">
      <c r="A2" s="404"/>
      <c r="B2" s="404"/>
      <c r="C2" s="404"/>
      <c r="D2" s="404"/>
      <c r="E2" s="404"/>
      <c r="F2" s="404"/>
    </row>
    <row r="3" spans="1:9" ht="15" customHeight="1">
      <c r="A3" s="1031" t="s">
        <v>617</v>
      </c>
      <c r="B3" s="1031"/>
      <c r="C3" s="1031"/>
      <c r="D3" s="1031"/>
      <c r="E3" s="1031"/>
      <c r="F3" s="1031"/>
      <c r="G3" s="241"/>
    </row>
    <row r="4" spans="1:9" ht="15" customHeight="1">
      <c r="A4" s="1030" t="s">
        <v>716</v>
      </c>
      <c r="B4" s="1030"/>
      <c r="C4" s="1030"/>
      <c r="D4" s="1030"/>
      <c r="E4" s="1030"/>
      <c r="F4" s="1030"/>
    </row>
    <row r="5" spans="1:9" ht="15" customHeight="1">
      <c r="A5" s="1030" t="s">
        <v>486</v>
      </c>
      <c r="B5" s="1030"/>
      <c r="C5" s="1030"/>
      <c r="D5" s="1030"/>
      <c r="E5" s="1030"/>
      <c r="F5" s="1030"/>
      <c r="G5" s="41"/>
    </row>
    <row r="6" spans="1:9" ht="14.85" customHeight="1" thickBot="1">
      <c r="A6" s="380"/>
      <c r="B6" s="380"/>
      <c r="C6" s="380"/>
      <c r="D6" s="380"/>
      <c r="E6" s="380"/>
      <c r="F6" s="380"/>
      <c r="G6" s="41"/>
    </row>
    <row r="7" spans="1:9" ht="12.75" customHeight="1">
      <c r="A7" s="381"/>
      <c r="B7" s="240" t="s">
        <v>323</v>
      </c>
      <c r="C7" s="1005" t="s">
        <v>324</v>
      </c>
      <c r="D7" s="1005" t="s">
        <v>325</v>
      </c>
      <c r="E7" s="1005" t="s">
        <v>326</v>
      </c>
      <c r="F7" s="240"/>
    </row>
    <row r="8" spans="1:9">
      <c r="A8" s="384" t="s">
        <v>327</v>
      </c>
      <c r="B8" s="405" t="s">
        <v>328</v>
      </c>
      <c r="C8" s="1027"/>
      <c r="D8" s="1027"/>
      <c r="E8" s="1027"/>
      <c r="F8" s="406" t="s">
        <v>329</v>
      </c>
    </row>
    <row r="9" spans="1:9" ht="13.5" thickBot="1">
      <c r="A9" s="387"/>
      <c r="B9" s="407" t="s">
        <v>330</v>
      </c>
      <c r="C9" s="1028"/>
      <c r="D9" s="1028"/>
      <c r="E9" s="1028"/>
      <c r="F9" s="408"/>
    </row>
    <row r="10" spans="1:9" ht="21" customHeight="1">
      <c r="A10" s="130" t="s">
        <v>618</v>
      </c>
      <c r="B10" s="131">
        <v>411129.09</v>
      </c>
      <c r="C10" s="131">
        <v>214291.57</v>
      </c>
      <c r="D10" s="131">
        <v>176234.17</v>
      </c>
      <c r="E10" s="131">
        <v>243025.47</v>
      </c>
      <c r="F10" s="242">
        <v>169318.32</v>
      </c>
      <c r="G10" s="41"/>
      <c r="I10" s="144"/>
    </row>
    <row r="11" spans="1:9">
      <c r="A11" s="364"/>
      <c r="B11" s="409">
        <v>0</v>
      </c>
      <c r="C11" s="409"/>
      <c r="D11" s="409"/>
      <c r="E11" s="409"/>
      <c r="F11" s="410"/>
      <c r="G11" s="41"/>
    </row>
    <row r="12" spans="1:9" ht="15.95" customHeight="1">
      <c r="A12" s="411" t="s">
        <v>331</v>
      </c>
      <c r="B12" s="409">
        <v>55752.75</v>
      </c>
      <c r="C12" s="409">
        <v>25892.55</v>
      </c>
      <c r="D12" s="409">
        <v>27210.59</v>
      </c>
      <c r="E12" s="409">
        <v>36288.769999999997</v>
      </c>
      <c r="F12" s="410">
        <v>17372.650000000001</v>
      </c>
      <c r="G12" s="41"/>
    </row>
    <row r="13" spans="1:9" ht="15.95" customHeight="1">
      <c r="A13" s="411" t="s">
        <v>332</v>
      </c>
      <c r="B13" s="409">
        <v>6843.79</v>
      </c>
      <c r="C13" s="409">
        <v>3009.64</v>
      </c>
      <c r="D13" s="409">
        <v>3572.41</v>
      </c>
      <c r="E13" s="409">
        <v>4092.8</v>
      </c>
      <c r="F13" s="410">
        <v>2638.26</v>
      </c>
      <c r="G13" s="41"/>
    </row>
    <row r="14" spans="1:9" ht="15.95" customHeight="1">
      <c r="A14" s="411" t="s">
        <v>333</v>
      </c>
      <c r="B14" s="409">
        <v>8466.1200000000008</v>
      </c>
      <c r="C14" s="409">
        <v>3595.17</v>
      </c>
      <c r="D14" s="409">
        <v>4823.46</v>
      </c>
      <c r="E14" s="409">
        <v>6042.91</v>
      </c>
      <c r="F14" s="410">
        <v>2241.33</v>
      </c>
      <c r="G14" s="41"/>
    </row>
    <row r="15" spans="1:9" ht="15.95" customHeight="1">
      <c r="A15" s="411" t="s">
        <v>355</v>
      </c>
      <c r="B15" s="409">
        <v>3824.73</v>
      </c>
      <c r="C15" s="409">
        <v>2610.87</v>
      </c>
      <c r="D15" s="409">
        <v>984.87</v>
      </c>
      <c r="E15" s="409">
        <v>2213.29</v>
      </c>
      <c r="F15" s="410">
        <v>2192.14</v>
      </c>
      <c r="G15" s="41"/>
    </row>
    <row r="16" spans="1:9" ht="15.95" customHeight="1">
      <c r="A16" s="411" t="s">
        <v>334</v>
      </c>
      <c r="B16" s="409">
        <v>695.79</v>
      </c>
      <c r="C16" s="409">
        <v>321.36</v>
      </c>
      <c r="D16" s="409">
        <v>374.08</v>
      </c>
      <c r="E16" s="409">
        <v>387.03</v>
      </c>
      <c r="F16" s="410">
        <v>372.42</v>
      </c>
      <c r="G16" s="41"/>
    </row>
    <row r="17" spans="1:7" ht="15.95" customHeight="1">
      <c r="A17" s="411" t="s">
        <v>619</v>
      </c>
      <c r="B17" s="409">
        <v>2046.98</v>
      </c>
      <c r="C17" s="409">
        <v>1173.25</v>
      </c>
      <c r="D17" s="409">
        <v>774.23</v>
      </c>
      <c r="E17" s="409">
        <v>1209.45</v>
      </c>
      <c r="F17" s="410">
        <v>1000.41</v>
      </c>
      <c r="G17" s="41"/>
    </row>
    <row r="18" spans="1:7" ht="15.95" customHeight="1">
      <c r="A18" s="411" t="s">
        <v>335</v>
      </c>
      <c r="B18" s="409">
        <v>10520.33</v>
      </c>
      <c r="C18" s="409">
        <v>3113.79</v>
      </c>
      <c r="D18" s="409">
        <v>6829.1</v>
      </c>
      <c r="E18" s="409">
        <v>7763.42</v>
      </c>
      <c r="F18" s="410">
        <v>2473.08</v>
      </c>
      <c r="G18" s="41"/>
    </row>
    <row r="19" spans="1:7" ht="15.95" customHeight="1">
      <c r="A19" s="411" t="s">
        <v>336</v>
      </c>
      <c r="B19" s="409">
        <v>2145.46</v>
      </c>
      <c r="C19" s="409">
        <v>1219.99</v>
      </c>
      <c r="D19" s="409">
        <v>805.69</v>
      </c>
      <c r="E19" s="409">
        <v>1709.36</v>
      </c>
      <c r="F19" s="410">
        <v>772.2</v>
      </c>
      <c r="G19" s="41"/>
    </row>
    <row r="20" spans="1:7" ht="15.95" customHeight="1">
      <c r="A20" s="411" t="s">
        <v>337</v>
      </c>
      <c r="B20" s="409">
        <v>1173.1199999999999</v>
      </c>
      <c r="C20" s="409">
        <v>583.01</v>
      </c>
      <c r="D20" s="409">
        <v>572.1</v>
      </c>
      <c r="E20" s="409">
        <v>758.59</v>
      </c>
      <c r="F20" s="410">
        <v>413.9</v>
      </c>
      <c r="G20" s="41"/>
    </row>
    <row r="21" spans="1:7" ht="15.95" customHeight="1">
      <c r="A21" s="411" t="s">
        <v>338</v>
      </c>
      <c r="B21" s="409">
        <v>47957.81</v>
      </c>
      <c r="C21" s="409">
        <v>28687.279999999999</v>
      </c>
      <c r="D21" s="409">
        <v>18755.73</v>
      </c>
      <c r="E21" s="409">
        <v>21437.69</v>
      </c>
      <c r="F21" s="410">
        <v>27831.35</v>
      </c>
      <c r="G21" s="41"/>
    </row>
    <row r="22" spans="1:7" ht="15.95" customHeight="1">
      <c r="A22" s="411" t="s">
        <v>339</v>
      </c>
      <c r="B22" s="409">
        <v>866.42</v>
      </c>
      <c r="C22" s="409">
        <v>378.79</v>
      </c>
      <c r="D22" s="409">
        <v>444.27</v>
      </c>
      <c r="E22" s="409">
        <v>656.63</v>
      </c>
      <c r="F22" s="410">
        <v>310.06</v>
      </c>
      <c r="G22" s="41"/>
    </row>
    <row r="23" spans="1:7" ht="15.95" customHeight="1">
      <c r="A23" s="411" t="s">
        <v>340</v>
      </c>
      <c r="B23" s="409">
        <v>3905.53</v>
      </c>
      <c r="C23" s="409">
        <v>1419.82</v>
      </c>
      <c r="D23" s="409">
        <v>2342.6999999999998</v>
      </c>
      <c r="E23" s="409">
        <v>3226.06</v>
      </c>
      <c r="F23" s="410">
        <v>1644.77</v>
      </c>
      <c r="G23" s="41"/>
    </row>
    <row r="24" spans="1:7" ht="15.95" customHeight="1">
      <c r="A24" s="411" t="s">
        <v>341</v>
      </c>
      <c r="B24" s="409">
        <v>69899.320000000007</v>
      </c>
      <c r="C24" s="409">
        <v>39151.53</v>
      </c>
      <c r="D24" s="409">
        <v>26306.19</v>
      </c>
      <c r="E24" s="409">
        <v>42518.05</v>
      </c>
      <c r="F24" s="410">
        <v>25407.040000000001</v>
      </c>
      <c r="G24" s="41"/>
    </row>
    <row r="25" spans="1:7" ht="15.95" customHeight="1">
      <c r="A25" s="411" t="s">
        <v>342</v>
      </c>
      <c r="B25" s="409">
        <v>10044.040000000001</v>
      </c>
      <c r="C25" s="409">
        <v>7203.71</v>
      </c>
      <c r="D25" s="409">
        <v>2582.38</v>
      </c>
      <c r="E25" s="409">
        <v>5315.99</v>
      </c>
      <c r="F25" s="410">
        <v>5812.76</v>
      </c>
      <c r="G25" s="41"/>
    </row>
    <row r="26" spans="1:7" ht="15.95" customHeight="1">
      <c r="A26" s="411" t="s">
        <v>356</v>
      </c>
      <c r="B26" s="409">
        <v>28219.26</v>
      </c>
      <c r="C26" s="409">
        <v>13936.5</v>
      </c>
      <c r="D26" s="409">
        <v>11712.34</v>
      </c>
      <c r="E26" s="409">
        <v>17202.04</v>
      </c>
      <c r="F26" s="410">
        <v>8605.49</v>
      </c>
      <c r="G26" s="41"/>
    </row>
    <row r="27" spans="1:7" ht="15.95" customHeight="1">
      <c r="A27" s="411" t="s">
        <v>343</v>
      </c>
      <c r="B27" s="409">
        <v>8066.36</v>
      </c>
      <c r="C27" s="409">
        <v>4790.87</v>
      </c>
      <c r="D27" s="409">
        <v>2834.58</v>
      </c>
      <c r="E27" s="409">
        <v>4835.25</v>
      </c>
      <c r="F27" s="410">
        <v>3801.02</v>
      </c>
      <c r="G27" s="41"/>
    </row>
    <row r="28" spans="1:7" ht="15.95" customHeight="1">
      <c r="A28" s="411" t="s">
        <v>344</v>
      </c>
      <c r="B28" s="409">
        <v>8363.52</v>
      </c>
      <c r="C28" s="409">
        <v>1768</v>
      </c>
      <c r="D28" s="409">
        <v>6234.05</v>
      </c>
      <c r="E28" s="409">
        <v>5191.72</v>
      </c>
      <c r="F28" s="410">
        <v>4008.23</v>
      </c>
      <c r="G28" s="41"/>
    </row>
    <row r="29" spans="1:7" ht="15.95" customHeight="1">
      <c r="A29" s="411" t="s">
        <v>345</v>
      </c>
      <c r="B29" s="409">
        <v>50295.95</v>
      </c>
      <c r="C29" s="409">
        <v>29085.73</v>
      </c>
      <c r="D29" s="409">
        <v>16229.42</v>
      </c>
      <c r="E29" s="409">
        <v>23218.76</v>
      </c>
      <c r="F29" s="410">
        <v>24154.44</v>
      </c>
      <c r="G29" s="41"/>
    </row>
    <row r="30" spans="1:7" ht="15.95" customHeight="1">
      <c r="A30" s="411" t="s">
        <v>346</v>
      </c>
      <c r="B30" s="409">
        <v>1320.78</v>
      </c>
      <c r="C30" s="409">
        <v>731.96</v>
      </c>
      <c r="D30" s="409">
        <v>543.36</v>
      </c>
      <c r="E30" s="409">
        <v>1023.83</v>
      </c>
      <c r="F30" s="410">
        <v>573.01</v>
      </c>
      <c r="G30" s="41"/>
    </row>
    <row r="31" spans="1:7" ht="15.95" customHeight="1">
      <c r="A31" s="411" t="s">
        <v>347</v>
      </c>
      <c r="B31" s="409">
        <v>2691.59</v>
      </c>
      <c r="C31" s="409">
        <v>1669.37</v>
      </c>
      <c r="D31" s="409">
        <v>974.01</v>
      </c>
      <c r="E31" s="409">
        <v>1903.12</v>
      </c>
      <c r="F31" s="410">
        <v>1058.54</v>
      </c>
      <c r="G31" s="41"/>
    </row>
    <row r="32" spans="1:7" ht="15.95" customHeight="1">
      <c r="A32" s="411" t="s">
        <v>348</v>
      </c>
      <c r="B32" s="409">
        <v>398.04</v>
      </c>
      <c r="C32" s="409">
        <v>158.72</v>
      </c>
      <c r="D32" s="409">
        <v>236.19</v>
      </c>
      <c r="E32" s="409">
        <v>304.35000000000002</v>
      </c>
      <c r="F32" s="410">
        <v>95.17</v>
      </c>
      <c r="G32" s="41"/>
    </row>
    <row r="33" spans="1:7" ht="15.95" customHeight="1">
      <c r="A33" s="411" t="s">
        <v>349</v>
      </c>
      <c r="B33" s="409">
        <v>115.54</v>
      </c>
      <c r="C33" s="409">
        <v>48.98</v>
      </c>
      <c r="D33" s="409">
        <v>66.56</v>
      </c>
      <c r="E33" s="409">
        <v>62.56</v>
      </c>
      <c r="F33" s="410">
        <v>59.82</v>
      </c>
      <c r="G33" s="41"/>
    </row>
    <row r="34" spans="1:7" ht="15.95" customHeight="1">
      <c r="A34" s="411" t="s">
        <v>350</v>
      </c>
      <c r="B34" s="409">
        <v>24290.29</v>
      </c>
      <c r="C34" s="409">
        <v>10882.38</v>
      </c>
      <c r="D34" s="409">
        <v>12902.81</v>
      </c>
      <c r="E34" s="409">
        <v>14208.83</v>
      </c>
      <c r="F34" s="410">
        <v>10297.870000000001</v>
      </c>
      <c r="G34" s="41"/>
    </row>
    <row r="35" spans="1:7" ht="15.95" customHeight="1">
      <c r="A35" s="411" t="s">
        <v>351</v>
      </c>
      <c r="B35" s="409">
        <v>7052.68</v>
      </c>
      <c r="C35" s="409">
        <v>4128.01</v>
      </c>
      <c r="D35" s="409">
        <v>2760.44</v>
      </c>
      <c r="E35" s="409">
        <v>4493.03</v>
      </c>
      <c r="F35" s="410">
        <v>2795.39</v>
      </c>
      <c r="G35" s="41"/>
    </row>
    <row r="36" spans="1:7" ht="15.95" customHeight="1">
      <c r="A36" s="411" t="s">
        <v>352</v>
      </c>
      <c r="B36" s="409">
        <v>29276.35</v>
      </c>
      <c r="C36" s="409">
        <v>11175.1</v>
      </c>
      <c r="D36" s="409">
        <v>16741.439999999999</v>
      </c>
      <c r="E36" s="409">
        <v>19163.919999999998</v>
      </c>
      <c r="F36" s="410">
        <v>12085.59</v>
      </c>
      <c r="G36" s="41"/>
    </row>
    <row r="37" spans="1:7" ht="15.95" customHeight="1">
      <c r="A37" s="411" t="s">
        <v>353</v>
      </c>
      <c r="B37" s="409">
        <v>4631.99</v>
      </c>
      <c r="C37" s="409">
        <v>2659.9</v>
      </c>
      <c r="D37" s="409">
        <v>1851.29</v>
      </c>
      <c r="E37" s="409">
        <v>3225.35</v>
      </c>
      <c r="F37" s="410">
        <v>2060.39</v>
      </c>
      <c r="G37" s="41"/>
    </row>
    <row r="38" spans="1:7" ht="15.95" customHeight="1">
      <c r="A38" s="411" t="s">
        <v>357</v>
      </c>
      <c r="B38" s="409">
        <v>16307.6</v>
      </c>
      <c r="C38" s="409">
        <v>12208.44</v>
      </c>
      <c r="D38" s="409">
        <v>3853.57</v>
      </c>
      <c r="E38" s="409">
        <v>10164.58</v>
      </c>
      <c r="F38" s="410">
        <v>7531.53</v>
      </c>
      <c r="G38" s="41"/>
    </row>
    <row r="39" spans="1:7" ht="15.95" customHeight="1" thickBot="1">
      <c r="A39" s="412" t="s">
        <v>354</v>
      </c>
      <c r="B39" s="413">
        <v>5956.95</v>
      </c>
      <c r="C39" s="414">
        <v>2686.84</v>
      </c>
      <c r="D39" s="414">
        <v>2916.32</v>
      </c>
      <c r="E39" s="414">
        <v>4408.08</v>
      </c>
      <c r="F39" s="414">
        <v>1709.46</v>
      </c>
      <c r="G39" s="41"/>
    </row>
    <row r="40" spans="1:7">
      <c r="A40" s="331" t="s">
        <v>717</v>
      </c>
      <c r="B40" s="415"/>
      <c r="C40" s="415"/>
      <c r="D40" s="415"/>
      <c r="E40" s="415"/>
      <c r="F40" s="415"/>
      <c r="G40" s="41"/>
    </row>
    <row r="41" spans="1:7">
      <c r="A41" s="416"/>
      <c r="G41" s="41"/>
    </row>
    <row r="42" spans="1:7">
      <c r="G42" s="41"/>
    </row>
  </sheetData>
  <mergeCells count="7">
    <mergeCell ref="C7:C9"/>
    <mergeCell ref="D7:D9"/>
    <mergeCell ref="E7:E9"/>
    <mergeCell ref="A1:F1"/>
    <mergeCell ref="A4:F4"/>
    <mergeCell ref="A5:F5"/>
    <mergeCell ref="A3:F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J36"/>
  <sheetViews>
    <sheetView showGridLines="0" tabSelected="1" view="pageBreakPreview" topLeftCell="E4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37.28515625" style="431" customWidth="1"/>
    <col min="2" max="10" width="16.7109375" style="432" customWidth="1"/>
    <col min="11" max="11" width="10.42578125" style="431" customWidth="1"/>
    <col min="12" max="16384" width="19.140625" style="431"/>
  </cols>
  <sheetData>
    <row r="1" spans="1:10" ht="18">
      <c r="A1" s="899" t="s">
        <v>432</v>
      </c>
      <c r="B1" s="899"/>
      <c r="C1" s="899"/>
      <c r="D1" s="899"/>
      <c r="E1" s="899"/>
      <c r="F1" s="899"/>
      <c r="G1" s="899"/>
      <c r="H1" s="899"/>
      <c r="I1" s="899"/>
      <c r="J1" s="899"/>
    </row>
    <row r="2" spans="1:10" ht="12.75" customHeight="1">
      <c r="A2" s="811"/>
      <c r="B2" s="811"/>
      <c r="C2" s="811"/>
      <c r="D2" s="811"/>
    </row>
    <row r="3" spans="1:10" ht="23.25" customHeight="1">
      <c r="A3" s="898" t="s">
        <v>523</v>
      </c>
      <c r="B3" s="898"/>
      <c r="C3" s="898"/>
      <c r="D3" s="898"/>
      <c r="E3" s="898"/>
      <c r="F3" s="898"/>
      <c r="G3" s="898"/>
      <c r="H3" s="898"/>
      <c r="I3" s="898"/>
      <c r="J3" s="898"/>
    </row>
    <row r="4" spans="1:10" ht="13.5" thickBot="1">
      <c r="A4" s="449"/>
      <c r="B4" s="877"/>
      <c r="C4" s="877"/>
      <c r="D4" s="877"/>
      <c r="E4" s="435"/>
      <c r="F4" s="435"/>
      <c r="G4" s="435"/>
      <c r="H4" s="435"/>
      <c r="I4" s="435"/>
      <c r="J4" s="435"/>
    </row>
    <row r="5" spans="1:10" s="450" customFormat="1" ht="33.75" customHeight="1">
      <c r="A5" s="900" t="s">
        <v>64</v>
      </c>
      <c r="B5" s="901" t="s">
        <v>174</v>
      </c>
      <c r="C5" s="902"/>
      <c r="D5" s="902"/>
      <c r="E5" s="902"/>
      <c r="F5" s="902"/>
      <c r="G5" s="902"/>
      <c r="H5" s="902"/>
      <c r="I5" s="902"/>
      <c r="J5" s="902"/>
    </row>
    <row r="6" spans="1:10" s="450" customFormat="1" ht="54.75" customHeight="1" thickBot="1">
      <c r="A6" s="889"/>
      <c r="B6" s="451">
        <v>2008</v>
      </c>
      <c r="C6" s="451">
        <v>2009</v>
      </c>
      <c r="D6" s="451">
        <v>2010</v>
      </c>
      <c r="E6" s="451">
        <v>2011</v>
      </c>
      <c r="F6" s="451">
        <v>2012</v>
      </c>
      <c r="G6" s="451">
        <v>2013</v>
      </c>
      <c r="H6" s="452">
        <v>2014</v>
      </c>
      <c r="I6" s="452">
        <v>2015</v>
      </c>
      <c r="J6" s="452">
        <v>2016</v>
      </c>
    </row>
    <row r="7" spans="1:10" s="3" customFormat="1" ht="25.5" customHeight="1">
      <c r="A7" s="82" t="s">
        <v>203</v>
      </c>
      <c r="B7" s="878">
        <v>345.97</v>
      </c>
      <c r="C7" s="878">
        <v>354.89</v>
      </c>
      <c r="D7" s="878">
        <v>365.05</v>
      </c>
      <c r="E7" s="878">
        <v>371.94</v>
      </c>
      <c r="F7" s="878">
        <v>372.51</v>
      </c>
      <c r="G7" s="878">
        <v>374.29</v>
      </c>
      <c r="H7" s="879">
        <v>374.98</v>
      </c>
      <c r="I7" s="879">
        <v>380.67</v>
      </c>
      <c r="J7" s="879">
        <v>382.81</v>
      </c>
    </row>
    <row r="8" spans="1:10">
      <c r="A8" s="443"/>
      <c r="B8" s="441"/>
      <c r="C8" s="441"/>
      <c r="D8" s="441"/>
      <c r="E8" s="441"/>
      <c r="F8" s="441"/>
      <c r="G8" s="441"/>
      <c r="H8" s="442"/>
      <c r="I8" s="442"/>
      <c r="J8" s="442"/>
    </row>
    <row r="9" spans="1:10" s="3" customFormat="1" ht="14.1" customHeight="1">
      <c r="A9" s="83" t="s">
        <v>84</v>
      </c>
      <c r="B9" s="880">
        <v>329.02</v>
      </c>
      <c r="C9" s="880">
        <v>343.27</v>
      </c>
      <c r="D9" s="880">
        <v>353.69</v>
      </c>
      <c r="E9" s="880">
        <v>363.97</v>
      </c>
      <c r="F9" s="880">
        <v>361.82</v>
      </c>
      <c r="G9" s="880">
        <v>364.24</v>
      </c>
      <c r="H9" s="881">
        <v>366.09</v>
      </c>
      <c r="I9" s="881">
        <v>370.5</v>
      </c>
      <c r="J9" s="881">
        <v>377.19</v>
      </c>
    </row>
    <row r="10" spans="1:10" s="3" customFormat="1" ht="14.1" customHeight="1">
      <c r="A10" s="83"/>
      <c r="B10" s="441"/>
      <c r="C10" s="441"/>
      <c r="D10" s="441"/>
      <c r="E10" s="441"/>
      <c r="F10" s="441"/>
      <c r="G10" s="441"/>
      <c r="H10" s="442"/>
      <c r="I10" s="442"/>
      <c r="J10" s="442"/>
    </row>
    <row r="11" spans="1:10" ht="14.1" customHeight="1">
      <c r="A11" s="443" t="s">
        <v>85</v>
      </c>
      <c r="B11" s="441">
        <v>316.22000000000003</v>
      </c>
      <c r="C11" s="441">
        <v>330.58</v>
      </c>
      <c r="D11" s="441">
        <v>340.63</v>
      </c>
      <c r="E11" s="441">
        <v>353.04</v>
      </c>
      <c r="F11" s="441">
        <v>349.39</v>
      </c>
      <c r="G11" s="441">
        <v>348.09</v>
      </c>
      <c r="H11" s="442">
        <v>357.91</v>
      </c>
      <c r="I11" s="442">
        <v>355.64</v>
      </c>
      <c r="J11" s="442">
        <v>357.66</v>
      </c>
    </row>
    <row r="12" spans="1:10" ht="14.1" customHeight="1">
      <c r="A12" s="443" t="s">
        <v>86</v>
      </c>
      <c r="B12" s="441">
        <v>329.35</v>
      </c>
      <c r="C12" s="441">
        <v>347.87</v>
      </c>
      <c r="D12" s="441">
        <v>363.8</v>
      </c>
      <c r="E12" s="441">
        <v>373.33</v>
      </c>
      <c r="F12" s="441">
        <v>371.02</v>
      </c>
      <c r="G12" s="441">
        <v>377.13</v>
      </c>
      <c r="H12" s="442">
        <v>374.72</v>
      </c>
      <c r="I12" s="442">
        <v>376.76</v>
      </c>
      <c r="J12" s="442">
        <v>382.41</v>
      </c>
    </row>
    <row r="13" spans="1:10" ht="14.1" customHeight="1">
      <c r="A13" s="443" t="s">
        <v>87</v>
      </c>
      <c r="B13" s="441">
        <v>335.05</v>
      </c>
      <c r="C13" s="441">
        <v>352.81</v>
      </c>
      <c r="D13" s="441">
        <v>366.15</v>
      </c>
      <c r="E13" s="441">
        <v>377.18</v>
      </c>
      <c r="F13" s="441">
        <v>378.75</v>
      </c>
      <c r="G13" s="441">
        <v>381.42</v>
      </c>
      <c r="H13" s="442">
        <v>382.7</v>
      </c>
      <c r="I13" s="442">
        <v>386.57</v>
      </c>
      <c r="J13" s="442">
        <v>394.2</v>
      </c>
    </row>
    <row r="14" spans="1:10" ht="14.1" customHeight="1">
      <c r="A14" s="443" t="s">
        <v>88</v>
      </c>
      <c r="B14" s="441">
        <v>336.41</v>
      </c>
      <c r="C14" s="441">
        <v>356.8</v>
      </c>
      <c r="D14" s="441">
        <v>365.53</v>
      </c>
      <c r="E14" s="441">
        <v>373.79</v>
      </c>
      <c r="F14" s="441">
        <v>377.86</v>
      </c>
      <c r="G14" s="441">
        <v>381.17</v>
      </c>
      <c r="H14" s="442">
        <v>384.56</v>
      </c>
      <c r="I14" s="442">
        <v>389.32</v>
      </c>
      <c r="J14" s="442">
        <v>392.72</v>
      </c>
    </row>
    <row r="15" spans="1:10" ht="14.1" customHeight="1">
      <c r="A15" s="443" t="s">
        <v>89</v>
      </c>
      <c r="B15" s="441">
        <v>378.41</v>
      </c>
      <c r="C15" s="441">
        <v>386.08</v>
      </c>
      <c r="D15" s="441">
        <v>391.67</v>
      </c>
      <c r="E15" s="441">
        <v>401.23</v>
      </c>
      <c r="F15" s="441">
        <v>400</v>
      </c>
      <c r="G15" s="441">
        <v>403.69</v>
      </c>
      <c r="H15" s="442">
        <v>407.48</v>
      </c>
      <c r="I15" s="442">
        <v>407.29</v>
      </c>
      <c r="J15" s="442">
        <v>406.44</v>
      </c>
    </row>
    <row r="16" spans="1:10" ht="14.1" customHeight="1">
      <c r="A16" s="443" t="s">
        <v>90</v>
      </c>
      <c r="B16" s="441">
        <v>379.3</v>
      </c>
      <c r="C16" s="441">
        <v>394.67</v>
      </c>
      <c r="D16" s="441">
        <v>402.81</v>
      </c>
      <c r="E16" s="441">
        <v>410.45</v>
      </c>
      <c r="F16" s="441">
        <v>417.19</v>
      </c>
      <c r="G16" s="441">
        <v>422.61</v>
      </c>
      <c r="H16" s="442">
        <v>427.84</v>
      </c>
      <c r="I16" s="442">
        <v>433.07</v>
      </c>
      <c r="J16" s="442">
        <v>435.18</v>
      </c>
    </row>
    <row r="17" spans="1:10" ht="14.1" customHeight="1">
      <c r="A17" s="443" t="s">
        <v>91</v>
      </c>
      <c r="B17" s="441">
        <v>315.32</v>
      </c>
      <c r="C17" s="441">
        <v>325.56</v>
      </c>
      <c r="D17" s="441">
        <v>333.65</v>
      </c>
      <c r="E17" s="441">
        <v>344.36</v>
      </c>
      <c r="F17" s="441">
        <v>338.82</v>
      </c>
      <c r="G17" s="441">
        <v>339.57</v>
      </c>
      <c r="H17" s="442">
        <v>340.32</v>
      </c>
      <c r="I17" s="442">
        <v>348.68</v>
      </c>
      <c r="J17" s="442">
        <v>359.49</v>
      </c>
    </row>
    <row r="18" spans="1:10" ht="14.1" customHeight="1">
      <c r="A18" s="443"/>
      <c r="B18" s="441"/>
      <c r="C18" s="441"/>
      <c r="D18" s="441"/>
      <c r="E18" s="441"/>
      <c r="F18" s="441"/>
      <c r="G18" s="441"/>
      <c r="H18" s="442"/>
      <c r="I18" s="442"/>
      <c r="J18" s="442"/>
    </row>
    <row r="19" spans="1:10" s="3" customFormat="1" ht="14.1" customHeight="1">
      <c r="A19" s="83" t="s">
        <v>92</v>
      </c>
      <c r="B19" s="880">
        <v>358.74</v>
      </c>
      <c r="C19" s="880">
        <v>363.66</v>
      </c>
      <c r="D19" s="880">
        <v>373.62</v>
      </c>
      <c r="E19" s="880">
        <v>377.95</v>
      </c>
      <c r="F19" s="880">
        <v>380.58</v>
      </c>
      <c r="G19" s="880">
        <v>381.88</v>
      </c>
      <c r="H19" s="881">
        <v>381.68</v>
      </c>
      <c r="I19" s="881">
        <v>388.34</v>
      </c>
      <c r="J19" s="881">
        <v>387.06</v>
      </c>
    </row>
    <row r="20" spans="1:10" s="3" customFormat="1" ht="14.1" customHeight="1">
      <c r="A20" s="83"/>
      <c r="B20" s="441"/>
      <c r="C20" s="441"/>
      <c r="D20" s="441"/>
      <c r="E20" s="441"/>
      <c r="F20" s="441"/>
      <c r="G20" s="441"/>
      <c r="H20" s="442"/>
      <c r="I20" s="442"/>
      <c r="J20" s="442"/>
    </row>
    <row r="21" spans="1:10" ht="14.1" customHeight="1">
      <c r="A21" s="443" t="s">
        <v>93</v>
      </c>
      <c r="B21" s="441">
        <v>352.43</v>
      </c>
      <c r="C21" s="441">
        <v>362.91</v>
      </c>
      <c r="D21" s="441">
        <v>370.34</v>
      </c>
      <c r="E21" s="441">
        <v>374.1</v>
      </c>
      <c r="F21" s="441">
        <v>375.74</v>
      </c>
      <c r="G21" s="441">
        <v>370.34</v>
      </c>
      <c r="H21" s="442">
        <v>377.46</v>
      </c>
      <c r="I21" s="442">
        <v>388.65</v>
      </c>
      <c r="J21" s="442">
        <v>388.73</v>
      </c>
    </row>
    <row r="22" spans="1:10" ht="14.1" customHeight="1">
      <c r="A22" s="443" t="s">
        <v>94</v>
      </c>
      <c r="B22" s="441">
        <v>369.58</v>
      </c>
      <c r="C22" s="441">
        <v>384.03</v>
      </c>
      <c r="D22" s="441">
        <v>394.38</v>
      </c>
      <c r="E22" s="441">
        <v>394.06</v>
      </c>
      <c r="F22" s="441">
        <v>395.99</v>
      </c>
      <c r="G22" s="441">
        <v>393.26</v>
      </c>
      <c r="H22" s="442">
        <v>396.15</v>
      </c>
      <c r="I22" s="442">
        <v>405.38</v>
      </c>
      <c r="J22" s="442">
        <v>404.9</v>
      </c>
    </row>
    <row r="23" spans="1:10" ht="14.1" customHeight="1">
      <c r="A23" s="443" t="s">
        <v>95</v>
      </c>
      <c r="B23" s="441">
        <v>360.05</v>
      </c>
      <c r="C23" s="441">
        <v>371.57</v>
      </c>
      <c r="D23" s="441">
        <v>384.07</v>
      </c>
      <c r="E23" s="441">
        <v>388.07</v>
      </c>
      <c r="F23" s="441">
        <v>396.9</v>
      </c>
      <c r="G23" s="441">
        <v>391.99</v>
      </c>
      <c r="H23" s="442">
        <v>389.62</v>
      </c>
      <c r="I23" s="442">
        <v>396.08</v>
      </c>
      <c r="J23" s="442">
        <v>400.82</v>
      </c>
    </row>
    <row r="24" spans="1:10" ht="14.1" customHeight="1">
      <c r="A24" s="443" t="s">
        <v>96</v>
      </c>
      <c r="B24" s="441">
        <v>367.67</v>
      </c>
      <c r="C24" s="441">
        <v>353.95</v>
      </c>
      <c r="D24" s="441">
        <v>364.96</v>
      </c>
      <c r="E24" s="441">
        <v>373.88</v>
      </c>
      <c r="F24" s="441">
        <v>373.49</v>
      </c>
      <c r="G24" s="441">
        <v>372.95</v>
      </c>
      <c r="H24" s="442">
        <v>376.05</v>
      </c>
      <c r="I24" s="442">
        <v>375.66</v>
      </c>
      <c r="J24" s="442">
        <v>373.8</v>
      </c>
    </row>
    <row r="25" spans="1:10" ht="14.1" customHeight="1">
      <c r="A25" s="443" t="s">
        <v>97</v>
      </c>
      <c r="B25" s="441">
        <v>397.06</v>
      </c>
      <c r="C25" s="441">
        <v>410.26</v>
      </c>
      <c r="D25" s="441">
        <v>417.29</v>
      </c>
      <c r="E25" s="441">
        <v>414.85</v>
      </c>
      <c r="F25" s="441">
        <v>417</v>
      </c>
      <c r="G25" s="441">
        <v>423.82</v>
      </c>
      <c r="H25" s="442">
        <v>432.07</v>
      </c>
      <c r="I25" s="442">
        <v>437.95</v>
      </c>
      <c r="J25" s="442">
        <v>429.05</v>
      </c>
    </row>
    <row r="26" spans="1:10" ht="14.1" customHeight="1">
      <c r="A26" s="443" t="s">
        <v>98</v>
      </c>
      <c r="B26" s="441">
        <v>354.31</v>
      </c>
      <c r="C26" s="441">
        <v>354.15</v>
      </c>
      <c r="D26" s="441">
        <v>368.82</v>
      </c>
      <c r="E26" s="441">
        <v>377.03</v>
      </c>
      <c r="F26" s="441">
        <v>377.75</v>
      </c>
      <c r="G26" s="441">
        <v>393.62</v>
      </c>
      <c r="H26" s="442">
        <v>382.85</v>
      </c>
      <c r="I26" s="442">
        <v>393.54</v>
      </c>
      <c r="J26" s="442">
        <v>387.24</v>
      </c>
    </row>
    <row r="27" spans="1:10" ht="14.1" customHeight="1">
      <c r="A27" s="443" t="s">
        <v>99</v>
      </c>
      <c r="B27" s="441">
        <v>360.49</v>
      </c>
      <c r="C27" s="441">
        <v>359.45</v>
      </c>
      <c r="D27" s="441">
        <v>372.67</v>
      </c>
      <c r="E27" s="441">
        <v>366.91</v>
      </c>
      <c r="F27" s="441">
        <v>368.09</v>
      </c>
      <c r="G27" s="441">
        <v>365.66</v>
      </c>
      <c r="H27" s="442">
        <v>369.42</v>
      </c>
      <c r="I27" s="442">
        <v>383.31</v>
      </c>
      <c r="J27" s="442">
        <v>384.64</v>
      </c>
    </row>
    <row r="28" spans="1:10" ht="14.1" customHeight="1">
      <c r="A28" s="443" t="s">
        <v>100</v>
      </c>
      <c r="B28" s="441">
        <v>344.3</v>
      </c>
      <c r="C28" s="441">
        <v>352.93</v>
      </c>
      <c r="D28" s="441">
        <v>363.93</v>
      </c>
      <c r="E28" s="441">
        <v>376.06</v>
      </c>
      <c r="F28" s="441">
        <v>379.15</v>
      </c>
      <c r="G28" s="441">
        <v>379.48</v>
      </c>
      <c r="H28" s="442">
        <v>378.42</v>
      </c>
      <c r="I28" s="442">
        <v>382</v>
      </c>
      <c r="J28" s="442">
        <v>385.18</v>
      </c>
    </row>
    <row r="29" spans="1:10" ht="14.1" customHeight="1">
      <c r="A29" s="443" t="s">
        <v>101</v>
      </c>
      <c r="B29" s="441">
        <v>365.1</v>
      </c>
      <c r="C29" s="441">
        <v>365.4</v>
      </c>
      <c r="D29" s="441">
        <v>369.58</v>
      </c>
      <c r="E29" s="441">
        <v>363.53</v>
      </c>
      <c r="F29" s="441">
        <v>366.22</v>
      </c>
      <c r="G29" s="441">
        <v>363.75</v>
      </c>
      <c r="H29" s="442">
        <v>372.94</v>
      </c>
      <c r="I29" s="442">
        <v>372.2</v>
      </c>
      <c r="J29" s="442">
        <v>369.81</v>
      </c>
    </row>
    <row r="30" spans="1:10" ht="14.1" customHeight="1">
      <c r="A30" s="443" t="s">
        <v>102</v>
      </c>
      <c r="B30" s="441">
        <v>368.24</v>
      </c>
      <c r="C30" s="441">
        <v>373.16</v>
      </c>
      <c r="D30" s="441">
        <v>372.35</v>
      </c>
      <c r="E30" s="441">
        <v>380.59</v>
      </c>
      <c r="F30" s="441">
        <v>382.87</v>
      </c>
      <c r="G30" s="441">
        <v>386.54</v>
      </c>
      <c r="H30" s="442">
        <v>391.47</v>
      </c>
      <c r="I30" s="442">
        <v>401.47</v>
      </c>
      <c r="J30" s="442">
        <v>389.12</v>
      </c>
    </row>
    <row r="31" spans="1:10" ht="14.1" customHeight="1">
      <c r="A31" s="443" t="s">
        <v>103</v>
      </c>
      <c r="B31" s="441">
        <v>345.14</v>
      </c>
      <c r="C31" s="441">
        <v>359.22</v>
      </c>
      <c r="D31" s="441">
        <v>370.19</v>
      </c>
      <c r="E31" s="441">
        <v>375.33</v>
      </c>
      <c r="F31" s="441">
        <v>376.81</v>
      </c>
      <c r="G31" s="441">
        <v>369.73</v>
      </c>
      <c r="H31" s="442">
        <v>361.95</v>
      </c>
      <c r="I31" s="442">
        <v>364.05</v>
      </c>
      <c r="J31" s="442">
        <v>370.97</v>
      </c>
    </row>
    <row r="32" spans="1:10" ht="14.1" customHeight="1" thickBot="1">
      <c r="A32" s="444" t="s">
        <v>104</v>
      </c>
      <c r="B32" s="445">
        <v>333.47</v>
      </c>
      <c r="C32" s="445">
        <v>347.5</v>
      </c>
      <c r="D32" s="445">
        <v>357.75</v>
      </c>
      <c r="E32" s="445">
        <v>369.07</v>
      </c>
      <c r="F32" s="445">
        <v>370.55</v>
      </c>
      <c r="G32" s="445">
        <v>371.78</v>
      </c>
      <c r="H32" s="446">
        <v>358.41</v>
      </c>
      <c r="I32" s="446">
        <v>357.69</v>
      </c>
      <c r="J32" s="446">
        <v>358.16</v>
      </c>
    </row>
    <row r="33" spans="1:9">
      <c r="A33" s="447"/>
      <c r="B33" s="448"/>
      <c r="C33" s="448"/>
      <c r="D33" s="448"/>
      <c r="I33" s="162"/>
    </row>
    <row r="34" spans="1:9">
      <c r="I34" s="162"/>
    </row>
    <row r="35" spans="1:9">
      <c r="I35" s="162"/>
    </row>
    <row r="36" spans="1:9">
      <c r="I36" s="162"/>
    </row>
  </sheetData>
  <mergeCells count="4">
    <mergeCell ref="A5:A6"/>
    <mergeCell ref="B5:J5"/>
    <mergeCell ref="A1:J1"/>
    <mergeCell ref="A3:J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8">
    <pageSetUpPr fitToPage="1"/>
  </sheetPr>
  <dimension ref="B1:I32"/>
  <sheetViews>
    <sheetView showGridLines="0" tabSelected="1" view="pageBreakPreview" topLeftCell="A16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19.140625" style="43"/>
    <col min="2" max="2" width="46.42578125" style="43" customWidth="1"/>
    <col min="3" max="3" width="15.5703125" style="43" customWidth="1"/>
    <col min="4" max="8" width="11.28515625" style="43" customWidth="1"/>
    <col min="9" max="9" width="21.28515625" style="43" customWidth="1"/>
    <col min="10" max="16384" width="19.140625" style="43"/>
  </cols>
  <sheetData>
    <row r="1" spans="2:9" s="42" customFormat="1" ht="18">
      <c r="B1" s="1033" t="s">
        <v>434</v>
      </c>
      <c r="C1" s="1033"/>
      <c r="D1" s="1033"/>
      <c r="E1" s="1033"/>
      <c r="F1" s="1033"/>
      <c r="G1" s="1033"/>
      <c r="H1" s="1033"/>
      <c r="I1" s="1033"/>
    </row>
    <row r="2" spans="2:9">
      <c r="B2" s="261"/>
      <c r="C2" s="261"/>
      <c r="D2" s="261"/>
      <c r="E2" s="261"/>
      <c r="F2" s="261"/>
      <c r="G2" s="261"/>
      <c r="H2" s="261"/>
      <c r="I2" s="261"/>
    </row>
    <row r="3" spans="2:9" ht="20.25" customHeight="1">
      <c r="B3" s="1034" t="s">
        <v>630</v>
      </c>
      <c r="C3" s="1034"/>
      <c r="D3" s="1034"/>
      <c r="E3" s="1034"/>
      <c r="F3" s="1034"/>
      <c r="G3" s="1034"/>
      <c r="H3" s="1034"/>
      <c r="I3" s="1034"/>
    </row>
    <row r="4" spans="2:9" ht="14.25" customHeight="1" thickBot="1">
      <c r="B4" s="132"/>
      <c r="C4" s="132"/>
      <c r="D4" s="133"/>
      <c r="E4" s="133"/>
      <c r="F4" s="133"/>
      <c r="G4" s="133"/>
      <c r="H4" s="133"/>
      <c r="I4" s="133"/>
    </row>
    <row r="5" spans="2:9" ht="53.25" customHeight="1" thickBot="1">
      <c r="B5" s="1035" t="s">
        <v>631</v>
      </c>
      <c r="C5" s="1036"/>
      <c r="D5" s="180">
        <v>2011</v>
      </c>
      <c r="E5" s="180">
        <v>2012</v>
      </c>
      <c r="F5" s="180">
        <v>2013</v>
      </c>
      <c r="G5" s="418">
        <v>2014</v>
      </c>
      <c r="H5" s="418">
        <v>2015</v>
      </c>
      <c r="I5" s="274" t="s">
        <v>764</v>
      </c>
    </row>
    <row r="6" spans="2:9" ht="27" customHeight="1">
      <c r="B6" s="262" t="s">
        <v>632</v>
      </c>
      <c r="C6" s="263"/>
      <c r="D6" s="266">
        <v>413320.72000000475</v>
      </c>
      <c r="E6" s="266">
        <v>427084.19999999506</v>
      </c>
      <c r="F6" s="266">
        <v>418984.03000000218</v>
      </c>
      <c r="G6" s="266">
        <v>413652.94999999425</v>
      </c>
      <c r="H6" s="266">
        <v>417554.20999999944</v>
      </c>
      <c r="I6" s="275">
        <v>418119.22199999914</v>
      </c>
    </row>
    <row r="7" spans="2:9" ht="15" customHeight="1">
      <c r="B7" s="259" t="s">
        <v>633</v>
      </c>
      <c r="C7" s="264"/>
      <c r="D7" s="267">
        <v>8043</v>
      </c>
      <c r="E7" s="267">
        <v>8499</v>
      </c>
      <c r="F7" s="267">
        <v>8501</v>
      </c>
      <c r="G7" s="267">
        <v>8535</v>
      </c>
      <c r="H7" s="267">
        <v>8711</v>
      </c>
      <c r="I7" s="276">
        <v>8457.7999999999993</v>
      </c>
    </row>
    <row r="8" spans="2:9" ht="15" customHeight="1">
      <c r="B8" s="257"/>
      <c r="C8" s="258"/>
      <c r="D8" s="268"/>
      <c r="E8" s="268"/>
      <c r="F8" s="268"/>
      <c r="G8" s="268"/>
      <c r="H8" s="268"/>
      <c r="I8" s="277"/>
    </row>
    <row r="9" spans="2:9" ht="15" customHeight="1">
      <c r="B9" s="259" t="s">
        <v>634</v>
      </c>
      <c r="C9" s="258"/>
      <c r="D9" s="268"/>
      <c r="E9" s="268"/>
      <c r="F9" s="268"/>
      <c r="G9" s="268"/>
      <c r="H9" s="268"/>
      <c r="I9" s="277"/>
    </row>
    <row r="10" spans="2:9" s="260" customFormat="1" ht="15" customHeight="1">
      <c r="B10" s="265" t="s">
        <v>660</v>
      </c>
      <c r="C10" s="258" t="s">
        <v>646</v>
      </c>
      <c r="D10" s="268">
        <v>43.994845790212921</v>
      </c>
      <c r="E10" s="268">
        <v>46.022532973357897</v>
      </c>
      <c r="F10" s="268">
        <v>48.758041227490097</v>
      </c>
      <c r="G10" s="268">
        <v>47.960318571401892</v>
      </c>
      <c r="H10" s="268">
        <v>47.674733514960799</v>
      </c>
      <c r="I10" s="277">
        <v>46.882094415484723</v>
      </c>
    </row>
    <row r="11" spans="2:9" s="260" customFormat="1" ht="15" customHeight="1">
      <c r="B11" s="265" t="s">
        <v>661</v>
      </c>
      <c r="C11" s="258" t="s">
        <v>647</v>
      </c>
      <c r="D11" s="268">
        <v>31.641177121243423</v>
      </c>
      <c r="E11" s="268">
        <v>30.10288955315173</v>
      </c>
      <c r="F11" s="268">
        <v>30.372054165524986</v>
      </c>
      <c r="G11" s="268">
        <v>28.303503602718482</v>
      </c>
      <c r="H11" s="268">
        <v>32.204033046391814</v>
      </c>
      <c r="I11" s="277">
        <v>30.524731497806091</v>
      </c>
    </row>
    <row r="12" spans="2:9" s="260" customFormat="1" ht="15" customHeight="1">
      <c r="B12" s="257" t="s">
        <v>362</v>
      </c>
      <c r="C12" s="258" t="s">
        <v>648</v>
      </c>
      <c r="D12" s="268">
        <v>1.5491011309570732</v>
      </c>
      <c r="E12" s="268">
        <v>1.5309214582228354</v>
      </c>
      <c r="F12" s="268">
        <v>1.5019753357871528</v>
      </c>
      <c r="G12" s="268">
        <v>1.4962189436821529</v>
      </c>
      <c r="H12" s="268">
        <v>1.6356196765445137</v>
      </c>
      <c r="I12" s="277">
        <v>1.5427673090387457</v>
      </c>
    </row>
    <row r="13" spans="2:9" s="260" customFormat="1" ht="15" customHeight="1">
      <c r="B13" s="265" t="s">
        <v>659</v>
      </c>
      <c r="C13" s="258" t="s">
        <v>649</v>
      </c>
      <c r="D13" s="268">
        <v>1.0754325065048738</v>
      </c>
      <c r="E13" s="268">
        <v>1.1105539668034068</v>
      </c>
      <c r="F13" s="268">
        <v>1.1029679552650382</v>
      </c>
      <c r="G13" s="268">
        <v>1.07606728733789</v>
      </c>
      <c r="H13" s="268">
        <v>1.1000000000000001</v>
      </c>
      <c r="I13" s="277">
        <v>1.0850747400173006</v>
      </c>
    </row>
    <row r="14" spans="2:9" s="260" customFormat="1" ht="15" customHeight="1">
      <c r="B14" s="257"/>
      <c r="C14" s="258"/>
      <c r="D14" s="268"/>
      <c r="E14" s="268"/>
      <c r="F14" s="268"/>
      <c r="G14" s="268"/>
      <c r="H14" s="268"/>
      <c r="I14" s="277"/>
    </row>
    <row r="15" spans="2:9" s="260" customFormat="1" ht="15" customHeight="1">
      <c r="B15" s="259" t="s">
        <v>635</v>
      </c>
      <c r="C15" s="258"/>
      <c r="D15" s="268"/>
      <c r="E15" s="268"/>
      <c r="F15" s="268"/>
      <c r="G15" s="268"/>
      <c r="H15" s="268"/>
      <c r="I15" s="277"/>
    </row>
    <row r="16" spans="2:9" s="260" customFormat="1" ht="15" customHeight="1">
      <c r="B16" s="257" t="s">
        <v>636</v>
      </c>
      <c r="C16" s="258" t="s">
        <v>650</v>
      </c>
      <c r="D16" s="267">
        <v>59607.984432996149</v>
      </c>
      <c r="E16" s="267">
        <v>60732.315760517668</v>
      </c>
      <c r="F16" s="267">
        <v>63806.968473993271</v>
      </c>
      <c r="G16" s="267">
        <v>61597.416892822403</v>
      </c>
      <c r="H16" s="267">
        <v>75839.174663727405</v>
      </c>
      <c r="I16" s="276">
        <v>64316.772044811376</v>
      </c>
    </row>
    <row r="17" spans="2:9" s="260" customFormat="1" ht="15" customHeight="1">
      <c r="B17" s="257" t="s">
        <v>637</v>
      </c>
      <c r="C17" s="258" t="s">
        <v>651</v>
      </c>
      <c r="D17" s="267">
        <v>32513.041251718172</v>
      </c>
      <c r="E17" s="267">
        <v>35659.839480013907</v>
      </c>
      <c r="F17" s="267">
        <v>37567.131767170147</v>
      </c>
      <c r="G17" s="267">
        <v>36414.453946382331</v>
      </c>
      <c r="H17" s="267">
        <v>40682.52256623147</v>
      </c>
      <c r="I17" s="276">
        <v>36567.397802303203</v>
      </c>
    </row>
    <row r="18" spans="2:9" s="260" customFormat="1" ht="15" customHeight="1">
      <c r="B18" s="257" t="s">
        <v>638</v>
      </c>
      <c r="C18" s="258" t="s">
        <v>652</v>
      </c>
      <c r="D18" s="267">
        <v>12985.089673752465</v>
      </c>
      <c r="E18" s="267">
        <v>11908.006812403841</v>
      </c>
      <c r="F18" s="267">
        <v>12190.643559373781</v>
      </c>
      <c r="G18" s="267">
        <v>12550.143359330754</v>
      </c>
      <c r="H18" s="267">
        <v>12865.35319912116</v>
      </c>
      <c r="I18" s="276">
        <v>12499.847320796398</v>
      </c>
    </row>
    <row r="19" spans="2:9" s="260" customFormat="1" ht="15" customHeight="1">
      <c r="B19" s="257" t="s">
        <v>639</v>
      </c>
      <c r="C19" s="258" t="s">
        <v>653</v>
      </c>
      <c r="D19" s="267">
        <v>40080.032855030593</v>
      </c>
      <c r="E19" s="267">
        <v>36980.483092907598</v>
      </c>
      <c r="F19" s="267">
        <v>38430.480266196886</v>
      </c>
      <c r="G19" s="267">
        <v>37733.106305770852</v>
      </c>
      <c r="H19" s="267">
        <v>48022.005296616968</v>
      </c>
      <c r="I19" s="276">
        <v>40249.221563304585</v>
      </c>
    </row>
    <row r="20" spans="2:9" s="260" customFormat="1" ht="15" customHeight="1">
      <c r="B20" s="257" t="s">
        <v>640</v>
      </c>
      <c r="C20" s="258" t="s">
        <v>654</v>
      </c>
      <c r="D20" s="267">
        <v>36217.652793489011</v>
      </c>
      <c r="E20" s="267">
        <v>33094.250555084705</v>
      </c>
      <c r="F20" s="267">
        <v>34519.285447745176</v>
      </c>
      <c r="G20" s="267">
        <v>32503.082345443654</v>
      </c>
      <c r="H20" s="267">
        <v>43076.606816117936</v>
      </c>
      <c r="I20" s="276">
        <v>35882.175591576102</v>
      </c>
    </row>
    <row r="21" spans="2:9" s="260" customFormat="1" ht="15" customHeight="1">
      <c r="B21" s="257" t="s">
        <v>641</v>
      </c>
      <c r="C21" s="258" t="s">
        <v>655</v>
      </c>
      <c r="D21" s="267">
        <v>27243.982244720137</v>
      </c>
      <c r="E21" s="267">
        <v>24425.244039975802</v>
      </c>
      <c r="F21" s="267">
        <v>25788.215127213174</v>
      </c>
      <c r="G21" s="267">
        <v>23491.076965160322</v>
      </c>
      <c r="H21" s="267">
        <v>31434.906899428996</v>
      </c>
      <c r="I21" s="276">
        <v>26476.685055299684</v>
      </c>
    </row>
    <row r="22" spans="2:9" s="260" customFormat="1" ht="15" customHeight="1">
      <c r="B22" s="257"/>
      <c r="C22" s="258"/>
      <c r="D22" s="267"/>
      <c r="E22" s="267"/>
      <c r="F22" s="267"/>
      <c r="G22" s="267"/>
      <c r="H22" s="267"/>
      <c r="I22" s="276"/>
    </row>
    <row r="23" spans="2:9" s="260" customFormat="1" ht="15" customHeight="1">
      <c r="B23" s="259" t="s">
        <v>642</v>
      </c>
      <c r="C23" s="273"/>
      <c r="D23" s="269"/>
      <c r="E23" s="269"/>
      <c r="F23" s="269"/>
      <c r="G23" s="269"/>
      <c r="H23" s="269"/>
      <c r="I23" s="278"/>
    </row>
    <row r="24" spans="2:9" s="260" customFormat="1" ht="15" customHeight="1">
      <c r="B24" s="257" t="s">
        <v>643</v>
      </c>
      <c r="C24" s="258" t="s">
        <v>656</v>
      </c>
      <c r="D24" s="269">
        <v>23379.785909208422</v>
      </c>
      <c r="E24" s="269">
        <v>21617.209934141261</v>
      </c>
      <c r="F24" s="269">
        <v>22982.591408303229</v>
      </c>
      <c r="G24" s="269">
        <v>21723.480031240935</v>
      </c>
      <c r="H24" s="269">
        <v>26336.566766623633</v>
      </c>
      <c r="I24" s="278">
        <v>23207.926809903496</v>
      </c>
    </row>
    <row r="25" spans="2:9" s="260" customFormat="1" ht="15" customHeight="1">
      <c r="B25" s="257" t="s">
        <v>644</v>
      </c>
      <c r="C25" s="258" t="s">
        <v>657</v>
      </c>
      <c r="D25" s="269">
        <v>25333.047011255345</v>
      </c>
      <c r="E25" s="269">
        <v>22135.291999441823</v>
      </c>
      <c r="F25" s="269">
        <v>23940.703403214055</v>
      </c>
      <c r="G25" s="269">
        <v>21522.973877476201</v>
      </c>
      <c r="H25" s="269">
        <v>29163.740568242556</v>
      </c>
      <c r="I25" s="278">
        <v>24419.151371925993</v>
      </c>
    </row>
    <row r="26" spans="2:9" s="260" customFormat="1" ht="15" customHeight="1" thickBot="1">
      <c r="B26" s="272" t="s">
        <v>645</v>
      </c>
      <c r="C26" s="270" t="s">
        <v>658</v>
      </c>
      <c r="D26" s="271">
        <v>0.35852929917332593</v>
      </c>
      <c r="E26" s="271">
        <v>0.35982101460745292</v>
      </c>
      <c r="F26" s="271">
        <v>0.3531545743560599</v>
      </c>
      <c r="G26" s="271">
        <v>0.38612163689423312</v>
      </c>
      <c r="H26" s="271">
        <v>0.29866217768822362</v>
      </c>
      <c r="I26" s="279">
        <v>0.35125774054385911</v>
      </c>
    </row>
    <row r="27" spans="2:9" ht="6.75" customHeight="1"/>
    <row r="28" spans="2:9" ht="15" customHeight="1">
      <c r="B28" s="1032" t="s">
        <v>817</v>
      </c>
      <c r="C28" s="1032"/>
    </row>
    <row r="29" spans="2:9" ht="15" customHeight="1">
      <c r="B29" s="1037" t="s">
        <v>818</v>
      </c>
      <c r="C29" s="1038"/>
      <c r="D29" s="1038"/>
      <c r="E29" s="1038"/>
      <c r="F29" s="1038"/>
      <c r="G29" s="417"/>
      <c r="H29" s="688"/>
    </row>
    <row r="30" spans="2:9" ht="15" customHeight="1">
      <c r="B30" s="280" t="s">
        <v>662</v>
      </c>
      <c r="D30" s="280" t="s">
        <v>663</v>
      </c>
    </row>
    <row r="31" spans="2:9" ht="15" customHeight="1"/>
    <row r="32" spans="2:9" ht="15" customHeight="1"/>
  </sheetData>
  <mergeCells count="5">
    <mergeCell ref="B28:C28"/>
    <mergeCell ref="B1:I1"/>
    <mergeCell ref="B3:I3"/>
    <mergeCell ref="B5:C5"/>
    <mergeCell ref="B29:F29"/>
  </mergeCells>
  <phoneticPr fontId="20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8" orientation="portrait" r:id="rId2"/>
  <headerFooter alignWithMargins="0">
    <oddFooter>&amp;A</oddFooter>
  </headerFooter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92D050"/>
  </sheetPr>
  <dimension ref="E4:F21"/>
  <sheetViews>
    <sheetView workbookViewId="0">
      <selection activeCell="E4" sqref="E4:F21"/>
    </sheetView>
  </sheetViews>
  <sheetFormatPr baseColWidth="10" defaultRowHeight="12.75"/>
  <sheetData>
    <row r="4" spans="5:6">
      <c r="E4" s="296" t="s">
        <v>678</v>
      </c>
      <c r="F4" s="309">
        <v>34473.870582887168</v>
      </c>
    </row>
    <row r="5" spans="5:6">
      <c r="E5" s="296" t="s">
        <v>137</v>
      </c>
      <c r="F5" s="309">
        <v>32853.713363051545</v>
      </c>
    </row>
    <row r="6" spans="5:6">
      <c r="E6" s="296" t="s">
        <v>149</v>
      </c>
      <c r="F6" s="309">
        <v>30062.969213127129</v>
      </c>
    </row>
    <row r="7" spans="5:6">
      <c r="E7" s="296" t="s">
        <v>142</v>
      </c>
      <c r="F7" s="309">
        <v>29159.316642546532</v>
      </c>
    </row>
    <row r="8" spans="5:6">
      <c r="E8" s="296" t="s">
        <v>180</v>
      </c>
      <c r="F8" s="309">
        <v>27529.030136474015</v>
      </c>
    </row>
    <row r="9" spans="5:6">
      <c r="E9" s="296" t="s">
        <v>182</v>
      </c>
      <c r="F9" s="309">
        <v>27119.292070400355</v>
      </c>
    </row>
    <row r="10" spans="5:6">
      <c r="E10" s="577" t="s">
        <v>679</v>
      </c>
      <c r="F10" s="579">
        <v>25853</v>
      </c>
    </row>
    <row r="11" spans="5:6">
      <c r="E11" s="296" t="s">
        <v>141</v>
      </c>
      <c r="F11" s="309">
        <v>25749.615926489449</v>
      </c>
    </row>
    <row r="12" spans="5:6">
      <c r="E12" s="296" t="s">
        <v>136</v>
      </c>
      <c r="F12" s="309">
        <v>24205.818341624366</v>
      </c>
    </row>
    <row r="13" spans="5:6">
      <c r="E13" s="296" t="s">
        <v>677</v>
      </c>
      <c r="F13" s="309">
        <v>24015.196844418118</v>
      </c>
    </row>
    <row r="14" spans="5:6">
      <c r="E14" s="296" t="s">
        <v>146</v>
      </c>
      <c r="F14" s="309">
        <v>23224.275626480117</v>
      </c>
    </row>
    <row r="15" spans="5:6">
      <c r="E15" s="296" t="s">
        <v>148</v>
      </c>
      <c r="F15" s="309">
        <v>22668.318321640832</v>
      </c>
    </row>
    <row r="16" spans="5:6">
      <c r="E16" s="296" t="s">
        <v>189</v>
      </c>
      <c r="F16" s="309">
        <v>22514.754141718371</v>
      </c>
    </row>
    <row r="17" spans="5:6">
      <c r="E17" s="296" t="s">
        <v>145</v>
      </c>
      <c r="F17" s="309">
        <v>22000.215371772872</v>
      </c>
    </row>
    <row r="18" spans="5:6">
      <c r="E18" s="296" t="s">
        <v>140</v>
      </c>
      <c r="F18" s="309">
        <v>20862.174847584829</v>
      </c>
    </row>
    <row r="19" spans="5:6">
      <c r="E19" s="296" t="s">
        <v>151</v>
      </c>
      <c r="F19" s="309">
        <v>20008.428269808584</v>
      </c>
    </row>
    <row r="20" spans="5:6">
      <c r="E20" s="296" t="s">
        <v>600</v>
      </c>
      <c r="F20" s="309">
        <v>18084.595765486647</v>
      </c>
    </row>
    <row r="21" spans="5:6" ht="13.5" thickBot="1">
      <c r="E21" s="576" t="s">
        <v>676</v>
      </c>
      <c r="F21" s="578">
        <v>17394.041893467231</v>
      </c>
    </row>
  </sheetData>
  <sortState ref="E4:F21">
    <sortCondition descending="1" ref="F4:F21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9">
    <pageSetUpPr fitToPage="1"/>
  </sheetPr>
  <dimension ref="B1:O83"/>
  <sheetViews>
    <sheetView showGridLines="0" tabSelected="1" view="pageBreakPreview" zoomScale="115" zoomScaleNormal="75" zoomScaleSheetLayoutView="115" workbookViewId="0">
      <selection activeCell="H6" sqref="H6"/>
    </sheetView>
  </sheetViews>
  <sheetFormatPr baseColWidth="10" defaultColWidth="19.140625" defaultRowHeight="12.75"/>
  <cols>
    <col min="1" max="1" width="19.140625" style="49"/>
    <col min="2" max="2" width="24.5703125" style="49" customWidth="1"/>
    <col min="3" max="3" width="15.140625" style="48" customWidth="1"/>
    <col min="4" max="4" width="12.42578125" style="48" customWidth="1"/>
    <col min="5" max="5" width="10.7109375" style="48" customWidth="1"/>
    <col min="6" max="7" width="10.5703125" style="48" customWidth="1"/>
    <col min="8" max="8" width="11.140625" style="48" customWidth="1"/>
    <col min="9" max="9" width="10.5703125" style="52" customWidth="1"/>
    <col min="10" max="13" width="10.5703125" style="48" customWidth="1"/>
    <col min="14" max="15" width="10.5703125" style="49" customWidth="1"/>
    <col min="16" max="16" width="12.85546875" style="49" customWidth="1"/>
    <col min="17" max="16384" width="19.140625" style="49"/>
  </cols>
  <sheetData>
    <row r="1" spans="2:15" s="44" customFormat="1" ht="18">
      <c r="B1" s="1033" t="s">
        <v>434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</row>
    <row r="2" spans="2:15" s="45" customFormat="1"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</row>
    <row r="3" spans="2:15" ht="13.5" customHeight="1">
      <c r="B3" s="1046" t="s">
        <v>765</v>
      </c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</row>
    <row r="4" spans="2:15" s="51" customFormat="1" ht="14.25" customHeight="1" thickBot="1">
      <c r="B4" s="281"/>
      <c r="C4" s="282"/>
      <c r="D4" s="282"/>
      <c r="E4" s="282"/>
      <c r="F4" s="282"/>
      <c r="G4" s="282"/>
      <c r="H4" s="282"/>
      <c r="I4" s="282"/>
      <c r="J4" s="50"/>
      <c r="K4" s="50"/>
      <c r="L4" s="50"/>
      <c r="M4" s="50"/>
    </row>
    <row r="5" spans="2:15" s="51" customFormat="1" ht="30.75" customHeight="1">
      <c r="B5" s="1051" t="s">
        <v>665</v>
      </c>
      <c r="C5" s="1047" t="s">
        <v>680</v>
      </c>
      <c r="D5" s="1048"/>
      <c r="E5" s="1049" t="s">
        <v>664</v>
      </c>
      <c r="F5" s="1050"/>
      <c r="G5" s="1050"/>
      <c r="H5" s="1050"/>
      <c r="I5" s="1050"/>
      <c r="J5" s="1050"/>
      <c r="K5" s="1050"/>
      <c r="L5" s="1050"/>
      <c r="M5" s="1051"/>
      <c r="N5" s="1042" t="s">
        <v>675</v>
      </c>
      <c r="O5" s="1044" t="s">
        <v>682</v>
      </c>
    </row>
    <row r="6" spans="2:15" s="51" customFormat="1" ht="39.75" customHeight="1" thickBot="1">
      <c r="B6" s="1052"/>
      <c r="C6" s="285" t="s">
        <v>666</v>
      </c>
      <c r="D6" s="316" t="s">
        <v>705</v>
      </c>
      <c r="E6" s="287" t="s">
        <v>667</v>
      </c>
      <c r="F6" s="288" t="s">
        <v>668</v>
      </c>
      <c r="G6" s="288" t="s">
        <v>669</v>
      </c>
      <c r="H6" s="288" t="s">
        <v>670</v>
      </c>
      <c r="I6" s="288" t="s">
        <v>671</v>
      </c>
      <c r="J6" s="288" t="s">
        <v>681</v>
      </c>
      <c r="K6" s="288" t="s">
        <v>672</v>
      </c>
      <c r="L6" s="288" t="s">
        <v>673</v>
      </c>
      <c r="M6" s="288" t="s">
        <v>674</v>
      </c>
      <c r="N6" s="1043"/>
      <c r="O6" s="1045"/>
    </row>
    <row r="7" spans="2:15" s="51" customFormat="1">
      <c r="B7" s="295"/>
      <c r="C7" s="286"/>
      <c r="D7" s="284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4"/>
    </row>
    <row r="8" spans="2:15" ht="18" customHeight="1">
      <c r="B8" s="296" t="s">
        <v>146</v>
      </c>
      <c r="C8" s="306">
        <v>446</v>
      </c>
      <c r="D8" s="307">
        <v>26340.110000000048</v>
      </c>
      <c r="E8" s="308">
        <v>18.555597288697705</v>
      </c>
      <c r="F8" s="308">
        <v>40.53967416992559</v>
      </c>
      <c r="G8" s="308">
        <v>1.2291671864696079</v>
      </c>
      <c r="H8" s="309">
        <v>59156.712855398</v>
      </c>
      <c r="I8" s="309">
        <v>39981.156551737935</v>
      </c>
      <c r="J8" s="309">
        <v>8489.6569714401194</v>
      </c>
      <c r="K8" s="309">
        <v>27665.213275100152</v>
      </c>
      <c r="L8" s="309">
        <v>23546.985211132334</v>
      </c>
      <c r="M8" s="309">
        <v>21150.185062613589</v>
      </c>
      <c r="N8" s="309">
        <v>19156.861223055887</v>
      </c>
      <c r="O8" s="310">
        <v>0.36054114339131849</v>
      </c>
    </row>
    <row r="9" spans="2:15" ht="12.75" customHeight="1">
      <c r="B9" s="296" t="s">
        <v>676</v>
      </c>
      <c r="C9" s="306">
        <v>190</v>
      </c>
      <c r="D9" s="307">
        <v>7528.5999999999913</v>
      </c>
      <c r="E9" s="308">
        <v>35.494671997449764</v>
      </c>
      <c r="F9" s="308">
        <v>51.460039077650606</v>
      </c>
      <c r="G9" s="308">
        <v>1.4375876391360944</v>
      </c>
      <c r="H9" s="309">
        <v>49358.678065178174</v>
      </c>
      <c r="I9" s="309">
        <v>37874.88953590313</v>
      </c>
      <c r="J9" s="309">
        <v>11578.773487766657</v>
      </c>
      <c r="K9" s="309">
        <v>23062.562017041702</v>
      </c>
      <c r="L9" s="309">
        <v>19434.36053735092</v>
      </c>
      <c r="M9" s="309">
        <v>15740.809469423293</v>
      </c>
      <c r="N9" s="309">
        <v>13518.730968659293</v>
      </c>
      <c r="O9" s="310">
        <v>0.59578875597750691</v>
      </c>
    </row>
    <row r="10" spans="2:15">
      <c r="B10" s="296" t="s">
        <v>189</v>
      </c>
      <c r="C10" s="306">
        <v>150</v>
      </c>
      <c r="D10" s="307">
        <v>4805.0400000000036</v>
      </c>
      <c r="E10" s="308">
        <v>39.163813142034165</v>
      </c>
      <c r="F10" s="308">
        <v>55.886222299918373</v>
      </c>
      <c r="G10" s="308">
        <v>1.3847670987130165</v>
      </c>
      <c r="H10" s="309">
        <v>50386.146767498234</v>
      </c>
      <c r="I10" s="309">
        <v>39336.337366598367</v>
      </c>
      <c r="J10" s="309">
        <v>18390.06080906713</v>
      </c>
      <c r="K10" s="309">
        <v>29439.870209967015</v>
      </c>
      <c r="L10" s="309">
        <v>23373.731097701577</v>
      </c>
      <c r="M10" s="309">
        <v>20482.285929711288</v>
      </c>
      <c r="N10" s="309">
        <v>16879.178541593603</v>
      </c>
      <c r="O10" s="310">
        <v>0.78678327957984817</v>
      </c>
    </row>
    <row r="11" spans="2:15">
      <c r="B11" s="296" t="s">
        <v>151</v>
      </c>
      <c r="C11" s="306">
        <v>401</v>
      </c>
      <c r="D11" s="307">
        <v>5737.26</v>
      </c>
      <c r="E11" s="308">
        <v>37.131186019110153</v>
      </c>
      <c r="F11" s="308">
        <v>26.590551848791936</v>
      </c>
      <c r="G11" s="308">
        <v>1.6934740973914384</v>
      </c>
      <c r="H11" s="309">
        <v>87063.187496819141</v>
      </c>
      <c r="I11" s="309">
        <v>54694.325777461709</v>
      </c>
      <c r="J11" s="309">
        <v>14159.053269330643</v>
      </c>
      <c r="K11" s="309">
        <v>46527.914988687975</v>
      </c>
      <c r="L11" s="309">
        <v>35161.557337126083</v>
      </c>
      <c r="M11" s="309">
        <v>27582.011158288107</v>
      </c>
      <c r="N11" s="309">
        <v>20762.973222494267</v>
      </c>
      <c r="O11" s="310">
        <v>0.40268561297142841</v>
      </c>
    </row>
    <row r="12" spans="2:15">
      <c r="B12" s="296" t="s">
        <v>145</v>
      </c>
      <c r="C12" s="306">
        <v>336</v>
      </c>
      <c r="D12" s="307">
        <v>7851.160000000008</v>
      </c>
      <c r="E12" s="308">
        <v>59.576293910708635</v>
      </c>
      <c r="F12" s="308">
        <v>39.536478520371489</v>
      </c>
      <c r="G12" s="308">
        <v>1.3192708593379829</v>
      </c>
      <c r="H12" s="309">
        <v>88632.131218749782</v>
      </c>
      <c r="I12" s="309">
        <v>63150.48189312152</v>
      </c>
      <c r="J12" s="309">
        <v>15110.864634015845</v>
      </c>
      <c r="K12" s="309">
        <v>40592.513959644173</v>
      </c>
      <c r="L12" s="309">
        <v>29740.363343684221</v>
      </c>
      <c r="M12" s="309">
        <v>18820.233319585863</v>
      </c>
      <c r="N12" s="309">
        <v>22543.030593890395</v>
      </c>
      <c r="O12" s="310">
        <v>0.50809280503376386</v>
      </c>
    </row>
    <row r="13" spans="2:15">
      <c r="B13" s="296" t="s">
        <v>677</v>
      </c>
      <c r="C13" s="306">
        <v>243</v>
      </c>
      <c r="D13" s="307">
        <v>6293.1999999999925</v>
      </c>
      <c r="E13" s="308">
        <v>37.82176819424145</v>
      </c>
      <c r="F13" s="308">
        <v>18.952211227992137</v>
      </c>
      <c r="G13" s="308">
        <v>1.4760890167164569</v>
      </c>
      <c r="H13" s="309">
        <v>72858.706050514898</v>
      </c>
      <c r="I13" s="309">
        <v>30724.183850823138</v>
      </c>
      <c r="J13" s="309">
        <v>11820.298620733503</v>
      </c>
      <c r="K13" s="309">
        <v>53954.820820425273</v>
      </c>
      <c r="L13" s="309">
        <v>50026.943041235041</v>
      </c>
      <c r="M13" s="309">
        <v>38641.366646078342</v>
      </c>
      <c r="N13" s="309">
        <v>33891.548866422301</v>
      </c>
      <c r="O13" s="310">
        <v>0.23627865110587595</v>
      </c>
    </row>
    <row r="14" spans="2:15">
      <c r="B14" s="296" t="s">
        <v>137</v>
      </c>
      <c r="C14" s="306">
        <v>677</v>
      </c>
      <c r="D14" s="307">
        <v>28374.69000000009</v>
      </c>
      <c r="E14" s="308">
        <v>74.982322929342715</v>
      </c>
      <c r="F14" s="308">
        <v>62.90443334535086</v>
      </c>
      <c r="G14" s="308">
        <v>1.4352004938203715</v>
      </c>
      <c r="H14" s="309">
        <v>86960.46047144453</v>
      </c>
      <c r="I14" s="309">
        <v>51001.648377127502</v>
      </c>
      <c r="J14" s="309">
        <v>18725.956450625476</v>
      </c>
      <c r="K14" s="309">
        <v>54684.768544942497</v>
      </c>
      <c r="L14" s="309">
        <v>48547.090272862792</v>
      </c>
      <c r="M14" s="309">
        <v>35321.65336130534</v>
      </c>
      <c r="N14" s="309">
        <v>33825.998863500186</v>
      </c>
      <c r="O14" s="310">
        <v>0.38572767894789872</v>
      </c>
    </row>
    <row r="15" spans="2:15">
      <c r="B15" s="296" t="s">
        <v>142</v>
      </c>
      <c r="C15" s="306">
        <v>613</v>
      </c>
      <c r="D15" s="307">
        <v>29067.509999999958</v>
      </c>
      <c r="E15" s="308">
        <v>37.498892605524254</v>
      </c>
      <c r="F15" s="308">
        <v>86.809317182655164</v>
      </c>
      <c r="G15" s="308">
        <v>1.7835942707166896</v>
      </c>
      <c r="H15" s="309">
        <v>96022.688759494878</v>
      </c>
      <c r="I15" s="309">
        <v>58408.110815821579</v>
      </c>
      <c r="J15" s="309">
        <v>12263.375140147902</v>
      </c>
      <c r="K15" s="309">
        <v>49877.953083821099</v>
      </c>
      <c r="L15" s="309">
        <v>40469.283705191883</v>
      </c>
      <c r="M15" s="309">
        <v>24970.329283915318</v>
      </c>
      <c r="N15" s="309">
        <v>22689.736320430311</v>
      </c>
      <c r="O15" s="310">
        <v>0.30302921172223785</v>
      </c>
    </row>
    <row r="16" spans="2:15">
      <c r="B16" s="296" t="s">
        <v>600</v>
      </c>
      <c r="C16" s="306">
        <v>180</v>
      </c>
      <c r="D16" s="307">
        <v>3516.6899999999964</v>
      </c>
      <c r="E16" s="308">
        <v>62.747523637283962</v>
      </c>
      <c r="F16" s="308">
        <v>21.878387205013823</v>
      </c>
      <c r="G16" s="308">
        <v>1.2975294950649634</v>
      </c>
      <c r="H16" s="309">
        <v>56423.333464479467</v>
      </c>
      <c r="I16" s="309">
        <v>27879.842678768986</v>
      </c>
      <c r="J16" s="309">
        <v>12918.127329960862</v>
      </c>
      <c r="K16" s="309">
        <v>41461.618115671328</v>
      </c>
      <c r="L16" s="309">
        <v>35255.848943523648</v>
      </c>
      <c r="M16" s="309">
        <v>28396.288723544047</v>
      </c>
      <c r="N16" s="309">
        <v>27171.52024490857</v>
      </c>
      <c r="O16" s="310">
        <v>0.36641089966814905</v>
      </c>
    </row>
    <row r="17" spans="2:15">
      <c r="B17" s="296" t="s">
        <v>180</v>
      </c>
      <c r="C17" s="306">
        <v>950</v>
      </c>
      <c r="D17" s="307">
        <v>54657.399999999543</v>
      </c>
      <c r="E17" s="308">
        <v>72.10578898740205</v>
      </c>
      <c r="F17" s="308">
        <v>37.757947624658662</v>
      </c>
      <c r="G17" s="308">
        <v>1.4016826102229716</v>
      </c>
      <c r="H17" s="309">
        <v>89953.660608181803</v>
      </c>
      <c r="I17" s="309">
        <v>60772.128120621004</v>
      </c>
      <c r="J17" s="309">
        <v>13590.634884023131</v>
      </c>
      <c r="K17" s="309">
        <v>42772.167371584095</v>
      </c>
      <c r="L17" s="309">
        <v>38050.56511077407</v>
      </c>
      <c r="M17" s="309">
        <v>27031.244556375052</v>
      </c>
      <c r="N17" s="309">
        <v>27146.348847633351</v>
      </c>
      <c r="O17" s="310">
        <v>0.35717301029452841</v>
      </c>
    </row>
    <row r="18" spans="2:15">
      <c r="B18" s="296" t="s">
        <v>148</v>
      </c>
      <c r="C18" s="306">
        <v>190</v>
      </c>
      <c r="D18" s="307">
        <v>2995.8300000000027</v>
      </c>
      <c r="E18" s="308">
        <v>70.976813103547201</v>
      </c>
      <c r="F18" s="308">
        <v>29.787688887553664</v>
      </c>
      <c r="G18" s="308">
        <v>1.9532962150722819</v>
      </c>
      <c r="H18" s="309">
        <v>63989.08709492856</v>
      </c>
      <c r="I18" s="309">
        <v>39916.068725528457</v>
      </c>
      <c r="J18" s="309">
        <v>9988.2086900792001</v>
      </c>
      <c r="K18" s="309">
        <v>34061.227059479315</v>
      </c>
      <c r="L18" s="309">
        <v>31641.616627645744</v>
      </c>
      <c r="M18" s="309">
        <v>25896.949053050397</v>
      </c>
      <c r="N18" s="309">
        <v>16199.087667036125</v>
      </c>
      <c r="O18" s="310">
        <v>0.31566682599119655</v>
      </c>
    </row>
    <row r="19" spans="2:15">
      <c r="B19" s="296" t="s">
        <v>182</v>
      </c>
      <c r="C19" s="306">
        <v>900</v>
      </c>
      <c r="D19" s="307">
        <v>46230.949999999801</v>
      </c>
      <c r="E19" s="308">
        <v>59.633107814137766</v>
      </c>
      <c r="F19" s="308">
        <v>19.838778588802604</v>
      </c>
      <c r="G19" s="308">
        <v>1.5416582743811322</v>
      </c>
      <c r="H19" s="309">
        <v>51328.702900914024</v>
      </c>
      <c r="I19" s="309">
        <v>26074.16359386958</v>
      </c>
      <c r="J19" s="309">
        <v>10812.651331413312</v>
      </c>
      <c r="K19" s="309">
        <v>36067.190638457731</v>
      </c>
      <c r="L19" s="309">
        <v>32503.320121195971</v>
      </c>
      <c r="M19" s="309">
        <v>24939.64921047489</v>
      </c>
      <c r="N19" s="309">
        <v>21083.349443471041</v>
      </c>
      <c r="O19" s="310">
        <v>0.33266298000007072</v>
      </c>
    </row>
    <row r="20" spans="2:15">
      <c r="B20" s="296" t="s">
        <v>141</v>
      </c>
      <c r="C20" s="306">
        <v>638</v>
      </c>
      <c r="D20" s="307">
        <v>40152.350000000064</v>
      </c>
      <c r="E20" s="308">
        <v>12.528968172473066</v>
      </c>
      <c r="F20" s="308">
        <v>11.727183036609295</v>
      </c>
      <c r="G20" s="308">
        <v>1.2925634489637581</v>
      </c>
      <c r="H20" s="309">
        <v>54933.3547832193</v>
      </c>
      <c r="I20" s="309">
        <v>20341.338066638662</v>
      </c>
      <c r="J20" s="309">
        <v>3036.9686511499262</v>
      </c>
      <c r="K20" s="309">
        <v>37628.98536773058</v>
      </c>
      <c r="L20" s="309">
        <v>35880.242175115476</v>
      </c>
      <c r="M20" s="309">
        <v>31200.240338859316</v>
      </c>
      <c r="N20" s="309">
        <v>27758.97941712687</v>
      </c>
      <c r="O20" s="310">
        <v>8.4641810284552574E-2</v>
      </c>
    </row>
    <row r="21" spans="2:15">
      <c r="B21" s="296" t="s">
        <v>678</v>
      </c>
      <c r="C21" s="306">
        <v>348</v>
      </c>
      <c r="D21" s="307">
        <v>12442.929999999998</v>
      </c>
      <c r="E21" s="308">
        <v>33.654986221091008</v>
      </c>
      <c r="F21" s="308">
        <v>41.421132104737389</v>
      </c>
      <c r="G21" s="308">
        <v>2.1066357361168153</v>
      </c>
      <c r="H21" s="309">
        <v>117289.60975291995</v>
      </c>
      <c r="I21" s="309">
        <v>57355.149992003462</v>
      </c>
      <c r="J21" s="309">
        <v>9637.251264774457</v>
      </c>
      <c r="K21" s="309">
        <v>69571.711025690907</v>
      </c>
      <c r="L21" s="309">
        <v>66423.23736072614</v>
      </c>
      <c r="M21" s="309">
        <v>46277.365538735634</v>
      </c>
      <c r="N21" s="309">
        <v>31530.480672071393</v>
      </c>
      <c r="O21" s="310">
        <v>0.14508855105085022</v>
      </c>
    </row>
    <row r="22" spans="2:15">
      <c r="B22" s="296" t="s">
        <v>140</v>
      </c>
      <c r="C22" s="306">
        <v>717</v>
      </c>
      <c r="D22" s="307">
        <v>28360.809999999936</v>
      </c>
      <c r="E22" s="308">
        <v>74.551519015148116</v>
      </c>
      <c r="F22" s="308">
        <v>37.084788378752307</v>
      </c>
      <c r="G22" s="308">
        <v>2.0864559157513543</v>
      </c>
      <c r="H22" s="309">
        <v>70340.44725083682</v>
      </c>
      <c r="I22" s="309">
        <v>38688.282984160302</v>
      </c>
      <c r="J22" s="309">
        <v>12629.820637703962</v>
      </c>
      <c r="K22" s="309">
        <v>44281.984904380493</v>
      </c>
      <c r="L22" s="309">
        <v>42113.963707877214</v>
      </c>
      <c r="M22" s="309">
        <v>30945.552850077303</v>
      </c>
      <c r="N22" s="309">
        <v>20184.449328617397</v>
      </c>
      <c r="O22" s="310">
        <v>0.29989627016137677</v>
      </c>
    </row>
    <row r="23" spans="2:15">
      <c r="B23" s="296" t="s">
        <v>136</v>
      </c>
      <c r="C23" s="306">
        <v>1502</v>
      </c>
      <c r="D23" s="307">
        <v>106438.29999999888</v>
      </c>
      <c r="E23" s="308">
        <v>43.561682352123697</v>
      </c>
      <c r="F23" s="308">
        <v>14.95277777548135</v>
      </c>
      <c r="G23" s="308">
        <v>1.8058900649484433</v>
      </c>
      <c r="H23" s="309">
        <v>81042.940317064393</v>
      </c>
      <c r="I23" s="309">
        <v>34108.520291756227</v>
      </c>
      <c r="J23" s="309">
        <v>15883.014747229316</v>
      </c>
      <c r="K23" s="309">
        <v>62817.434772537417</v>
      </c>
      <c r="L23" s="309">
        <v>57149.748674394097</v>
      </c>
      <c r="M23" s="309">
        <v>40293.169512005974</v>
      </c>
      <c r="N23" s="309">
        <v>31646.305488715159</v>
      </c>
      <c r="O23" s="310">
        <v>0.27791924051532513</v>
      </c>
    </row>
    <row r="24" spans="2:15">
      <c r="B24" s="296" t="s">
        <v>149</v>
      </c>
      <c r="C24" s="306">
        <v>230</v>
      </c>
      <c r="D24" s="307">
        <v>6761.3799999999983</v>
      </c>
      <c r="E24" s="308">
        <v>3.2702251019762238</v>
      </c>
      <c r="F24" s="308">
        <v>8.2855227483146958</v>
      </c>
      <c r="G24" s="308">
        <v>3.4570634101322515</v>
      </c>
      <c r="H24" s="309">
        <v>91211.664530524853</v>
      </c>
      <c r="I24" s="309">
        <v>45729.733583972506</v>
      </c>
      <c r="J24" s="309">
        <v>29888.638910991525</v>
      </c>
      <c r="K24" s="309">
        <v>75370.569857543873</v>
      </c>
      <c r="L24" s="309">
        <v>67795.506898502979</v>
      </c>
      <c r="M24" s="309">
        <v>40177.255259044745</v>
      </c>
      <c r="N24" s="309">
        <v>19610.721255445365</v>
      </c>
      <c r="O24" s="310">
        <v>0.44086459823566138</v>
      </c>
    </row>
    <row r="25" spans="2:15">
      <c r="B25" s="296"/>
      <c r="C25" s="294"/>
      <c r="D25" s="290"/>
      <c r="E25" s="291"/>
      <c r="F25" s="291"/>
      <c r="G25" s="291"/>
      <c r="H25" s="292"/>
      <c r="I25" s="292"/>
      <c r="J25" s="292"/>
      <c r="K25" s="292"/>
      <c r="L25" s="292"/>
      <c r="M25" s="292"/>
      <c r="N25" s="292"/>
      <c r="O25" s="293"/>
    </row>
    <row r="26" spans="2:15" s="283" customFormat="1" ht="20.25" customHeight="1" thickBot="1">
      <c r="B26" s="317" t="s">
        <v>679</v>
      </c>
      <c r="C26" s="318">
        <v>8711</v>
      </c>
      <c r="D26" s="319">
        <v>417554.21000001155</v>
      </c>
      <c r="E26" s="320">
        <v>47.674733514959506</v>
      </c>
      <c r="F26" s="320">
        <v>32.204033046390919</v>
      </c>
      <c r="G26" s="320">
        <v>1.6356196765444611</v>
      </c>
      <c r="H26" s="321">
        <v>75839.174663725251</v>
      </c>
      <c r="I26" s="321">
        <v>40682.522566230429</v>
      </c>
      <c r="J26" s="321">
        <v>12865.353199120766</v>
      </c>
      <c r="K26" s="321">
        <v>48022.005296615498</v>
      </c>
      <c r="L26" s="321">
        <v>43076.606816116495</v>
      </c>
      <c r="M26" s="321">
        <v>31434.906899428348</v>
      </c>
      <c r="N26" s="321">
        <v>26336.5667666236</v>
      </c>
      <c r="O26" s="322">
        <v>0.29866217768822445</v>
      </c>
    </row>
    <row r="27" spans="2:15">
      <c r="B27" s="48"/>
      <c r="E27" s="49"/>
      <c r="F27" s="49"/>
      <c r="G27" s="49"/>
      <c r="H27" s="49"/>
      <c r="I27" s="49"/>
      <c r="J27" s="49"/>
      <c r="K27" s="49"/>
      <c r="L27" s="49"/>
      <c r="M27" s="49"/>
    </row>
    <row r="28" spans="2:15">
      <c r="B28" s="297" t="s">
        <v>819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2:15" s="43" customFormat="1" ht="15" customHeight="1">
      <c r="B29" s="1039" t="s">
        <v>818</v>
      </c>
      <c r="C29" s="1040"/>
      <c r="D29" s="1040"/>
      <c r="E29" s="1040"/>
      <c r="F29" s="1040"/>
      <c r="G29" s="1040"/>
      <c r="H29" s="1041"/>
      <c r="I29" s="1041"/>
      <c r="J29" s="1041"/>
      <c r="K29" s="1041"/>
      <c r="L29" s="1041"/>
      <c r="M29" s="1041"/>
      <c r="N29" s="1041"/>
    </row>
    <row r="30" spans="2:15">
      <c r="B30" s="297"/>
      <c r="E30" s="49"/>
      <c r="F30" s="49"/>
      <c r="G30" s="49"/>
      <c r="H30" s="49"/>
      <c r="I30" s="49"/>
      <c r="J30" s="49"/>
      <c r="K30" s="49"/>
      <c r="L30" s="49"/>
      <c r="M30" s="49"/>
    </row>
    <row r="31" spans="2:15">
      <c r="B31" s="297" t="s">
        <v>766</v>
      </c>
      <c r="E31" s="297" t="s">
        <v>684</v>
      </c>
      <c r="F31" s="49"/>
      <c r="G31" s="49"/>
      <c r="H31" s="49"/>
      <c r="I31" s="297" t="s">
        <v>686</v>
      </c>
      <c r="J31" s="49"/>
      <c r="K31" s="49"/>
      <c r="L31" s="49"/>
      <c r="M31" s="49"/>
    </row>
    <row r="32" spans="2:15">
      <c r="B32" s="297" t="s">
        <v>683</v>
      </c>
      <c r="E32" s="297" t="s">
        <v>685</v>
      </c>
      <c r="F32" s="49"/>
      <c r="G32" s="49"/>
      <c r="H32" s="49"/>
      <c r="I32" s="297" t="s">
        <v>687</v>
      </c>
      <c r="J32" s="49"/>
      <c r="K32" s="49"/>
      <c r="L32" s="49"/>
      <c r="M32" s="49"/>
    </row>
    <row r="33" spans="2:13">
      <c r="B33" s="297" t="s">
        <v>662</v>
      </c>
      <c r="E33" s="297" t="s">
        <v>689</v>
      </c>
      <c r="F33" s="49"/>
      <c r="G33" s="49"/>
      <c r="H33" s="49"/>
      <c r="I33" s="297" t="s">
        <v>688</v>
      </c>
      <c r="J33" s="49"/>
      <c r="K33" s="49"/>
      <c r="L33" s="49"/>
      <c r="M33" s="49"/>
    </row>
    <row r="34" spans="2:13">
      <c r="E34" s="49"/>
      <c r="F34" s="49"/>
      <c r="G34" s="49"/>
      <c r="H34" s="49"/>
      <c r="I34" s="49"/>
      <c r="J34" s="49"/>
      <c r="K34" s="49"/>
      <c r="L34" s="49"/>
      <c r="M34" s="49"/>
    </row>
    <row r="35" spans="2:13">
      <c r="B35" s="48"/>
      <c r="E35" s="297"/>
      <c r="F35" s="49"/>
      <c r="G35" s="49"/>
      <c r="H35" s="49"/>
      <c r="I35" s="49"/>
      <c r="J35" s="49"/>
      <c r="K35" s="49"/>
      <c r="L35" s="49"/>
      <c r="M35" s="49"/>
    </row>
    <row r="36" spans="2:13">
      <c r="B36" s="48"/>
      <c r="E36" s="49"/>
      <c r="F36" s="49"/>
      <c r="G36" s="49"/>
      <c r="H36" s="49"/>
      <c r="I36" s="49"/>
      <c r="J36" s="49"/>
      <c r="K36" s="49"/>
      <c r="L36" s="49"/>
      <c r="M36" s="49"/>
    </row>
    <row r="37" spans="2:13">
      <c r="B37" s="48"/>
      <c r="E37" s="49"/>
      <c r="F37" s="49"/>
      <c r="G37" s="49"/>
      <c r="H37" s="49"/>
      <c r="I37" s="49"/>
      <c r="J37" s="49"/>
      <c r="K37" s="49"/>
      <c r="L37" s="49"/>
      <c r="M37" s="49"/>
    </row>
    <row r="38" spans="2:13">
      <c r="B38" s="48"/>
      <c r="E38" s="49"/>
      <c r="F38" s="49"/>
      <c r="G38" s="49"/>
      <c r="H38" s="49"/>
      <c r="I38" s="49"/>
      <c r="J38" s="49"/>
      <c r="K38" s="49"/>
      <c r="L38" s="49"/>
      <c r="M38" s="49"/>
    </row>
    <row r="39" spans="2:13">
      <c r="B39" s="48"/>
      <c r="E39" s="49"/>
      <c r="F39" s="49"/>
      <c r="G39" s="49"/>
      <c r="H39" s="49"/>
      <c r="I39" s="49"/>
      <c r="J39" s="49"/>
      <c r="K39" s="49"/>
      <c r="L39" s="49"/>
      <c r="M39" s="49"/>
    </row>
    <row r="40" spans="2:13">
      <c r="B40" s="48"/>
      <c r="E40" s="49"/>
      <c r="F40" s="49"/>
      <c r="G40" s="49"/>
      <c r="H40" s="49"/>
      <c r="I40" s="49"/>
      <c r="J40" s="49"/>
      <c r="K40" s="49"/>
      <c r="L40" s="49"/>
      <c r="M40" s="49"/>
    </row>
    <row r="41" spans="2:13">
      <c r="B41" s="48"/>
      <c r="E41" s="49"/>
      <c r="F41" s="49"/>
      <c r="G41" s="49"/>
      <c r="H41" s="49"/>
      <c r="I41" s="49"/>
      <c r="J41" s="49"/>
      <c r="K41" s="49"/>
      <c r="L41" s="49"/>
      <c r="M41" s="49"/>
    </row>
    <row r="42" spans="2:13">
      <c r="B42" s="48"/>
      <c r="E42" s="49"/>
      <c r="F42" s="49"/>
      <c r="G42" s="49"/>
      <c r="H42" s="49"/>
      <c r="I42" s="49"/>
      <c r="J42" s="49"/>
      <c r="K42" s="49"/>
      <c r="L42" s="49"/>
      <c r="M42" s="49"/>
    </row>
    <row r="43" spans="2:13">
      <c r="B43" s="48"/>
      <c r="E43" s="49"/>
      <c r="F43" s="49"/>
      <c r="G43" s="49"/>
      <c r="H43" s="49"/>
      <c r="I43" s="49"/>
      <c r="J43" s="49"/>
      <c r="K43" s="49"/>
      <c r="L43" s="49"/>
      <c r="M43" s="49"/>
    </row>
    <row r="44" spans="2:13">
      <c r="B44" s="48"/>
      <c r="E44" s="49"/>
      <c r="F44" s="49"/>
      <c r="G44" s="49"/>
      <c r="H44" s="49"/>
      <c r="I44" s="49"/>
      <c r="J44" s="49"/>
      <c r="K44" s="49"/>
      <c r="L44" s="49"/>
      <c r="M44" s="49"/>
    </row>
    <row r="45" spans="2:13">
      <c r="B45" s="48"/>
      <c r="E45" s="49"/>
      <c r="F45" s="49"/>
      <c r="G45" s="49"/>
      <c r="H45" s="49"/>
      <c r="I45" s="49"/>
      <c r="J45" s="49"/>
      <c r="K45" s="49"/>
      <c r="L45" s="49"/>
      <c r="M45" s="49"/>
    </row>
    <row r="46" spans="2:13">
      <c r="B46" s="48"/>
      <c r="E46" s="49"/>
      <c r="F46" s="49"/>
      <c r="G46" s="49"/>
      <c r="H46" s="49"/>
      <c r="I46" s="49"/>
      <c r="J46" s="49"/>
      <c r="K46" s="49"/>
      <c r="L46" s="49"/>
      <c r="M46" s="49"/>
    </row>
    <row r="47" spans="2:13">
      <c r="B47" s="48"/>
      <c r="E47" s="49"/>
      <c r="F47" s="49"/>
      <c r="G47" s="49"/>
      <c r="H47" s="49"/>
      <c r="I47" s="49"/>
      <c r="J47" s="49"/>
      <c r="K47" s="49"/>
      <c r="L47" s="49"/>
      <c r="M47" s="49"/>
    </row>
    <row r="48" spans="2:13">
      <c r="B48" s="48"/>
      <c r="E48" s="49"/>
      <c r="F48" s="49"/>
      <c r="G48" s="49"/>
      <c r="H48" s="49"/>
      <c r="I48" s="49"/>
      <c r="J48" s="49"/>
      <c r="K48" s="49"/>
      <c r="L48" s="49"/>
      <c r="M48" s="49"/>
    </row>
    <row r="49" spans="2:13">
      <c r="B49" s="48"/>
      <c r="E49" s="49"/>
      <c r="F49" s="49"/>
      <c r="G49" s="49"/>
      <c r="H49" s="49"/>
      <c r="I49" s="49"/>
      <c r="J49" s="49"/>
      <c r="K49" s="49"/>
      <c r="L49" s="49"/>
      <c r="M49" s="49"/>
    </row>
    <row r="50" spans="2:13">
      <c r="B50" s="48"/>
      <c r="E50" s="49"/>
      <c r="F50" s="49"/>
      <c r="G50" s="49"/>
      <c r="H50" s="49"/>
      <c r="I50" s="49"/>
      <c r="J50" s="49"/>
      <c r="K50" s="49"/>
      <c r="L50" s="49"/>
      <c r="M50" s="49"/>
    </row>
    <row r="51" spans="2:13">
      <c r="B51" s="48"/>
      <c r="E51" s="49"/>
      <c r="F51" s="49"/>
      <c r="G51" s="49"/>
      <c r="H51" s="49"/>
      <c r="I51" s="49"/>
      <c r="J51" s="49"/>
      <c r="K51" s="49"/>
      <c r="L51" s="49"/>
      <c r="M51" s="49"/>
    </row>
    <row r="52" spans="2:13">
      <c r="B52" s="48"/>
      <c r="E52" s="49"/>
      <c r="F52" s="49"/>
      <c r="G52" s="49"/>
      <c r="H52" s="49"/>
      <c r="I52" s="49"/>
      <c r="J52" s="49"/>
      <c r="K52" s="49"/>
      <c r="L52" s="49"/>
      <c r="M52" s="49"/>
    </row>
    <row r="53" spans="2:13">
      <c r="B53" s="48"/>
      <c r="E53" s="49"/>
      <c r="F53" s="49"/>
      <c r="G53" s="49"/>
      <c r="H53" s="49"/>
      <c r="I53" s="49"/>
      <c r="J53" s="49"/>
      <c r="K53" s="49"/>
      <c r="L53" s="49"/>
      <c r="M53" s="49"/>
    </row>
    <row r="54" spans="2:13">
      <c r="B54" s="48"/>
      <c r="E54" s="49"/>
      <c r="F54" s="49"/>
      <c r="G54" s="49"/>
      <c r="H54" s="49"/>
      <c r="I54" s="49"/>
      <c r="J54" s="49"/>
      <c r="K54" s="49"/>
      <c r="L54" s="49"/>
      <c r="M54" s="49"/>
    </row>
    <row r="55" spans="2:13">
      <c r="B55" s="48"/>
      <c r="E55" s="49"/>
      <c r="F55" s="49"/>
      <c r="G55" s="49"/>
      <c r="H55" s="49"/>
      <c r="I55" s="49"/>
      <c r="J55" s="49"/>
      <c r="K55" s="49"/>
      <c r="L55" s="49"/>
      <c r="M55" s="49"/>
    </row>
    <row r="56" spans="2:13">
      <c r="B56" s="48"/>
      <c r="E56" s="49"/>
      <c r="F56" s="49"/>
      <c r="G56" s="49"/>
      <c r="H56" s="49"/>
      <c r="I56" s="49"/>
      <c r="J56" s="49"/>
      <c r="K56" s="49"/>
      <c r="L56" s="49"/>
      <c r="M56" s="49"/>
    </row>
    <row r="57" spans="2:13">
      <c r="B57" s="48"/>
      <c r="E57" s="49"/>
      <c r="F57" s="49"/>
      <c r="G57" s="49"/>
      <c r="H57" s="49"/>
      <c r="I57" s="49"/>
      <c r="J57" s="49"/>
      <c r="K57" s="49"/>
      <c r="L57" s="49"/>
      <c r="M57" s="49"/>
    </row>
    <row r="58" spans="2:13">
      <c r="B58" s="48"/>
      <c r="E58" s="49"/>
      <c r="F58" s="49"/>
      <c r="G58" s="49"/>
      <c r="H58" s="49"/>
      <c r="I58" s="49"/>
      <c r="J58" s="49"/>
      <c r="K58" s="49"/>
      <c r="L58" s="49"/>
      <c r="M58" s="49"/>
    </row>
    <row r="59" spans="2:13">
      <c r="B59" s="48"/>
      <c r="E59" s="49"/>
      <c r="F59" s="49"/>
      <c r="G59" s="49"/>
      <c r="H59" s="49"/>
      <c r="I59" s="49"/>
      <c r="J59" s="49"/>
      <c r="K59" s="49"/>
      <c r="L59" s="49"/>
      <c r="M59" s="49"/>
    </row>
    <row r="60" spans="2:13">
      <c r="B60" s="48"/>
      <c r="E60" s="49"/>
      <c r="F60" s="49"/>
      <c r="G60" s="49"/>
      <c r="H60" s="49"/>
      <c r="I60" s="49"/>
      <c r="J60" s="49"/>
      <c r="K60" s="49"/>
      <c r="L60" s="49"/>
      <c r="M60" s="49"/>
    </row>
    <row r="61" spans="2:13">
      <c r="B61" s="48"/>
      <c r="E61" s="49"/>
      <c r="F61" s="49"/>
      <c r="G61" s="49"/>
      <c r="H61" s="49"/>
      <c r="I61" s="49"/>
      <c r="J61" s="49"/>
      <c r="K61" s="49"/>
      <c r="L61" s="49"/>
      <c r="M61" s="49"/>
    </row>
    <row r="62" spans="2:13">
      <c r="B62" s="48"/>
      <c r="E62" s="49"/>
      <c r="F62" s="49"/>
      <c r="G62" s="49"/>
      <c r="H62" s="49"/>
      <c r="I62" s="49"/>
      <c r="J62" s="49"/>
      <c r="K62" s="49"/>
      <c r="L62" s="49"/>
      <c r="M62" s="49"/>
    </row>
    <row r="63" spans="2:13">
      <c r="B63" s="48"/>
      <c r="E63" s="49"/>
      <c r="F63" s="49"/>
      <c r="G63" s="49"/>
      <c r="H63" s="49"/>
      <c r="I63" s="49"/>
      <c r="J63" s="49"/>
      <c r="K63" s="49"/>
      <c r="L63" s="49"/>
      <c r="M63" s="49"/>
    </row>
    <row r="64" spans="2:13">
      <c r="B64" s="48"/>
      <c r="E64" s="49"/>
      <c r="F64" s="49"/>
      <c r="G64" s="49"/>
      <c r="H64" s="49"/>
      <c r="I64" s="49"/>
      <c r="J64" s="49"/>
      <c r="K64" s="49"/>
      <c r="L64" s="49"/>
      <c r="M64" s="49"/>
    </row>
    <row r="65" spans="2:13">
      <c r="B65" s="48"/>
      <c r="E65" s="49"/>
      <c r="F65" s="49"/>
      <c r="G65" s="49"/>
      <c r="H65" s="49"/>
      <c r="I65" s="49"/>
      <c r="J65" s="49"/>
      <c r="K65" s="49"/>
      <c r="L65" s="49"/>
      <c r="M65" s="49"/>
    </row>
    <row r="66" spans="2:13">
      <c r="B66" s="48"/>
      <c r="E66" s="49"/>
      <c r="F66" s="49"/>
      <c r="G66" s="49"/>
      <c r="H66" s="49"/>
      <c r="I66" s="49"/>
      <c r="J66" s="49"/>
      <c r="K66" s="49"/>
      <c r="L66" s="49"/>
      <c r="M66" s="49"/>
    </row>
    <row r="67" spans="2:13">
      <c r="B67" s="48"/>
      <c r="E67" s="49"/>
      <c r="F67" s="49"/>
      <c r="G67" s="49"/>
      <c r="H67" s="49"/>
      <c r="I67" s="49"/>
      <c r="J67" s="49"/>
      <c r="K67" s="49"/>
      <c r="L67" s="49"/>
      <c r="M67" s="49"/>
    </row>
    <row r="68" spans="2:13">
      <c r="B68" s="48"/>
      <c r="E68" s="49"/>
      <c r="F68" s="49"/>
      <c r="G68" s="49"/>
      <c r="H68" s="49"/>
      <c r="I68" s="49"/>
      <c r="J68" s="49"/>
      <c r="K68" s="49"/>
      <c r="L68" s="49"/>
      <c r="M68" s="49"/>
    </row>
    <row r="69" spans="2:13">
      <c r="B69" s="48"/>
      <c r="E69" s="49"/>
      <c r="F69" s="49"/>
      <c r="G69" s="49"/>
      <c r="H69" s="49"/>
      <c r="I69" s="49"/>
      <c r="J69" s="49"/>
      <c r="K69" s="49"/>
      <c r="L69" s="49"/>
      <c r="M69" s="49"/>
    </row>
    <row r="70" spans="2:13">
      <c r="B70" s="48"/>
      <c r="E70" s="49"/>
      <c r="F70" s="49"/>
      <c r="G70" s="49"/>
      <c r="H70" s="49"/>
      <c r="I70" s="49"/>
      <c r="J70" s="49"/>
      <c r="K70" s="49"/>
      <c r="L70" s="49"/>
      <c r="M70" s="49"/>
    </row>
    <row r="71" spans="2:13">
      <c r="B71" s="48"/>
      <c r="E71" s="49"/>
      <c r="F71" s="49"/>
      <c r="G71" s="49"/>
      <c r="H71" s="49"/>
      <c r="I71" s="49"/>
      <c r="J71" s="49"/>
      <c r="K71" s="49"/>
      <c r="L71" s="49"/>
      <c r="M71" s="49"/>
    </row>
    <row r="72" spans="2:13">
      <c r="B72" s="48"/>
      <c r="E72" s="49"/>
      <c r="F72" s="49"/>
      <c r="G72" s="49"/>
      <c r="H72" s="49"/>
      <c r="I72" s="49"/>
      <c r="J72" s="49"/>
      <c r="K72" s="49"/>
      <c r="L72" s="49"/>
      <c r="M72" s="49"/>
    </row>
    <row r="73" spans="2:13">
      <c r="B73" s="48"/>
      <c r="E73" s="49"/>
      <c r="F73" s="49"/>
      <c r="G73" s="49"/>
      <c r="H73" s="49"/>
      <c r="I73" s="49"/>
      <c r="J73" s="49"/>
      <c r="K73" s="49"/>
      <c r="L73" s="49"/>
      <c r="M73" s="49"/>
    </row>
    <row r="74" spans="2:13">
      <c r="B74" s="48"/>
      <c r="E74" s="49"/>
      <c r="F74" s="49"/>
      <c r="G74" s="49"/>
      <c r="H74" s="49"/>
      <c r="I74" s="49"/>
      <c r="J74" s="49"/>
      <c r="K74" s="49"/>
      <c r="L74" s="49"/>
      <c r="M74" s="49"/>
    </row>
    <row r="75" spans="2:13">
      <c r="B75" s="48"/>
      <c r="E75" s="49"/>
      <c r="F75" s="49"/>
      <c r="G75" s="49"/>
      <c r="H75" s="49"/>
      <c r="I75" s="49"/>
      <c r="J75" s="49"/>
      <c r="K75" s="49"/>
      <c r="L75" s="49"/>
      <c r="M75" s="49"/>
    </row>
    <row r="76" spans="2:13">
      <c r="B76" s="48"/>
      <c r="E76" s="49"/>
      <c r="F76" s="49"/>
      <c r="G76" s="49"/>
      <c r="H76" s="49"/>
      <c r="I76" s="49"/>
      <c r="J76" s="49"/>
      <c r="K76" s="49"/>
      <c r="L76" s="49"/>
      <c r="M76" s="49"/>
    </row>
    <row r="77" spans="2:13">
      <c r="B77" s="48"/>
      <c r="E77" s="49"/>
      <c r="F77" s="49"/>
      <c r="G77" s="49"/>
      <c r="H77" s="49"/>
      <c r="I77" s="49"/>
      <c r="J77" s="49"/>
      <c r="K77" s="49"/>
      <c r="L77" s="49"/>
      <c r="M77" s="49"/>
    </row>
    <row r="78" spans="2:13">
      <c r="B78" s="48"/>
      <c r="E78" s="49"/>
      <c r="F78" s="49"/>
      <c r="G78" s="49"/>
      <c r="H78" s="49"/>
      <c r="I78" s="49"/>
      <c r="J78" s="49"/>
      <c r="K78" s="49"/>
      <c r="L78" s="49"/>
      <c r="M78" s="49"/>
    </row>
    <row r="79" spans="2:13">
      <c r="B79" s="48"/>
      <c r="E79" s="49"/>
      <c r="F79" s="49"/>
      <c r="G79" s="49"/>
      <c r="H79" s="49"/>
      <c r="I79" s="49"/>
      <c r="J79" s="49"/>
      <c r="K79" s="49"/>
      <c r="L79" s="49"/>
      <c r="M79" s="49"/>
    </row>
    <row r="80" spans="2:13">
      <c r="B80" s="48"/>
      <c r="E80" s="49"/>
      <c r="F80" s="49"/>
      <c r="G80" s="49"/>
      <c r="H80" s="49"/>
      <c r="I80" s="49"/>
      <c r="J80" s="49"/>
      <c r="K80" s="49"/>
      <c r="L80" s="49"/>
      <c r="M80" s="49"/>
    </row>
    <row r="81" spans="2:13">
      <c r="B81" s="48"/>
      <c r="E81" s="49"/>
      <c r="F81" s="49"/>
      <c r="G81" s="49"/>
      <c r="H81" s="49"/>
      <c r="I81" s="49"/>
      <c r="J81" s="49"/>
      <c r="K81" s="49"/>
      <c r="L81" s="49"/>
      <c r="M81" s="49"/>
    </row>
    <row r="82" spans="2:13">
      <c r="B82" s="176"/>
    </row>
    <row r="83" spans="2:13">
      <c r="C83" s="53"/>
    </row>
  </sheetData>
  <mergeCells count="8">
    <mergeCell ref="B29:N29"/>
    <mergeCell ref="N5:N6"/>
    <mergeCell ref="O5:O6"/>
    <mergeCell ref="B1:O1"/>
    <mergeCell ref="B3:O3"/>
    <mergeCell ref="C5:D5"/>
    <mergeCell ref="E5:M5"/>
    <mergeCell ref="B5:B6"/>
  </mergeCells>
  <phoneticPr fontId="20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3" orientation="portrait" r:id="rId2"/>
  <headerFooter alignWithMargins="0">
    <oddFooter>&amp;A</oddFooter>
  </headerFooter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0">
    <pageSetUpPr fitToPage="1"/>
  </sheetPr>
  <dimension ref="B1:O33"/>
  <sheetViews>
    <sheetView showGridLines="0" tabSelected="1" view="pageBreakPreview" topLeftCell="A14" zoomScale="130" zoomScaleNormal="75" zoomScaleSheetLayoutView="130" workbookViewId="0">
      <selection activeCell="H6" sqref="H6"/>
    </sheetView>
  </sheetViews>
  <sheetFormatPr baseColWidth="10" defaultColWidth="19.140625" defaultRowHeight="12.75"/>
  <cols>
    <col min="1" max="1" width="19.140625" style="45"/>
    <col min="2" max="2" width="43.7109375" style="45" customWidth="1"/>
    <col min="3" max="3" width="14.7109375" style="45" customWidth="1"/>
    <col min="4" max="4" width="13.140625" style="45" customWidth="1"/>
    <col min="5" max="5" width="10.140625" style="45" customWidth="1"/>
    <col min="6" max="7" width="10.140625" style="178" customWidth="1"/>
    <col min="8" max="8" width="12.28515625" style="45" customWidth="1"/>
    <col min="9" max="9" width="11.5703125" style="179" customWidth="1"/>
    <col min="10" max="15" width="10.140625" style="45" customWidth="1"/>
    <col min="16" max="16" width="8" style="45" customWidth="1"/>
    <col min="17" max="16384" width="19.140625" style="45"/>
  </cols>
  <sheetData>
    <row r="1" spans="2:15" s="44" customFormat="1" ht="18">
      <c r="B1" s="1033" t="s">
        <v>434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</row>
    <row r="3" spans="2:15" s="49" customFormat="1" ht="12" customHeight="1">
      <c r="B3" s="1046" t="s">
        <v>767</v>
      </c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</row>
    <row r="4" spans="2:15" s="177" customFormat="1" ht="14.25" customHeight="1" thickBot="1">
      <c r="B4" s="298"/>
      <c r="C4" s="298"/>
      <c r="D4" s="298"/>
      <c r="E4" s="298"/>
      <c r="F4" s="298"/>
      <c r="G4" s="298"/>
      <c r="H4" s="298"/>
      <c r="I4" s="298"/>
    </row>
    <row r="5" spans="2:15" s="51" customFormat="1" ht="27.75" customHeight="1">
      <c r="B5" s="1051"/>
      <c r="C5" s="1047" t="s">
        <v>680</v>
      </c>
      <c r="D5" s="1048"/>
      <c r="E5" s="1049" t="s">
        <v>664</v>
      </c>
      <c r="F5" s="1050"/>
      <c r="G5" s="1050"/>
      <c r="H5" s="1050"/>
      <c r="I5" s="1050"/>
      <c r="J5" s="1050"/>
      <c r="K5" s="1050"/>
      <c r="L5" s="1050"/>
      <c r="M5" s="1051"/>
      <c r="N5" s="1042" t="s">
        <v>675</v>
      </c>
      <c r="O5" s="1044" t="s">
        <v>682</v>
      </c>
    </row>
    <row r="6" spans="2:15" s="51" customFormat="1" ht="42" customHeight="1" thickBot="1">
      <c r="B6" s="1052"/>
      <c r="C6" s="285" t="s">
        <v>666</v>
      </c>
      <c r="D6" s="316" t="s">
        <v>705</v>
      </c>
      <c r="E6" s="287" t="s">
        <v>667</v>
      </c>
      <c r="F6" s="288" t="s">
        <v>668</v>
      </c>
      <c r="G6" s="288" t="s">
        <v>669</v>
      </c>
      <c r="H6" s="288" t="s">
        <v>670</v>
      </c>
      <c r="I6" s="288" t="s">
        <v>671</v>
      </c>
      <c r="J6" s="288" t="s">
        <v>681</v>
      </c>
      <c r="K6" s="288" t="s">
        <v>672</v>
      </c>
      <c r="L6" s="288" t="s">
        <v>673</v>
      </c>
      <c r="M6" s="288" t="s">
        <v>674</v>
      </c>
      <c r="N6" s="1043"/>
      <c r="O6" s="1045"/>
    </row>
    <row r="7" spans="2:15" ht="24.75" customHeight="1">
      <c r="B7" s="304" t="s">
        <v>690</v>
      </c>
      <c r="C7" s="311">
        <v>1215</v>
      </c>
      <c r="D7" s="312">
        <v>69003.870000000039</v>
      </c>
      <c r="E7" s="313">
        <v>79.268824329707755</v>
      </c>
      <c r="F7" s="313">
        <v>0.49139880995080382</v>
      </c>
      <c r="G7" s="313">
        <v>1.100024089953219</v>
      </c>
      <c r="H7" s="312">
        <v>44211.602275186924</v>
      </c>
      <c r="I7" s="312">
        <v>30593.777893037022</v>
      </c>
      <c r="J7" s="312">
        <v>16203.7718469993</v>
      </c>
      <c r="K7" s="312">
        <v>29821.596229149207</v>
      </c>
      <c r="L7" s="312">
        <v>25068.202401817489</v>
      </c>
      <c r="M7" s="312">
        <v>17730.930797485704</v>
      </c>
      <c r="N7" s="312">
        <v>22788.775837521494</v>
      </c>
      <c r="O7" s="314">
        <v>0.64638746677043335</v>
      </c>
    </row>
    <row r="8" spans="2:15" ht="15" customHeight="1">
      <c r="B8" s="305" t="s">
        <v>691</v>
      </c>
      <c r="C8" s="306">
        <v>797</v>
      </c>
      <c r="D8" s="309">
        <v>36744.930000000095</v>
      </c>
      <c r="E8" s="308">
        <v>50.453129854921379</v>
      </c>
      <c r="F8" s="308">
        <v>0.85026758793661938</v>
      </c>
      <c r="G8" s="308">
        <v>1.3329603512647898</v>
      </c>
      <c r="H8" s="309">
        <v>63933.885647410236</v>
      </c>
      <c r="I8" s="309">
        <v>38643.492856293335</v>
      </c>
      <c r="J8" s="309">
        <v>15113.497009247238</v>
      </c>
      <c r="K8" s="309">
        <v>40403.889800364195</v>
      </c>
      <c r="L8" s="309">
        <v>35806.119002052721</v>
      </c>
      <c r="M8" s="309">
        <v>26861.104855883452</v>
      </c>
      <c r="N8" s="309">
        <v>26862.103563754019</v>
      </c>
      <c r="O8" s="315">
        <v>0.42209257608680795</v>
      </c>
    </row>
    <row r="9" spans="2:15" ht="15" customHeight="1">
      <c r="B9" s="305" t="s">
        <v>692</v>
      </c>
      <c r="C9" s="306">
        <v>776</v>
      </c>
      <c r="D9" s="309">
        <v>26099.700000000114</v>
      </c>
      <c r="E9" s="308">
        <v>11.103046759158104</v>
      </c>
      <c r="F9" s="308">
        <v>0.31517124334762325</v>
      </c>
      <c r="G9" s="308">
        <v>3.559634191197584</v>
      </c>
      <c r="H9" s="309">
        <v>138399.90367640951</v>
      </c>
      <c r="I9" s="309">
        <v>57503.486955788532</v>
      </c>
      <c r="J9" s="309">
        <v>6291.6882883711096</v>
      </c>
      <c r="K9" s="309">
        <v>87188.105008992046</v>
      </c>
      <c r="L9" s="309">
        <v>78313.326696980846</v>
      </c>
      <c r="M9" s="309">
        <v>42826.145323631885</v>
      </c>
      <c r="N9" s="309">
        <v>22000.386132551877</v>
      </c>
      <c r="O9" s="315">
        <v>8.0339944090431145E-2</v>
      </c>
    </row>
    <row r="10" spans="2:15">
      <c r="B10" s="296"/>
      <c r="C10" s="306"/>
      <c r="D10" s="309"/>
      <c r="E10" s="308"/>
      <c r="F10" s="308"/>
      <c r="G10" s="308"/>
      <c r="H10" s="309"/>
      <c r="I10" s="309"/>
      <c r="J10" s="309"/>
      <c r="K10" s="309"/>
      <c r="L10" s="309"/>
      <c r="M10" s="309"/>
      <c r="N10" s="309"/>
      <c r="O10" s="315"/>
    </row>
    <row r="11" spans="2:15" ht="13.5" customHeight="1">
      <c r="B11" s="296" t="s">
        <v>693</v>
      </c>
      <c r="C11" s="306">
        <v>645</v>
      </c>
      <c r="D11" s="309">
        <v>32693.159999999945</v>
      </c>
      <c r="E11" s="308">
        <v>24.666195864823123</v>
      </c>
      <c r="F11" s="308">
        <v>0</v>
      </c>
      <c r="G11" s="308">
        <v>1.4900699198242113</v>
      </c>
      <c r="H11" s="309">
        <v>42352.020920889918</v>
      </c>
      <c r="I11" s="309">
        <v>14084.765896291497</v>
      </c>
      <c r="J11" s="309">
        <v>5622.5523121656115</v>
      </c>
      <c r="K11" s="309">
        <v>33889.807336764112</v>
      </c>
      <c r="L11" s="309">
        <v>30251.971025743656</v>
      </c>
      <c r="M11" s="309">
        <v>22253.884132644263</v>
      </c>
      <c r="N11" s="309">
        <v>20302.38354809054</v>
      </c>
      <c r="O11" s="315">
        <v>0.18585738785023173</v>
      </c>
    </row>
    <row r="12" spans="2:15" ht="15" customHeight="1">
      <c r="B12" s="305" t="s">
        <v>694</v>
      </c>
      <c r="C12" s="306">
        <v>802</v>
      </c>
      <c r="D12" s="309">
        <v>58188.430000000226</v>
      </c>
      <c r="E12" s="308">
        <v>18.916369563502521</v>
      </c>
      <c r="F12" s="308">
        <v>0.12702987002742591</v>
      </c>
      <c r="G12" s="308">
        <v>1.7508457334215708</v>
      </c>
      <c r="H12" s="309">
        <v>63741.599716142649</v>
      </c>
      <c r="I12" s="309">
        <v>22930.871460700957</v>
      </c>
      <c r="J12" s="309">
        <v>7651.1451977652305</v>
      </c>
      <c r="K12" s="309">
        <v>48461.873453206892</v>
      </c>
      <c r="L12" s="309">
        <v>45851.992917677766</v>
      </c>
      <c r="M12" s="309">
        <v>32314.539464474165</v>
      </c>
      <c r="N12" s="309">
        <v>26188.482538705463</v>
      </c>
      <c r="O12" s="315">
        <v>0.16686614279780651</v>
      </c>
    </row>
    <row r="13" spans="2:15" ht="15" customHeight="1">
      <c r="B13" s="305" t="s">
        <v>695</v>
      </c>
      <c r="C13" s="306">
        <v>373</v>
      </c>
      <c r="D13" s="309">
        <v>50272.939999999922</v>
      </c>
      <c r="E13" s="308">
        <v>27.187754907510929</v>
      </c>
      <c r="F13" s="308">
        <v>3.1725397400669278E-2</v>
      </c>
      <c r="G13" s="308">
        <v>1.46839592631742</v>
      </c>
      <c r="H13" s="309">
        <v>53038.848674388304</v>
      </c>
      <c r="I13" s="309">
        <v>17839.109958956084</v>
      </c>
      <c r="J13" s="309">
        <v>14567.051958966416</v>
      </c>
      <c r="K13" s="309">
        <v>49766.790674398704</v>
      </c>
      <c r="L13" s="309">
        <v>44571.953427163848</v>
      </c>
      <c r="M13" s="309">
        <v>32370.648468870168</v>
      </c>
      <c r="N13" s="309">
        <v>30354.179433707326</v>
      </c>
      <c r="O13" s="315">
        <v>0.32682103517789057</v>
      </c>
    </row>
    <row r="14" spans="2:15">
      <c r="B14" s="296"/>
      <c r="C14" s="306"/>
      <c r="D14" s="309"/>
      <c r="E14" s="308"/>
      <c r="F14" s="308"/>
      <c r="G14" s="308"/>
      <c r="H14" s="309"/>
      <c r="I14" s="309"/>
      <c r="J14" s="309"/>
      <c r="K14" s="309"/>
      <c r="L14" s="309"/>
      <c r="M14" s="309"/>
      <c r="N14" s="309"/>
      <c r="O14" s="315"/>
    </row>
    <row r="15" spans="2:15">
      <c r="B15" s="305" t="s">
        <v>696</v>
      </c>
      <c r="C15" s="306">
        <v>191</v>
      </c>
      <c r="D15" s="309">
        <v>7608.7500000000018</v>
      </c>
      <c r="E15" s="308">
        <v>39.39045600131427</v>
      </c>
      <c r="F15" s="308">
        <v>8.4979070149498903E-2</v>
      </c>
      <c r="G15" s="308">
        <v>1.5988834302612109</v>
      </c>
      <c r="H15" s="309">
        <v>40500.887839842282</v>
      </c>
      <c r="I15" s="309">
        <v>14144.977193362907</v>
      </c>
      <c r="J15" s="309">
        <v>9762.2038613438526</v>
      </c>
      <c r="K15" s="309">
        <v>36118.114507823229</v>
      </c>
      <c r="L15" s="309">
        <v>33122.81672697881</v>
      </c>
      <c r="M15" s="309">
        <v>25306.405715971738</v>
      </c>
      <c r="N15" s="309">
        <v>20716.217392763592</v>
      </c>
      <c r="O15" s="315">
        <v>0.2947274666225006</v>
      </c>
    </row>
    <row r="16" spans="2:15" ht="15" customHeight="1">
      <c r="B16" s="305" t="s">
        <v>697</v>
      </c>
      <c r="C16" s="306">
        <v>893</v>
      </c>
      <c r="D16" s="309">
        <v>16642.759999999966</v>
      </c>
      <c r="E16" s="308">
        <v>32.087130079385929</v>
      </c>
      <c r="F16" s="308">
        <v>75.340669059699451</v>
      </c>
      <c r="G16" s="308">
        <v>1.8111797502337383</v>
      </c>
      <c r="H16" s="309">
        <v>148444.64440505696</v>
      </c>
      <c r="I16" s="309">
        <v>108242.03631969723</v>
      </c>
      <c r="J16" s="309">
        <v>17990.582412412383</v>
      </c>
      <c r="K16" s="309">
        <v>58193.19049777207</v>
      </c>
      <c r="L16" s="309">
        <v>50029.602555027072</v>
      </c>
      <c r="M16" s="309">
        <v>41724.627039547617</v>
      </c>
      <c r="N16" s="309">
        <v>27622.660063735031</v>
      </c>
      <c r="O16" s="315">
        <v>0.35959874741408782</v>
      </c>
    </row>
    <row r="17" spans="2:15" ht="15" customHeight="1">
      <c r="B17" s="305" t="s">
        <v>698</v>
      </c>
      <c r="C17" s="306">
        <v>903</v>
      </c>
      <c r="D17" s="309">
        <v>31974.359999999935</v>
      </c>
      <c r="E17" s="308">
        <v>78.349302359765872</v>
      </c>
      <c r="F17" s="308">
        <v>59.710321892291311</v>
      </c>
      <c r="G17" s="308">
        <v>1.7005297713542984</v>
      </c>
      <c r="H17" s="309">
        <v>88784.683161164183</v>
      </c>
      <c r="I17" s="309">
        <v>52142.567429027593</v>
      </c>
      <c r="J17" s="309">
        <v>16778.099714583863</v>
      </c>
      <c r="K17" s="309">
        <v>53420.215446720547</v>
      </c>
      <c r="L17" s="309">
        <v>49220.555229283833</v>
      </c>
      <c r="M17" s="309">
        <v>40049.587870750278</v>
      </c>
      <c r="N17" s="309">
        <v>28944.247879932547</v>
      </c>
      <c r="O17" s="315">
        <v>0.34087587261920421</v>
      </c>
    </row>
    <row r="18" spans="2:15">
      <c r="B18" s="296"/>
      <c r="C18" s="306"/>
      <c r="D18" s="309"/>
      <c r="E18" s="308"/>
      <c r="F18" s="308"/>
      <c r="G18" s="308"/>
      <c r="H18" s="309"/>
      <c r="I18" s="309"/>
      <c r="J18" s="309"/>
      <c r="K18" s="309"/>
      <c r="L18" s="309"/>
      <c r="M18" s="309"/>
      <c r="N18" s="309"/>
      <c r="O18" s="315"/>
    </row>
    <row r="19" spans="2:15">
      <c r="B19" s="296" t="s">
        <v>699</v>
      </c>
      <c r="C19" s="306">
        <v>711</v>
      </c>
      <c r="D19" s="309">
        <v>35673.910000000047</v>
      </c>
      <c r="E19" s="308">
        <v>70.304315377820743</v>
      </c>
      <c r="F19" s="308">
        <v>57.880476146292885</v>
      </c>
      <c r="G19" s="308">
        <v>1.3706398934122999</v>
      </c>
      <c r="H19" s="309">
        <v>49591.090257423341</v>
      </c>
      <c r="I19" s="309">
        <v>37420.864663559427</v>
      </c>
      <c r="J19" s="309">
        <v>15965.190273788314</v>
      </c>
      <c r="K19" s="309">
        <v>28135.415867652271</v>
      </c>
      <c r="L19" s="309">
        <v>24149.184903622838</v>
      </c>
      <c r="M19" s="309">
        <v>18881.838706079594</v>
      </c>
      <c r="N19" s="309">
        <v>17618.912903156368</v>
      </c>
      <c r="O19" s="315">
        <v>0.66110679666845529</v>
      </c>
    </row>
    <row r="20" spans="2:15" ht="15" customHeight="1">
      <c r="B20" s="305" t="s">
        <v>700</v>
      </c>
      <c r="C20" s="306">
        <v>566</v>
      </c>
      <c r="D20" s="309">
        <v>17710.659999999996</v>
      </c>
      <c r="E20" s="308">
        <v>25.260414846199986</v>
      </c>
      <c r="F20" s="308">
        <v>405.65799573816008</v>
      </c>
      <c r="G20" s="308">
        <v>1.9734438468131617</v>
      </c>
      <c r="H20" s="309">
        <v>274546.18267489766</v>
      </c>
      <c r="I20" s="575">
        <v>166542.68320378804</v>
      </c>
      <c r="J20" s="575">
        <v>8268.2481962840429</v>
      </c>
      <c r="K20" s="309">
        <v>116271.74766739356</v>
      </c>
      <c r="L20" s="309">
        <v>104530.35068557588</v>
      </c>
      <c r="M20" s="309">
        <v>85870.597907870164</v>
      </c>
      <c r="N20" s="309">
        <v>52968.495077464657</v>
      </c>
      <c r="O20" s="315">
        <v>7.9099019012714142E-2</v>
      </c>
    </row>
    <row r="21" spans="2:15" ht="15" customHeight="1">
      <c r="B21" s="305" t="s">
        <v>701</v>
      </c>
      <c r="C21" s="306">
        <v>403</v>
      </c>
      <c r="D21" s="309">
        <v>18531.500000000015</v>
      </c>
      <c r="E21" s="308">
        <v>51.59181452661683</v>
      </c>
      <c r="F21" s="308">
        <v>0.66547669103958074</v>
      </c>
      <c r="G21" s="308">
        <v>1.796463297628361</v>
      </c>
      <c r="H21" s="309">
        <v>63125.248867679285</v>
      </c>
      <c r="I21" s="309">
        <v>25138.979965464183</v>
      </c>
      <c r="J21" s="309">
        <v>11601.14315840595</v>
      </c>
      <c r="K21" s="309">
        <v>49587.412060621064</v>
      </c>
      <c r="L21" s="309">
        <v>45901.189147203375</v>
      </c>
      <c r="M21" s="309">
        <v>32899.895806675071</v>
      </c>
      <c r="N21" s="309">
        <v>25550.863860008052</v>
      </c>
      <c r="O21" s="315">
        <v>0.25274166909274448</v>
      </c>
    </row>
    <row r="22" spans="2:15">
      <c r="B22" s="296"/>
      <c r="C22" s="306"/>
      <c r="D22" s="309"/>
      <c r="E22" s="308"/>
      <c r="F22" s="308"/>
      <c r="G22" s="308"/>
      <c r="H22" s="309"/>
      <c r="I22" s="309"/>
      <c r="J22" s="309"/>
      <c r="K22" s="309"/>
      <c r="L22" s="309"/>
      <c r="M22" s="309"/>
      <c r="N22" s="309"/>
      <c r="O22" s="315"/>
    </row>
    <row r="23" spans="2:15" ht="15" customHeight="1">
      <c r="B23" s="305" t="s">
        <v>702</v>
      </c>
      <c r="C23" s="306">
        <v>79</v>
      </c>
      <c r="D23" s="309">
        <v>3053.6200000000013</v>
      </c>
      <c r="E23" s="308">
        <v>141.8552372921319</v>
      </c>
      <c r="F23" s="308">
        <v>140.16571849149523</v>
      </c>
      <c r="G23" s="308">
        <v>1.9185356069190005</v>
      </c>
      <c r="H23" s="309">
        <v>143564.53142846841</v>
      </c>
      <c r="I23" s="309">
        <v>98489.774320314871</v>
      </c>
      <c r="J23" s="309">
        <v>21551.716994910952</v>
      </c>
      <c r="K23" s="309">
        <v>66626.474103064509</v>
      </c>
      <c r="L23" s="309">
        <v>58457.863038164534</v>
      </c>
      <c r="M23" s="309">
        <v>42688.487539575952</v>
      </c>
      <c r="N23" s="309">
        <v>30470.043311858426</v>
      </c>
      <c r="O23" s="315">
        <v>0.3686709687085345</v>
      </c>
    </row>
    <row r="24" spans="2:15" ht="15" customHeight="1">
      <c r="B24" s="305" t="s">
        <v>703</v>
      </c>
      <c r="C24" s="306">
        <v>357</v>
      </c>
      <c r="D24" s="309">
        <v>13355.619999999979</v>
      </c>
      <c r="E24" s="308">
        <v>100.01449170461591</v>
      </c>
      <c r="F24" s="308">
        <v>38.276337474411577</v>
      </c>
      <c r="G24" s="308">
        <v>1.5780475560101306</v>
      </c>
      <c r="H24" s="309">
        <v>77680.154130770548</v>
      </c>
      <c r="I24" s="309">
        <v>47638.528489130498</v>
      </c>
      <c r="J24" s="309">
        <v>19917.746556880214</v>
      </c>
      <c r="K24" s="309">
        <v>49959.372198520265</v>
      </c>
      <c r="L24" s="309">
        <v>44860.795828422823</v>
      </c>
      <c r="M24" s="309">
        <v>34464.16597971497</v>
      </c>
      <c r="N24" s="309">
        <v>28428.037962206272</v>
      </c>
      <c r="O24" s="315">
        <v>0.44399004050348934</v>
      </c>
    </row>
    <row r="25" spans="2:15">
      <c r="B25" s="305"/>
      <c r="C25" s="299"/>
      <c r="D25" s="300"/>
      <c r="E25" s="301"/>
      <c r="F25" s="301"/>
      <c r="G25" s="301"/>
      <c r="H25" s="302"/>
      <c r="I25" s="302"/>
      <c r="J25" s="302"/>
      <c r="K25" s="302"/>
      <c r="L25" s="302"/>
      <c r="M25" s="302"/>
      <c r="N25" s="302"/>
      <c r="O25" s="303"/>
    </row>
    <row r="26" spans="2:15" ht="21.75" customHeight="1" thickBot="1">
      <c r="B26" s="679" t="s">
        <v>704</v>
      </c>
      <c r="C26" s="318">
        <v>8711</v>
      </c>
      <c r="D26" s="321">
        <v>417554.21000001207</v>
      </c>
      <c r="E26" s="320">
        <v>47.674733514959485</v>
      </c>
      <c r="F26" s="320">
        <v>32.204033046390855</v>
      </c>
      <c r="G26" s="320">
        <v>1.6356196765444664</v>
      </c>
      <c r="H26" s="321">
        <v>75839.174663725149</v>
      </c>
      <c r="I26" s="321">
        <v>40682.522566230444</v>
      </c>
      <c r="J26" s="321">
        <v>12865.353199120762</v>
      </c>
      <c r="K26" s="321">
        <v>48022.005296615593</v>
      </c>
      <c r="L26" s="321">
        <v>43076.606816116611</v>
      </c>
      <c r="M26" s="321">
        <v>31434.906899428381</v>
      </c>
      <c r="N26" s="321">
        <v>26336.566766623586</v>
      </c>
      <c r="O26" s="323">
        <v>0.29866217768822356</v>
      </c>
    </row>
    <row r="27" spans="2:15">
      <c r="B27" s="48"/>
      <c r="C27" s="48"/>
      <c r="D27" s="48"/>
      <c r="E27" s="49"/>
      <c r="F27" s="49"/>
      <c r="G27" s="49"/>
      <c r="H27" s="49"/>
      <c r="I27" s="49"/>
      <c r="J27" s="49"/>
      <c r="K27" s="49"/>
    </row>
    <row r="28" spans="2:15">
      <c r="B28" s="297" t="s">
        <v>819</v>
      </c>
      <c r="C28" s="48"/>
      <c r="D28" s="48"/>
      <c r="E28" s="49"/>
      <c r="F28" s="49"/>
      <c r="G28" s="49"/>
      <c r="H28" s="49"/>
      <c r="I28" s="49"/>
      <c r="J28" s="49"/>
      <c r="K28" s="49"/>
    </row>
    <row r="29" spans="2:15" s="43" customFormat="1" ht="15" customHeight="1">
      <c r="B29" s="1037" t="s">
        <v>818</v>
      </c>
      <c r="C29" s="1038"/>
      <c r="D29" s="1038"/>
      <c r="E29" s="1038"/>
      <c r="F29" s="1038"/>
      <c r="G29" s="1038"/>
    </row>
    <row r="30" spans="2:15">
      <c r="B30" s="297"/>
      <c r="C30" s="48"/>
      <c r="D30" s="48"/>
      <c r="E30" s="49"/>
      <c r="F30" s="49"/>
      <c r="G30" s="49"/>
      <c r="H30" s="49"/>
      <c r="I30" s="49"/>
      <c r="J30" s="49"/>
      <c r="K30" s="49"/>
    </row>
    <row r="31" spans="2:15">
      <c r="B31" s="297" t="s">
        <v>766</v>
      </c>
      <c r="C31" s="48"/>
      <c r="D31" s="48"/>
      <c r="E31" s="297" t="s">
        <v>684</v>
      </c>
      <c r="F31" s="49"/>
      <c r="G31" s="49"/>
      <c r="H31" s="49"/>
      <c r="I31" s="297" t="s">
        <v>686</v>
      </c>
      <c r="J31" s="49"/>
      <c r="K31" s="49"/>
    </row>
    <row r="32" spans="2:15">
      <c r="B32" s="297" t="s">
        <v>683</v>
      </c>
      <c r="C32" s="48"/>
      <c r="D32" s="48"/>
      <c r="E32" s="297" t="s">
        <v>685</v>
      </c>
      <c r="F32" s="49"/>
      <c r="G32" s="49"/>
      <c r="H32" s="49"/>
      <c r="I32" s="297" t="s">
        <v>687</v>
      </c>
      <c r="J32" s="49"/>
      <c r="K32" s="49"/>
    </row>
    <row r="33" spans="2:11">
      <c r="B33" s="297" t="s">
        <v>662</v>
      </c>
      <c r="C33" s="48"/>
      <c r="D33" s="48"/>
      <c r="E33" s="297" t="s">
        <v>689</v>
      </c>
      <c r="F33" s="49"/>
      <c r="G33" s="49"/>
      <c r="H33" s="49"/>
      <c r="I33" s="297" t="s">
        <v>688</v>
      </c>
      <c r="J33" s="49"/>
      <c r="K33" s="49"/>
    </row>
  </sheetData>
  <mergeCells count="8">
    <mergeCell ref="B29:G29"/>
    <mergeCell ref="B3:O3"/>
    <mergeCell ref="B1:O1"/>
    <mergeCell ref="B5:B6"/>
    <mergeCell ref="C5:D5"/>
    <mergeCell ref="E5:M5"/>
    <mergeCell ref="N5:N6"/>
    <mergeCell ref="O5:O6"/>
  </mergeCells>
  <phoneticPr fontId="20" type="noConversion"/>
  <hyperlinks>
    <hyperlink ref="B29" r:id="rId1"/>
  </hyperlinks>
  <printOptions horizontalCentered="1"/>
  <pageMargins left="0.78740157480314965" right="0.78740157480314965" top="0.59055118110236227" bottom="0.98425196850393704" header="0.31496062992125984" footer="0"/>
  <pageSetup paperSize="9" scale="40" orientation="portrait" r:id="rId2"/>
  <headerFooter alignWithMargins="0">
    <oddFooter>&amp;A</oddFooter>
  </headerFooter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D18"/>
  <sheetViews>
    <sheetView tabSelected="1" view="pageBreakPreview" zoomScaleNormal="75" zoomScaleSheetLayoutView="100" workbookViewId="0">
      <selection activeCell="H6" sqref="H6"/>
    </sheetView>
  </sheetViews>
  <sheetFormatPr baseColWidth="10" defaultRowHeight="12.75"/>
  <cols>
    <col min="1" max="1" width="54.7109375" style="54" customWidth="1"/>
    <col min="2" max="4" width="22.7109375" style="54" customWidth="1"/>
    <col min="5" max="5" width="3.85546875" style="54" customWidth="1"/>
    <col min="6" max="16384" width="11.42578125" style="54"/>
  </cols>
  <sheetData>
    <row r="1" spans="1:4" ht="18">
      <c r="A1" s="1055" t="s">
        <v>759</v>
      </c>
      <c r="B1" s="1055"/>
      <c r="C1" s="1055"/>
      <c r="D1" s="1055"/>
    </row>
    <row r="2" spans="1:4" ht="12.75" customHeight="1">
      <c r="A2" s="55"/>
      <c r="B2" s="55"/>
      <c r="C2" s="55"/>
    </row>
    <row r="3" spans="1:4" ht="15" customHeight="1">
      <c r="A3" s="1056" t="s">
        <v>1</v>
      </c>
      <c r="B3" s="1056"/>
      <c r="C3" s="1056"/>
      <c r="D3" s="1056"/>
    </row>
    <row r="4" spans="1:4" ht="15" customHeight="1">
      <c r="A4" s="1056" t="s">
        <v>825</v>
      </c>
      <c r="B4" s="1056"/>
      <c r="C4" s="1056"/>
      <c r="D4" s="1056"/>
    </row>
    <row r="5" spans="1:4" ht="14.25" customHeight="1" thickBot="1">
      <c r="A5" s="529"/>
      <c r="B5" s="530"/>
      <c r="C5" s="530"/>
      <c r="D5" s="134"/>
    </row>
    <row r="6" spans="1:4" ht="21" customHeight="1">
      <c r="A6" s="1057" t="s">
        <v>363</v>
      </c>
      <c r="B6" s="1053" t="s">
        <v>364</v>
      </c>
      <c r="C6" s="1054"/>
      <c r="D6" s="1054"/>
    </row>
    <row r="7" spans="1:4" ht="19.5" customHeight="1" thickBot="1">
      <c r="A7" s="1058"/>
      <c r="B7" s="531">
        <v>2015</v>
      </c>
      <c r="C7" s="531">
        <v>2016</v>
      </c>
      <c r="D7" s="531">
        <v>2017</v>
      </c>
    </row>
    <row r="8" spans="1:4">
      <c r="A8" s="135" t="s">
        <v>365</v>
      </c>
      <c r="B8" s="784">
        <v>29178000</v>
      </c>
      <c r="C8" s="784">
        <v>29166010</v>
      </c>
      <c r="D8" s="56">
        <v>29305480</v>
      </c>
    </row>
    <row r="9" spans="1:4">
      <c r="A9" s="136" t="s">
        <v>366</v>
      </c>
      <c r="B9" s="785">
        <v>0</v>
      </c>
      <c r="C9" s="786">
        <v>0</v>
      </c>
      <c r="D9" s="56">
        <v>0</v>
      </c>
    </row>
    <row r="10" spans="1:4">
      <c r="A10" s="136" t="s">
        <v>367</v>
      </c>
      <c r="B10" s="786">
        <v>55500</v>
      </c>
      <c r="C10" s="786">
        <v>55500</v>
      </c>
      <c r="D10" s="56">
        <v>55500</v>
      </c>
    </row>
    <row r="11" spans="1:4">
      <c r="A11" s="136" t="s">
        <v>368</v>
      </c>
      <c r="B11" s="786">
        <v>153805620</v>
      </c>
      <c r="C11" s="786">
        <v>96409890</v>
      </c>
      <c r="D11" s="56">
        <v>55443860</v>
      </c>
    </row>
    <row r="12" spans="1:4">
      <c r="A12" s="136" t="s">
        <v>369</v>
      </c>
      <c r="B12" s="786">
        <v>131622820</v>
      </c>
      <c r="C12" s="786">
        <v>162709690</v>
      </c>
      <c r="D12" s="56">
        <v>141426820</v>
      </c>
    </row>
    <row r="13" spans="1:4">
      <c r="A13" s="136" t="s">
        <v>370</v>
      </c>
      <c r="B13" s="786">
        <v>102595210</v>
      </c>
      <c r="C13" s="786">
        <v>207104230</v>
      </c>
      <c r="D13" s="56">
        <v>189250910</v>
      </c>
    </row>
    <row r="14" spans="1:4">
      <c r="A14" s="136" t="s">
        <v>371</v>
      </c>
      <c r="B14" s="786">
        <v>6020</v>
      </c>
      <c r="C14" s="786">
        <v>15001270</v>
      </c>
      <c r="D14" s="56">
        <v>15001270</v>
      </c>
    </row>
    <row r="15" spans="1:4">
      <c r="A15" s="533"/>
      <c r="B15" s="536"/>
      <c r="C15" s="785"/>
      <c r="D15" s="56"/>
    </row>
    <row r="16" spans="1:4" ht="15.75" thickBot="1">
      <c r="A16" s="163" t="s">
        <v>133</v>
      </c>
      <c r="B16" s="787">
        <v>417263170</v>
      </c>
      <c r="C16" s="787">
        <v>510446590</v>
      </c>
      <c r="D16" s="534">
        <v>430483840</v>
      </c>
    </row>
    <row r="17" spans="1:4">
      <c r="A17" s="137" t="s">
        <v>820</v>
      </c>
      <c r="B17" s="535"/>
      <c r="C17" s="535"/>
      <c r="D17" s="137"/>
    </row>
    <row r="18" spans="1:4">
      <c r="B18" s="56"/>
      <c r="C18" s="56"/>
      <c r="D18" s="56"/>
    </row>
  </sheetData>
  <mergeCells count="5">
    <mergeCell ref="B6:D6"/>
    <mergeCell ref="A1:D1"/>
    <mergeCell ref="A4:D4"/>
    <mergeCell ref="A3:D3"/>
    <mergeCell ref="A6:A7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B1:I52"/>
  <sheetViews>
    <sheetView showGridLines="0" tabSelected="1" view="pageBreakPreview" zoomScale="85" zoomScaleNormal="75" zoomScaleSheetLayoutView="85" workbookViewId="0">
      <selection activeCell="H6" sqref="H6"/>
    </sheetView>
  </sheetViews>
  <sheetFormatPr baseColWidth="10" defaultRowHeight="12.75"/>
  <cols>
    <col min="2" max="2" width="51.85546875" customWidth="1"/>
    <col min="3" max="3" width="16.7109375" customWidth="1"/>
    <col min="4" max="4" width="12.7109375" customWidth="1"/>
    <col min="5" max="5" width="16.7109375" style="71" customWidth="1"/>
    <col min="6" max="6" width="12.7109375" customWidth="1"/>
    <col min="7" max="7" width="16.7109375" style="71" customWidth="1"/>
    <col min="8" max="8" width="14.85546875" customWidth="1"/>
  </cols>
  <sheetData>
    <row r="1" spans="2:9" s="57" customFormat="1" ht="18">
      <c r="B1" s="1064" t="s">
        <v>435</v>
      </c>
      <c r="C1" s="1064"/>
      <c r="D1" s="1064"/>
      <c r="E1" s="1064"/>
      <c r="F1" s="1064"/>
      <c r="G1" s="1064"/>
      <c r="H1" s="1064"/>
    </row>
    <row r="2" spans="2:9" s="57" customFormat="1" ht="12.75" customHeight="1">
      <c r="B2" s="692"/>
      <c r="C2" s="692"/>
      <c r="D2" s="692"/>
      <c r="E2" s="691"/>
      <c r="F2" s="692"/>
      <c r="G2" s="691"/>
      <c r="H2" s="692"/>
    </row>
    <row r="3" spans="2:9" ht="15">
      <c r="B3" s="1065" t="s">
        <v>821</v>
      </c>
      <c r="C3" s="1065"/>
      <c r="D3" s="1065"/>
      <c r="E3" s="1065"/>
      <c r="F3" s="1065"/>
      <c r="G3" s="1065"/>
      <c r="H3" s="1065"/>
    </row>
    <row r="4" spans="2:9" ht="14.25" customHeight="1" thickBot="1">
      <c r="B4" s="138"/>
      <c r="C4" s="138"/>
      <c r="D4" s="138"/>
      <c r="E4" s="138"/>
      <c r="F4" s="138"/>
      <c r="G4" s="138"/>
      <c r="H4" s="138"/>
    </row>
    <row r="5" spans="2:9" ht="21.75" customHeight="1">
      <c r="B5" s="537" t="s">
        <v>372</v>
      </c>
      <c r="C5" s="1066">
        <v>2015</v>
      </c>
      <c r="D5" s="1067"/>
      <c r="E5" s="1060">
        <v>2016</v>
      </c>
      <c r="F5" s="1061"/>
      <c r="G5" s="1062">
        <v>2017</v>
      </c>
      <c r="H5" s="1063"/>
    </row>
    <row r="6" spans="2:9" ht="21.75" customHeight="1" thickBot="1">
      <c r="B6" s="538"/>
      <c r="C6" s="539" t="s">
        <v>280</v>
      </c>
      <c r="D6" s="539" t="s">
        <v>373</v>
      </c>
      <c r="E6" s="539" t="s">
        <v>280</v>
      </c>
      <c r="F6" s="539" t="s">
        <v>373</v>
      </c>
      <c r="G6" s="539" t="s">
        <v>280</v>
      </c>
      <c r="H6" s="540" t="s">
        <v>373</v>
      </c>
    </row>
    <row r="7" spans="2:9" ht="14.25">
      <c r="B7" s="795" t="s">
        <v>546</v>
      </c>
      <c r="C7" s="794">
        <v>1518424.35855</v>
      </c>
      <c r="D7" s="790">
        <v>25.739126409818613</v>
      </c>
      <c r="E7" s="543">
        <v>957179.68</v>
      </c>
      <c r="F7" s="790">
        <v>13.393268165444928</v>
      </c>
      <c r="G7" s="543">
        <v>745183.37</v>
      </c>
      <c r="H7" s="542">
        <v>10.843467320754012</v>
      </c>
      <c r="I7" s="58"/>
    </row>
    <row r="8" spans="2:9" ht="14.25">
      <c r="B8" s="541" t="s">
        <v>374</v>
      </c>
      <c r="C8" s="788">
        <v>2239.8810800000001</v>
      </c>
      <c r="D8" s="791">
        <v>3.7968689014009002E-2</v>
      </c>
      <c r="E8" s="543">
        <v>787.75</v>
      </c>
      <c r="F8" s="791">
        <v>1.1022535494411291E-2</v>
      </c>
      <c r="G8" s="543">
        <v>57.3</v>
      </c>
      <c r="H8" s="542">
        <v>8.3379568371098368E-4</v>
      </c>
      <c r="I8" s="58"/>
    </row>
    <row r="9" spans="2:9" ht="14.25">
      <c r="B9" s="541" t="s">
        <v>375</v>
      </c>
      <c r="C9" s="788">
        <v>2752.5837499999998</v>
      </c>
      <c r="D9" s="791">
        <v>4.6659618370795242E-2</v>
      </c>
      <c r="E9" s="543">
        <v>596.46</v>
      </c>
      <c r="F9" s="791">
        <v>8.3459238603574223E-3</v>
      </c>
      <c r="G9" s="543">
        <v>532.5</v>
      </c>
      <c r="H9" s="542">
        <v>7.7486248093560006E-3</v>
      </c>
      <c r="I9" s="58"/>
    </row>
    <row r="10" spans="2:9" ht="14.25">
      <c r="B10" s="541" t="s">
        <v>547</v>
      </c>
      <c r="C10" s="788">
        <v>0</v>
      </c>
      <c r="D10" s="791">
        <v>0</v>
      </c>
      <c r="E10" s="543">
        <v>0</v>
      </c>
      <c r="F10" s="791">
        <v>0</v>
      </c>
      <c r="G10" s="543">
        <v>0</v>
      </c>
      <c r="H10" s="542">
        <v>0</v>
      </c>
      <c r="I10" s="58"/>
    </row>
    <row r="11" spans="2:9" ht="14.25">
      <c r="B11" s="541" t="s">
        <v>376</v>
      </c>
      <c r="C11" s="788">
        <v>0</v>
      </c>
      <c r="D11" s="791">
        <v>0</v>
      </c>
      <c r="E11" s="543">
        <v>0</v>
      </c>
      <c r="F11" s="791">
        <v>0</v>
      </c>
      <c r="G11" s="543">
        <v>0</v>
      </c>
      <c r="H11" s="542">
        <v>0</v>
      </c>
      <c r="I11" s="58"/>
    </row>
    <row r="12" spans="2:9" ht="14.25">
      <c r="B12" s="541" t="s">
        <v>377</v>
      </c>
      <c r="C12" s="788">
        <v>112.83497</v>
      </c>
      <c r="D12" s="791">
        <v>1.9126889923258938E-3</v>
      </c>
      <c r="E12" s="543">
        <v>59.72</v>
      </c>
      <c r="F12" s="791">
        <v>8.3562782573943812E-4</v>
      </c>
      <c r="G12" s="543">
        <v>26.53</v>
      </c>
      <c r="H12" s="542">
        <v>3.8604885669899473E-4</v>
      </c>
      <c r="I12" s="58"/>
    </row>
    <row r="13" spans="2:9" ht="14.25">
      <c r="B13" s="541" t="s">
        <v>378</v>
      </c>
      <c r="C13" s="788">
        <v>0</v>
      </c>
      <c r="D13" s="791">
        <v>0</v>
      </c>
      <c r="E13" s="543">
        <v>50</v>
      </c>
      <c r="F13" s="791">
        <v>6.9962142141614036E-4</v>
      </c>
      <c r="G13" s="543">
        <v>40</v>
      </c>
      <c r="H13" s="542">
        <v>5.8205632370749295E-4</v>
      </c>
      <c r="I13" s="58"/>
    </row>
    <row r="14" spans="2:9" ht="14.25">
      <c r="B14" s="544" t="s">
        <v>379</v>
      </c>
      <c r="C14" s="788">
        <v>2632.9121500000001</v>
      </c>
      <c r="D14" s="791">
        <v>4.4631040244581123E-2</v>
      </c>
      <c r="E14" s="543">
        <v>2730.45</v>
      </c>
      <c r="F14" s="791">
        <v>3.8205626202114013E-2</v>
      </c>
      <c r="G14" s="543">
        <v>2522.8000000000002</v>
      </c>
      <c r="H14" s="542">
        <v>3.6710292336231583E-2</v>
      </c>
      <c r="I14" s="59"/>
    </row>
    <row r="15" spans="2:9" ht="14.25">
      <c r="B15" s="541" t="s">
        <v>548</v>
      </c>
      <c r="C15" s="788">
        <v>863.87290000000007</v>
      </c>
      <c r="D15" s="791">
        <v>1.4643688801429626E-2</v>
      </c>
      <c r="E15" s="543">
        <v>717.81</v>
      </c>
      <c r="F15" s="791">
        <v>1.0043905050134395E-2</v>
      </c>
      <c r="G15" s="543">
        <v>3343.73</v>
      </c>
      <c r="H15" s="542">
        <v>4.8655979781761387E-2</v>
      </c>
      <c r="I15" s="58"/>
    </row>
    <row r="16" spans="2:9" ht="14.25">
      <c r="B16" s="545" t="s">
        <v>380</v>
      </c>
      <c r="C16" s="788">
        <v>286504.25498000003</v>
      </c>
      <c r="D16" s="791">
        <v>4.8565930823996961</v>
      </c>
      <c r="E16" s="543">
        <v>375567.12</v>
      </c>
      <c r="F16" s="791">
        <v>5.2550960466313237</v>
      </c>
      <c r="G16" s="543">
        <v>219833.88</v>
      </c>
      <c r="H16" s="542">
        <v>3.1988925004788542</v>
      </c>
      <c r="I16" s="58"/>
    </row>
    <row r="17" spans="2:9" ht="14.25">
      <c r="B17" s="541" t="s">
        <v>549</v>
      </c>
      <c r="C17" s="788">
        <v>187.09081</v>
      </c>
      <c r="D17" s="791">
        <v>3.1714151459634838E-3</v>
      </c>
      <c r="E17" s="543">
        <v>0</v>
      </c>
      <c r="F17" s="791">
        <v>0</v>
      </c>
      <c r="G17" s="543">
        <v>1647</v>
      </c>
      <c r="H17" s="542">
        <v>2.3966169128656022E-2</v>
      </c>
      <c r="I17" s="58"/>
    </row>
    <row r="18" spans="2:9" ht="14.25">
      <c r="B18" s="541" t="s">
        <v>381</v>
      </c>
      <c r="C18" s="788">
        <v>14233.136640000001</v>
      </c>
      <c r="D18" s="791">
        <v>0.24126885288841182</v>
      </c>
      <c r="E18" s="543">
        <v>21218.05</v>
      </c>
      <c r="F18" s="791">
        <v>0.29689204601357477</v>
      </c>
      <c r="G18" s="543">
        <v>21943.25</v>
      </c>
      <c r="H18" s="542">
        <v>0.31930518562986115</v>
      </c>
      <c r="I18" s="58"/>
    </row>
    <row r="19" spans="2:9" ht="14.25">
      <c r="B19" s="541" t="s">
        <v>382</v>
      </c>
      <c r="C19" s="788">
        <v>9927.09123</v>
      </c>
      <c r="D19" s="791">
        <v>0.16827618353987173</v>
      </c>
      <c r="E19" s="543">
        <v>5532.3</v>
      </c>
      <c r="F19" s="791">
        <v>7.741031179401027E-2</v>
      </c>
      <c r="G19" s="543">
        <v>13337.48</v>
      </c>
      <c r="H19" s="542">
        <v>0.19407911440805534</v>
      </c>
      <c r="I19" s="58"/>
    </row>
    <row r="20" spans="2:9" ht="14.25">
      <c r="B20" s="541" t="s">
        <v>383</v>
      </c>
      <c r="C20" s="788">
        <v>7530.5694400000002</v>
      </c>
      <c r="D20" s="791">
        <v>0.12765224534409653</v>
      </c>
      <c r="E20" s="543">
        <v>2453.61</v>
      </c>
      <c r="F20" s="791">
        <v>3.4331962316017123E-2</v>
      </c>
      <c r="G20" s="543">
        <v>2650</v>
      </c>
      <c r="H20" s="542">
        <v>3.8561231445621409E-2</v>
      </c>
      <c r="I20" s="58"/>
    </row>
    <row r="21" spans="2:9" ht="14.25">
      <c r="B21" s="545" t="s">
        <v>384</v>
      </c>
      <c r="C21" s="788">
        <v>4053597.04317</v>
      </c>
      <c r="D21" s="791">
        <v>68.71336469355245</v>
      </c>
      <c r="E21" s="543">
        <v>5779829.3300000001</v>
      </c>
      <c r="F21" s="791">
        <v>80.87384822794597</v>
      </c>
      <c r="G21" s="543">
        <v>5861069.3300000001</v>
      </c>
      <c r="H21" s="542">
        <v>85.286811680363471</v>
      </c>
      <c r="I21" s="60"/>
    </row>
    <row r="22" spans="2:9">
      <c r="B22" s="546" t="s">
        <v>385</v>
      </c>
      <c r="C22" s="788">
        <v>279.11828000000003</v>
      </c>
      <c r="D22" s="791">
        <v>4.7313918877537409E-3</v>
      </c>
      <c r="E22" s="543">
        <v>0</v>
      </c>
      <c r="F22" s="791">
        <v>0</v>
      </c>
      <c r="G22" s="543">
        <v>0</v>
      </c>
      <c r="H22" s="542">
        <v>0</v>
      </c>
    </row>
    <row r="23" spans="2:9">
      <c r="B23" s="541"/>
      <c r="C23" s="788"/>
      <c r="D23" s="243"/>
      <c r="E23" s="788"/>
      <c r="F23" s="243"/>
      <c r="G23" s="793"/>
    </row>
    <row r="24" spans="2:9" ht="16.899999999999999" customHeight="1" thickBot="1">
      <c r="B24" s="164" t="s">
        <v>133</v>
      </c>
      <c r="C24" s="789">
        <v>5899284.7479499998</v>
      </c>
      <c r="D24" s="792">
        <v>100</v>
      </c>
      <c r="E24" s="789">
        <v>7146722.2800000003</v>
      </c>
      <c r="F24" s="166">
        <v>100</v>
      </c>
      <c r="G24" s="547">
        <v>6872187.1699999999</v>
      </c>
      <c r="H24" s="548">
        <v>100</v>
      </c>
    </row>
    <row r="25" spans="2:9">
      <c r="B25" s="115" t="s">
        <v>820</v>
      </c>
      <c r="C25" s="115"/>
      <c r="D25" s="115"/>
      <c r="E25" s="115"/>
      <c r="F25" s="115"/>
      <c r="G25" s="115"/>
      <c r="H25" s="115"/>
    </row>
    <row r="26" spans="2:9" ht="15.75">
      <c r="B26" s="61"/>
      <c r="C26" s="61"/>
      <c r="D26" s="61"/>
      <c r="E26" s="61"/>
      <c r="G26" s="61"/>
    </row>
    <row r="27" spans="2:9">
      <c r="B27" s="1059"/>
      <c r="C27" s="1059"/>
      <c r="D27" s="1059"/>
      <c r="E27" s="62"/>
      <c r="G27" s="62"/>
    </row>
    <row r="28" spans="2:9">
      <c r="B28" s="1059"/>
      <c r="C28" s="1059"/>
      <c r="D28" s="1059"/>
      <c r="E28" s="63"/>
      <c r="G28" s="63"/>
    </row>
    <row r="29" spans="2:9">
      <c r="B29" s="64"/>
      <c r="C29" s="65"/>
      <c r="D29" s="65"/>
      <c r="E29" s="66"/>
      <c r="G29" s="66"/>
    </row>
    <row r="30" spans="2:9" ht="14.25">
      <c r="B30" s="67"/>
      <c r="C30" s="68"/>
      <c r="D30" s="68"/>
      <c r="E30" s="58"/>
      <c r="G30" s="58"/>
    </row>
    <row r="31" spans="2:9" ht="14.25">
      <c r="B31" s="67"/>
      <c r="C31" s="68"/>
      <c r="D31" s="68"/>
      <c r="E31" s="58"/>
      <c r="G31" s="58"/>
    </row>
    <row r="32" spans="2:9" ht="14.25">
      <c r="B32" s="67"/>
      <c r="C32" s="68"/>
      <c r="D32" s="68"/>
      <c r="E32" s="58"/>
      <c r="G32" s="58"/>
    </row>
    <row r="33" spans="2:7" ht="14.25">
      <c r="B33" s="67"/>
      <c r="C33" s="68"/>
      <c r="D33" s="68"/>
      <c r="E33" s="58"/>
      <c r="G33" s="58"/>
    </row>
    <row r="34" spans="2:7" ht="14.25">
      <c r="B34" s="67"/>
      <c r="C34" s="68"/>
      <c r="D34" s="68"/>
      <c r="E34" s="58"/>
      <c r="G34" s="58"/>
    </row>
    <row r="35" spans="2:7" ht="14.25">
      <c r="B35" s="67"/>
      <c r="C35" s="68"/>
      <c r="D35" s="68"/>
      <c r="E35" s="58"/>
      <c r="G35" s="58"/>
    </row>
    <row r="36" spans="2:7" ht="14.25">
      <c r="B36" s="67"/>
      <c r="C36" s="68"/>
      <c r="D36" s="68"/>
      <c r="E36" s="58"/>
      <c r="G36" s="58"/>
    </row>
    <row r="37" spans="2:7" ht="14.25">
      <c r="B37" s="67"/>
      <c r="C37" s="69"/>
      <c r="D37" s="69"/>
      <c r="E37" s="59"/>
      <c r="G37" s="59"/>
    </row>
    <row r="38" spans="2:7" ht="14.25">
      <c r="B38" s="67"/>
      <c r="C38" s="68"/>
      <c r="D38" s="68"/>
      <c r="E38" s="58"/>
      <c r="G38" s="58"/>
    </row>
    <row r="39" spans="2:7" ht="14.25">
      <c r="B39" s="67"/>
      <c r="C39" s="68"/>
      <c r="D39" s="68"/>
      <c r="E39" s="58"/>
      <c r="G39" s="58"/>
    </row>
    <row r="40" spans="2:7" ht="14.25">
      <c r="B40" s="67"/>
      <c r="C40" s="68"/>
      <c r="D40" s="68"/>
      <c r="E40" s="58"/>
      <c r="G40" s="58"/>
    </row>
    <row r="41" spans="2:7" ht="14.25">
      <c r="B41" s="67"/>
      <c r="C41" s="68"/>
      <c r="D41" s="68"/>
      <c r="E41" s="58"/>
      <c r="G41" s="58"/>
    </row>
    <row r="42" spans="2:7" ht="14.25">
      <c r="B42" s="67"/>
      <c r="C42" s="68"/>
      <c r="D42" s="68"/>
      <c r="E42" s="58"/>
      <c r="G42" s="58"/>
    </row>
    <row r="43" spans="2:7" ht="14.25">
      <c r="B43" s="67"/>
      <c r="C43" s="68"/>
      <c r="D43" s="68"/>
      <c r="E43" s="58"/>
      <c r="G43" s="58"/>
    </row>
    <row r="44" spans="2:7">
      <c r="E44"/>
      <c r="G44"/>
    </row>
    <row r="45" spans="2:7">
      <c r="E45"/>
      <c r="G45"/>
    </row>
    <row r="46" spans="2:7">
      <c r="E46"/>
      <c r="G46"/>
    </row>
    <row r="47" spans="2:7">
      <c r="E47"/>
      <c r="G47"/>
    </row>
    <row r="48" spans="2:7">
      <c r="B48" s="65"/>
      <c r="C48" s="65"/>
      <c r="D48" s="65"/>
      <c r="E48" s="66"/>
      <c r="G48" s="66"/>
    </row>
    <row r="49" spans="2:7">
      <c r="B49" s="65"/>
      <c r="C49" s="65"/>
      <c r="D49" s="65"/>
      <c r="E49" s="66"/>
      <c r="G49" s="66"/>
    </row>
    <row r="50" spans="2:7">
      <c r="B50" s="65"/>
      <c r="C50" s="65"/>
      <c r="D50" s="65"/>
      <c r="E50" s="66"/>
      <c r="G50" s="66"/>
    </row>
    <row r="51" spans="2:7">
      <c r="B51" s="65"/>
      <c r="C51" s="65"/>
      <c r="D51" s="65"/>
      <c r="E51" s="66"/>
      <c r="G51" s="66"/>
    </row>
    <row r="52" spans="2:7" ht="15.75">
      <c r="B52" s="70"/>
      <c r="E52"/>
      <c r="G52"/>
    </row>
  </sheetData>
  <mergeCells count="6">
    <mergeCell ref="B27:D28"/>
    <mergeCell ref="E5:F5"/>
    <mergeCell ref="G5:H5"/>
    <mergeCell ref="B1:H1"/>
    <mergeCell ref="B3:H3"/>
    <mergeCell ref="C5:D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">
    <pageSetUpPr fitToPage="1"/>
  </sheetPr>
  <dimension ref="B1:E41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19.140625" style="550"/>
    <col min="2" max="2" width="50.7109375" style="550" customWidth="1"/>
    <col min="3" max="5" width="22.7109375" style="550" customWidth="1"/>
    <col min="6" max="6" width="9.42578125" style="550" customWidth="1"/>
    <col min="7" max="16384" width="19.140625" style="550"/>
  </cols>
  <sheetData>
    <row r="1" spans="2:5" s="72" customFormat="1" ht="18">
      <c r="B1" s="1068" t="s">
        <v>435</v>
      </c>
      <c r="C1" s="1068"/>
      <c r="D1" s="1068"/>
      <c r="E1" s="1068"/>
    </row>
    <row r="2" spans="2:5">
      <c r="B2" s="549"/>
      <c r="C2" s="549"/>
      <c r="D2" s="549"/>
      <c r="E2" s="549"/>
    </row>
    <row r="3" spans="2:5" ht="15">
      <c r="B3" s="1069" t="s">
        <v>822</v>
      </c>
      <c r="C3" s="1070"/>
      <c r="D3" s="1070"/>
      <c r="E3" s="1070"/>
    </row>
    <row r="4" spans="2:5" ht="14.25" customHeight="1" thickBot="1">
      <c r="B4" s="139"/>
      <c r="C4" s="551"/>
      <c r="D4" s="551"/>
      <c r="E4" s="551"/>
    </row>
    <row r="5" spans="2:5">
      <c r="B5" s="1074" t="s">
        <v>386</v>
      </c>
      <c r="C5" s="1076">
        <v>2015</v>
      </c>
      <c r="D5" s="1071">
        <v>2016</v>
      </c>
      <c r="E5" s="1071">
        <v>2017</v>
      </c>
    </row>
    <row r="6" spans="2:5" ht="13.5" thickBot="1">
      <c r="B6" s="1075"/>
      <c r="C6" s="1077"/>
      <c r="D6" s="1072"/>
      <c r="E6" s="1072"/>
    </row>
    <row r="7" spans="2:5">
      <c r="B7" s="552" t="s">
        <v>576</v>
      </c>
      <c r="C7" s="797">
        <v>29596.61</v>
      </c>
      <c r="D7" s="800">
        <v>4364.68</v>
      </c>
      <c r="E7" s="553">
        <v>6863.81</v>
      </c>
    </row>
    <row r="8" spans="2:5">
      <c r="B8" s="554" t="s">
        <v>387</v>
      </c>
      <c r="C8" s="798">
        <v>807</v>
      </c>
      <c r="D8" s="801">
        <v>318.23</v>
      </c>
      <c r="E8" s="553">
        <v>423.81</v>
      </c>
    </row>
    <row r="9" spans="2:5">
      <c r="B9" s="554" t="s">
        <v>388</v>
      </c>
      <c r="C9" s="798">
        <v>119.56</v>
      </c>
      <c r="D9" s="801">
        <v>106.93</v>
      </c>
      <c r="E9" s="553">
        <v>63.01</v>
      </c>
    </row>
    <row r="10" spans="2:5">
      <c r="B10" s="554" t="s">
        <v>574</v>
      </c>
      <c r="C10" s="798">
        <v>0</v>
      </c>
      <c r="D10" s="801">
        <v>0</v>
      </c>
      <c r="E10" s="553">
        <v>0</v>
      </c>
    </row>
    <row r="11" spans="2:5">
      <c r="B11" s="554" t="s">
        <v>575</v>
      </c>
      <c r="C11" s="798">
        <v>0</v>
      </c>
      <c r="D11" s="801">
        <v>0</v>
      </c>
      <c r="E11" s="553">
        <v>0</v>
      </c>
    </row>
    <row r="12" spans="2:5">
      <c r="B12" s="555" t="s">
        <v>389</v>
      </c>
      <c r="C12" s="798">
        <v>995</v>
      </c>
      <c r="D12" s="801">
        <v>1127.1500000000001</v>
      </c>
      <c r="E12" s="553">
        <v>11816.07</v>
      </c>
    </row>
    <row r="13" spans="2:5">
      <c r="B13" s="554"/>
      <c r="C13" s="798"/>
      <c r="D13" s="798"/>
    </row>
    <row r="14" spans="2:5" ht="13.5" thickBot="1">
      <c r="B14" s="167" t="s">
        <v>133</v>
      </c>
      <c r="C14" s="799">
        <v>31518.170000000002</v>
      </c>
      <c r="D14" s="799">
        <v>5916.99</v>
      </c>
      <c r="E14" s="796">
        <v>19166.7</v>
      </c>
    </row>
    <row r="15" spans="2:5">
      <c r="B15" s="556" t="s">
        <v>820</v>
      </c>
      <c r="C15" s="557"/>
      <c r="D15" s="557"/>
      <c r="E15" s="557"/>
    </row>
    <row r="16" spans="2:5">
      <c r="B16" s="1073"/>
      <c r="C16" s="1073"/>
      <c r="D16" s="1073"/>
      <c r="E16" s="1073"/>
    </row>
    <row r="17" spans="2:5">
      <c r="B17" s="549"/>
      <c r="C17" s="549"/>
      <c r="D17" s="549"/>
      <c r="E17" s="549"/>
    </row>
    <row r="18" spans="2:5">
      <c r="B18" s="549"/>
      <c r="C18" s="549"/>
      <c r="D18" s="549"/>
      <c r="E18" s="549"/>
    </row>
    <row r="19" spans="2:5">
      <c r="B19" s="549"/>
      <c r="C19" s="549"/>
      <c r="D19" s="549"/>
      <c r="E19" s="549"/>
    </row>
    <row r="20" spans="2:5">
      <c r="B20" s="549"/>
      <c r="C20" s="549"/>
      <c r="D20" s="549"/>
      <c r="E20" s="549"/>
    </row>
    <row r="21" spans="2:5">
      <c r="B21" s="558"/>
      <c r="C21" s="549"/>
      <c r="D21" s="549"/>
      <c r="E21" s="549"/>
    </row>
    <row r="22" spans="2:5">
      <c r="B22" s="558"/>
      <c r="C22" s="73"/>
      <c r="D22" s="73"/>
      <c r="E22" s="549"/>
    </row>
    <row r="23" spans="2:5">
      <c r="B23" s="558"/>
      <c r="C23" s="73"/>
      <c r="D23" s="73"/>
      <c r="E23" s="549"/>
    </row>
    <row r="24" spans="2:5">
      <c r="B24" s="558"/>
      <c r="C24" s="73"/>
      <c r="D24" s="73"/>
      <c r="E24" s="549"/>
    </row>
    <row r="25" spans="2:5">
      <c r="B25" s="558"/>
      <c r="C25" s="73"/>
      <c r="D25" s="73"/>
      <c r="E25" s="549"/>
    </row>
    <row r="26" spans="2:5">
      <c r="B26" s="558"/>
      <c r="C26" s="73"/>
      <c r="D26" s="73"/>
      <c r="E26" s="549"/>
    </row>
    <row r="27" spans="2:5">
      <c r="B27" s="558"/>
      <c r="C27" s="73"/>
      <c r="D27" s="73"/>
      <c r="E27" s="549"/>
    </row>
    <row r="28" spans="2:5">
      <c r="B28" s="73"/>
      <c r="C28" s="73"/>
      <c r="D28" s="73"/>
      <c r="E28" s="549"/>
    </row>
    <row r="29" spans="2:5">
      <c r="B29" s="549"/>
      <c r="C29" s="549"/>
      <c r="D29" s="549"/>
      <c r="E29" s="549"/>
    </row>
    <row r="30" spans="2:5">
      <c r="B30" s="549"/>
      <c r="C30" s="549"/>
      <c r="D30" s="549"/>
      <c r="E30" s="549"/>
    </row>
    <row r="31" spans="2:5">
      <c r="B31" s="549"/>
      <c r="C31" s="549"/>
      <c r="D31" s="549"/>
      <c r="E31" s="549"/>
    </row>
    <row r="32" spans="2:5">
      <c r="B32" s="549"/>
      <c r="C32" s="549"/>
      <c r="D32" s="549"/>
      <c r="E32" s="549"/>
    </row>
    <row r="33" spans="2:5">
      <c r="B33" s="549"/>
      <c r="C33" s="549"/>
      <c r="D33" s="549"/>
      <c r="E33" s="549"/>
    </row>
    <row r="34" spans="2:5">
      <c r="B34" s="549"/>
      <c r="C34" s="549"/>
      <c r="D34" s="549"/>
      <c r="E34" s="549"/>
    </row>
    <row r="35" spans="2:5">
      <c r="B35" s="549"/>
      <c r="C35" s="549"/>
      <c r="D35" s="549"/>
      <c r="E35" s="549"/>
    </row>
    <row r="36" spans="2:5">
      <c r="B36" s="549"/>
      <c r="C36" s="549"/>
      <c r="D36" s="549"/>
      <c r="E36" s="549"/>
    </row>
    <row r="37" spans="2:5">
      <c r="B37" s="549"/>
      <c r="C37" s="549"/>
      <c r="D37" s="549"/>
      <c r="E37" s="549"/>
    </row>
    <row r="38" spans="2:5">
      <c r="B38" s="549"/>
      <c r="C38" s="549"/>
      <c r="D38" s="549"/>
      <c r="E38" s="549"/>
    </row>
    <row r="39" spans="2:5">
      <c r="B39" s="549"/>
      <c r="C39" s="549"/>
      <c r="D39" s="549"/>
      <c r="E39" s="549"/>
    </row>
    <row r="40" spans="2:5">
      <c r="B40" s="549"/>
      <c r="C40" s="549"/>
      <c r="D40" s="549"/>
      <c r="E40" s="549"/>
    </row>
    <row r="41" spans="2:5">
      <c r="B41" s="549"/>
      <c r="C41" s="549"/>
      <c r="D41" s="549"/>
      <c r="E41" s="549"/>
    </row>
  </sheetData>
  <mergeCells count="7">
    <mergeCell ref="B1:E1"/>
    <mergeCell ref="B3:E3"/>
    <mergeCell ref="D5:D6"/>
    <mergeCell ref="B16:E16"/>
    <mergeCell ref="E5:E6"/>
    <mergeCell ref="B5:B6"/>
    <mergeCell ref="C5:C6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2">
    <pageSetUpPr fitToPage="1"/>
  </sheetPr>
  <dimension ref="B1:J18"/>
  <sheetViews>
    <sheetView showGridLines="0" tabSelected="1" view="pageBreakPreview" topLeftCell="B1" zoomScaleNormal="75" zoomScaleSheetLayoutView="100" workbookViewId="0">
      <selection activeCell="H6" sqref="H6"/>
    </sheetView>
  </sheetViews>
  <sheetFormatPr baseColWidth="10" defaultColWidth="12.5703125" defaultRowHeight="12.75"/>
  <cols>
    <col min="1" max="1" width="12.5703125" style="559"/>
    <col min="2" max="2" width="46.42578125" style="559" customWidth="1"/>
    <col min="3" max="3" width="16.7109375" style="559" customWidth="1"/>
    <col min="4" max="4" width="12.7109375" style="559" customWidth="1"/>
    <col min="5" max="5" width="16.7109375" style="559" customWidth="1"/>
    <col min="6" max="6" width="12.7109375" style="559" customWidth="1"/>
    <col min="7" max="7" width="16.7109375" style="559" customWidth="1"/>
    <col min="8" max="8" width="12.7109375" style="559" customWidth="1"/>
    <col min="9" max="16384" width="12.5703125" style="559"/>
  </cols>
  <sheetData>
    <row r="1" spans="2:10" s="74" customFormat="1" ht="18">
      <c r="B1" s="1082" t="s">
        <v>435</v>
      </c>
      <c r="C1" s="1082"/>
      <c r="D1" s="1082"/>
      <c r="E1" s="1082"/>
      <c r="F1" s="1082"/>
      <c r="G1" s="1082"/>
      <c r="H1" s="1082"/>
    </row>
    <row r="3" spans="2:10" s="76" customFormat="1" ht="15">
      <c r="B3" s="1083" t="s">
        <v>823</v>
      </c>
      <c r="C3" s="1083"/>
      <c r="D3" s="1083"/>
      <c r="E3" s="1083"/>
      <c r="F3" s="1083"/>
      <c r="G3" s="1083"/>
      <c r="H3" s="1083"/>
      <c r="I3" s="168"/>
      <c r="J3" s="75"/>
    </row>
    <row r="4" spans="2:10" s="76" customFormat="1" ht="14.25" customHeight="1" thickBot="1">
      <c r="B4" s="140"/>
      <c r="C4" s="140"/>
      <c r="D4" s="140"/>
      <c r="E4" s="140"/>
      <c r="F4" s="140"/>
      <c r="G4" s="140"/>
      <c r="H4" s="140"/>
    </row>
    <row r="5" spans="2:10" ht="21" customHeight="1">
      <c r="B5" s="1081" t="s">
        <v>372</v>
      </c>
      <c r="C5" s="1079">
        <v>2015</v>
      </c>
      <c r="D5" s="1080"/>
      <c r="E5" s="1078">
        <v>2016</v>
      </c>
      <c r="F5" s="1079"/>
      <c r="G5" s="1078">
        <v>2017</v>
      </c>
      <c r="H5" s="1079"/>
    </row>
    <row r="6" spans="2:10" ht="23.25" customHeight="1" thickBot="1">
      <c r="B6" s="889"/>
      <c r="C6" s="560" t="s">
        <v>280</v>
      </c>
      <c r="D6" s="560" t="s">
        <v>373</v>
      </c>
      <c r="E6" s="560" t="s">
        <v>280</v>
      </c>
      <c r="F6" s="561" t="s">
        <v>373</v>
      </c>
      <c r="G6" s="560" t="s">
        <v>280</v>
      </c>
      <c r="H6" s="561" t="s">
        <v>373</v>
      </c>
    </row>
    <row r="7" spans="2:10">
      <c r="B7" s="562" t="s">
        <v>390</v>
      </c>
      <c r="C7" s="563">
        <v>10266.166639999999</v>
      </c>
      <c r="D7" s="804">
        <v>14.813120641409382</v>
      </c>
      <c r="E7" s="805">
        <v>10152.26</v>
      </c>
      <c r="F7" s="804">
        <v>17.262750804664702</v>
      </c>
      <c r="G7" s="805">
        <v>11112.4</v>
      </c>
      <c r="H7" s="559">
        <v>13.574230607517791</v>
      </c>
    </row>
    <row r="8" spans="2:10">
      <c r="B8" s="564" t="s">
        <v>391</v>
      </c>
      <c r="C8" s="803">
        <v>26756.87859</v>
      </c>
      <c r="D8" s="803">
        <v>38.607679423097089</v>
      </c>
      <c r="E8" s="806">
        <v>17656.13</v>
      </c>
      <c r="F8" s="803">
        <v>30.022218931032555</v>
      </c>
      <c r="G8" s="806">
        <v>33357.22</v>
      </c>
      <c r="H8" s="559">
        <v>40.74714703445742</v>
      </c>
    </row>
    <row r="9" spans="2:10">
      <c r="B9" s="564" t="s">
        <v>381</v>
      </c>
      <c r="C9" s="803">
        <v>19716.165570000001</v>
      </c>
      <c r="D9" s="803">
        <v>28.448587424683765</v>
      </c>
      <c r="E9" s="806">
        <v>18449.560000000001</v>
      </c>
      <c r="F9" s="803">
        <v>31.37135541600685</v>
      </c>
      <c r="G9" s="806">
        <v>21390.6</v>
      </c>
      <c r="H9" s="559">
        <v>26.129453334398516</v>
      </c>
    </row>
    <row r="10" spans="2:10">
      <c r="B10" s="564" t="s">
        <v>392</v>
      </c>
      <c r="C10" s="803">
        <v>1340.5250600000002</v>
      </c>
      <c r="D10" s="803">
        <v>1.934252592320336</v>
      </c>
      <c r="E10" s="806">
        <v>1235.68</v>
      </c>
      <c r="F10" s="803">
        <v>2.1011317592642502</v>
      </c>
      <c r="G10" s="806">
        <v>1339.29</v>
      </c>
      <c r="H10" s="559">
        <v>1.6359950425058944</v>
      </c>
    </row>
    <row r="11" spans="2:10">
      <c r="B11" s="564" t="s">
        <v>384</v>
      </c>
      <c r="C11" s="803">
        <v>8136.9339</v>
      </c>
      <c r="D11" s="803">
        <v>11.740836452258653</v>
      </c>
      <c r="E11" s="806">
        <v>6299.5</v>
      </c>
      <c r="F11" s="803">
        <v>10.711575422022809</v>
      </c>
      <c r="G11" s="806">
        <v>7513.8</v>
      </c>
      <c r="H11" s="559">
        <v>9.1784001600704777</v>
      </c>
    </row>
    <row r="12" spans="2:10">
      <c r="B12" s="564" t="s">
        <v>393</v>
      </c>
      <c r="C12" s="803">
        <v>1209.38904</v>
      </c>
      <c r="D12" s="803">
        <v>1.7450355502819188</v>
      </c>
      <c r="E12" s="806">
        <v>1410.67</v>
      </c>
      <c r="F12" s="803">
        <v>2.3986821335955102</v>
      </c>
      <c r="G12" s="806">
        <v>1813.11</v>
      </c>
      <c r="H12" s="559">
        <v>2.2147846780890341</v>
      </c>
    </row>
    <row r="13" spans="2:10">
      <c r="B13" s="564" t="s">
        <v>577</v>
      </c>
      <c r="C13" s="803">
        <v>175.38146</v>
      </c>
      <c r="D13" s="803">
        <v>0.2530590839159137</v>
      </c>
      <c r="E13" s="806">
        <v>491.26</v>
      </c>
      <c r="F13" s="803">
        <v>0.83533114403094288</v>
      </c>
      <c r="G13" s="806">
        <v>216.7</v>
      </c>
      <c r="H13" s="559">
        <v>0.26470751346685734</v>
      </c>
    </row>
    <row r="14" spans="2:10">
      <c r="B14" s="564" t="s">
        <v>578</v>
      </c>
      <c r="C14" s="803">
        <v>1703.11</v>
      </c>
      <c r="D14" s="803">
        <v>2.45742883203294</v>
      </c>
      <c r="E14" s="806">
        <v>3115.15</v>
      </c>
      <c r="F14" s="803">
        <v>5.2969543893823881</v>
      </c>
      <c r="G14" s="806">
        <v>5120.82</v>
      </c>
      <c r="H14" s="559">
        <v>6.2552816294940117</v>
      </c>
    </row>
    <row r="15" spans="2:10">
      <c r="B15" s="565" t="s">
        <v>394</v>
      </c>
      <c r="C15" s="803">
        <v>0</v>
      </c>
      <c r="D15" s="803">
        <v>0</v>
      </c>
      <c r="E15" s="806">
        <v>0</v>
      </c>
      <c r="F15" s="803">
        <v>0</v>
      </c>
      <c r="G15" s="806">
        <v>0</v>
      </c>
      <c r="H15" s="559">
        <v>0</v>
      </c>
    </row>
    <row r="16" spans="2:10">
      <c r="B16" s="564"/>
      <c r="C16" s="803"/>
      <c r="D16" s="803"/>
      <c r="E16" s="803"/>
      <c r="F16" s="803"/>
      <c r="G16" s="803"/>
    </row>
    <row r="17" spans="2:8" ht="13.5" thickBot="1">
      <c r="B17" s="169" t="s">
        <v>133</v>
      </c>
      <c r="C17" s="165">
        <v>69304.550260000004</v>
      </c>
      <c r="D17" s="792">
        <v>100</v>
      </c>
      <c r="E17" s="165">
        <v>58810.21</v>
      </c>
      <c r="F17" s="792">
        <v>100</v>
      </c>
      <c r="G17" s="165">
        <v>81863.94</v>
      </c>
      <c r="H17" s="802">
        <v>100</v>
      </c>
    </row>
    <row r="18" spans="2:8">
      <c r="B18" s="137" t="s">
        <v>820</v>
      </c>
      <c r="C18" s="566"/>
      <c r="D18" s="566"/>
      <c r="E18" s="566"/>
      <c r="F18" s="566"/>
      <c r="G18" s="566"/>
      <c r="H18" s="566"/>
    </row>
  </sheetData>
  <mergeCells count="6">
    <mergeCell ref="G5:H5"/>
    <mergeCell ref="C5:D5"/>
    <mergeCell ref="B5:B6"/>
    <mergeCell ref="B1:H1"/>
    <mergeCell ref="E5:F5"/>
    <mergeCell ref="B3:H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3">
    <pageSetUpPr fitToPage="1"/>
  </sheetPr>
  <dimension ref="A1:G27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9.140625" defaultRowHeight="12.75"/>
  <cols>
    <col min="1" max="1" width="56.7109375" style="550" customWidth="1"/>
    <col min="2" max="7" width="12.7109375" style="550" customWidth="1"/>
    <col min="8" max="8" width="9.28515625" style="550" customWidth="1"/>
    <col min="9" max="16384" width="19.140625" style="550"/>
  </cols>
  <sheetData>
    <row r="1" spans="1:7" s="72" customFormat="1" ht="18">
      <c r="A1" s="1086" t="s">
        <v>435</v>
      </c>
      <c r="B1" s="1086"/>
      <c r="C1" s="1086"/>
      <c r="D1" s="1086"/>
      <c r="E1" s="1086"/>
      <c r="F1" s="1086"/>
      <c r="G1" s="1086"/>
    </row>
    <row r="3" spans="1:7" s="77" customFormat="1" ht="15">
      <c r="A3" s="1087" t="s">
        <v>824</v>
      </c>
      <c r="B3" s="1088"/>
      <c r="C3" s="1088"/>
      <c r="D3" s="1088"/>
      <c r="E3" s="1088"/>
      <c r="F3" s="1088"/>
      <c r="G3" s="1088"/>
    </row>
    <row r="4" spans="1:7" s="77" customFormat="1" ht="14.25" customHeight="1" thickBot="1">
      <c r="A4" s="139"/>
      <c r="B4" s="141"/>
      <c r="C4" s="141"/>
      <c r="D4" s="141"/>
      <c r="E4" s="141"/>
      <c r="F4" s="141"/>
      <c r="G4" s="141"/>
    </row>
    <row r="5" spans="1:7" ht="19.5" customHeight="1">
      <c r="A5" s="1074" t="s">
        <v>372</v>
      </c>
      <c r="B5" s="1085">
        <v>2015</v>
      </c>
      <c r="C5" s="1089"/>
      <c r="D5" s="1084">
        <v>2016</v>
      </c>
      <c r="E5" s="1085"/>
      <c r="F5" s="1084">
        <v>2017</v>
      </c>
      <c r="G5" s="1085"/>
    </row>
    <row r="6" spans="1:7" ht="23.25" customHeight="1" thickBot="1">
      <c r="A6" s="889"/>
      <c r="B6" s="567" t="s">
        <v>280</v>
      </c>
      <c r="C6" s="567" t="s">
        <v>373</v>
      </c>
      <c r="D6" s="567" t="s">
        <v>280</v>
      </c>
      <c r="E6" s="568" t="s">
        <v>373</v>
      </c>
      <c r="F6" s="567" t="s">
        <v>280</v>
      </c>
      <c r="G6" s="568" t="s">
        <v>373</v>
      </c>
    </row>
    <row r="7" spans="1:7">
      <c r="A7" s="569" t="s">
        <v>395</v>
      </c>
      <c r="B7" s="797">
        <v>3881.0231899999999</v>
      </c>
      <c r="C7" s="797">
        <v>14.130566055056823</v>
      </c>
      <c r="D7" s="797">
        <v>3294.4</v>
      </c>
      <c r="E7" s="797">
        <v>12.60688143469862</v>
      </c>
      <c r="F7" s="797">
        <v>3582.01</v>
      </c>
      <c r="G7" s="550">
        <v>15.667909481551984</v>
      </c>
    </row>
    <row r="8" spans="1:7">
      <c r="A8" s="570" t="s">
        <v>396</v>
      </c>
      <c r="B8" s="798">
        <v>12221.174779999999</v>
      </c>
      <c r="C8" s="798">
        <v>44.496543577515837</v>
      </c>
      <c r="D8" s="798">
        <v>10583.72</v>
      </c>
      <c r="E8" s="798">
        <v>40.501366919028804</v>
      </c>
      <c r="F8" s="798">
        <v>10371.719999999999</v>
      </c>
      <c r="G8" s="550">
        <v>45.366475841218289</v>
      </c>
    </row>
    <row r="9" spans="1:7">
      <c r="A9" s="554" t="s">
        <v>397</v>
      </c>
      <c r="B9" s="798">
        <v>7153.60214</v>
      </c>
      <c r="C9" s="798">
        <v>26.045824160835753</v>
      </c>
      <c r="D9" s="798">
        <v>4112.87</v>
      </c>
      <c r="E9" s="798">
        <v>15.73897050944904</v>
      </c>
      <c r="F9" s="798">
        <v>4416.63</v>
      </c>
      <c r="G9" s="550">
        <v>19.318583435977828</v>
      </c>
    </row>
    <row r="10" spans="1:7">
      <c r="A10" s="554" t="s">
        <v>398</v>
      </c>
      <c r="B10" s="798">
        <v>4209.6473099999994</v>
      </c>
      <c r="C10" s="798">
        <v>15.32706620659158</v>
      </c>
      <c r="D10" s="798">
        <v>6726.23</v>
      </c>
      <c r="E10" s="798">
        <v>25.739674633472834</v>
      </c>
      <c r="F10" s="798">
        <v>4491.72</v>
      </c>
      <c r="G10" s="550">
        <v>19.647031241251888</v>
      </c>
    </row>
    <row r="11" spans="1:7">
      <c r="A11" s="554" t="s">
        <v>399</v>
      </c>
      <c r="B11" s="798">
        <v>0</v>
      </c>
      <c r="C11" s="798">
        <v>0</v>
      </c>
      <c r="D11" s="798">
        <v>1414.54</v>
      </c>
      <c r="E11" s="798">
        <v>5.4131065033507122</v>
      </c>
      <c r="F11" s="798">
        <v>0</v>
      </c>
      <c r="G11" s="550">
        <v>0</v>
      </c>
    </row>
    <row r="12" spans="1:7">
      <c r="A12" s="554"/>
      <c r="B12" s="798"/>
      <c r="C12" s="798"/>
      <c r="D12" s="798"/>
      <c r="E12" s="798"/>
      <c r="F12" s="798"/>
    </row>
    <row r="13" spans="1:7" ht="13.5" thickBot="1">
      <c r="A13" s="167" t="s">
        <v>133</v>
      </c>
      <c r="B13" s="165">
        <v>27465.44742</v>
      </c>
      <c r="C13" s="165">
        <v>100</v>
      </c>
      <c r="D13" s="165">
        <v>26131.759999999998</v>
      </c>
      <c r="E13" s="165">
        <v>100</v>
      </c>
      <c r="F13" s="165">
        <v>22862.080000000002</v>
      </c>
      <c r="G13" s="807">
        <v>100</v>
      </c>
    </row>
    <row r="14" spans="1:7">
      <c r="A14" s="115" t="s">
        <v>820</v>
      </c>
      <c r="B14" s="571"/>
      <c r="C14" s="572"/>
      <c r="D14" s="572"/>
      <c r="E14" s="572"/>
      <c r="F14" s="572"/>
      <c r="G14" s="572"/>
    </row>
    <row r="19" spans="1:1" ht="14.25">
      <c r="A19" s="68"/>
    </row>
    <row r="20" spans="1:1" ht="14.25">
      <c r="A20" s="68"/>
    </row>
    <row r="21" spans="1:1" ht="14.25">
      <c r="A21" s="68"/>
    </row>
    <row r="22" spans="1:1" ht="14.25">
      <c r="A22" s="68"/>
    </row>
    <row r="23" spans="1:1" ht="14.25">
      <c r="A23" s="68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F5:G5"/>
    <mergeCell ref="A5:A6"/>
    <mergeCell ref="A1:G1"/>
    <mergeCell ref="A3:G3"/>
    <mergeCell ref="D5:E5"/>
    <mergeCell ref="B5:C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H42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RowHeight="12.75"/>
  <cols>
    <col min="1" max="1" width="50.7109375" style="54" customWidth="1"/>
    <col min="2" max="4" width="14" style="54" bestFit="1" customWidth="1"/>
    <col min="5" max="5" width="13.85546875" style="54" bestFit="1" customWidth="1"/>
    <col min="6" max="6" width="13.85546875" style="54" customWidth="1"/>
    <col min="7" max="7" width="13.5703125" style="54" customWidth="1"/>
    <col min="8" max="8" width="13.85546875" style="54" customWidth="1"/>
    <col min="9" max="16384" width="11.42578125" style="54"/>
  </cols>
  <sheetData>
    <row r="1" spans="1:7" ht="18" customHeight="1">
      <c r="A1" s="1090" t="s">
        <v>435</v>
      </c>
      <c r="B1" s="1090"/>
      <c r="C1" s="1090"/>
      <c r="D1" s="1090"/>
      <c r="E1" s="1090"/>
      <c r="F1" s="1090"/>
      <c r="G1" s="1090"/>
    </row>
    <row r="2" spans="1:7" ht="12.75" customHeight="1">
      <c r="A2" s="693"/>
      <c r="B2" s="78"/>
      <c r="C2" s="78"/>
      <c r="D2" s="78"/>
    </row>
    <row r="3" spans="1:7" ht="15" customHeight="1">
      <c r="A3" s="1091" t="s">
        <v>2</v>
      </c>
      <c r="B3" s="1091"/>
      <c r="C3" s="1091"/>
      <c r="D3" s="1091"/>
      <c r="E3" s="1091"/>
      <c r="F3" s="1091"/>
      <c r="G3" s="1091"/>
    </row>
    <row r="4" spans="1:7" ht="15" customHeight="1">
      <c r="A4" s="1091" t="s">
        <v>732</v>
      </c>
      <c r="B4" s="1091"/>
      <c r="C4" s="1091"/>
      <c r="D4" s="1091"/>
      <c r="E4" s="1091"/>
      <c r="F4" s="1091"/>
      <c r="G4" s="1091"/>
    </row>
    <row r="5" spans="1:7" ht="13.5" thickBot="1">
      <c r="A5" s="574"/>
      <c r="B5" s="574"/>
      <c r="C5" s="670"/>
      <c r="D5" s="574"/>
    </row>
    <row r="6" spans="1:7" ht="27.75" customHeight="1" thickBot="1">
      <c r="A6" s="820"/>
      <c r="B6" s="818">
        <v>2012</v>
      </c>
      <c r="C6" s="818">
        <v>2013</v>
      </c>
      <c r="D6" s="819" t="s">
        <v>714</v>
      </c>
      <c r="E6" s="830">
        <v>2015</v>
      </c>
      <c r="F6" s="830">
        <v>2016</v>
      </c>
      <c r="G6" s="831">
        <v>2017</v>
      </c>
    </row>
    <row r="7" spans="1:7">
      <c r="A7" s="821" t="s">
        <v>400</v>
      </c>
      <c r="B7" s="532"/>
      <c r="C7" s="532"/>
      <c r="D7" s="826"/>
      <c r="E7" s="826"/>
      <c r="F7" s="826"/>
      <c r="G7" s="832"/>
    </row>
    <row r="8" spans="1:7">
      <c r="A8" s="822" t="s">
        <v>401</v>
      </c>
      <c r="B8" s="772" t="s">
        <v>118</v>
      </c>
      <c r="C8" s="772" t="s">
        <v>118</v>
      </c>
      <c r="D8" s="772" t="s">
        <v>118</v>
      </c>
      <c r="E8" s="772" t="s">
        <v>118</v>
      </c>
      <c r="F8" s="772" t="s">
        <v>118</v>
      </c>
      <c r="G8" s="833" t="s">
        <v>118</v>
      </c>
    </row>
    <row r="9" spans="1:7">
      <c r="A9" s="822" t="s">
        <v>402</v>
      </c>
      <c r="B9" s="536">
        <v>5784590</v>
      </c>
      <c r="C9" s="536">
        <v>5810943</v>
      </c>
      <c r="D9" s="827">
        <v>5459.7744355999994</v>
      </c>
      <c r="E9" s="827">
        <v>5584.3440000000001</v>
      </c>
      <c r="F9" s="827">
        <v>5494.4809170500002</v>
      </c>
      <c r="G9" s="833">
        <v>5435.4160062000001</v>
      </c>
    </row>
    <row r="10" spans="1:7">
      <c r="A10" s="822" t="s">
        <v>403</v>
      </c>
      <c r="B10" s="536">
        <v>825390</v>
      </c>
      <c r="C10" s="536">
        <v>1038636</v>
      </c>
      <c r="D10" s="827">
        <v>966.65610849000007</v>
      </c>
      <c r="E10" s="827">
        <v>1168.904</v>
      </c>
      <c r="F10" s="827">
        <v>901.06801731999997</v>
      </c>
      <c r="G10" s="834">
        <v>663.51416131999997</v>
      </c>
    </row>
    <row r="11" spans="1:7">
      <c r="A11" s="822" t="s">
        <v>404</v>
      </c>
      <c r="B11" s="536">
        <v>60090</v>
      </c>
      <c r="C11" s="536">
        <v>111924</v>
      </c>
      <c r="D11" s="827">
        <v>5.0000000000000001E-3</v>
      </c>
      <c r="E11" s="827" t="s">
        <v>118</v>
      </c>
      <c r="F11" s="772" t="s">
        <v>118</v>
      </c>
      <c r="G11" s="835" t="s">
        <v>118</v>
      </c>
    </row>
    <row r="12" spans="1:7">
      <c r="A12" s="822" t="s">
        <v>405</v>
      </c>
      <c r="B12" s="536">
        <v>44290</v>
      </c>
      <c r="C12" s="536">
        <v>34370</v>
      </c>
      <c r="D12" s="827">
        <v>32.529004999999998</v>
      </c>
      <c r="E12" s="827">
        <v>31.806999999999999</v>
      </c>
      <c r="F12" s="827">
        <v>36.831353759999999</v>
      </c>
      <c r="G12" s="834">
        <v>35.674829330000001</v>
      </c>
    </row>
    <row r="13" spans="1:7">
      <c r="A13" s="823" t="s">
        <v>406</v>
      </c>
      <c r="B13" s="671">
        <v>6714360</v>
      </c>
      <c r="C13" s="671">
        <v>6995873</v>
      </c>
      <c r="D13" s="828">
        <v>6458.9645490900002</v>
      </c>
      <c r="E13" s="828">
        <v>6785.0549999999994</v>
      </c>
      <c r="F13" s="828">
        <v>6432.3802881299998</v>
      </c>
      <c r="G13" s="836">
        <v>6134.6049968500001</v>
      </c>
    </row>
    <row r="14" spans="1:7">
      <c r="A14" s="824" t="s">
        <v>407</v>
      </c>
      <c r="B14" s="536"/>
      <c r="C14" s="536"/>
      <c r="D14" s="536"/>
      <c r="E14" s="536"/>
      <c r="F14" s="536"/>
      <c r="G14" s="837"/>
    </row>
    <row r="15" spans="1:7">
      <c r="A15" s="822" t="s">
        <v>408</v>
      </c>
      <c r="B15" s="536">
        <v>7660</v>
      </c>
      <c r="C15" s="536">
        <v>7240</v>
      </c>
      <c r="D15" s="827">
        <v>8.6277060799999994</v>
      </c>
      <c r="E15" s="827" t="s">
        <v>118</v>
      </c>
      <c r="F15" s="772" t="s">
        <v>118</v>
      </c>
      <c r="G15" s="837" t="s">
        <v>118</v>
      </c>
    </row>
    <row r="16" spans="1:7">
      <c r="A16" s="822" t="s">
        <v>409</v>
      </c>
      <c r="B16" s="536" t="s">
        <v>118</v>
      </c>
      <c r="C16" s="536" t="s">
        <v>118</v>
      </c>
      <c r="D16" s="827" t="s">
        <v>118</v>
      </c>
      <c r="E16" s="536" t="s">
        <v>118</v>
      </c>
      <c r="F16" s="772" t="s">
        <v>118</v>
      </c>
      <c r="G16" s="835" t="s">
        <v>118</v>
      </c>
    </row>
    <row r="17" spans="1:8">
      <c r="A17" s="822" t="s">
        <v>410</v>
      </c>
      <c r="B17" s="536">
        <v>70690</v>
      </c>
      <c r="C17" s="536">
        <v>191606</v>
      </c>
      <c r="D17" s="827">
        <v>135.53900000000002</v>
      </c>
      <c r="E17" s="827">
        <v>101.999</v>
      </c>
      <c r="F17" s="827">
        <v>50.578066</v>
      </c>
      <c r="G17" s="834" t="s">
        <v>118</v>
      </c>
    </row>
    <row r="18" spans="1:8">
      <c r="A18" s="822" t="s">
        <v>733</v>
      </c>
      <c r="B18" s="536"/>
      <c r="C18" s="536"/>
      <c r="D18" s="827"/>
      <c r="E18" s="827">
        <v>27.297999999999998</v>
      </c>
      <c r="F18" s="827">
        <v>32.757709079999998</v>
      </c>
      <c r="G18" s="834">
        <v>18.24200695</v>
      </c>
    </row>
    <row r="19" spans="1:8">
      <c r="A19" s="822" t="s">
        <v>411</v>
      </c>
      <c r="B19" s="536">
        <v>2600</v>
      </c>
      <c r="C19" s="536">
        <v>12632</v>
      </c>
      <c r="D19" s="827">
        <v>5.7480000000000002</v>
      </c>
      <c r="E19" s="827">
        <v>3.4140000000000001</v>
      </c>
      <c r="F19" s="827">
        <v>3.9856613400000001</v>
      </c>
      <c r="G19" s="834">
        <v>0.30812779000000001</v>
      </c>
    </row>
    <row r="20" spans="1:8">
      <c r="A20" s="823" t="s">
        <v>412</v>
      </c>
      <c r="B20" s="671">
        <v>80950</v>
      </c>
      <c r="C20" s="671">
        <v>211478</v>
      </c>
      <c r="D20" s="828">
        <v>149.91470608</v>
      </c>
      <c r="E20" s="828">
        <v>132.71099999999998</v>
      </c>
      <c r="F20" s="828">
        <v>87.321436419999998</v>
      </c>
      <c r="G20" s="836">
        <v>18.550134740000001</v>
      </c>
    </row>
    <row r="21" spans="1:8" ht="13.5" thickBot="1">
      <c r="A21" s="824"/>
      <c r="B21" s="672"/>
      <c r="C21" s="672"/>
      <c r="D21" s="786"/>
      <c r="E21" s="786"/>
      <c r="F21" s="786"/>
      <c r="G21" s="838"/>
    </row>
    <row r="22" spans="1:8" ht="13.5" thickBot="1">
      <c r="A22" s="825" t="s">
        <v>413</v>
      </c>
      <c r="B22" s="773">
        <v>6795310</v>
      </c>
      <c r="C22" s="773">
        <v>7207351</v>
      </c>
      <c r="D22" s="829">
        <v>6608.8792551699999</v>
      </c>
      <c r="E22" s="829">
        <v>6917.7659999999996</v>
      </c>
      <c r="F22" s="829">
        <v>6519.7017245500001</v>
      </c>
      <c r="G22" s="839">
        <v>6153.1551315900006</v>
      </c>
    </row>
    <row r="23" spans="1:8" s="71" customFormat="1">
      <c r="A23" s="774"/>
      <c r="B23" s="775"/>
      <c r="C23" s="775"/>
      <c r="D23" s="775"/>
      <c r="E23" s="775"/>
      <c r="F23" s="775"/>
      <c r="G23" s="776"/>
      <c r="H23" s="776"/>
    </row>
    <row r="24" spans="1:8">
      <c r="A24" s="673" t="s">
        <v>820</v>
      </c>
      <c r="B24" s="673"/>
      <c r="C24" s="673"/>
      <c r="D24" s="673"/>
      <c r="E24" s="674"/>
      <c r="F24" s="674"/>
      <c r="G24" s="674"/>
    </row>
    <row r="25" spans="1:8">
      <c r="A25" s="1093" t="s">
        <v>414</v>
      </c>
      <c r="B25" s="1094"/>
      <c r="C25" s="1094"/>
      <c r="D25" s="1094"/>
      <c r="E25" s="674"/>
      <c r="F25" s="674"/>
      <c r="G25" s="674"/>
    </row>
    <row r="26" spans="1:8">
      <c r="A26" s="1093" t="s">
        <v>415</v>
      </c>
      <c r="B26" s="1094"/>
      <c r="C26" s="1094"/>
      <c r="D26" s="1094"/>
      <c r="E26" s="674"/>
      <c r="F26" s="674"/>
      <c r="G26" s="674"/>
    </row>
    <row r="27" spans="1:8">
      <c r="A27" s="1093" t="s">
        <v>416</v>
      </c>
      <c r="B27" s="1094"/>
      <c r="C27" s="1094"/>
      <c r="D27" s="1094"/>
      <c r="E27" s="674"/>
      <c r="F27" s="674"/>
      <c r="G27" s="674"/>
    </row>
    <row r="28" spans="1:8">
      <c r="A28" s="1093" t="s">
        <v>734</v>
      </c>
      <c r="B28" s="1094"/>
      <c r="C28" s="1094"/>
      <c r="D28" s="1094"/>
      <c r="E28" s="674"/>
      <c r="F28" s="674"/>
      <c r="G28" s="674"/>
    </row>
    <row r="29" spans="1:8">
      <c r="A29" s="694" t="s">
        <v>735</v>
      </c>
      <c r="B29" s="694"/>
      <c r="C29" s="694"/>
      <c r="D29" s="694"/>
      <c r="E29" s="674"/>
      <c r="F29" s="674"/>
      <c r="G29" s="674"/>
    </row>
    <row r="30" spans="1:8">
      <c r="A30" s="694" t="s">
        <v>736</v>
      </c>
      <c r="B30" s="694"/>
      <c r="C30" s="694"/>
      <c r="D30" s="694"/>
      <c r="E30" s="674"/>
      <c r="F30" s="674"/>
      <c r="G30" s="674"/>
    </row>
    <row r="31" spans="1:8" ht="12.75" customHeight="1">
      <c r="A31" s="1092" t="s">
        <v>713</v>
      </c>
      <c r="B31" s="1092"/>
      <c r="C31" s="1092"/>
      <c r="D31" s="1092"/>
      <c r="E31" s="1092"/>
      <c r="F31" s="1092"/>
      <c r="G31" s="1092"/>
      <c r="H31" s="1092"/>
    </row>
    <row r="32" spans="1:8">
      <c r="A32" s="1092"/>
      <c r="B32" s="1092"/>
      <c r="C32" s="1092"/>
      <c r="D32" s="1092"/>
      <c r="E32" s="1092"/>
      <c r="F32" s="1092"/>
      <c r="G32" s="1092"/>
      <c r="H32" s="1092"/>
    </row>
    <row r="33" spans="1:1">
      <c r="A33" s="574"/>
    </row>
    <row r="34" spans="1:1">
      <c r="A34" s="574"/>
    </row>
    <row r="39" spans="1:1">
      <c r="A39" s="574"/>
    </row>
    <row r="40" spans="1:1">
      <c r="A40" s="574"/>
    </row>
    <row r="41" spans="1:1">
      <c r="A41" s="574"/>
    </row>
    <row r="42" spans="1:1">
      <c r="A42" s="574"/>
    </row>
  </sheetData>
  <mergeCells count="8">
    <mergeCell ref="A1:G1"/>
    <mergeCell ref="A3:G3"/>
    <mergeCell ref="A4:G4"/>
    <mergeCell ref="A31:H32"/>
    <mergeCell ref="A25:D25"/>
    <mergeCell ref="A26:D26"/>
    <mergeCell ref="A27:D27"/>
    <mergeCell ref="A28:D28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9"/>
  <sheetViews>
    <sheetView tabSelected="1" view="pageBreakPreview" topLeftCell="B1" zoomScaleNormal="75" zoomScaleSheetLayoutView="100" workbookViewId="0">
      <selection activeCell="H6" sqref="H6"/>
    </sheetView>
  </sheetViews>
  <sheetFormatPr baseColWidth="10" defaultColWidth="11.42578125" defaultRowHeight="12.75" customHeight="1"/>
  <cols>
    <col min="1" max="1" width="36.140625" style="18" customWidth="1"/>
    <col min="2" max="5" width="18" style="18" customWidth="1"/>
    <col min="6" max="6" width="18" style="463" customWidth="1"/>
    <col min="7" max="16384" width="11.42578125" style="18"/>
  </cols>
  <sheetData>
    <row r="1" spans="1:7" ht="18" customHeight="1">
      <c r="A1" s="906" t="s">
        <v>432</v>
      </c>
      <c r="B1" s="907"/>
      <c r="C1" s="907"/>
      <c r="D1" s="907"/>
      <c r="E1" s="907"/>
      <c r="F1" s="907"/>
    </row>
    <row r="2" spans="1:7" ht="12.75" customHeight="1">
      <c r="A2" s="905"/>
      <c r="B2" s="905"/>
      <c r="C2" s="905"/>
      <c r="D2" s="905"/>
      <c r="E2" s="905"/>
      <c r="F2" s="905"/>
    </row>
    <row r="3" spans="1:7" ht="15" customHeight="1">
      <c r="A3" s="910" t="s">
        <v>801</v>
      </c>
      <c r="B3" s="910"/>
      <c r="C3" s="910"/>
      <c r="D3" s="910"/>
      <c r="E3" s="910"/>
      <c r="F3" s="910"/>
      <c r="G3" s="149"/>
    </row>
    <row r="4" spans="1:7" ht="13.5" customHeight="1" thickBot="1">
      <c r="A4" s="454"/>
      <c r="B4" s="454"/>
      <c r="C4" s="454"/>
      <c r="D4" s="454"/>
      <c r="E4" s="454"/>
      <c r="F4" s="454"/>
    </row>
    <row r="5" spans="1:7" s="455" customFormat="1" ht="22.5" customHeight="1">
      <c r="A5" s="908" t="s">
        <v>437</v>
      </c>
      <c r="B5" s="249" t="s">
        <v>124</v>
      </c>
      <c r="C5" s="249" t="s">
        <v>757</v>
      </c>
      <c r="D5" s="249" t="s">
        <v>802</v>
      </c>
      <c r="E5" s="903" t="s">
        <v>125</v>
      </c>
      <c r="F5" s="904"/>
    </row>
    <row r="6" spans="1:7" s="455" customFormat="1" ht="24.75" customHeight="1" thickBot="1">
      <c r="A6" s="909"/>
      <c r="B6" s="456" t="s">
        <v>718</v>
      </c>
      <c r="C6" s="457" t="s">
        <v>518</v>
      </c>
      <c r="D6" s="457" t="s">
        <v>518</v>
      </c>
      <c r="E6" s="458" t="s">
        <v>436</v>
      </c>
      <c r="F6" s="459" t="s">
        <v>126</v>
      </c>
    </row>
    <row r="7" spans="1:7" s="9" customFormat="1" ht="21" customHeight="1">
      <c r="A7" s="84" t="s">
        <v>127</v>
      </c>
      <c r="B7" s="85">
        <v>73.091641717944498</v>
      </c>
      <c r="C7" s="86">
        <v>12574.31686756427</v>
      </c>
      <c r="D7" s="86">
        <v>12743.5312598005</v>
      </c>
      <c r="E7" s="86">
        <v>169.214392236181</v>
      </c>
      <c r="F7" s="87">
        <v>1.3457143956080273</v>
      </c>
    </row>
    <row r="8" spans="1:7" s="9" customFormat="1">
      <c r="A8" s="88" t="s">
        <v>128</v>
      </c>
      <c r="B8" s="453">
        <v>53.122833875223009</v>
      </c>
      <c r="C8" s="460">
        <v>8491.1699140862529</v>
      </c>
      <c r="D8" s="460">
        <v>8660.953535019773</v>
      </c>
      <c r="E8" s="460">
        <v>169.78362093352001</v>
      </c>
      <c r="F8" s="461">
        <v>1.9995315445503081</v>
      </c>
    </row>
    <row r="9" spans="1:7" ht="12.75" customHeight="1">
      <c r="A9" s="88" t="s">
        <v>438</v>
      </c>
      <c r="B9" s="462">
        <v>44.804155572124202</v>
      </c>
      <c r="C9" s="460">
        <v>6767</v>
      </c>
      <c r="D9" s="460">
        <v>6915</v>
      </c>
      <c r="E9" s="460">
        <v>148</v>
      </c>
      <c r="F9" s="461">
        <v>2.1952924632424811</v>
      </c>
    </row>
    <row r="10" spans="1:7" ht="12.75" customHeight="1">
      <c r="A10" s="89" t="s">
        <v>439</v>
      </c>
      <c r="B10" s="462">
        <v>8.3186783030987996</v>
      </c>
      <c r="C10" s="460">
        <v>17777</v>
      </c>
      <c r="D10" s="460">
        <v>18067</v>
      </c>
      <c r="E10" s="460">
        <v>290</v>
      </c>
      <c r="F10" s="461">
        <v>1.6</v>
      </c>
    </row>
    <row r="11" spans="1:7" ht="12.75" customHeight="1">
      <c r="A11" s="90" t="s">
        <v>200</v>
      </c>
      <c r="B11" s="462">
        <v>0.71508556475551932</v>
      </c>
      <c r="C11" s="460">
        <v>29534.514769712056</v>
      </c>
      <c r="D11" s="460">
        <v>30403.388306658468</v>
      </c>
      <c r="E11" s="460">
        <v>868.87353694641206</v>
      </c>
      <c r="F11" s="461">
        <v>2.9418920328342324</v>
      </c>
    </row>
    <row r="12" spans="1:7" ht="12.75" customHeight="1">
      <c r="A12" s="90" t="s">
        <v>201</v>
      </c>
      <c r="B12" s="462">
        <v>0.18515621681730149</v>
      </c>
      <c r="C12" s="460">
        <v>172923.26050661123</v>
      </c>
      <c r="D12" s="460">
        <v>167794.83872819701</v>
      </c>
      <c r="E12" s="460">
        <v>-5128.4217784142238</v>
      </c>
      <c r="F12" s="461">
        <v>-2.9657211894973159</v>
      </c>
    </row>
    <row r="13" spans="1:7" s="9" customFormat="1" ht="12.75" customHeight="1">
      <c r="A13" s="89" t="s">
        <v>202</v>
      </c>
      <c r="B13" s="462">
        <v>1.1782287571884116</v>
      </c>
      <c r="C13" s="460">
        <v>37946.365488529882</v>
      </c>
      <c r="D13" s="460">
        <v>38397.537845859319</v>
      </c>
      <c r="E13" s="460">
        <v>451.17235732943664</v>
      </c>
      <c r="F13" s="461">
        <v>1.1889738358890014</v>
      </c>
    </row>
    <row r="14" spans="1:7" s="9" customFormat="1" ht="12.75" customHeight="1">
      <c r="A14" s="89" t="s">
        <v>129</v>
      </c>
      <c r="B14" s="462">
        <v>3.1127541586174834</v>
      </c>
      <c r="C14" s="460">
        <v>18395.27582052771</v>
      </c>
      <c r="D14" s="460">
        <v>18852.101522596713</v>
      </c>
      <c r="E14" s="460">
        <v>456.82570206900346</v>
      </c>
      <c r="F14" s="461">
        <v>2.4833859873915003</v>
      </c>
    </row>
    <row r="15" spans="1:7" s="9" customFormat="1" ht="12.75" customHeight="1">
      <c r="A15" s="89" t="s">
        <v>130</v>
      </c>
      <c r="B15" s="462">
        <v>4.0499134536143577</v>
      </c>
      <c r="C15" s="460">
        <v>15126.782062511989</v>
      </c>
      <c r="D15" s="460">
        <v>15295.079997922658</v>
      </c>
      <c r="E15" s="460">
        <v>168.29793541066829</v>
      </c>
      <c r="F15" s="461">
        <v>1.1125825355000813</v>
      </c>
    </row>
    <row r="16" spans="1:7" s="9" customFormat="1" ht="12.75" customHeight="1">
      <c r="A16" s="89" t="s">
        <v>131</v>
      </c>
      <c r="B16" s="462">
        <v>10.275851798208679</v>
      </c>
      <c r="C16" s="460">
        <v>23136.04696540333</v>
      </c>
      <c r="D16" s="460">
        <v>23007.777012053124</v>
      </c>
      <c r="E16" s="460">
        <v>-128.26995335020547</v>
      </c>
      <c r="F16" s="461">
        <v>-0.55441603114833526</v>
      </c>
    </row>
    <row r="17" spans="1:6" s="9" customFormat="1" ht="12.75" customHeight="1">
      <c r="A17" s="91" t="s">
        <v>132</v>
      </c>
      <c r="B17" s="92">
        <v>26.908358282055499</v>
      </c>
      <c r="C17" s="93">
        <v>4684.2465554184228</v>
      </c>
      <c r="D17" s="93">
        <v>4709.1030224942006</v>
      </c>
      <c r="E17" s="93">
        <v>24.8564670757778</v>
      </c>
      <c r="F17" s="94">
        <v>0.53063959767500535</v>
      </c>
    </row>
    <row r="18" spans="1:6" s="9" customFormat="1" ht="12.75" customHeight="1">
      <c r="A18" s="91"/>
      <c r="B18" s="92"/>
      <c r="C18" s="93"/>
      <c r="D18" s="93"/>
      <c r="E18" s="93"/>
      <c r="F18" s="94"/>
    </row>
    <row r="19" spans="1:6" s="9" customFormat="1" ht="12.75" customHeight="1" thickBot="1">
      <c r="A19" s="151" t="s">
        <v>133</v>
      </c>
      <c r="B19" s="152">
        <v>100</v>
      </c>
      <c r="C19" s="882">
        <v>10451.228479265974</v>
      </c>
      <c r="D19" s="882">
        <v>10581.59852379145</v>
      </c>
      <c r="E19" s="882">
        <v>130.37004452547626</v>
      </c>
      <c r="F19" s="883">
        <v>1.2474135914655022</v>
      </c>
    </row>
  </sheetData>
  <mergeCells count="5">
    <mergeCell ref="E5:F5"/>
    <mergeCell ref="A2:F2"/>
    <mergeCell ref="A1:F1"/>
    <mergeCell ref="A5:A6"/>
    <mergeCell ref="A3:F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L37"/>
  <sheetViews>
    <sheetView showGridLines="0" tabSelected="1" view="pageBreakPreview" zoomScale="75" zoomScaleNormal="75" zoomScaleSheetLayoutView="75" workbookViewId="0">
      <selection activeCell="H6" sqref="H6"/>
    </sheetView>
  </sheetViews>
  <sheetFormatPr baseColWidth="10" defaultRowHeight="12.75"/>
  <cols>
    <col min="1" max="1" width="33.7109375" style="54" customWidth="1"/>
    <col min="2" max="2" width="13" style="54" bestFit="1" customWidth="1"/>
    <col min="3" max="3" width="12.7109375" style="54" customWidth="1"/>
    <col min="4" max="4" width="12" style="54" bestFit="1" customWidth="1"/>
    <col min="5" max="5" width="11.42578125" style="54"/>
    <col min="6" max="6" width="12" style="54" bestFit="1" customWidth="1"/>
    <col min="7" max="7" width="11.5703125" style="54" bestFit="1" customWidth="1"/>
    <col min="8" max="8" width="13.7109375" style="54" bestFit="1" customWidth="1"/>
    <col min="9" max="9" width="15.7109375" style="54" customWidth="1"/>
    <col min="10" max="16384" width="11.42578125" style="54"/>
  </cols>
  <sheetData>
    <row r="1" spans="1:11" ht="18">
      <c r="A1" s="1055" t="s">
        <v>435</v>
      </c>
      <c r="B1" s="1055"/>
      <c r="C1" s="1055"/>
      <c r="D1" s="1055"/>
      <c r="E1" s="1055"/>
      <c r="F1" s="1055"/>
      <c r="G1" s="1055"/>
      <c r="H1" s="1055"/>
      <c r="I1" s="1055"/>
    </row>
    <row r="2" spans="1:11" ht="18">
      <c r="A2" s="808"/>
      <c r="B2" s="808"/>
      <c r="C2" s="808"/>
      <c r="D2" s="808"/>
      <c r="E2" s="808"/>
      <c r="F2" s="808"/>
      <c r="G2" s="808"/>
      <c r="H2" s="808"/>
      <c r="I2" s="808"/>
    </row>
    <row r="3" spans="1:11" ht="15">
      <c r="A3" s="1096" t="s">
        <v>737</v>
      </c>
      <c r="B3" s="1096"/>
      <c r="C3" s="1096"/>
      <c r="D3" s="1096"/>
      <c r="E3" s="1096"/>
      <c r="F3" s="1096"/>
      <c r="G3" s="1096"/>
      <c r="H3" s="1096"/>
      <c r="I3" s="1096"/>
    </row>
    <row r="4" spans="1:11" ht="15">
      <c r="A4" s="1096" t="s">
        <v>791</v>
      </c>
      <c r="B4" s="1096"/>
      <c r="C4" s="1096"/>
      <c r="D4" s="1096"/>
      <c r="E4" s="1096"/>
      <c r="F4" s="1096"/>
      <c r="G4" s="1096"/>
      <c r="H4" s="1096"/>
      <c r="I4" s="1096"/>
    </row>
    <row r="5" spans="1:11" ht="15.6" customHeight="1" thickBot="1">
      <c r="A5" s="1095"/>
      <c r="B5" s="1095"/>
      <c r="C5" s="1095"/>
      <c r="D5" s="1095"/>
      <c r="E5" s="1095"/>
      <c r="F5" s="1095"/>
      <c r="G5" s="1095"/>
      <c r="H5" s="1095"/>
      <c r="I5" s="1095"/>
    </row>
    <row r="6" spans="1:11" ht="45" customHeight="1" thickBot="1">
      <c r="A6" s="840" t="s">
        <v>417</v>
      </c>
      <c r="B6" s="841" t="s">
        <v>418</v>
      </c>
      <c r="C6" s="842" t="s">
        <v>419</v>
      </c>
      <c r="D6" s="842" t="s">
        <v>420</v>
      </c>
      <c r="E6" s="842" t="s">
        <v>421</v>
      </c>
      <c r="F6" s="842" t="s">
        <v>422</v>
      </c>
      <c r="G6" s="843" t="s">
        <v>423</v>
      </c>
      <c r="H6" s="842" t="s">
        <v>738</v>
      </c>
      <c r="I6" s="844" t="s">
        <v>133</v>
      </c>
    </row>
    <row r="7" spans="1:11" ht="14.45" customHeight="1">
      <c r="A7" s="858" t="s">
        <v>760</v>
      </c>
      <c r="B7" s="862"/>
      <c r="C7" s="868">
        <v>4422.1283599999997</v>
      </c>
      <c r="D7" s="845"/>
      <c r="E7" s="846"/>
      <c r="F7" s="846"/>
      <c r="G7" s="847"/>
      <c r="H7" s="846"/>
      <c r="I7" s="848">
        <f>SUM(B7:H7)</f>
        <v>4422.1283599999997</v>
      </c>
    </row>
    <row r="8" spans="1:11">
      <c r="A8" s="859" t="s">
        <v>424</v>
      </c>
      <c r="B8" s="863"/>
      <c r="C8" s="869">
        <v>6.5265599999999999</v>
      </c>
      <c r="D8" s="781"/>
      <c r="E8" s="327"/>
      <c r="F8" s="327"/>
      <c r="G8" s="817"/>
      <c r="H8" s="327"/>
      <c r="I8" s="849">
        <f>SUM(B8:H8)</f>
        <v>6.5265599999999999</v>
      </c>
    </row>
    <row r="9" spans="1:11">
      <c r="A9" s="859" t="s">
        <v>761</v>
      </c>
      <c r="B9" s="863"/>
      <c r="C9" s="869">
        <v>228.70667</v>
      </c>
      <c r="D9" s="781"/>
      <c r="E9" s="327"/>
      <c r="F9" s="327"/>
      <c r="G9" s="817"/>
      <c r="H9" s="327"/>
      <c r="I9" s="849">
        <f t="shared" ref="I9:I31" si="0">SUM(B9:H9)</f>
        <v>228.70667</v>
      </c>
    </row>
    <row r="10" spans="1:11" ht="14.45" customHeight="1">
      <c r="A10" s="859" t="s">
        <v>792</v>
      </c>
      <c r="B10" s="864"/>
      <c r="C10" s="869">
        <v>19.991589999999999</v>
      </c>
      <c r="D10" s="781"/>
      <c r="E10" s="327"/>
      <c r="F10" s="327"/>
      <c r="G10" s="817"/>
      <c r="H10" s="327"/>
      <c r="I10" s="849">
        <f t="shared" si="0"/>
        <v>19.991589999999999</v>
      </c>
    </row>
    <row r="11" spans="1:11">
      <c r="A11" s="859" t="s">
        <v>793</v>
      </c>
      <c r="B11" s="864"/>
      <c r="C11" s="869">
        <v>6.2442900000000003</v>
      </c>
      <c r="D11" s="781"/>
      <c r="E11" s="327"/>
      <c r="F11" s="327"/>
      <c r="G11" s="817"/>
      <c r="H11" s="327"/>
      <c r="I11" s="849">
        <f t="shared" si="0"/>
        <v>6.2442900000000003</v>
      </c>
    </row>
    <row r="12" spans="1:11">
      <c r="A12" s="859" t="s">
        <v>794</v>
      </c>
      <c r="B12" s="864"/>
      <c r="C12" s="870"/>
      <c r="D12" s="777"/>
      <c r="E12" s="778"/>
      <c r="F12" s="778"/>
      <c r="G12" s="779"/>
      <c r="H12" s="778"/>
      <c r="I12" s="849">
        <f t="shared" si="0"/>
        <v>0</v>
      </c>
    </row>
    <row r="13" spans="1:11" ht="12" customHeight="1">
      <c r="A13" s="859" t="s">
        <v>425</v>
      </c>
      <c r="B13" s="864"/>
      <c r="C13" s="871">
        <v>236.21439000000001</v>
      </c>
      <c r="D13" s="777"/>
      <c r="E13" s="782"/>
      <c r="F13" s="778"/>
      <c r="G13" s="779"/>
      <c r="H13" s="778"/>
      <c r="I13" s="849">
        <f t="shared" si="0"/>
        <v>236.21439000000001</v>
      </c>
      <c r="K13" s="676"/>
    </row>
    <row r="14" spans="1:11">
      <c r="A14" s="859" t="s">
        <v>620</v>
      </c>
      <c r="B14" s="864"/>
      <c r="C14" s="869">
        <v>3.4783200000000001</v>
      </c>
      <c r="D14" s="781"/>
      <c r="E14" s="327"/>
      <c r="F14" s="327"/>
      <c r="G14" s="817"/>
      <c r="H14" s="327"/>
      <c r="I14" s="849">
        <f t="shared" si="0"/>
        <v>3.4783200000000001</v>
      </c>
    </row>
    <row r="15" spans="1:11">
      <c r="A15" s="859" t="s">
        <v>361</v>
      </c>
      <c r="B15" s="864"/>
      <c r="C15" s="869">
        <v>60.465919999999997</v>
      </c>
      <c r="D15" s="781"/>
      <c r="E15" s="327"/>
      <c r="F15" s="327"/>
      <c r="G15" s="817"/>
      <c r="H15" s="327"/>
      <c r="I15" s="849">
        <f t="shared" si="0"/>
        <v>60.465919999999997</v>
      </c>
    </row>
    <row r="16" spans="1:11">
      <c r="A16" s="859" t="s">
        <v>762</v>
      </c>
      <c r="B16" s="864"/>
      <c r="C16" s="871">
        <v>189.53359</v>
      </c>
      <c r="D16" s="781"/>
      <c r="E16" s="675"/>
      <c r="F16" s="327"/>
      <c r="G16" s="817"/>
      <c r="H16" s="327"/>
      <c r="I16" s="849">
        <f t="shared" si="0"/>
        <v>189.53359</v>
      </c>
      <c r="K16" s="676"/>
    </row>
    <row r="17" spans="1:11">
      <c r="A17" s="859" t="s">
        <v>426</v>
      </c>
      <c r="B17" s="864"/>
      <c r="C17" s="871">
        <v>18.041540000000001</v>
      </c>
      <c r="D17" s="780"/>
      <c r="E17" s="675"/>
      <c r="F17" s="327"/>
      <c r="G17" s="817"/>
      <c r="H17" s="327"/>
      <c r="I17" s="849">
        <f t="shared" si="0"/>
        <v>18.041540000000001</v>
      </c>
    </row>
    <row r="18" spans="1:11">
      <c r="A18" s="859" t="s">
        <v>427</v>
      </c>
      <c r="B18" s="864"/>
      <c r="C18" s="869">
        <v>160.31148999999999</v>
      </c>
      <c r="D18" s="781"/>
      <c r="E18" s="327"/>
      <c r="F18" s="327"/>
      <c r="G18" s="817"/>
      <c r="H18" s="327"/>
      <c r="I18" s="849">
        <f t="shared" si="0"/>
        <v>160.31148999999999</v>
      </c>
      <c r="K18" s="676"/>
    </row>
    <row r="19" spans="1:11">
      <c r="A19" s="859" t="s">
        <v>795</v>
      </c>
      <c r="B19" s="864"/>
      <c r="C19" s="869">
        <v>152.5429</v>
      </c>
      <c r="D19" s="781"/>
      <c r="E19" s="327"/>
      <c r="F19" s="327"/>
      <c r="G19" s="817"/>
      <c r="H19" s="327"/>
      <c r="I19" s="849">
        <f t="shared" si="0"/>
        <v>152.5429</v>
      </c>
    </row>
    <row r="20" spans="1:11">
      <c r="A20" s="859" t="s">
        <v>796</v>
      </c>
      <c r="B20" s="864"/>
      <c r="C20" s="872"/>
      <c r="D20" s="781"/>
      <c r="E20" s="327"/>
      <c r="F20" s="327"/>
      <c r="G20" s="817"/>
      <c r="H20" s="327"/>
      <c r="I20" s="849">
        <f>SUM(B20:H20)</f>
        <v>0</v>
      </c>
      <c r="J20" s="18"/>
    </row>
    <row r="21" spans="1:11">
      <c r="A21" s="859" t="s">
        <v>428</v>
      </c>
      <c r="B21" s="864"/>
      <c r="C21" s="869">
        <v>5.0518299999999998</v>
      </c>
      <c r="D21" s="781"/>
      <c r="E21" s="327"/>
      <c r="F21" s="327"/>
      <c r="G21" s="817"/>
      <c r="H21" s="327"/>
      <c r="I21" s="849">
        <f t="shared" si="0"/>
        <v>5.0518299999999998</v>
      </c>
      <c r="J21" s="18"/>
      <c r="K21" s="676"/>
    </row>
    <row r="22" spans="1:11">
      <c r="A22" s="859" t="s">
        <v>429</v>
      </c>
      <c r="B22" s="864"/>
      <c r="C22" s="871">
        <v>253.86175</v>
      </c>
      <c r="D22" s="781"/>
      <c r="E22" s="675"/>
      <c r="F22" s="327"/>
      <c r="G22" s="817"/>
      <c r="H22" s="327"/>
      <c r="I22" s="849">
        <f t="shared" si="0"/>
        <v>253.86175</v>
      </c>
    </row>
    <row r="23" spans="1:11">
      <c r="A23" s="859" t="s">
        <v>797</v>
      </c>
      <c r="B23" s="864"/>
      <c r="C23" s="869">
        <v>0.41020000000000001</v>
      </c>
      <c r="D23" s="781"/>
      <c r="E23" s="327"/>
      <c r="F23" s="327"/>
      <c r="G23" s="817"/>
      <c r="H23" s="327"/>
      <c r="I23" s="849">
        <f t="shared" si="0"/>
        <v>0.41020000000000001</v>
      </c>
    </row>
    <row r="24" spans="1:11">
      <c r="A24" s="859" t="s">
        <v>430</v>
      </c>
      <c r="B24" s="864"/>
      <c r="C24" s="870"/>
      <c r="D24" s="777"/>
      <c r="E24" s="675">
        <v>3.5428999999999999</v>
      </c>
      <c r="F24" s="327"/>
      <c r="G24" s="677"/>
      <c r="H24" s="327"/>
      <c r="I24" s="849">
        <f t="shared" si="0"/>
        <v>3.5428999999999999</v>
      </c>
    </row>
    <row r="25" spans="1:11">
      <c r="A25" s="859" t="s">
        <v>711</v>
      </c>
      <c r="B25" s="864"/>
      <c r="C25" s="873"/>
      <c r="D25" s="777"/>
      <c r="E25" s="778"/>
      <c r="F25" s="778"/>
      <c r="G25" s="677">
        <v>-12.120760000000001</v>
      </c>
      <c r="H25" s="327"/>
      <c r="I25" s="849">
        <f t="shared" si="0"/>
        <v>-12.120760000000001</v>
      </c>
      <c r="J25" s="71"/>
    </row>
    <row r="26" spans="1:11">
      <c r="A26" s="859" t="s">
        <v>712</v>
      </c>
      <c r="B26" s="864"/>
      <c r="C26" s="870"/>
      <c r="D26" s="777"/>
      <c r="E26" s="327">
        <v>-0.20455000000000001</v>
      </c>
      <c r="F26" s="675"/>
      <c r="G26" s="817"/>
      <c r="H26" s="327"/>
      <c r="I26" s="849">
        <f t="shared" si="0"/>
        <v>-0.20455000000000001</v>
      </c>
    </row>
    <row r="27" spans="1:11">
      <c r="A27" s="859" t="s">
        <v>431</v>
      </c>
      <c r="B27" s="864"/>
      <c r="C27" s="870"/>
      <c r="D27" s="777"/>
      <c r="E27" s="778"/>
      <c r="F27" s="675">
        <v>-1.4053899999999999</v>
      </c>
      <c r="G27" s="817"/>
      <c r="H27" s="327"/>
      <c r="I27" s="849">
        <f t="shared" si="0"/>
        <v>-1.4053899999999999</v>
      </c>
    </row>
    <row r="28" spans="1:11" s="18" customFormat="1">
      <c r="A28" s="859" t="s">
        <v>798</v>
      </c>
      <c r="B28" s="865"/>
      <c r="C28" s="869">
        <v>1.1E-4</v>
      </c>
      <c r="D28" s="781"/>
      <c r="E28" s="327"/>
      <c r="F28" s="327"/>
      <c r="G28" s="817"/>
      <c r="H28" s="327"/>
      <c r="I28" s="849">
        <f t="shared" si="0"/>
        <v>1.1E-4</v>
      </c>
    </row>
    <row r="29" spans="1:11" ht="13.5" customHeight="1">
      <c r="A29" s="859" t="s">
        <v>763</v>
      </c>
      <c r="B29" s="864"/>
      <c r="C29" s="871">
        <v>0.19492000000000001</v>
      </c>
      <c r="D29" s="781"/>
      <c r="E29" s="327"/>
      <c r="F29" s="327"/>
      <c r="G29" s="817"/>
      <c r="H29" s="327"/>
      <c r="I29" s="849">
        <f t="shared" si="0"/>
        <v>0.19492000000000001</v>
      </c>
    </row>
    <row r="30" spans="1:11">
      <c r="A30" s="859" t="s">
        <v>799</v>
      </c>
      <c r="B30" s="864"/>
      <c r="C30" s="870"/>
      <c r="D30" s="777"/>
      <c r="E30" s="778"/>
      <c r="F30" s="778"/>
      <c r="G30" s="783"/>
      <c r="H30" s="677">
        <v>57.130690000000001</v>
      </c>
      <c r="I30" s="849">
        <f t="shared" si="0"/>
        <v>57.130690000000001</v>
      </c>
    </row>
    <row r="31" spans="1:11">
      <c r="A31" s="859" t="s">
        <v>621</v>
      </c>
      <c r="B31" s="864"/>
      <c r="C31" s="870"/>
      <c r="D31" s="777"/>
      <c r="E31" s="778"/>
      <c r="F31" s="778"/>
      <c r="G31" s="677">
        <v>-169.47093000000001</v>
      </c>
      <c r="H31" s="327"/>
      <c r="I31" s="849">
        <f t="shared" si="0"/>
        <v>-169.47093000000001</v>
      </c>
    </row>
    <row r="32" spans="1:11" ht="13.5" thickBot="1">
      <c r="A32" s="860"/>
      <c r="B32" s="866"/>
      <c r="C32" s="874"/>
      <c r="D32" s="850"/>
      <c r="E32" s="851"/>
      <c r="F32" s="851"/>
      <c r="G32" s="852"/>
      <c r="H32" s="851"/>
      <c r="I32" s="853"/>
    </row>
    <row r="33" spans="1:12" ht="13.5" thickBot="1">
      <c r="A33" s="861" t="s">
        <v>133</v>
      </c>
      <c r="B33" s="867">
        <f>SUM(B10:B32)</f>
        <v>0</v>
      </c>
      <c r="C33" s="867">
        <f>SUM(C7:C32)</f>
        <v>5763.7044299999998</v>
      </c>
      <c r="D33" s="857">
        <f>SUM(D8:D32)</f>
        <v>0</v>
      </c>
      <c r="E33" s="854">
        <f>SUM(E8:E32)</f>
        <v>3.3383500000000002</v>
      </c>
      <c r="F33" s="854">
        <f>SUM(F22:F32)</f>
        <v>-1.4053899999999999</v>
      </c>
      <c r="G33" s="855">
        <f>SUM(G10:G32)</f>
        <v>-181.59169</v>
      </c>
      <c r="H33" s="855">
        <f>SUM(H10:H32)</f>
        <v>57.130690000000001</v>
      </c>
      <c r="I33" s="856">
        <f>SUM(I7:I32)</f>
        <v>5641.1763899999996</v>
      </c>
      <c r="L33" s="676"/>
    </row>
    <row r="34" spans="1:12" s="809" customFormat="1" ht="22.5" customHeight="1">
      <c r="A34" s="1097" t="s">
        <v>800</v>
      </c>
      <c r="B34" s="1097"/>
      <c r="C34" s="1097"/>
      <c r="D34" s="1097"/>
      <c r="E34" s="1097"/>
      <c r="F34" s="1097"/>
      <c r="G34" s="1097"/>
      <c r="H34" s="1097"/>
      <c r="I34" s="1097"/>
    </row>
    <row r="35" spans="1:12" ht="22.5" customHeight="1">
      <c r="B35" s="328"/>
      <c r="C35" s="328"/>
      <c r="D35" s="328"/>
      <c r="E35" s="328"/>
      <c r="F35" s="328"/>
      <c r="G35" s="328"/>
      <c r="H35" s="328"/>
      <c r="I35" s="328"/>
    </row>
    <row r="36" spans="1:12" s="678" customFormat="1"/>
    <row r="37" spans="1:12">
      <c r="A37" s="18"/>
    </row>
  </sheetData>
  <mergeCells count="5">
    <mergeCell ref="A5:I5"/>
    <mergeCell ref="A1:I1"/>
    <mergeCell ref="A3:I3"/>
    <mergeCell ref="A4:I4"/>
    <mergeCell ref="A34:I34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276"/>
  <sheetViews>
    <sheetView tabSelected="1" view="pageBreakPreview" topLeftCell="C1" zoomScale="115" zoomScaleNormal="75" zoomScaleSheetLayoutView="115" workbookViewId="0">
      <selection activeCell="H6" sqref="H6"/>
    </sheetView>
  </sheetViews>
  <sheetFormatPr baseColWidth="10" defaultColWidth="11.42578125" defaultRowHeight="12.75"/>
  <cols>
    <col min="1" max="1" width="29" style="698" customWidth="1"/>
    <col min="2" max="2" width="24.5703125" style="698" customWidth="1"/>
    <col min="3" max="7" width="19.28515625" style="698" customWidth="1"/>
    <col min="8" max="8" width="12.7109375" style="699" customWidth="1"/>
    <col min="9" max="16384" width="11.42578125" style="698"/>
  </cols>
  <sheetData>
    <row r="1" spans="1:8" ht="18" customHeight="1">
      <c r="A1" s="917" t="s">
        <v>432</v>
      </c>
      <c r="B1" s="918"/>
      <c r="C1" s="918"/>
      <c r="D1" s="918"/>
      <c r="E1" s="918"/>
      <c r="F1" s="918"/>
      <c r="G1" s="918"/>
      <c r="H1" s="697"/>
    </row>
    <row r="2" spans="1:8" ht="12.75" customHeight="1">
      <c r="A2" s="920"/>
      <c r="B2" s="920"/>
      <c r="C2" s="920"/>
      <c r="D2" s="920"/>
      <c r="E2" s="920"/>
      <c r="F2" s="920"/>
      <c r="G2" s="814"/>
    </row>
    <row r="3" spans="1:8" ht="15">
      <c r="A3" s="919" t="s">
        <v>803</v>
      </c>
      <c r="B3" s="919"/>
      <c r="C3" s="919"/>
      <c r="D3" s="919"/>
      <c r="E3" s="919"/>
      <c r="F3" s="919"/>
      <c r="G3" s="919"/>
      <c r="H3" s="813"/>
    </row>
    <row r="4" spans="1:8" ht="15.75" thickBot="1">
      <c r="A4" s="813"/>
      <c r="B4" s="813"/>
      <c r="C4" s="813"/>
      <c r="D4" s="813"/>
      <c r="E4" s="813"/>
      <c r="F4" s="813"/>
      <c r="G4" s="813"/>
      <c r="H4" s="813"/>
    </row>
    <row r="5" spans="1:8" s="702" customFormat="1" ht="30" customHeight="1">
      <c r="A5" s="915" t="s">
        <v>589</v>
      </c>
      <c r="B5" s="913" t="s">
        <v>134</v>
      </c>
      <c r="C5" s="700" t="s">
        <v>124</v>
      </c>
      <c r="D5" s="700" t="s">
        <v>757</v>
      </c>
      <c r="E5" s="700" t="s">
        <v>802</v>
      </c>
      <c r="F5" s="911" t="s">
        <v>125</v>
      </c>
      <c r="G5" s="912"/>
      <c r="H5" s="701"/>
    </row>
    <row r="6" spans="1:8" s="702" customFormat="1" ht="21" customHeight="1" thickBot="1">
      <c r="A6" s="916"/>
      <c r="B6" s="914"/>
      <c r="C6" s="703" t="s">
        <v>718</v>
      </c>
      <c r="D6" s="704" t="s">
        <v>518</v>
      </c>
      <c r="E6" s="704" t="s">
        <v>518</v>
      </c>
      <c r="F6" s="705" t="s">
        <v>436</v>
      </c>
      <c r="G6" s="706" t="s">
        <v>126</v>
      </c>
      <c r="H6" s="701"/>
    </row>
    <row r="7" spans="1:8" ht="25.5" customHeight="1">
      <c r="A7" s="707" t="s">
        <v>135</v>
      </c>
      <c r="B7" s="708" t="s">
        <v>133</v>
      </c>
      <c r="C7" s="709">
        <v>100</v>
      </c>
      <c r="D7" s="710">
        <v>6767.0258081880302</v>
      </c>
      <c r="E7" s="710">
        <v>6914.5566316506893</v>
      </c>
      <c r="F7" s="710">
        <v>147.5308234626591</v>
      </c>
      <c r="G7" s="711">
        <v>2.1801427635187736</v>
      </c>
      <c r="H7" s="698"/>
    </row>
    <row r="8" spans="1:8">
      <c r="A8" s="712"/>
      <c r="B8" s="713" t="s">
        <v>719</v>
      </c>
      <c r="C8" s="714">
        <v>29.428668382207395</v>
      </c>
      <c r="D8" s="715">
        <v>5870.6564398528526</v>
      </c>
      <c r="E8" s="715">
        <v>6000.6162387682962</v>
      </c>
      <c r="F8" s="715">
        <v>129.95979891544357</v>
      </c>
      <c r="G8" s="716">
        <v>2.2137183506977891</v>
      </c>
      <c r="H8" s="698"/>
    </row>
    <row r="9" spans="1:8">
      <c r="A9" s="712"/>
      <c r="B9" s="713" t="s">
        <v>720</v>
      </c>
      <c r="C9" s="717">
        <v>25.288764760775223</v>
      </c>
      <c r="D9" s="715">
        <v>5146.7160885127487</v>
      </c>
      <c r="E9" s="715">
        <v>5266.5783953451937</v>
      </c>
      <c r="F9" s="715">
        <v>119.86230683244503</v>
      </c>
      <c r="G9" s="716">
        <v>2.3289084684498675</v>
      </c>
      <c r="H9" s="698"/>
    </row>
    <row r="10" spans="1:8">
      <c r="A10" s="712"/>
      <c r="B10" s="713" t="s">
        <v>136</v>
      </c>
      <c r="C10" s="717">
        <v>12.498174396303217</v>
      </c>
      <c r="D10" s="715">
        <v>11151.14506155335</v>
      </c>
      <c r="E10" s="715">
        <v>11247.016390527871</v>
      </c>
      <c r="F10" s="715">
        <v>95.87132897452102</v>
      </c>
      <c r="G10" s="716">
        <v>0.85974425447179215</v>
      </c>
      <c r="H10" s="698"/>
    </row>
    <row r="11" spans="1:8">
      <c r="A11" s="718"/>
      <c r="B11" s="719" t="s">
        <v>137</v>
      </c>
      <c r="C11" s="720">
        <v>10.834408180035297</v>
      </c>
      <c r="D11" s="721">
        <v>3888.6730059848205</v>
      </c>
      <c r="E11" s="721">
        <v>4011.7154841792194</v>
      </c>
      <c r="F11" s="721">
        <v>123.04247819439888</v>
      </c>
      <c r="G11" s="722">
        <v>3.1641250885593024</v>
      </c>
      <c r="H11" s="698"/>
    </row>
    <row r="12" spans="1:8" ht="25.5" customHeight="1">
      <c r="A12" s="723" t="s">
        <v>138</v>
      </c>
      <c r="B12" s="724" t="s">
        <v>133</v>
      </c>
      <c r="C12" s="725">
        <v>100</v>
      </c>
      <c r="D12" s="726">
        <v>17777.359130064102</v>
      </c>
      <c r="E12" s="726">
        <v>18066.995660735462</v>
      </c>
      <c r="F12" s="726">
        <v>289.63653067135965</v>
      </c>
      <c r="G12" s="727">
        <v>1.6292438519821815</v>
      </c>
      <c r="H12" s="698"/>
    </row>
    <row r="13" spans="1:8" ht="14.25" customHeight="1">
      <c r="A13" s="707"/>
      <c r="B13" s="713" t="s">
        <v>719</v>
      </c>
      <c r="C13" s="717">
        <v>24.183349675160752</v>
      </c>
      <c r="D13" s="715">
        <v>11832.644446551991</v>
      </c>
      <c r="E13" s="715">
        <v>12251.587405012273</v>
      </c>
      <c r="F13" s="715">
        <v>418.94295846028217</v>
      </c>
      <c r="G13" s="716">
        <v>3.54056914625167</v>
      </c>
      <c r="H13" s="698"/>
    </row>
    <row r="14" spans="1:8">
      <c r="A14" s="712"/>
      <c r="B14" s="713" t="s">
        <v>137</v>
      </c>
      <c r="C14" s="717">
        <v>19.581885665090269</v>
      </c>
      <c r="D14" s="715">
        <v>15775.905592602967</v>
      </c>
      <c r="E14" s="715">
        <v>15897.849023918581</v>
      </c>
      <c r="F14" s="715">
        <v>121.94343131561436</v>
      </c>
      <c r="G14" s="716">
        <v>0.77297262334525385</v>
      </c>
      <c r="H14" s="698"/>
    </row>
    <row r="15" spans="1:8">
      <c r="A15" s="712"/>
      <c r="B15" s="713" t="s">
        <v>136</v>
      </c>
      <c r="C15" s="717">
        <v>15.964164185116664</v>
      </c>
      <c r="D15" s="715">
        <v>27163.708846484995</v>
      </c>
      <c r="E15" s="715">
        <v>27467.288431813628</v>
      </c>
      <c r="F15" s="715">
        <v>303.57958532863267</v>
      </c>
      <c r="G15" s="716">
        <v>1.1175925461589316</v>
      </c>
      <c r="H15" s="698"/>
    </row>
    <row r="16" spans="1:8">
      <c r="A16" s="718"/>
      <c r="B16" s="719" t="s">
        <v>720</v>
      </c>
      <c r="C16" s="720">
        <v>15.877021680768044</v>
      </c>
      <c r="D16" s="721">
        <v>13618.407081134927</v>
      </c>
      <c r="E16" s="721">
        <v>13867.859823192961</v>
      </c>
      <c r="F16" s="721">
        <v>249.45274205803435</v>
      </c>
      <c r="G16" s="722">
        <v>1.8317321590686646</v>
      </c>
      <c r="H16" s="698"/>
    </row>
    <row r="17" spans="1:8" ht="28.5" customHeight="1">
      <c r="A17" s="723" t="s">
        <v>139</v>
      </c>
      <c r="B17" s="724" t="s">
        <v>133</v>
      </c>
      <c r="C17" s="725">
        <v>100</v>
      </c>
      <c r="D17" s="726">
        <v>14010.460705432239</v>
      </c>
      <c r="E17" s="726">
        <v>14228.890238893628</v>
      </c>
      <c r="F17" s="726">
        <v>218.42953346138893</v>
      </c>
      <c r="G17" s="727">
        <v>1.5590460446222068</v>
      </c>
      <c r="H17" s="698"/>
    </row>
    <row r="18" spans="1:8">
      <c r="A18" s="712"/>
      <c r="B18" s="713" t="s">
        <v>720</v>
      </c>
      <c r="C18" s="717">
        <v>45.19372719235006</v>
      </c>
      <c r="D18" s="715">
        <v>9672.6735380317677</v>
      </c>
      <c r="E18" s="715">
        <v>9863.538693163835</v>
      </c>
      <c r="F18" s="715">
        <v>190.86515513206723</v>
      </c>
      <c r="G18" s="716">
        <v>1.9732409491709717</v>
      </c>
      <c r="H18" s="698"/>
    </row>
    <row r="19" spans="1:8">
      <c r="A19" s="712"/>
      <c r="B19" s="713" t="s">
        <v>140</v>
      </c>
      <c r="C19" s="717">
        <v>9.9392515370330052</v>
      </c>
      <c r="D19" s="715">
        <v>8165.3</v>
      </c>
      <c r="E19" s="715">
        <v>8165.3</v>
      </c>
      <c r="F19" s="715">
        <v>0</v>
      </c>
      <c r="G19" s="716">
        <v>0</v>
      </c>
      <c r="H19" s="698"/>
    </row>
    <row r="20" spans="1:8">
      <c r="A20" s="712"/>
      <c r="B20" s="713" t="s">
        <v>721</v>
      </c>
      <c r="C20" s="717">
        <v>9.1484402169526966</v>
      </c>
      <c r="D20" s="715">
        <v>17965.185849014873</v>
      </c>
      <c r="E20" s="715">
        <v>19564.91143470761</v>
      </c>
      <c r="F20" s="715">
        <v>1599.7255856927368</v>
      </c>
      <c r="G20" s="716">
        <v>8.9045869001152482</v>
      </c>
      <c r="H20" s="698"/>
    </row>
    <row r="21" spans="1:8">
      <c r="A21" s="712"/>
      <c r="B21" s="713" t="s">
        <v>722</v>
      </c>
      <c r="C21" s="717">
        <v>6.6740357027324571</v>
      </c>
      <c r="D21" s="715">
        <v>6575.1614233168502</v>
      </c>
      <c r="E21" s="715">
        <v>7448.895568639603</v>
      </c>
      <c r="F21" s="715">
        <v>873.73414532275274</v>
      </c>
      <c r="G21" s="716">
        <v>13.288406003604948</v>
      </c>
      <c r="H21" s="698"/>
    </row>
    <row r="22" spans="1:8">
      <c r="A22" s="718"/>
      <c r="B22" s="719" t="s">
        <v>142</v>
      </c>
      <c r="C22" s="720">
        <v>6.4224363993514002</v>
      </c>
      <c r="D22" s="721">
        <v>19927.422727412737</v>
      </c>
      <c r="E22" s="721">
        <v>20323.598322669168</v>
      </c>
      <c r="F22" s="721">
        <v>396.17559525643082</v>
      </c>
      <c r="G22" s="722">
        <v>1.988092492821167</v>
      </c>
      <c r="H22" s="698"/>
    </row>
    <row r="23" spans="1:8" ht="25.5" customHeight="1">
      <c r="A23" s="723" t="s">
        <v>143</v>
      </c>
      <c r="B23" s="724" t="s">
        <v>133</v>
      </c>
      <c r="C23" s="725">
        <v>100</v>
      </c>
      <c r="D23" s="726">
        <v>20387.643396615073</v>
      </c>
      <c r="E23" s="726">
        <v>19619.101192484864</v>
      </c>
      <c r="F23" s="726">
        <v>-768.54220413020812</v>
      </c>
      <c r="G23" s="727">
        <v>-3.7696470807303228</v>
      </c>
      <c r="H23" s="698"/>
    </row>
    <row r="24" spans="1:8">
      <c r="A24" s="712"/>
      <c r="B24" s="713" t="s">
        <v>136</v>
      </c>
      <c r="C24" s="717">
        <v>56.962636834822725</v>
      </c>
      <c r="D24" s="715">
        <v>29641.498059233534</v>
      </c>
      <c r="E24" s="715">
        <v>28335.570810152665</v>
      </c>
      <c r="F24" s="715">
        <v>-1305.9272490808689</v>
      </c>
      <c r="G24" s="716">
        <v>-4.4057397047584885</v>
      </c>
      <c r="H24" s="698"/>
    </row>
    <row r="25" spans="1:8">
      <c r="A25" s="712"/>
      <c r="B25" s="713" t="s">
        <v>720</v>
      </c>
      <c r="C25" s="717">
        <v>19.276488314531054</v>
      </c>
      <c r="D25" s="715">
        <v>9088.0579241980831</v>
      </c>
      <c r="E25" s="715">
        <v>9043.0812656431317</v>
      </c>
      <c r="F25" s="715">
        <v>-44.976658554951428</v>
      </c>
      <c r="G25" s="716">
        <v>-0.49489845828551893</v>
      </c>
      <c r="H25" s="698"/>
    </row>
    <row r="26" spans="1:8">
      <c r="A26" s="712"/>
      <c r="B26" s="713" t="s">
        <v>140</v>
      </c>
      <c r="C26" s="717">
        <v>10.809997464610497</v>
      </c>
      <c r="D26" s="715">
        <v>5816.4162029434574</v>
      </c>
      <c r="E26" s="715">
        <v>5946.8909576467477</v>
      </c>
      <c r="F26" s="715">
        <v>130.47475470329027</v>
      </c>
      <c r="G26" s="716">
        <v>2.2432155841471939</v>
      </c>
      <c r="H26" s="698"/>
    </row>
    <row r="27" spans="1:8">
      <c r="A27" s="718"/>
      <c r="B27" s="719" t="s">
        <v>142</v>
      </c>
      <c r="C27" s="720">
        <v>5.307774723579346</v>
      </c>
      <c r="D27" s="721">
        <v>10152.649238312029</v>
      </c>
      <c r="E27" s="721">
        <v>9037.463887760463</v>
      </c>
      <c r="F27" s="721">
        <v>-1115.1853505515664</v>
      </c>
      <c r="G27" s="722">
        <v>-10.984180821920887</v>
      </c>
      <c r="H27" s="698"/>
    </row>
    <row r="28" spans="1:8" ht="26.25" customHeight="1">
      <c r="A28" s="728" t="s">
        <v>144</v>
      </c>
      <c r="B28" s="724" t="s">
        <v>133</v>
      </c>
      <c r="C28" s="729">
        <v>100</v>
      </c>
      <c r="D28" s="730">
        <v>3172.2942493908172</v>
      </c>
      <c r="E28" s="730">
        <v>3197.3130113093198</v>
      </c>
      <c r="F28" s="730">
        <v>25.018761918502605</v>
      </c>
      <c r="G28" s="731">
        <v>0.78866460522402804</v>
      </c>
      <c r="H28" s="698"/>
    </row>
    <row r="29" spans="1:8">
      <c r="A29" s="699"/>
      <c r="B29" s="713" t="s">
        <v>723</v>
      </c>
      <c r="C29" s="717">
        <v>26.37326544411594</v>
      </c>
      <c r="D29" s="715">
        <v>2438.7907915396904</v>
      </c>
      <c r="E29" s="715">
        <v>2449.3528959261926</v>
      </c>
      <c r="F29" s="715">
        <v>10.562104386502142</v>
      </c>
      <c r="G29" s="716">
        <v>0.43308775902970353</v>
      </c>
      <c r="H29" s="698"/>
    </row>
    <row r="30" spans="1:8">
      <c r="A30" s="699"/>
      <c r="B30" s="713" t="s">
        <v>136</v>
      </c>
      <c r="C30" s="717">
        <v>22.007833830696779</v>
      </c>
      <c r="D30" s="715">
        <v>4350.458878457227</v>
      </c>
      <c r="E30" s="715">
        <v>4384.4941035457459</v>
      </c>
      <c r="F30" s="715">
        <v>34.035225088518928</v>
      </c>
      <c r="G30" s="716">
        <v>0.78233643942840558</v>
      </c>
      <c r="H30" s="698"/>
    </row>
    <row r="31" spans="1:8">
      <c r="A31" s="699"/>
      <c r="B31" s="713" t="s">
        <v>140</v>
      </c>
      <c r="C31" s="717">
        <v>21.044603069214173</v>
      </c>
      <c r="D31" s="715">
        <v>2044.8241770859338</v>
      </c>
      <c r="E31" s="715">
        <v>2106.1689023985118</v>
      </c>
      <c r="F31" s="715">
        <v>61.344725312578021</v>
      </c>
      <c r="G31" s="716">
        <v>3</v>
      </c>
      <c r="H31" s="698"/>
    </row>
    <row r="32" spans="1:8" ht="13.5" thickBot="1">
      <c r="A32" s="732"/>
      <c r="B32" s="733" t="s">
        <v>720</v>
      </c>
      <c r="C32" s="734">
        <v>8.6381327605429483</v>
      </c>
      <c r="D32" s="735">
        <v>2329.9288394839778</v>
      </c>
      <c r="E32" s="735">
        <v>2296.4069179322069</v>
      </c>
      <c r="F32" s="735">
        <v>-33.521921551770902</v>
      </c>
      <c r="G32" s="736">
        <v>-1.4387530204225101</v>
      </c>
      <c r="H32" s="698"/>
    </row>
    <row r="33" spans="1:8" ht="13.15" hidden="1" customHeight="1">
      <c r="A33" s="699"/>
      <c r="B33" s="699">
        <v>6</v>
      </c>
      <c r="C33" s="737" t="s">
        <v>145</v>
      </c>
      <c r="D33" s="738">
        <v>1687.7728910473913</v>
      </c>
      <c r="E33" s="739">
        <v>1755.7972749862504</v>
      </c>
      <c r="F33" s="739">
        <v>68.024383938859046</v>
      </c>
      <c r="G33" s="739"/>
      <c r="H33" s="738">
        <v>2.1387468189233294</v>
      </c>
    </row>
    <row r="34" spans="1:8" ht="13.15" hidden="1" customHeight="1" thickBot="1">
      <c r="A34" s="699"/>
      <c r="B34" s="699">
        <v>7</v>
      </c>
      <c r="C34" s="737" t="s">
        <v>142</v>
      </c>
      <c r="D34" s="738">
        <v>658.85893834482465</v>
      </c>
      <c r="E34" s="739">
        <v>712.90828020129527</v>
      </c>
      <c r="F34" s="739">
        <v>54.049341856470619</v>
      </c>
      <c r="G34" s="739"/>
      <c r="H34" s="738">
        <v>13.285374890799062</v>
      </c>
    </row>
    <row r="35" spans="1:8" ht="13.15" hidden="1" customHeight="1">
      <c r="A35" s="699"/>
      <c r="B35" s="699">
        <v>8</v>
      </c>
      <c r="C35" s="699" t="s">
        <v>146</v>
      </c>
      <c r="D35" s="738">
        <v>2.7</v>
      </c>
      <c r="E35" s="739">
        <v>5682.117293348123</v>
      </c>
      <c r="F35" s="739">
        <v>6381.4076450038829</v>
      </c>
      <c r="G35" s="739"/>
      <c r="H35" s="738">
        <v>12.306862311244387</v>
      </c>
    </row>
    <row r="36" spans="1:8" hidden="1">
      <c r="A36" s="699"/>
      <c r="B36" s="699">
        <v>9</v>
      </c>
      <c r="C36" s="699" t="s">
        <v>147</v>
      </c>
      <c r="D36" s="738">
        <v>2.5</v>
      </c>
      <c r="E36" s="739">
        <v>1748.9452237568064</v>
      </c>
      <c r="F36" s="739">
        <v>1965</v>
      </c>
      <c r="G36" s="739"/>
      <c r="H36" s="738">
        <v>12.353432989690726</v>
      </c>
    </row>
    <row r="37" spans="1:8" hidden="1">
      <c r="A37" s="699"/>
      <c r="B37" s="699">
        <v>10</v>
      </c>
      <c r="C37" s="699" t="s">
        <v>148</v>
      </c>
      <c r="D37" s="738">
        <v>1.8</v>
      </c>
      <c r="E37" s="739">
        <v>1995.3601865541573</v>
      </c>
      <c r="F37" s="739">
        <v>2035</v>
      </c>
      <c r="G37" s="739"/>
      <c r="H37" s="738">
        <v>1.9865993975903575</v>
      </c>
    </row>
    <row r="38" spans="1:8" hidden="1">
      <c r="A38" s="699"/>
      <c r="B38" s="699">
        <v>11</v>
      </c>
      <c r="C38" s="699" t="s">
        <v>141</v>
      </c>
      <c r="D38" s="738">
        <v>1.1000000000000001</v>
      </c>
      <c r="E38" s="739">
        <v>1220.551604758376</v>
      </c>
      <c r="F38" s="739">
        <v>1295.1595805160089</v>
      </c>
      <c r="G38" s="739"/>
      <c r="H38" s="738">
        <v>6.1126441083498859</v>
      </c>
    </row>
    <row r="39" spans="1:8" hidden="1">
      <c r="A39" s="699"/>
      <c r="B39" s="699">
        <v>12</v>
      </c>
      <c r="C39" s="699" t="s">
        <v>149</v>
      </c>
      <c r="D39" s="738">
        <v>0.8</v>
      </c>
      <c r="E39" s="739">
        <v>38432.256546941571</v>
      </c>
      <c r="F39" s="739">
        <v>39028.433390119251</v>
      </c>
      <c r="G39" s="739"/>
      <c r="H39" s="738">
        <v>1.5512407980767489</v>
      </c>
    </row>
    <row r="40" spans="1:8" hidden="1">
      <c r="A40" s="699"/>
      <c r="B40" s="699">
        <v>13</v>
      </c>
      <c r="C40" s="699" t="s">
        <v>150</v>
      </c>
      <c r="D40" s="738">
        <v>0.3</v>
      </c>
      <c r="E40" s="739">
        <v>492.82992559470148</v>
      </c>
      <c r="F40" s="739">
        <v>492</v>
      </c>
      <c r="G40" s="739"/>
      <c r="H40" s="738">
        <v>-0.16840000000000024</v>
      </c>
    </row>
    <row r="41" spans="1:8" hidden="1">
      <c r="A41" s="699"/>
      <c r="B41" s="699">
        <v>14</v>
      </c>
      <c r="C41" s="699" t="s">
        <v>151</v>
      </c>
      <c r="D41" s="738">
        <v>0</v>
      </c>
      <c r="E41" s="739">
        <v>5601.4328128568513</v>
      </c>
      <c r="F41" s="739">
        <v>5866</v>
      </c>
      <c r="G41" s="739"/>
      <c r="H41" s="738">
        <v>4.7232055793991341</v>
      </c>
    </row>
    <row r="42" spans="1:8">
      <c r="A42" s="699"/>
      <c r="B42" s="699"/>
      <c r="C42" s="699"/>
      <c r="D42" s="740"/>
      <c r="E42" s="741"/>
      <c r="F42" s="742"/>
      <c r="G42" s="742"/>
    </row>
    <row r="43" spans="1:8">
      <c r="A43" s="699"/>
      <c r="B43" s="699"/>
      <c r="C43" s="699"/>
      <c r="D43" s="740"/>
      <c r="E43" s="742"/>
      <c r="F43" s="742"/>
      <c r="G43" s="742"/>
    </row>
    <row r="44" spans="1:8">
      <c r="A44" s="699"/>
      <c r="B44" s="699"/>
      <c r="C44" s="699"/>
      <c r="D44" s="740"/>
      <c r="E44" s="742"/>
      <c r="F44" s="742"/>
      <c r="G44" s="742"/>
    </row>
    <row r="45" spans="1:8">
      <c r="A45" s="699"/>
      <c r="B45" s="699"/>
      <c r="C45" s="699"/>
      <c r="D45" s="740"/>
      <c r="E45" s="742"/>
      <c r="F45" s="742"/>
      <c r="G45" s="742"/>
    </row>
    <row r="46" spans="1:8">
      <c r="A46" s="699"/>
      <c r="B46" s="699"/>
      <c r="C46" s="699"/>
      <c r="D46" s="740"/>
      <c r="E46" s="742"/>
      <c r="F46" s="742"/>
      <c r="G46" s="742"/>
    </row>
    <row r="47" spans="1:8">
      <c r="A47" s="699"/>
      <c r="B47" s="699"/>
      <c r="C47" s="699"/>
      <c r="D47" s="740"/>
      <c r="E47" s="742"/>
      <c r="F47" s="742"/>
      <c r="G47" s="742"/>
    </row>
    <row r="48" spans="1:8">
      <c r="A48" s="699"/>
      <c r="B48" s="699"/>
      <c r="C48" s="699"/>
      <c r="D48" s="740"/>
      <c r="E48" s="742"/>
      <c r="F48" s="742"/>
      <c r="G48" s="742"/>
    </row>
    <row r="49" spans="1:8">
      <c r="A49" s="699"/>
      <c r="B49" s="699"/>
      <c r="C49" s="699"/>
      <c r="D49" s="740"/>
      <c r="E49" s="742"/>
      <c r="F49" s="742"/>
      <c r="G49" s="742"/>
      <c r="H49" s="698"/>
    </row>
    <row r="50" spans="1:8">
      <c r="A50" s="699"/>
      <c r="B50" s="699"/>
      <c r="C50" s="699"/>
      <c r="D50" s="740"/>
      <c r="E50" s="742"/>
      <c r="F50" s="742"/>
      <c r="G50" s="742"/>
      <c r="H50" s="698"/>
    </row>
    <row r="51" spans="1:8">
      <c r="D51" s="743"/>
      <c r="E51" s="744"/>
      <c r="F51" s="744"/>
      <c r="G51" s="744"/>
      <c r="H51" s="698"/>
    </row>
    <row r="52" spans="1:8">
      <c r="D52" s="743"/>
      <c r="E52" s="744"/>
      <c r="F52" s="744"/>
      <c r="G52" s="744"/>
      <c r="H52" s="698"/>
    </row>
    <row r="53" spans="1:8">
      <c r="D53" s="743"/>
      <c r="E53" s="744"/>
      <c r="F53" s="744"/>
      <c r="G53" s="744"/>
      <c r="H53" s="698"/>
    </row>
    <row r="54" spans="1:8">
      <c r="D54" s="743"/>
      <c r="E54" s="744"/>
      <c r="F54" s="744"/>
      <c r="G54" s="744"/>
      <c r="H54" s="698"/>
    </row>
    <row r="55" spans="1:8">
      <c r="D55" s="743"/>
      <c r="E55" s="744"/>
      <c r="F55" s="744"/>
      <c r="G55" s="744"/>
      <c r="H55" s="698"/>
    </row>
    <row r="56" spans="1:8">
      <c r="D56" s="743"/>
      <c r="E56" s="744"/>
      <c r="F56" s="744"/>
      <c r="G56" s="744"/>
      <c r="H56" s="698"/>
    </row>
    <row r="57" spans="1:8">
      <c r="D57" s="743"/>
      <c r="E57" s="744"/>
      <c r="F57" s="744"/>
      <c r="G57" s="744"/>
      <c r="H57" s="698"/>
    </row>
    <row r="58" spans="1:8">
      <c r="E58" s="744"/>
      <c r="F58" s="744"/>
      <c r="G58" s="744"/>
      <c r="H58" s="698"/>
    </row>
    <row r="59" spans="1:8">
      <c r="E59" s="744"/>
      <c r="F59" s="744"/>
      <c r="G59" s="744"/>
      <c r="H59" s="698"/>
    </row>
    <row r="60" spans="1:8">
      <c r="E60" s="744"/>
      <c r="F60" s="744"/>
      <c r="G60" s="744"/>
      <c r="H60" s="698"/>
    </row>
    <row r="61" spans="1:8">
      <c r="E61" s="744"/>
      <c r="F61" s="744"/>
      <c r="G61" s="744"/>
      <c r="H61" s="698"/>
    </row>
    <row r="62" spans="1:8">
      <c r="E62" s="744"/>
      <c r="F62" s="744"/>
      <c r="G62" s="744"/>
      <c r="H62" s="698"/>
    </row>
    <row r="63" spans="1:8">
      <c r="E63" s="744"/>
      <c r="F63" s="744"/>
      <c r="G63" s="744"/>
      <c r="H63" s="698"/>
    </row>
    <row r="64" spans="1:8">
      <c r="E64" s="744"/>
      <c r="F64" s="744"/>
      <c r="G64" s="744"/>
      <c r="H64" s="698"/>
    </row>
    <row r="65" spans="5:8">
      <c r="E65" s="744"/>
      <c r="F65" s="744"/>
      <c r="G65" s="744"/>
      <c r="H65" s="698"/>
    </row>
    <row r="66" spans="5:8">
      <c r="E66" s="744"/>
      <c r="F66" s="744"/>
      <c r="G66" s="744"/>
      <c r="H66" s="698"/>
    </row>
    <row r="67" spans="5:8">
      <c r="E67" s="744"/>
      <c r="F67" s="744"/>
      <c r="G67" s="744"/>
      <c r="H67" s="698"/>
    </row>
    <row r="68" spans="5:8">
      <c r="E68" s="744"/>
      <c r="F68" s="744"/>
      <c r="G68" s="744"/>
      <c r="H68" s="698"/>
    </row>
    <row r="69" spans="5:8">
      <c r="E69" s="744"/>
      <c r="F69" s="744"/>
      <c r="G69" s="744"/>
      <c r="H69" s="698"/>
    </row>
    <row r="70" spans="5:8">
      <c r="E70" s="744"/>
      <c r="F70" s="744"/>
      <c r="G70" s="744"/>
      <c r="H70" s="698"/>
    </row>
    <row r="71" spans="5:8">
      <c r="E71" s="744"/>
      <c r="F71" s="744"/>
      <c r="G71" s="744"/>
      <c r="H71" s="698"/>
    </row>
    <row r="72" spans="5:8">
      <c r="E72" s="744"/>
      <c r="F72" s="744"/>
      <c r="G72" s="744"/>
      <c r="H72" s="698"/>
    </row>
    <row r="73" spans="5:8">
      <c r="E73" s="744"/>
      <c r="F73" s="744"/>
      <c r="G73" s="744"/>
      <c r="H73" s="698"/>
    </row>
    <row r="74" spans="5:8">
      <c r="E74" s="744"/>
      <c r="F74" s="744"/>
      <c r="G74" s="744"/>
      <c r="H74" s="698"/>
    </row>
    <row r="75" spans="5:8">
      <c r="E75" s="744"/>
      <c r="F75" s="744"/>
      <c r="G75" s="744"/>
      <c r="H75" s="698"/>
    </row>
    <row r="76" spans="5:8">
      <c r="E76" s="744"/>
      <c r="F76" s="744"/>
      <c r="G76" s="744"/>
      <c r="H76" s="698"/>
    </row>
    <row r="77" spans="5:8">
      <c r="E77" s="744"/>
      <c r="F77" s="744"/>
      <c r="G77" s="744"/>
      <c r="H77" s="698"/>
    </row>
    <row r="78" spans="5:8">
      <c r="E78" s="744"/>
      <c r="F78" s="744"/>
      <c r="G78" s="744"/>
      <c r="H78" s="698"/>
    </row>
    <row r="79" spans="5:8">
      <c r="E79" s="744"/>
      <c r="F79" s="744"/>
      <c r="G79" s="744"/>
      <c r="H79" s="698"/>
    </row>
    <row r="80" spans="5:8">
      <c r="E80" s="744"/>
      <c r="F80" s="744"/>
      <c r="G80" s="744"/>
      <c r="H80" s="698"/>
    </row>
    <row r="81" spans="5:8">
      <c r="E81" s="744"/>
      <c r="F81" s="744"/>
      <c r="G81" s="744"/>
      <c r="H81" s="698"/>
    </row>
    <row r="82" spans="5:8">
      <c r="E82" s="744"/>
      <c r="F82" s="744"/>
      <c r="G82" s="744"/>
      <c r="H82" s="698"/>
    </row>
    <row r="83" spans="5:8">
      <c r="E83" s="744"/>
      <c r="F83" s="744"/>
      <c r="G83" s="744"/>
      <c r="H83" s="698"/>
    </row>
    <row r="84" spans="5:8">
      <c r="E84" s="744"/>
      <c r="F84" s="744"/>
      <c r="G84" s="744"/>
      <c r="H84" s="698"/>
    </row>
    <row r="85" spans="5:8">
      <c r="E85" s="744"/>
      <c r="F85" s="744"/>
      <c r="G85" s="744"/>
      <c r="H85" s="698"/>
    </row>
    <row r="86" spans="5:8">
      <c r="E86" s="744"/>
      <c r="F86" s="744"/>
      <c r="G86" s="744"/>
      <c r="H86" s="698"/>
    </row>
    <row r="87" spans="5:8">
      <c r="E87" s="744"/>
      <c r="F87" s="744"/>
      <c r="G87" s="744"/>
      <c r="H87" s="698"/>
    </row>
    <row r="88" spans="5:8">
      <c r="E88" s="744"/>
      <c r="F88" s="744"/>
      <c r="G88" s="744"/>
      <c r="H88" s="698"/>
    </row>
    <row r="89" spans="5:8">
      <c r="E89" s="744"/>
      <c r="F89" s="744"/>
      <c r="G89" s="744"/>
      <c r="H89" s="698"/>
    </row>
    <row r="90" spans="5:8">
      <c r="E90" s="744"/>
      <c r="F90" s="744"/>
      <c r="G90" s="744"/>
      <c r="H90" s="698"/>
    </row>
    <row r="91" spans="5:8">
      <c r="E91" s="744"/>
      <c r="F91" s="744"/>
      <c r="G91" s="744"/>
      <c r="H91" s="698"/>
    </row>
    <row r="92" spans="5:8">
      <c r="E92" s="744"/>
      <c r="F92" s="744"/>
      <c r="G92" s="744"/>
      <c r="H92" s="698"/>
    </row>
    <row r="93" spans="5:8">
      <c r="E93" s="744"/>
      <c r="F93" s="744"/>
      <c r="G93" s="744"/>
      <c r="H93" s="698"/>
    </row>
    <row r="94" spans="5:8">
      <c r="E94" s="744"/>
      <c r="F94" s="744"/>
      <c r="G94" s="744"/>
      <c r="H94" s="698"/>
    </row>
    <row r="95" spans="5:8">
      <c r="E95" s="744"/>
      <c r="F95" s="744"/>
      <c r="G95" s="744"/>
      <c r="H95" s="698"/>
    </row>
    <row r="96" spans="5:8">
      <c r="E96" s="744"/>
      <c r="F96" s="744"/>
      <c r="G96" s="744"/>
      <c r="H96" s="698"/>
    </row>
    <row r="97" spans="5:8">
      <c r="E97" s="744"/>
      <c r="F97" s="744"/>
      <c r="G97" s="744"/>
      <c r="H97" s="698"/>
    </row>
    <row r="98" spans="5:8">
      <c r="E98" s="744"/>
      <c r="F98" s="744"/>
      <c r="G98" s="744"/>
      <c r="H98" s="698"/>
    </row>
    <row r="99" spans="5:8">
      <c r="E99" s="744"/>
      <c r="F99" s="744"/>
      <c r="G99" s="744"/>
      <c r="H99" s="698"/>
    </row>
    <row r="100" spans="5:8">
      <c r="E100" s="744"/>
      <c r="F100" s="744"/>
      <c r="G100" s="744"/>
      <c r="H100" s="698"/>
    </row>
    <row r="101" spans="5:8">
      <c r="E101" s="744"/>
      <c r="F101" s="744"/>
      <c r="G101" s="744"/>
      <c r="H101" s="698"/>
    </row>
    <row r="102" spans="5:8">
      <c r="E102" s="744"/>
      <c r="F102" s="744"/>
      <c r="G102" s="744"/>
      <c r="H102" s="698"/>
    </row>
    <row r="103" spans="5:8">
      <c r="E103" s="744"/>
      <c r="F103" s="744"/>
      <c r="G103" s="744"/>
      <c r="H103" s="698"/>
    </row>
    <row r="104" spans="5:8">
      <c r="E104" s="744"/>
      <c r="F104" s="744"/>
      <c r="G104" s="744"/>
      <c r="H104" s="698"/>
    </row>
    <row r="105" spans="5:8">
      <c r="E105" s="744"/>
      <c r="F105" s="744"/>
      <c r="G105" s="744"/>
      <c r="H105" s="698"/>
    </row>
    <row r="106" spans="5:8">
      <c r="E106" s="744"/>
      <c r="F106" s="744"/>
      <c r="G106" s="744"/>
      <c r="H106" s="698"/>
    </row>
    <row r="107" spans="5:8">
      <c r="E107" s="744"/>
      <c r="F107" s="744"/>
      <c r="G107" s="744"/>
      <c r="H107" s="698"/>
    </row>
    <row r="108" spans="5:8">
      <c r="E108" s="744"/>
      <c r="F108" s="744"/>
      <c r="G108" s="744"/>
      <c r="H108" s="698"/>
    </row>
    <row r="109" spans="5:8">
      <c r="E109" s="744"/>
      <c r="F109" s="744"/>
      <c r="G109" s="744"/>
      <c r="H109" s="698"/>
    </row>
    <row r="110" spans="5:8">
      <c r="E110" s="744"/>
      <c r="F110" s="744"/>
      <c r="G110" s="744"/>
      <c r="H110" s="698"/>
    </row>
    <row r="111" spans="5:8">
      <c r="E111" s="744"/>
      <c r="F111" s="744"/>
      <c r="G111" s="744"/>
      <c r="H111" s="698"/>
    </row>
    <row r="112" spans="5:8">
      <c r="E112" s="744"/>
      <c r="F112" s="744"/>
      <c r="G112" s="744"/>
      <c r="H112" s="698"/>
    </row>
    <row r="113" spans="5:8">
      <c r="E113" s="744"/>
      <c r="F113" s="744"/>
      <c r="G113" s="744"/>
      <c r="H113" s="698"/>
    </row>
    <row r="114" spans="5:8">
      <c r="E114" s="744"/>
      <c r="F114" s="744"/>
      <c r="G114" s="744"/>
      <c r="H114" s="698"/>
    </row>
    <row r="115" spans="5:8">
      <c r="E115" s="744"/>
      <c r="F115" s="744"/>
      <c r="G115" s="744"/>
      <c r="H115" s="698"/>
    </row>
    <row r="116" spans="5:8">
      <c r="E116" s="744"/>
      <c r="F116" s="744"/>
      <c r="G116" s="744"/>
      <c r="H116" s="698"/>
    </row>
    <row r="117" spans="5:8">
      <c r="E117" s="744"/>
      <c r="F117" s="744"/>
      <c r="G117" s="744"/>
      <c r="H117" s="698"/>
    </row>
    <row r="118" spans="5:8">
      <c r="E118" s="744"/>
      <c r="F118" s="744"/>
      <c r="G118" s="744"/>
      <c r="H118" s="698"/>
    </row>
    <row r="119" spans="5:8">
      <c r="E119" s="744"/>
      <c r="F119" s="744"/>
      <c r="G119" s="744"/>
      <c r="H119" s="698"/>
    </row>
    <row r="120" spans="5:8">
      <c r="E120" s="744"/>
      <c r="F120" s="744"/>
      <c r="G120" s="744"/>
      <c r="H120" s="698"/>
    </row>
    <row r="121" spans="5:8">
      <c r="E121" s="744"/>
      <c r="F121" s="744"/>
      <c r="G121" s="744"/>
      <c r="H121" s="698"/>
    </row>
    <row r="122" spans="5:8">
      <c r="E122" s="744"/>
      <c r="F122" s="744"/>
      <c r="G122" s="744"/>
      <c r="H122" s="698"/>
    </row>
    <row r="123" spans="5:8">
      <c r="E123" s="744"/>
      <c r="F123" s="744"/>
      <c r="G123" s="744"/>
      <c r="H123" s="698"/>
    </row>
    <row r="124" spans="5:8">
      <c r="E124" s="744"/>
      <c r="F124" s="744"/>
      <c r="G124" s="744"/>
      <c r="H124" s="698"/>
    </row>
    <row r="125" spans="5:8">
      <c r="E125" s="744"/>
      <c r="F125" s="744"/>
      <c r="G125" s="744"/>
      <c r="H125" s="698"/>
    </row>
    <row r="126" spans="5:8">
      <c r="E126" s="744"/>
      <c r="F126" s="744"/>
      <c r="G126" s="744"/>
      <c r="H126" s="698"/>
    </row>
    <row r="127" spans="5:8">
      <c r="E127" s="744"/>
      <c r="F127" s="744"/>
      <c r="G127" s="744"/>
      <c r="H127" s="698"/>
    </row>
    <row r="128" spans="5:8">
      <c r="E128" s="744"/>
      <c r="F128" s="744"/>
      <c r="G128" s="744"/>
      <c r="H128" s="698"/>
    </row>
    <row r="129" spans="5:8">
      <c r="E129" s="744"/>
      <c r="F129" s="744"/>
      <c r="G129" s="744"/>
      <c r="H129" s="698"/>
    </row>
    <row r="130" spans="5:8">
      <c r="E130" s="744"/>
      <c r="F130" s="744"/>
      <c r="G130" s="744"/>
      <c r="H130" s="698"/>
    </row>
    <row r="131" spans="5:8">
      <c r="E131" s="744"/>
      <c r="F131" s="744"/>
      <c r="G131" s="744"/>
      <c r="H131" s="698"/>
    </row>
    <row r="132" spans="5:8">
      <c r="E132" s="744"/>
      <c r="F132" s="744"/>
      <c r="G132" s="744"/>
      <c r="H132" s="698"/>
    </row>
    <row r="133" spans="5:8">
      <c r="E133" s="744"/>
      <c r="F133" s="744"/>
      <c r="G133" s="744"/>
      <c r="H133" s="698"/>
    </row>
    <row r="134" spans="5:8">
      <c r="E134" s="744"/>
      <c r="F134" s="744"/>
      <c r="G134" s="744"/>
      <c r="H134" s="698"/>
    </row>
    <row r="135" spans="5:8">
      <c r="E135" s="744"/>
      <c r="F135" s="744"/>
      <c r="G135" s="744"/>
      <c r="H135" s="698"/>
    </row>
    <row r="136" spans="5:8">
      <c r="E136" s="744"/>
      <c r="F136" s="744"/>
      <c r="G136" s="744"/>
      <c r="H136" s="698"/>
    </row>
    <row r="137" spans="5:8">
      <c r="E137" s="744"/>
      <c r="F137" s="744"/>
      <c r="G137" s="744"/>
      <c r="H137" s="698"/>
    </row>
    <row r="138" spans="5:8">
      <c r="E138" s="744"/>
      <c r="F138" s="744"/>
      <c r="G138" s="744"/>
      <c r="H138" s="698"/>
    </row>
    <row r="139" spans="5:8">
      <c r="E139" s="744"/>
      <c r="F139" s="744"/>
      <c r="G139" s="744"/>
      <c r="H139" s="698"/>
    </row>
    <row r="140" spans="5:8">
      <c r="E140" s="744"/>
      <c r="F140" s="744"/>
      <c r="G140" s="744"/>
      <c r="H140" s="698"/>
    </row>
    <row r="141" spans="5:8">
      <c r="E141" s="744"/>
      <c r="F141" s="744"/>
      <c r="G141" s="744"/>
      <c r="H141" s="698"/>
    </row>
    <row r="142" spans="5:8">
      <c r="E142" s="744"/>
      <c r="F142" s="744"/>
      <c r="G142" s="744"/>
      <c r="H142" s="698"/>
    </row>
    <row r="143" spans="5:8">
      <c r="E143" s="744"/>
      <c r="F143" s="744"/>
      <c r="G143" s="744"/>
      <c r="H143" s="698"/>
    </row>
    <row r="144" spans="5:8">
      <c r="E144" s="744"/>
      <c r="F144" s="744"/>
      <c r="G144" s="744"/>
      <c r="H144" s="698"/>
    </row>
    <row r="145" spans="5:8">
      <c r="E145" s="744"/>
      <c r="F145" s="744"/>
      <c r="G145" s="744"/>
      <c r="H145" s="698"/>
    </row>
    <row r="146" spans="5:8">
      <c r="E146" s="744"/>
      <c r="F146" s="744"/>
      <c r="G146" s="744"/>
      <c r="H146" s="698"/>
    </row>
    <row r="147" spans="5:8">
      <c r="E147" s="744"/>
      <c r="F147" s="744"/>
      <c r="G147" s="744"/>
      <c r="H147" s="698"/>
    </row>
    <row r="148" spans="5:8">
      <c r="E148" s="744"/>
      <c r="F148" s="744"/>
      <c r="G148" s="744"/>
      <c r="H148" s="698"/>
    </row>
    <row r="149" spans="5:8">
      <c r="E149" s="744"/>
      <c r="F149" s="744"/>
      <c r="G149" s="744"/>
      <c r="H149" s="698"/>
    </row>
    <row r="150" spans="5:8">
      <c r="E150" s="744"/>
      <c r="F150" s="744"/>
      <c r="G150" s="744"/>
      <c r="H150" s="698"/>
    </row>
    <row r="151" spans="5:8">
      <c r="E151" s="744"/>
      <c r="F151" s="744"/>
      <c r="G151" s="744"/>
      <c r="H151" s="698"/>
    </row>
    <row r="152" spans="5:8">
      <c r="E152" s="744"/>
      <c r="F152" s="744"/>
      <c r="G152" s="744"/>
      <c r="H152" s="698"/>
    </row>
    <row r="153" spans="5:8">
      <c r="E153" s="744"/>
      <c r="F153" s="744"/>
      <c r="G153" s="744"/>
      <c r="H153" s="698"/>
    </row>
    <row r="154" spans="5:8">
      <c r="E154" s="744"/>
      <c r="F154" s="744"/>
      <c r="G154" s="744"/>
      <c r="H154" s="698"/>
    </row>
    <row r="155" spans="5:8">
      <c r="E155" s="744"/>
      <c r="F155" s="744"/>
      <c r="G155" s="744"/>
      <c r="H155" s="698"/>
    </row>
    <row r="156" spans="5:8">
      <c r="E156" s="744"/>
      <c r="F156" s="744"/>
      <c r="G156" s="744"/>
      <c r="H156" s="698"/>
    </row>
    <row r="157" spans="5:8">
      <c r="E157" s="744"/>
      <c r="F157" s="744"/>
      <c r="G157" s="744"/>
      <c r="H157" s="698"/>
    </row>
    <row r="158" spans="5:8">
      <c r="E158" s="744"/>
      <c r="F158" s="744"/>
      <c r="G158" s="744"/>
      <c r="H158" s="698"/>
    </row>
    <row r="159" spans="5:8">
      <c r="E159" s="744"/>
      <c r="F159" s="744"/>
      <c r="G159" s="744"/>
      <c r="H159" s="698"/>
    </row>
    <row r="160" spans="5:8">
      <c r="E160" s="744"/>
      <c r="F160" s="744"/>
      <c r="G160" s="744"/>
      <c r="H160" s="698"/>
    </row>
    <row r="161" spans="5:8">
      <c r="E161" s="744"/>
      <c r="F161" s="744"/>
      <c r="G161" s="744"/>
      <c r="H161" s="698"/>
    </row>
    <row r="162" spans="5:8">
      <c r="E162" s="744"/>
      <c r="F162" s="744"/>
      <c r="G162" s="744"/>
      <c r="H162" s="698"/>
    </row>
    <row r="163" spans="5:8">
      <c r="E163" s="744"/>
      <c r="F163" s="744"/>
      <c r="G163" s="744"/>
      <c r="H163" s="698"/>
    </row>
    <row r="164" spans="5:8">
      <c r="E164" s="744"/>
      <c r="F164" s="744"/>
      <c r="G164" s="744"/>
      <c r="H164" s="698"/>
    </row>
    <row r="165" spans="5:8">
      <c r="E165" s="744"/>
      <c r="F165" s="744"/>
      <c r="G165" s="744"/>
      <c r="H165" s="698"/>
    </row>
    <row r="166" spans="5:8">
      <c r="E166" s="744"/>
      <c r="F166" s="744"/>
      <c r="G166" s="744"/>
      <c r="H166" s="698"/>
    </row>
    <row r="167" spans="5:8">
      <c r="E167" s="744"/>
      <c r="F167" s="744"/>
      <c r="G167" s="744"/>
      <c r="H167" s="698"/>
    </row>
    <row r="168" spans="5:8">
      <c r="E168" s="744"/>
      <c r="F168" s="744"/>
      <c r="G168" s="744"/>
      <c r="H168" s="698"/>
    </row>
    <row r="169" spans="5:8">
      <c r="E169" s="744"/>
      <c r="F169" s="744"/>
      <c r="G169" s="744"/>
      <c r="H169" s="698"/>
    </row>
    <row r="170" spans="5:8">
      <c r="E170" s="744"/>
      <c r="F170" s="744"/>
      <c r="G170" s="744"/>
      <c r="H170" s="698"/>
    </row>
    <row r="171" spans="5:8">
      <c r="E171" s="744"/>
      <c r="F171" s="744"/>
      <c r="G171" s="744"/>
      <c r="H171" s="698"/>
    </row>
    <row r="172" spans="5:8">
      <c r="E172" s="744"/>
      <c r="F172" s="744"/>
      <c r="G172" s="744"/>
      <c r="H172" s="698"/>
    </row>
    <row r="173" spans="5:8">
      <c r="E173" s="744"/>
      <c r="F173" s="744"/>
      <c r="G173" s="744"/>
      <c r="H173" s="698"/>
    </row>
    <row r="174" spans="5:8">
      <c r="E174" s="744"/>
      <c r="F174" s="744"/>
      <c r="G174" s="744"/>
      <c r="H174" s="698"/>
    </row>
    <row r="175" spans="5:8">
      <c r="E175" s="744"/>
      <c r="F175" s="744"/>
      <c r="G175" s="744"/>
      <c r="H175" s="698"/>
    </row>
    <row r="176" spans="5:8">
      <c r="E176" s="744"/>
      <c r="F176" s="744"/>
      <c r="G176" s="744"/>
      <c r="H176" s="698"/>
    </row>
    <row r="177" spans="5:8">
      <c r="E177" s="744"/>
      <c r="F177" s="744"/>
      <c r="G177" s="744"/>
      <c r="H177" s="698"/>
    </row>
    <row r="178" spans="5:8">
      <c r="E178" s="744"/>
      <c r="F178" s="744"/>
      <c r="G178" s="744"/>
      <c r="H178" s="698"/>
    </row>
    <row r="179" spans="5:8">
      <c r="E179" s="744"/>
      <c r="F179" s="744"/>
      <c r="G179" s="744"/>
      <c r="H179" s="698"/>
    </row>
    <row r="180" spans="5:8">
      <c r="E180" s="744"/>
      <c r="F180" s="744"/>
      <c r="G180" s="744"/>
      <c r="H180" s="698"/>
    </row>
    <row r="181" spans="5:8">
      <c r="E181" s="744"/>
      <c r="F181" s="744"/>
      <c r="G181" s="744"/>
      <c r="H181" s="698"/>
    </row>
    <row r="182" spans="5:8">
      <c r="E182" s="744"/>
      <c r="F182" s="744"/>
      <c r="G182" s="744"/>
      <c r="H182" s="698"/>
    </row>
    <row r="183" spans="5:8">
      <c r="E183" s="744"/>
      <c r="F183" s="744"/>
      <c r="G183" s="744"/>
      <c r="H183" s="698"/>
    </row>
    <row r="184" spans="5:8">
      <c r="E184" s="744"/>
      <c r="F184" s="744"/>
      <c r="G184" s="744"/>
      <c r="H184" s="698"/>
    </row>
    <row r="185" spans="5:8">
      <c r="E185" s="744"/>
      <c r="F185" s="744"/>
      <c r="G185" s="744"/>
      <c r="H185" s="698"/>
    </row>
    <row r="186" spans="5:8">
      <c r="E186" s="744"/>
      <c r="F186" s="744"/>
      <c r="G186" s="744"/>
      <c r="H186" s="698"/>
    </row>
    <row r="187" spans="5:8">
      <c r="E187" s="744"/>
      <c r="F187" s="744"/>
      <c r="G187" s="744"/>
      <c r="H187" s="698"/>
    </row>
    <row r="188" spans="5:8">
      <c r="E188" s="744"/>
      <c r="F188" s="744"/>
      <c r="G188" s="744"/>
      <c r="H188" s="698"/>
    </row>
    <row r="189" spans="5:8">
      <c r="E189" s="744"/>
      <c r="F189" s="744"/>
      <c r="G189" s="744"/>
      <c r="H189" s="698"/>
    </row>
    <row r="190" spans="5:8">
      <c r="E190" s="744"/>
      <c r="F190" s="744"/>
      <c r="G190" s="744"/>
      <c r="H190" s="698"/>
    </row>
    <row r="191" spans="5:8">
      <c r="E191" s="744"/>
      <c r="F191" s="744"/>
      <c r="G191" s="744"/>
      <c r="H191" s="698"/>
    </row>
    <row r="192" spans="5:8">
      <c r="E192" s="744"/>
      <c r="F192" s="744"/>
      <c r="G192" s="744"/>
      <c r="H192" s="698"/>
    </row>
    <row r="193" spans="5:8">
      <c r="E193" s="744"/>
      <c r="F193" s="744"/>
      <c r="G193" s="744"/>
      <c r="H193" s="698"/>
    </row>
    <row r="194" spans="5:8">
      <c r="E194" s="744"/>
      <c r="F194" s="744"/>
      <c r="G194" s="744"/>
      <c r="H194" s="698"/>
    </row>
    <row r="195" spans="5:8">
      <c r="E195" s="744"/>
      <c r="F195" s="744"/>
      <c r="G195" s="744"/>
      <c r="H195" s="698"/>
    </row>
    <row r="196" spans="5:8">
      <c r="E196" s="744"/>
      <c r="F196" s="744"/>
      <c r="G196" s="744"/>
      <c r="H196" s="698"/>
    </row>
    <row r="197" spans="5:8">
      <c r="E197" s="744"/>
      <c r="F197" s="744"/>
      <c r="G197" s="744"/>
      <c r="H197" s="698"/>
    </row>
    <row r="198" spans="5:8">
      <c r="E198" s="744"/>
      <c r="F198" s="744"/>
      <c r="G198" s="744"/>
      <c r="H198" s="698"/>
    </row>
    <row r="199" spans="5:8">
      <c r="E199" s="744"/>
      <c r="F199" s="744"/>
      <c r="G199" s="744"/>
      <c r="H199" s="698"/>
    </row>
    <row r="200" spans="5:8">
      <c r="E200" s="744"/>
      <c r="F200" s="744"/>
      <c r="G200" s="744"/>
      <c r="H200" s="698"/>
    </row>
    <row r="201" spans="5:8">
      <c r="E201" s="744"/>
      <c r="F201" s="744"/>
      <c r="G201" s="744"/>
      <c r="H201" s="698"/>
    </row>
    <row r="202" spans="5:8">
      <c r="E202" s="744"/>
      <c r="F202" s="744"/>
      <c r="G202" s="744"/>
      <c r="H202" s="698"/>
    </row>
    <row r="203" spans="5:8">
      <c r="E203" s="744"/>
      <c r="F203" s="744"/>
      <c r="G203" s="744"/>
      <c r="H203" s="698"/>
    </row>
    <row r="204" spans="5:8">
      <c r="E204" s="744"/>
      <c r="F204" s="744"/>
      <c r="G204" s="744"/>
      <c r="H204" s="698"/>
    </row>
    <row r="205" spans="5:8">
      <c r="E205" s="744"/>
      <c r="F205" s="744"/>
      <c r="G205" s="744"/>
      <c r="H205" s="698"/>
    </row>
    <row r="206" spans="5:8">
      <c r="E206" s="744"/>
      <c r="F206" s="744"/>
      <c r="G206" s="744"/>
      <c r="H206" s="698"/>
    </row>
    <row r="207" spans="5:8">
      <c r="E207" s="744"/>
      <c r="F207" s="744"/>
      <c r="G207" s="744"/>
      <c r="H207" s="698"/>
    </row>
    <row r="208" spans="5:8">
      <c r="E208" s="744"/>
      <c r="F208" s="744"/>
      <c r="G208" s="744"/>
      <c r="H208" s="698"/>
    </row>
    <row r="209" spans="5:8">
      <c r="E209" s="744"/>
      <c r="F209" s="744"/>
      <c r="G209" s="744"/>
      <c r="H209" s="698"/>
    </row>
    <row r="210" spans="5:8">
      <c r="E210" s="744"/>
      <c r="F210" s="744"/>
      <c r="G210" s="744"/>
      <c r="H210" s="698"/>
    </row>
    <row r="211" spans="5:8">
      <c r="E211" s="744"/>
      <c r="F211" s="744"/>
      <c r="G211" s="744"/>
      <c r="H211" s="698"/>
    </row>
    <row r="212" spans="5:8">
      <c r="E212" s="744"/>
      <c r="F212" s="744"/>
      <c r="G212" s="744"/>
      <c r="H212" s="698"/>
    </row>
    <row r="213" spans="5:8">
      <c r="E213" s="744"/>
      <c r="F213" s="744"/>
      <c r="G213" s="744"/>
      <c r="H213" s="698"/>
    </row>
    <row r="214" spans="5:8">
      <c r="E214" s="744"/>
      <c r="F214" s="744"/>
      <c r="G214" s="744"/>
      <c r="H214" s="698"/>
    </row>
    <row r="215" spans="5:8">
      <c r="E215" s="744"/>
      <c r="F215" s="744"/>
      <c r="G215" s="744"/>
      <c r="H215" s="698"/>
    </row>
    <row r="216" spans="5:8">
      <c r="E216" s="744"/>
      <c r="F216" s="744"/>
      <c r="G216" s="744"/>
      <c r="H216" s="698"/>
    </row>
    <row r="217" spans="5:8">
      <c r="E217" s="744"/>
      <c r="F217" s="744"/>
      <c r="G217" s="744"/>
      <c r="H217" s="698"/>
    </row>
    <row r="218" spans="5:8">
      <c r="E218" s="744"/>
      <c r="F218" s="744"/>
      <c r="G218" s="744"/>
      <c r="H218" s="698"/>
    </row>
    <row r="219" spans="5:8">
      <c r="E219" s="744"/>
      <c r="F219" s="744"/>
      <c r="G219" s="744"/>
      <c r="H219" s="698"/>
    </row>
    <row r="220" spans="5:8">
      <c r="E220" s="744"/>
      <c r="F220" s="744"/>
      <c r="G220" s="744"/>
      <c r="H220" s="698"/>
    </row>
    <row r="221" spans="5:8">
      <c r="E221" s="744"/>
      <c r="F221" s="744"/>
      <c r="G221" s="744"/>
      <c r="H221" s="698"/>
    </row>
    <row r="222" spans="5:8">
      <c r="E222" s="744"/>
      <c r="F222" s="744"/>
      <c r="G222" s="744"/>
      <c r="H222" s="698"/>
    </row>
    <row r="223" spans="5:8">
      <c r="E223" s="744"/>
      <c r="F223" s="744"/>
      <c r="G223" s="744"/>
      <c r="H223" s="698"/>
    </row>
    <row r="224" spans="5:8">
      <c r="E224" s="744"/>
      <c r="F224" s="744"/>
      <c r="G224" s="744"/>
      <c r="H224" s="698"/>
    </row>
    <row r="225" spans="5:8">
      <c r="E225" s="744"/>
      <c r="F225" s="744"/>
      <c r="G225" s="744"/>
      <c r="H225" s="698"/>
    </row>
    <row r="226" spans="5:8">
      <c r="E226" s="744"/>
      <c r="F226" s="744"/>
      <c r="G226" s="744"/>
      <c r="H226" s="698"/>
    </row>
    <row r="227" spans="5:8">
      <c r="E227" s="744"/>
      <c r="F227" s="744"/>
      <c r="G227" s="744"/>
      <c r="H227" s="698"/>
    </row>
    <row r="228" spans="5:8">
      <c r="E228" s="744"/>
      <c r="F228" s="744"/>
      <c r="G228" s="744"/>
      <c r="H228" s="698"/>
    </row>
    <row r="229" spans="5:8">
      <c r="E229" s="744"/>
      <c r="F229" s="744"/>
      <c r="G229" s="744"/>
      <c r="H229" s="698"/>
    </row>
    <row r="230" spans="5:8">
      <c r="E230" s="744"/>
      <c r="F230" s="744"/>
      <c r="G230" s="744"/>
      <c r="H230" s="698"/>
    </row>
    <row r="231" spans="5:8">
      <c r="E231" s="744"/>
      <c r="F231" s="744"/>
      <c r="G231" s="744"/>
      <c r="H231" s="698"/>
    </row>
    <row r="232" spans="5:8">
      <c r="E232" s="744"/>
      <c r="F232" s="744"/>
      <c r="G232" s="744"/>
      <c r="H232" s="698"/>
    </row>
    <row r="233" spans="5:8">
      <c r="E233" s="744"/>
      <c r="F233" s="744"/>
      <c r="G233" s="744"/>
      <c r="H233" s="698"/>
    </row>
    <row r="234" spans="5:8">
      <c r="E234" s="744"/>
      <c r="F234" s="744"/>
      <c r="G234" s="744"/>
      <c r="H234" s="698"/>
    </row>
    <row r="235" spans="5:8">
      <c r="E235" s="744"/>
      <c r="F235" s="744"/>
      <c r="G235" s="744"/>
      <c r="H235" s="698"/>
    </row>
    <row r="236" spans="5:8">
      <c r="E236" s="744"/>
      <c r="F236" s="744"/>
      <c r="G236" s="744"/>
      <c r="H236" s="698"/>
    </row>
    <row r="237" spans="5:8">
      <c r="E237" s="744"/>
      <c r="F237" s="744"/>
      <c r="G237" s="744"/>
      <c r="H237" s="698"/>
    </row>
    <row r="238" spans="5:8">
      <c r="E238" s="744"/>
      <c r="F238" s="744"/>
      <c r="G238" s="744"/>
      <c r="H238" s="698"/>
    </row>
    <row r="239" spans="5:8">
      <c r="E239" s="744"/>
      <c r="F239" s="744"/>
      <c r="G239" s="744"/>
      <c r="H239" s="698"/>
    </row>
    <row r="240" spans="5:8">
      <c r="E240" s="744"/>
      <c r="F240" s="744"/>
      <c r="G240" s="744"/>
      <c r="H240" s="698"/>
    </row>
    <row r="241" spans="5:8">
      <c r="E241" s="744"/>
      <c r="F241" s="744"/>
      <c r="G241" s="744"/>
      <c r="H241" s="698"/>
    </row>
    <row r="242" spans="5:8">
      <c r="E242" s="744"/>
      <c r="F242" s="744"/>
      <c r="G242" s="744"/>
      <c r="H242" s="698"/>
    </row>
    <row r="243" spans="5:8">
      <c r="E243" s="744"/>
      <c r="F243" s="744"/>
      <c r="G243" s="744"/>
      <c r="H243" s="698"/>
    </row>
    <row r="244" spans="5:8">
      <c r="E244" s="744"/>
      <c r="F244" s="744"/>
      <c r="G244" s="744"/>
      <c r="H244" s="698"/>
    </row>
    <row r="245" spans="5:8">
      <c r="E245" s="744"/>
      <c r="F245" s="744"/>
      <c r="G245" s="744"/>
      <c r="H245" s="698"/>
    </row>
    <row r="246" spans="5:8">
      <c r="E246" s="744"/>
      <c r="F246" s="744"/>
      <c r="G246" s="744"/>
      <c r="H246" s="698"/>
    </row>
    <row r="247" spans="5:8">
      <c r="E247" s="744"/>
      <c r="F247" s="744"/>
      <c r="G247" s="744"/>
      <c r="H247" s="698"/>
    </row>
    <row r="248" spans="5:8">
      <c r="E248" s="744"/>
      <c r="F248" s="744"/>
      <c r="G248" s="744"/>
      <c r="H248" s="698"/>
    </row>
    <row r="249" spans="5:8">
      <c r="E249" s="744"/>
      <c r="F249" s="744"/>
      <c r="G249" s="744"/>
      <c r="H249" s="698"/>
    </row>
    <row r="250" spans="5:8">
      <c r="E250" s="744"/>
      <c r="F250" s="744"/>
      <c r="G250" s="744"/>
      <c r="H250" s="698"/>
    </row>
    <row r="251" spans="5:8">
      <c r="E251" s="744"/>
      <c r="F251" s="744"/>
      <c r="G251" s="744"/>
      <c r="H251" s="698"/>
    </row>
    <row r="252" spans="5:8">
      <c r="E252" s="744"/>
      <c r="F252" s="744"/>
      <c r="G252" s="744"/>
      <c r="H252" s="698"/>
    </row>
    <row r="253" spans="5:8">
      <c r="E253" s="744"/>
      <c r="F253" s="744"/>
      <c r="G253" s="744"/>
      <c r="H253" s="698"/>
    </row>
    <row r="254" spans="5:8">
      <c r="E254" s="744"/>
      <c r="F254" s="744"/>
      <c r="G254" s="744"/>
      <c r="H254" s="698"/>
    </row>
    <row r="255" spans="5:8">
      <c r="E255" s="744"/>
      <c r="F255" s="744"/>
      <c r="G255" s="744"/>
      <c r="H255" s="698"/>
    </row>
    <row r="256" spans="5:8">
      <c r="E256" s="744"/>
      <c r="F256" s="744"/>
      <c r="G256" s="744"/>
      <c r="H256" s="698"/>
    </row>
    <row r="257" spans="5:8">
      <c r="E257" s="744"/>
      <c r="F257" s="744"/>
      <c r="G257" s="744"/>
      <c r="H257" s="698"/>
    </row>
    <row r="258" spans="5:8">
      <c r="E258" s="744"/>
      <c r="F258" s="744"/>
      <c r="G258" s="744"/>
      <c r="H258" s="698"/>
    </row>
    <row r="259" spans="5:8">
      <c r="E259" s="744"/>
      <c r="F259" s="744"/>
      <c r="G259" s="744"/>
      <c r="H259" s="698"/>
    </row>
    <row r="260" spans="5:8">
      <c r="E260" s="744"/>
      <c r="F260" s="744"/>
      <c r="G260" s="744"/>
      <c r="H260" s="698"/>
    </row>
    <row r="261" spans="5:8">
      <c r="E261" s="744"/>
      <c r="F261" s="744"/>
      <c r="G261" s="744"/>
      <c r="H261" s="698"/>
    </row>
    <row r="262" spans="5:8">
      <c r="E262" s="744"/>
      <c r="F262" s="744"/>
      <c r="G262" s="744"/>
      <c r="H262" s="698"/>
    </row>
    <row r="263" spans="5:8">
      <c r="E263" s="744"/>
      <c r="F263" s="744"/>
      <c r="G263" s="744"/>
      <c r="H263" s="698"/>
    </row>
    <row r="264" spans="5:8">
      <c r="E264" s="744"/>
      <c r="F264" s="744"/>
      <c r="G264" s="744"/>
      <c r="H264" s="698"/>
    </row>
    <row r="265" spans="5:8">
      <c r="E265" s="744"/>
      <c r="F265" s="744"/>
      <c r="G265" s="744"/>
      <c r="H265" s="698"/>
    </row>
    <row r="266" spans="5:8">
      <c r="E266" s="744"/>
      <c r="F266" s="744"/>
      <c r="G266" s="744"/>
      <c r="H266" s="698"/>
    </row>
    <row r="267" spans="5:8">
      <c r="E267" s="744"/>
      <c r="F267" s="744"/>
      <c r="G267" s="744"/>
      <c r="H267" s="698"/>
    </row>
    <row r="268" spans="5:8">
      <c r="E268" s="744"/>
      <c r="F268" s="744"/>
      <c r="G268" s="744"/>
      <c r="H268" s="698"/>
    </row>
    <row r="269" spans="5:8">
      <c r="E269" s="744"/>
      <c r="F269" s="744"/>
      <c r="G269" s="744"/>
      <c r="H269" s="698"/>
    </row>
    <row r="270" spans="5:8">
      <c r="E270" s="744"/>
      <c r="F270" s="744"/>
      <c r="G270" s="744"/>
      <c r="H270" s="698"/>
    </row>
    <row r="271" spans="5:8">
      <c r="E271" s="744"/>
      <c r="F271" s="744"/>
      <c r="G271" s="744"/>
      <c r="H271" s="698"/>
    </row>
    <row r="272" spans="5:8">
      <c r="E272" s="744"/>
      <c r="F272" s="744"/>
      <c r="G272" s="744"/>
      <c r="H272" s="698"/>
    </row>
    <row r="273" spans="5:8">
      <c r="E273" s="744"/>
      <c r="F273" s="744"/>
      <c r="G273" s="744"/>
      <c r="H273" s="698"/>
    </row>
    <row r="274" spans="5:8">
      <c r="E274" s="744"/>
      <c r="F274" s="744"/>
      <c r="G274" s="744"/>
      <c r="H274" s="698"/>
    </row>
    <row r="275" spans="5:8">
      <c r="E275" s="744"/>
      <c r="F275" s="744"/>
      <c r="G275" s="744"/>
      <c r="H275" s="698"/>
    </row>
    <row r="276" spans="5:8">
      <c r="E276" s="744"/>
      <c r="F276" s="744"/>
      <c r="G276" s="744"/>
      <c r="H276" s="698"/>
    </row>
  </sheetData>
  <mergeCells count="6">
    <mergeCell ref="F5:G5"/>
    <mergeCell ref="B5:B6"/>
    <mergeCell ref="A5:A6"/>
    <mergeCell ref="A1:G1"/>
    <mergeCell ref="A3:G3"/>
    <mergeCell ref="A2:F2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L278"/>
  <sheetViews>
    <sheetView tabSelected="1" view="pageBreakPreview" topLeftCell="B1" zoomScale="70" zoomScaleNormal="75" zoomScaleSheetLayoutView="70" workbookViewId="0">
      <selection activeCell="H6" sqref="H6"/>
    </sheetView>
  </sheetViews>
  <sheetFormatPr baseColWidth="10" defaultRowHeight="12.75"/>
  <cols>
    <col min="1" max="1" width="11.42578125" style="11"/>
    <col min="2" max="2" width="42" style="11" customWidth="1"/>
    <col min="3" max="3" width="16.85546875" style="11" customWidth="1"/>
    <col min="4" max="4" width="18.7109375" style="11" customWidth="1"/>
    <col min="5" max="6" width="17.140625" style="11" customWidth="1"/>
    <col min="7" max="7" width="19.5703125" style="11" customWidth="1"/>
    <col min="8" max="8" width="15.42578125" style="11" customWidth="1"/>
    <col min="9" max="38" width="8.7109375" style="11" customWidth="1"/>
    <col min="39" max="16384" width="11.42578125" style="11"/>
  </cols>
  <sheetData>
    <row r="1" spans="2:38" s="18" customFormat="1" ht="18" customHeight="1">
      <c r="B1" s="906" t="s">
        <v>432</v>
      </c>
      <c r="C1" s="906"/>
      <c r="D1" s="906"/>
      <c r="E1" s="906"/>
      <c r="F1" s="906"/>
      <c r="G1" s="906"/>
    </row>
    <row r="2" spans="2:38" s="18" customFormat="1" ht="12.75" customHeight="1">
      <c r="B2" s="905"/>
      <c r="C2" s="905"/>
      <c r="D2" s="905"/>
    </row>
    <row r="3" spans="2:38" ht="15">
      <c r="B3" s="921" t="s">
        <v>524</v>
      </c>
      <c r="C3" s="921"/>
      <c r="D3" s="921"/>
      <c r="E3" s="921"/>
      <c r="F3" s="921"/>
      <c r="G3" s="921"/>
      <c r="H3" s="155"/>
    </row>
    <row r="4" spans="2:38" ht="13.5" thickBot="1">
      <c r="B4" s="99"/>
      <c r="C4" s="454"/>
      <c r="D4" s="454"/>
      <c r="E4" s="454"/>
      <c r="F4" s="454"/>
      <c r="G4" s="99"/>
    </row>
    <row r="5" spans="2:38" s="254" customFormat="1" ht="51.75" customHeight="1" thickBot="1">
      <c r="B5" s="745" t="s">
        <v>437</v>
      </c>
      <c r="C5" s="746">
        <v>2011</v>
      </c>
      <c r="D5" s="746">
        <v>2012</v>
      </c>
      <c r="E5" s="746">
        <v>2013</v>
      </c>
      <c r="F5" s="746">
        <v>2014</v>
      </c>
      <c r="G5" s="747">
        <v>2015</v>
      </c>
      <c r="H5" s="747">
        <v>2016</v>
      </c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</row>
    <row r="6" spans="2:38" s="10" customFormat="1" ht="28.5" customHeight="1">
      <c r="B6" s="748" t="s">
        <v>127</v>
      </c>
      <c r="C6" s="749">
        <v>12325</v>
      </c>
      <c r="D6" s="749">
        <v>12005.430955629094</v>
      </c>
      <c r="E6" s="749">
        <v>11910.019324070803</v>
      </c>
      <c r="F6" s="749">
        <v>12192.232389887064</v>
      </c>
      <c r="G6" s="750">
        <v>12574.31686756427</v>
      </c>
      <c r="H6" s="750">
        <v>12744</v>
      </c>
    </row>
    <row r="7" spans="2:38" ht="13.5" customHeight="1">
      <c r="B7" s="751"/>
      <c r="C7" s="715"/>
      <c r="D7" s="715"/>
      <c r="E7" s="715"/>
      <c r="F7" s="715"/>
      <c r="G7" s="752"/>
      <c r="H7" s="752"/>
    </row>
    <row r="8" spans="2:38" s="10" customFormat="1">
      <c r="B8" s="712" t="s">
        <v>152</v>
      </c>
      <c r="C8" s="715">
        <v>8174.9286875715443</v>
      </c>
      <c r="D8" s="715">
        <v>8022.9987229611706</v>
      </c>
      <c r="E8" s="715">
        <v>7986.4742107213979</v>
      </c>
      <c r="F8" s="715">
        <v>8289.3910359978436</v>
      </c>
      <c r="G8" s="752">
        <v>8491.1699140862529</v>
      </c>
      <c r="H8" s="752">
        <v>8661</v>
      </c>
    </row>
    <row r="9" spans="2:38">
      <c r="B9" s="712" t="s">
        <v>172</v>
      </c>
      <c r="C9" s="715">
        <v>6528.5713487513785</v>
      </c>
      <c r="D9" s="715">
        <v>6484.0895109762123</v>
      </c>
      <c r="E9" s="715">
        <v>6448.1309685985689</v>
      </c>
      <c r="F9" s="715">
        <v>6621.6609836720108</v>
      </c>
      <c r="G9" s="752">
        <v>6767.0258081880302</v>
      </c>
      <c r="H9" s="752">
        <v>6915</v>
      </c>
    </row>
    <row r="10" spans="2:38">
      <c r="B10" s="712" t="s">
        <v>207</v>
      </c>
      <c r="C10" s="715">
        <v>17042.160674211693</v>
      </c>
      <c r="D10" s="715">
        <v>16311.518272931582</v>
      </c>
      <c r="E10" s="715">
        <v>16271.945463735488</v>
      </c>
      <c r="F10" s="715">
        <v>17271.735826140637</v>
      </c>
      <c r="G10" s="752">
        <v>17777.359130064102</v>
      </c>
      <c r="H10" s="752">
        <v>18067</v>
      </c>
    </row>
    <row r="11" spans="2:38">
      <c r="B11" s="712"/>
      <c r="C11" s="715"/>
      <c r="D11" s="715"/>
      <c r="E11" s="715"/>
      <c r="F11" s="715"/>
      <c r="G11" s="752"/>
      <c r="H11" s="752"/>
    </row>
    <row r="12" spans="2:38" s="10" customFormat="1">
      <c r="B12" s="712" t="s">
        <v>208</v>
      </c>
      <c r="C12" s="715">
        <v>31877.424561545973</v>
      </c>
      <c r="D12" s="715">
        <v>31035.315709250237</v>
      </c>
      <c r="E12" s="715">
        <v>31180.913930800984</v>
      </c>
      <c r="F12" s="715">
        <v>30565.798939846831</v>
      </c>
      <c r="G12" s="752">
        <v>29534.514769712056</v>
      </c>
      <c r="H12" s="752">
        <v>30403</v>
      </c>
    </row>
    <row r="13" spans="2:38">
      <c r="B13" s="712"/>
      <c r="C13" s="715"/>
      <c r="D13" s="715"/>
      <c r="E13" s="715"/>
      <c r="F13" s="715"/>
      <c r="G13" s="752"/>
      <c r="H13" s="752"/>
    </row>
    <row r="14" spans="2:38" s="10" customFormat="1" ht="15" customHeight="1">
      <c r="B14" s="712" t="s">
        <v>209</v>
      </c>
      <c r="C14" s="715">
        <v>129378.00848045301</v>
      </c>
      <c r="D14" s="715">
        <v>142357.89177179016</v>
      </c>
      <c r="E14" s="715">
        <v>157726.04485626193</v>
      </c>
      <c r="F14" s="715">
        <v>165467.66902808749</v>
      </c>
      <c r="G14" s="752">
        <v>172923.26050661123</v>
      </c>
      <c r="H14" s="752">
        <v>167795</v>
      </c>
    </row>
    <row r="15" spans="2:38">
      <c r="B15" s="712"/>
      <c r="C15" s="715"/>
      <c r="D15" s="715"/>
      <c r="E15" s="715"/>
      <c r="F15" s="715"/>
      <c r="G15" s="752"/>
      <c r="H15" s="752"/>
    </row>
    <row r="16" spans="2:38" s="10" customFormat="1">
      <c r="B16" s="712" t="s">
        <v>210</v>
      </c>
      <c r="C16" s="715">
        <v>44270.007956020097</v>
      </c>
      <c r="D16" s="715">
        <v>43646.198876855102</v>
      </c>
      <c r="E16" s="715">
        <v>41347.371672661073</v>
      </c>
      <c r="F16" s="715">
        <v>38376.003365133423</v>
      </c>
      <c r="G16" s="752">
        <v>37946.365488529882</v>
      </c>
      <c r="H16" s="752">
        <v>38398</v>
      </c>
    </row>
    <row r="17" spans="2:8">
      <c r="B17" s="712"/>
      <c r="C17" s="715"/>
      <c r="D17" s="715"/>
      <c r="E17" s="715"/>
      <c r="F17" s="715"/>
      <c r="G17" s="752"/>
      <c r="H17" s="752"/>
    </row>
    <row r="18" spans="2:8" s="10" customFormat="1">
      <c r="B18" s="712" t="s">
        <v>211</v>
      </c>
      <c r="C18" s="715">
        <v>18233.540845629301</v>
      </c>
      <c r="D18" s="715">
        <v>17303.669820214542</v>
      </c>
      <c r="E18" s="715">
        <v>17321.15465769975</v>
      </c>
      <c r="F18" s="715">
        <v>17783.537644940669</v>
      </c>
      <c r="G18" s="752">
        <v>18395.27582052771</v>
      </c>
      <c r="H18" s="752">
        <v>18852</v>
      </c>
    </row>
    <row r="19" spans="2:8">
      <c r="B19" s="712"/>
      <c r="C19" s="715"/>
      <c r="D19" s="715"/>
      <c r="E19" s="715"/>
      <c r="F19" s="715"/>
      <c r="G19" s="752"/>
      <c r="H19" s="752"/>
    </row>
    <row r="20" spans="2:8" s="10" customFormat="1">
      <c r="B20" s="712" t="s">
        <v>153</v>
      </c>
      <c r="C20" s="715">
        <v>14936.437641573957</v>
      </c>
      <c r="D20" s="715">
        <v>14929.166010776313</v>
      </c>
      <c r="E20" s="715">
        <v>14728.574789586775</v>
      </c>
      <c r="F20" s="715">
        <v>15097.822705045461</v>
      </c>
      <c r="G20" s="752">
        <v>15126.782062511989</v>
      </c>
      <c r="H20" s="752">
        <v>15295</v>
      </c>
    </row>
    <row r="21" spans="2:8">
      <c r="B21" s="712"/>
      <c r="C21" s="715"/>
      <c r="D21" s="715"/>
      <c r="E21" s="715"/>
      <c r="F21" s="715"/>
      <c r="G21" s="752"/>
      <c r="H21" s="752"/>
    </row>
    <row r="22" spans="2:8" s="10" customFormat="1">
      <c r="B22" s="712" t="s">
        <v>154</v>
      </c>
      <c r="C22" s="715">
        <v>23059.139759053436</v>
      </c>
      <c r="D22" s="715">
        <v>21790.068797359512</v>
      </c>
      <c r="E22" s="715">
        <v>21308.402471649213</v>
      </c>
      <c r="F22" s="715">
        <v>21750.577430735502</v>
      </c>
      <c r="G22" s="752">
        <v>23136.04696540333</v>
      </c>
      <c r="H22" s="752">
        <v>23008</v>
      </c>
    </row>
    <row r="23" spans="2:8">
      <c r="B23" s="712"/>
      <c r="C23" s="715"/>
      <c r="D23" s="715"/>
      <c r="E23" s="715"/>
      <c r="F23" s="715"/>
      <c r="G23" s="752"/>
      <c r="H23" s="752"/>
    </row>
    <row r="24" spans="2:8" s="10" customFormat="1">
      <c r="B24" s="751" t="s">
        <v>132</v>
      </c>
      <c r="C24" s="710">
        <v>5014.2846732859998</v>
      </c>
      <c r="D24" s="710">
        <v>4615.238103665778</v>
      </c>
      <c r="E24" s="710">
        <v>4643.8456230067786</v>
      </c>
      <c r="F24" s="710">
        <v>4515.5871849567529</v>
      </c>
      <c r="G24" s="753">
        <v>4684.2465554184228</v>
      </c>
      <c r="H24" s="753">
        <v>4709</v>
      </c>
    </row>
    <row r="25" spans="2:8">
      <c r="B25" s="751"/>
      <c r="C25" s="715"/>
      <c r="D25" s="715"/>
      <c r="E25" s="715"/>
      <c r="F25" s="715"/>
      <c r="G25" s="752"/>
      <c r="H25" s="752"/>
    </row>
    <row r="26" spans="2:8" s="10" customFormat="1" ht="20.25" customHeight="1" thickBot="1">
      <c r="B26" s="754" t="s">
        <v>155</v>
      </c>
      <c r="C26" s="755">
        <v>10357.791928219582</v>
      </c>
      <c r="D26" s="755">
        <v>10016.851385287951</v>
      </c>
      <c r="E26" s="755">
        <v>9954.8112711920057</v>
      </c>
      <c r="F26" s="755">
        <v>10126.573194102184</v>
      </c>
      <c r="G26" s="756">
        <v>10451.228479265974</v>
      </c>
      <c r="H26" s="756">
        <v>10582</v>
      </c>
    </row>
    <row r="27" spans="2:8">
      <c r="B27" s="18"/>
      <c r="C27" s="18"/>
      <c r="D27" s="18"/>
      <c r="E27" s="18"/>
      <c r="F27" s="18"/>
    </row>
    <row r="28" spans="2:8">
      <c r="B28" s="18"/>
      <c r="C28" s="18"/>
      <c r="D28" s="18"/>
      <c r="E28" s="18"/>
      <c r="F28" s="18"/>
    </row>
    <row r="29" spans="2:8">
      <c r="B29" s="18"/>
      <c r="C29" s="18"/>
      <c r="D29" s="18"/>
      <c r="E29" s="18"/>
      <c r="F29" s="18"/>
    </row>
    <row r="31" spans="2:8">
      <c r="C31" s="18"/>
      <c r="D31" s="18"/>
      <c r="E31" s="18"/>
      <c r="F31" s="18"/>
    </row>
    <row r="32" spans="2:8">
      <c r="C32" s="18"/>
      <c r="D32" s="18"/>
      <c r="E32" s="18"/>
      <c r="F32" s="18"/>
    </row>
    <row r="33" spans="3:6">
      <c r="C33" s="18"/>
      <c r="D33" s="18"/>
      <c r="E33" s="18"/>
      <c r="F33" s="18"/>
    </row>
    <row r="34" spans="3:6">
      <c r="C34" s="18"/>
      <c r="D34" s="18"/>
      <c r="E34" s="18"/>
      <c r="F34" s="18"/>
    </row>
    <row r="35" spans="3:6">
      <c r="C35" s="18"/>
      <c r="D35" s="18"/>
      <c r="E35" s="18"/>
      <c r="F35" s="18"/>
    </row>
    <row r="36" spans="3:6">
      <c r="C36" s="18"/>
      <c r="D36" s="18"/>
      <c r="E36" s="18"/>
      <c r="F36" s="18"/>
    </row>
    <row r="37" spans="3:6">
      <c r="C37" s="18"/>
      <c r="D37" s="18"/>
      <c r="E37" s="18"/>
      <c r="F37" s="18"/>
    </row>
    <row r="38" spans="3:6">
      <c r="C38" s="18"/>
      <c r="D38" s="18"/>
      <c r="E38" s="18"/>
      <c r="F38" s="18"/>
    </row>
    <row r="39" spans="3:6">
      <c r="C39" s="18"/>
      <c r="D39" s="18"/>
      <c r="E39" s="18"/>
      <c r="F39" s="18"/>
    </row>
    <row r="40" spans="3:6">
      <c r="C40" s="18"/>
      <c r="D40" s="18"/>
      <c r="E40" s="18"/>
      <c r="F40" s="18"/>
    </row>
    <row r="41" spans="3:6">
      <c r="C41" s="18"/>
      <c r="D41" s="18"/>
      <c r="E41" s="18"/>
      <c r="F41" s="18"/>
    </row>
    <row r="42" spans="3:6">
      <c r="C42" s="18"/>
      <c r="D42" s="18"/>
      <c r="E42" s="18"/>
      <c r="F42" s="18"/>
    </row>
    <row r="43" spans="3:6">
      <c r="C43" s="18"/>
      <c r="D43" s="18"/>
      <c r="E43" s="18"/>
      <c r="F43" s="18"/>
    </row>
    <row r="44" spans="3:6">
      <c r="C44" s="18"/>
      <c r="D44" s="18"/>
      <c r="E44" s="18"/>
      <c r="F44" s="18"/>
    </row>
    <row r="45" spans="3:6">
      <c r="C45" s="18"/>
      <c r="D45" s="18"/>
      <c r="E45" s="18"/>
      <c r="F45" s="18"/>
    </row>
    <row r="46" spans="3:6">
      <c r="C46" s="18"/>
      <c r="D46" s="18"/>
      <c r="E46" s="18"/>
      <c r="F46" s="18"/>
    </row>
    <row r="47" spans="3:6">
      <c r="C47" s="18"/>
      <c r="D47" s="18"/>
      <c r="E47" s="18"/>
      <c r="F47" s="18"/>
    </row>
    <row r="48" spans="3:6">
      <c r="C48" s="18"/>
      <c r="D48" s="18"/>
      <c r="E48" s="18"/>
      <c r="F48" s="18"/>
    </row>
    <row r="49" spans="3:6">
      <c r="C49" s="18"/>
      <c r="D49" s="18"/>
      <c r="E49" s="18"/>
      <c r="F49" s="18"/>
    </row>
    <row r="50" spans="3:6">
      <c r="C50" s="18"/>
      <c r="D50" s="18"/>
      <c r="E50" s="18"/>
      <c r="F50" s="18"/>
    </row>
    <row r="51" spans="3:6">
      <c r="C51" s="18"/>
      <c r="D51" s="18"/>
      <c r="E51" s="18"/>
      <c r="F51" s="18"/>
    </row>
    <row r="52" spans="3:6">
      <c r="C52" s="18"/>
      <c r="D52" s="18"/>
      <c r="E52" s="18"/>
      <c r="F52" s="18"/>
    </row>
    <row r="53" spans="3:6">
      <c r="C53" s="18"/>
      <c r="D53" s="18"/>
      <c r="E53" s="18"/>
      <c r="F53" s="18"/>
    </row>
    <row r="54" spans="3:6">
      <c r="C54" s="18"/>
      <c r="D54" s="18"/>
      <c r="E54" s="18"/>
      <c r="F54" s="18"/>
    </row>
    <row r="55" spans="3:6">
      <c r="C55" s="18"/>
      <c r="D55" s="18"/>
      <c r="E55" s="18"/>
      <c r="F55" s="18"/>
    </row>
    <row r="56" spans="3:6">
      <c r="C56" s="18"/>
      <c r="D56" s="18"/>
      <c r="E56" s="18"/>
      <c r="F56" s="18"/>
    </row>
    <row r="57" spans="3:6">
      <c r="C57" s="18"/>
      <c r="D57" s="18"/>
      <c r="E57" s="18"/>
      <c r="F57" s="18"/>
    </row>
    <row r="58" spans="3:6">
      <c r="C58" s="18"/>
      <c r="D58" s="18"/>
      <c r="E58" s="18"/>
      <c r="F58" s="18"/>
    </row>
    <row r="59" spans="3:6">
      <c r="C59" s="18"/>
      <c r="D59" s="18"/>
      <c r="E59" s="18"/>
      <c r="F59" s="18"/>
    </row>
    <row r="60" spans="3:6">
      <c r="C60" s="18"/>
      <c r="D60" s="18"/>
      <c r="E60" s="18"/>
      <c r="F60" s="18"/>
    </row>
    <row r="61" spans="3:6">
      <c r="C61" s="18"/>
      <c r="D61" s="18"/>
      <c r="E61" s="18"/>
      <c r="F61" s="18"/>
    </row>
    <row r="62" spans="3:6">
      <c r="C62" s="18"/>
      <c r="D62" s="18"/>
      <c r="E62" s="18"/>
      <c r="F62" s="18"/>
    </row>
    <row r="63" spans="3:6">
      <c r="C63" s="18"/>
      <c r="D63" s="18"/>
      <c r="E63" s="18"/>
      <c r="F63" s="18"/>
    </row>
    <row r="64" spans="3:6">
      <c r="C64" s="18"/>
      <c r="D64" s="18"/>
      <c r="E64" s="18"/>
      <c r="F64" s="18"/>
    </row>
    <row r="65" spans="3:6">
      <c r="C65" s="18"/>
      <c r="D65" s="18"/>
      <c r="E65" s="18"/>
      <c r="F65" s="18"/>
    </row>
    <row r="66" spans="3:6">
      <c r="C66" s="18"/>
      <c r="D66" s="18"/>
      <c r="E66" s="18"/>
      <c r="F66" s="18"/>
    </row>
    <row r="67" spans="3:6">
      <c r="C67" s="18"/>
      <c r="D67" s="18"/>
      <c r="E67" s="18"/>
      <c r="F67" s="18"/>
    </row>
    <row r="68" spans="3:6">
      <c r="C68" s="18"/>
      <c r="D68" s="18"/>
      <c r="E68" s="18"/>
      <c r="F68" s="18"/>
    </row>
    <row r="69" spans="3:6">
      <c r="C69" s="18"/>
      <c r="D69" s="18"/>
      <c r="E69" s="18"/>
      <c r="F69" s="18"/>
    </row>
    <row r="70" spans="3:6">
      <c r="C70" s="18"/>
      <c r="D70" s="18"/>
      <c r="E70" s="18"/>
      <c r="F70" s="18"/>
    </row>
    <row r="71" spans="3:6">
      <c r="C71" s="18"/>
      <c r="D71" s="18"/>
      <c r="E71" s="18"/>
      <c r="F71" s="18"/>
    </row>
    <row r="72" spans="3:6">
      <c r="C72" s="18"/>
      <c r="D72" s="18"/>
      <c r="E72" s="18"/>
      <c r="F72" s="18"/>
    </row>
    <row r="73" spans="3:6">
      <c r="C73" s="18"/>
      <c r="D73" s="18"/>
      <c r="E73" s="18"/>
      <c r="F73" s="18"/>
    </row>
    <row r="74" spans="3:6">
      <c r="C74" s="18"/>
      <c r="D74" s="18"/>
      <c r="E74" s="18"/>
      <c r="F74" s="18"/>
    </row>
    <row r="75" spans="3:6">
      <c r="C75" s="18"/>
      <c r="D75" s="18"/>
      <c r="E75" s="18"/>
      <c r="F75" s="18"/>
    </row>
    <row r="76" spans="3:6">
      <c r="C76" s="18"/>
      <c r="D76" s="18"/>
      <c r="E76" s="18"/>
      <c r="F76" s="18"/>
    </row>
    <row r="77" spans="3:6">
      <c r="C77" s="18"/>
      <c r="D77" s="18"/>
      <c r="E77" s="18"/>
      <c r="F77" s="18"/>
    </row>
    <row r="78" spans="3:6">
      <c r="C78" s="18"/>
      <c r="D78" s="18"/>
      <c r="E78" s="18"/>
      <c r="F78" s="18"/>
    </row>
    <row r="79" spans="3:6">
      <c r="C79" s="18"/>
      <c r="D79" s="18"/>
      <c r="E79" s="18"/>
      <c r="F79" s="18"/>
    </row>
    <row r="80" spans="3:6">
      <c r="C80" s="18"/>
      <c r="D80" s="18"/>
      <c r="E80" s="18"/>
      <c r="F80" s="18"/>
    </row>
    <row r="81" spans="3:6">
      <c r="C81" s="18"/>
      <c r="D81" s="18"/>
      <c r="E81" s="18"/>
      <c r="F81" s="18"/>
    </row>
    <row r="82" spans="3:6">
      <c r="C82" s="18"/>
      <c r="D82" s="18"/>
      <c r="E82" s="18"/>
      <c r="F82" s="18"/>
    </row>
    <row r="83" spans="3:6">
      <c r="C83" s="18"/>
      <c r="D83" s="18"/>
      <c r="E83" s="18"/>
      <c r="F83" s="18"/>
    </row>
    <row r="84" spans="3:6">
      <c r="C84" s="18"/>
      <c r="D84" s="18"/>
      <c r="E84" s="18"/>
      <c r="F84" s="18"/>
    </row>
    <row r="85" spans="3:6">
      <c r="C85" s="18"/>
      <c r="D85" s="18"/>
      <c r="E85" s="18"/>
      <c r="F85" s="18"/>
    </row>
    <row r="86" spans="3:6">
      <c r="C86" s="18"/>
      <c r="D86" s="18"/>
      <c r="E86" s="18"/>
      <c r="F86" s="18"/>
    </row>
    <row r="87" spans="3:6">
      <c r="C87" s="18"/>
      <c r="D87" s="18"/>
      <c r="E87" s="18"/>
      <c r="F87" s="18"/>
    </row>
    <row r="88" spans="3:6">
      <c r="C88" s="18"/>
      <c r="D88" s="18"/>
      <c r="E88" s="18"/>
      <c r="F88" s="18"/>
    </row>
    <row r="89" spans="3:6">
      <c r="C89" s="18"/>
      <c r="D89" s="18"/>
      <c r="E89" s="18"/>
      <c r="F89" s="18"/>
    </row>
    <row r="90" spans="3:6">
      <c r="C90" s="18"/>
      <c r="D90" s="18"/>
      <c r="E90" s="18"/>
      <c r="F90" s="18"/>
    </row>
    <row r="91" spans="3:6">
      <c r="C91" s="18"/>
      <c r="D91" s="18"/>
      <c r="E91" s="18"/>
      <c r="F91" s="18"/>
    </row>
    <row r="92" spans="3:6">
      <c r="C92" s="18"/>
      <c r="D92" s="18"/>
      <c r="E92" s="18"/>
      <c r="F92" s="18"/>
    </row>
    <row r="93" spans="3:6">
      <c r="C93" s="18"/>
      <c r="D93" s="18"/>
      <c r="E93" s="18"/>
      <c r="F93" s="18"/>
    </row>
    <row r="94" spans="3:6">
      <c r="C94" s="18"/>
      <c r="D94" s="18"/>
      <c r="E94" s="18"/>
      <c r="F94" s="18"/>
    </row>
    <row r="95" spans="3:6">
      <c r="C95" s="18"/>
      <c r="D95" s="18"/>
      <c r="E95" s="18"/>
      <c r="F95" s="18"/>
    </row>
    <row r="96" spans="3:6">
      <c r="C96" s="18"/>
      <c r="D96" s="18"/>
      <c r="E96" s="18"/>
      <c r="F96" s="18"/>
    </row>
    <row r="97" spans="3:6">
      <c r="C97" s="18"/>
      <c r="D97" s="18"/>
      <c r="E97" s="18"/>
      <c r="F97" s="18"/>
    </row>
    <row r="98" spans="3:6">
      <c r="C98" s="18"/>
      <c r="D98" s="18"/>
      <c r="E98" s="18"/>
      <c r="F98" s="18"/>
    </row>
    <row r="99" spans="3:6">
      <c r="C99" s="18"/>
      <c r="D99" s="18"/>
      <c r="E99" s="18"/>
      <c r="F99" s="18"/>
    </row>
    <row r="100" spans="3:6">
      <c r="C100" s="18"/>
      <c r="D100" s="18"/>
      <c r="E100" s="18"/>
      <c r="F100" s="18"/>
    </row>
    <row r="101" spans="3:6">
      <c r="C101" s="18"/>
      <c r="D101" s="18"/>
      <c r="E101" s="18"/>
      <c r="F101" s="18"/>
    </row>
    <row r="102" spans="3:6">
      <c r="C102" s="18"/>
      <c r="D102" s="18"/>
      <c r="E102" s="18"/>
      <c r="F102" s="18"/>
    </row>
    <row r="103" spans="3:6">
      <c r="C103" s="18"/>
      <c r="D103" s="18"/>
      <c r="E103" s="18"/>
      <c r="F103" s="18"/>
    </row>
    <row r="104" spans="3:6">
      <c r="C104" s="18"/>
      <c r="D104" s="18"/>
      <c r="E104" s="18"/>
      <c r="F104" s="18"/>
    </row>
    <row r="105" spans="3:6">
      <c r="C105" s="18"/>
      <c r="D105" s="18"/>
      <c r="E105" s="18"/>
      <c r="F105" s="18"/>
    </row>
    <row r="106" spans="3:6">
      <c r="C106" s="18"/>
      <c r="D106" s="18"/>
      <c r="E106" s="18"/>
      <c r="F106" s="18"/>
    </row>
    <row r="107" spans="3:6">
      <c r="C107" s="18"/>
      <c r="D107" s="18"/>
      <c r="E107" s="18"/>
      <c r="F107" s="18"/>
    </row>
    <row r="108" spans="3:6">
      <c r="C108" s="18"/>
      <c r="D108" s="18"/>
      <c r="E108" s="18"/>
      <c r="F108" s="18"/>
    </row>
    <row r="109" spans="3:6">
      <c r="C109" s="18"/>
      <c r="D109" s="18"/>
      <c r="E109" s="18"/>
      <c r="F109" s="18"/>
    </row>
    <row r="110" spans="3:6">
      <c r="C110" s="18"/>
      <c r="D110" s="18"/>
      <c r="E110" s="18"/>
      <c r="F110" s="18"/>
    </row>
    <row r="111" spans="3:6">
      <c r="C111" s="18"/>
      <c r="D111" s="18"/>
      <c r="E111" s="18"/>
      <c r="F111" s="18"/>
    </row>
    <row r="112" spans="3:6">
      <c r="C112" s="18"/>
      <c r="D112" s="18"/>
      <c r="E112" s="18"/>
      <c r="F112" s="18"/>
    </row>
    <row r="113" spans="3:6">
      <c r="C113" s="18"/>
      <c r="D113" s="18"/>
      <c r="E113" s="18"/>
      <c r="F113" s="18"/>
    </row>
    <row r="114" spans="3:6">
      <c r="C114" s="18"/>
      <c r="D114" s="18"/>
      <c r="E114" s="18"/>
      <c r="F114" s="18"/>
    </row>
    <row r="115" spans="3:6">
      <c r="C115" s="18"/>
      <c r="D115" s="18"/>
      <c r="E115" s="18"/>
      <c r="F115" s="18"/>
    </row>
    <row r="116" spans="3:6">
      <c r="C116" s="18"/>
      <c r="D116" s="18"/>
      <c r="E116" s="18"/>
      <c r="F116" s="18"/>
    </row>
    <row r="117" spans="3:6">
      <c r="C117" s="18"/>
      <c r="D117" s="18"/>
      <c r="E117" s="18"/>
      <c r="F117" s="18"/>
    </row>
    <row r="118" spans="3:6">
      <c r="C118" s="18"/>
      <c r="D118" s="18"/>
      <c r="E118" s="18"/>
      <c r="F118" s="18"/>
    </row>
    <row r="119" spans="3:6">
      <c r="C119" s="18"/>
      <c r="D119" s="18"/>
      <c r="E119" s="18"/>
      <c r="F119" s="18"/>
    </row>
    <row r="120" spans="3:6">
      <c r="C120" s="18"/>
      <c r="D120" s="18"/>
      <c r="E120" s="18"/>
      <c r="F120" s="18"/>
    </row>
    <row r="121" spans="3:6">
      <c r="C121" s="18"/>
      <c r="D121" s="18"/>
      <c r="E121" s="18"/>
      <c r="F121" s="18"/>
    </row>
    <row r="122" spans="3:6">
      <c r="C122" s="18"/>
      <c r="D122" s="18"/>
      <c r="E122" s="18"/>
      <c r="F122" s="18"/>
    </row>
    <row r="123" spans="3:6">
      <c r="C123" s="18"/>
      <c r="D123" s="18"/>
      <c r="E123" s="18"/>
      <c r="F123" s="18"/>
    </row>
    <row r="124" spans="3:6">
      <c r="C124" s="18"/>
      <c r="D124" s="18"/>
      <c r="E124" s="18"/>
      <c r="F124" s="18"/>
    </row>
    <row r="125" spans="3:6">
      <c r="C125" s="18"/>
      <c r="D125" s="18"/>
      <c r="E125" s="18"/>
      <c r="F125" s="18"/>
    </row>
    <row r="126" spans="3:6">
      <c r="C126" s="18"/>
      <c r="D126" s="18"/>
      <c r="E126" s="18"/>
      <c r="F126" s="18"/>
    </row>
    <row r="127" spans="3:6">
      <c r="C127" s="18"/>
      <c r="D127" s="18"/>
      <c r="E127" s="18"/>
      <c r="F127" s="18"/>
    </row>
    <row r="128" spans="3:6">
      <c r="C128" s="18"/>
      <c r="D128" s="18"/>
      <c r="E128" s="18"/>
      <c r="F128" s="18"/>
    </row>
    <row r="129" spans="3:6">
      <c r="C129" s="18"/>
      <c r="D129" s="18"/>
      <c r="E129" s="18"/>
      <c r="F129" s="18"/>
    </row>
    <row r="130" spans="3:6">
      <c r="C130" s="18"/>
      <c r="D130" s="18"/>
      <c r="E130" s="18"/>
      <c r="F130" s="18"/>
    </row>
    <row r="131" spans="3:6">
      <c r="C131" s="18"/>
      <c r="D131" s="18"/>
      <c r="E131" s="18"/>
      <c r="F131" s="18"/>
    </row>
    <row r="132" spans="3:6">
      <c r="C132" s="18"/>
      <c r="D132" s="18"/>
      <c r="E132" s="18"/>
      <c r="F132" s="18"/>
    </row>
    <row r="133" spans="3:6">
      <c r="C133" s="18"/>
      <c r="D133" s="18"/>
      <c r="E133" s="18"/>
      <c r="F133" s="18"/>
    </row>
    <row r="134" spans="3:6">
      <c r="C134" s="18"/>
      <c r="D134" s="18"/>
      <c r="E134" s="18"/>
      <c r="F134" s="18"/>
    </row>
    <row r="135" spans="3:6">
      <c r="C135" s="18"/>
      <c r="D135" s="18"/>
      <c r="E135" s="18"/>
      <c r="F135" s="18"/>
    </row>
    <row r="136" spans="3:6">
      <c r="C136" s="18"/>
      <c r="D136" s="18"/>
      <c r="E136" s="18"/>
      <c r="F136" s="18"/>
    </row>
    <row r="137" spans="3:6">
      <c r="C137" s="18"/>
      <c r="D137" s="18"/>
      <c r="E137" s="18"/>
      <c r="F137" s="18"/>
    </row>
    <row r="138" spans="3:6">
      <c r="C138" s="18"/>
      <c r="D138" s="18"/>
      <c r="E138" s="18"/>
      <c r="F138" s="18"/>
    </row>
    <row r="139" spans="3:6">
      <c r="C139" s="18"/>
      <c r="D139" s="18"/>
      <c r="E139" s="18"/>
      <c r="F139" s="18"/>
    </row>
    <row r="140" spans="3:6">
      <c r="C140" s="18"/>
      <c r="D140" s="18"/>
      <c r="E140" s="18"/>
      <c r="F140" s="18"/>
    </row>
    <row r="141" spans="3:6">
      <c r="C141" s="18"/>
      <c r="D141" s="18"/>
      <c r="E141" s="18"/>
      <c r="F141" s="18"/>
    </row>
    <row r="142" spans="3:6">
      <c r="C142" s="18"/>
      <c r="D142" s="18"/>
      <c r="E142" s="18"/>
      <c r="F142" s="18"/>
    </row>
    <row r="143" spans="3:6">
      <c r="C143" s="18"/>
      <c r="D143" s="18"/>
      <c r="E143" s="18"/>
      <c r="F143" s="18"/>
    </row>
    <row r="144" spans="3:6">
      <c r="C144" s="18"/>
      <c r="D144" s="18"/>
      <c r="E144" s="18"/>
      <c r="F144" s="18"/>
    </row>
    <row r="145" spans="3:6">
      <c r="C145" s="18"/>
      <c r="D145" s="18"/>
      <c r="E145" s="18"/>
      <c r="F145" s="18"/>
    </row>
    <row r="146" spans="3:6">
      <c r="C146" s="18"/>
      <c r="D146" s="18"/>
      <c r="E146" s="18"/>
      <c r="F146" s="18"/>
    </row>
    <row r="147" spans="3:6">
      <c r="C147" s="18"/>
      <c r="D147" s="18"/>
      <c r="E147" s="18"/>
      <c r="F147" s="18"/>
    </row>
    <row r="148" spans="3:6">
      <c r="C148" s="18"/>
      <c r="D148" s="18"/>
      <c r="E148" s="18"/>
      <c r="F148" s="18"/>
    </row>
    <row r="149" spans="3:6">
      <c r="C149" s="18"/>
      <c r="D149" s="18"/>
      <c r="E149" s="18"/>
      <c r="F149" s="18"/>
    </row>
    <row r="150" spans="3:6">
      <c r="C150" s="18"/>
      <c r="D150" s="18"/>
      <c r="E150" s="18"/>
      <c r="F150" s="18"/>
    </row>
    <row r="151" spans="3:6">
      <c r="C151" s="18"/>
      <c r="D151" s="18"/>
      <c r="E151" s="18"/>
      <c r="F151" s="18"/>
    </row>
    <row r="152" spans="3:6">
      <c r="C152" s="18"/>
      <c r="D152" s="18"/>
      <c r="E152" s="18"/>
      <c r="F152" s="18"/>
    </row>
    <row r="153" spans="3:6">
      <c r="C153" s="18"/>
      <c r="D153" s="18"/>
      <c r="E153" s="18"/>
      <c r="F153" s="18"/>
    </row>
    <row r="154" spans="3:6">
      <c r="C154" s="18"/>
      <c r="D154" s="18"/>
      <c r="E154" s="18"/>
      <c r="F154" s="18"/>
    </row>
    <row r="155" spans="3:6">
      <c r="C155" s="18"/>
      <c r="D155" s="18"/>
      <c r="E155" s="18"/>
      <c r="F155" s="18"/>
    </row>
    <row r="156" spans="3:6">
      <c r="C156" s="18"/>
      <c r="D156" s="18"/>
      <c r="E156" s="18"/>
      <c r="F156" s="18"/>
    </row>
    <row r="157" spans="3:6">
      <c r="C157" s="18"/>
      <c r="D157" s="18"/>
      <c r="E157" s="18"/>
      <c r="F157" s="18"/>
    </row>
    <row r="158" spans="3:6">
      <c r="C158" s="18"/>
      <c r="D158" s="18"/>
      <c r="E158" s="18"/>
      <c r="F158" s="18"/>
    </row>
    <row r="159" spans="3:6">
      <c r="C159" s="18"/>
      <c r="D159" s="18"/>
      <c r="E159" s="18"/>
      <c r="F159" s="18"/>
    </row>
    <row r="160" spans="3:6">
      <c r="C160" s="18"/>
      <c r="D160" s="18"/>
      <c r="E160" s="18"/>
      <c r="F160" s="18"/>
    </row>
    <row r="161" spans="3:6">
      <c r="C161" s="18"/>
      <c r="D161" s="18"/>
      <c r="E161" s="18"/>
      <c r="F161" s="18"/>
    </row>
    <row r="162" spans="3:6">
      <c r="C162" s="18"/>
      <c r="D162" s="18"/>
      <c r="E162" s="18"/>
      <c r="F162" s="18"/>
    </row>
    <row r="163" spans="3:6">
      <c r="C163" s="18"/>
      <c r="D163" s="18"/>
      <c r="E163" s="18"/>
      <c r="F163" s="18"/>
    </row>
    <row r="164" spans="3:6">
      <c r="C164" s="18"/>
      <c r="D164" s="18"/>
      <c r="E164" s="18"/>
      <c r="F164" s="18"/>
    </row>
    <row r="165" spans="3:6">
      <c r="C165" s="18"/>
      <c r="D165" s="18"/>
      <c r="E165" s="18"/>
      <c r="F165" s="18"/>
    </row>
    <row r="166" spans="3:6">
      <c r="C166" s="18"/>
      <c r="D166" s="18"/>
      <c r="E166" s="18"/>
      <c r="F166" s="18"/>
    </row>
    <row r="167" spans="3:6">
      <c r="C167" s="18"/>
      <c r="D167" s="18"/>
      <c r="E167" s="18"/>
      <c r="F167" s="18"/>
    </row>
    <row r="168" spans="3:6">
      <c r="C168" s="18"/>
      <c r="D168" s="18"/>
      <c r="E168" s="18"/>
      <c r="F168" s="18"/>
    </row>
    <row r="169" spans="3:6">
      <c r="C169" s="18"/>
      <c r="D169" s="18"/>
      <c r="E169" s="18"/>
      <c r="F169" s="18"/>
    </row>
    <row r="170" spans="3:6">
      <c r="C170" s="18"/>
      <c r="D170" s="18"/>
      <c r="E170" s="18"/>
      <c r="F170" s="18"/>
    </row>
    <row r="171" spans="3:6">
      <c r="C171" s="18"/>
      <c r="D171" s="18"/>
      <c r="E171" s="18"/>
      <c r="F171" s="18"/>
    </row>
    <row r="172" spans="3:6">
      <c r="C172" s="18"/>
      <c r="D172" s="18"/>
      <c r="E172" s="18"/>
      <c r="F172" s="18"/>
    </row>
    <row r="173" spans="3:6">
      <c r="C173" s="18"/>
      <c r="D173" s="18"/>
      <c r="E173" s="18"/>
      <c r="F173" s="18"/>
    </row>
    <row r="174" spans="3:6">
      <c r="C174" s="18"/>
      <c r="D174" s="18"/>
      <c r="E174" s="18"/>
      <c r="F174" s="18"/>
    </row>
    <row r="175" spans="3:6">
      <c r="C175" s="18"/>
      <c r="D175" s="18"/>
      <c r="E175" s="18"/>
      <c r="F175" s="18"/>
    </row>
    <row r="176" spans="3:6">
      <c r="C176" s="18"/>
      <c r="D176" s="18"/>
      <c r="E176" s="18"/>
      <c r="F176" s="18"/>
    </row>
    <row r="177" spans="3:6">
      <c r="C177" s="18"/>
      <c r="D177" s="18"/>
      <c r="E177" s="18"/>
      <c r="F177" s="18"/>
    </row>
    <row r="178" spans="3:6">
      <c r="C178" s="18"/>
      <c r="D178" s="18"/>
      <c r="E178" s="18"/>
      <c r="F178" s="18"/>
    </row>
    <row r="179" spans="3:6">
      <c r="C179" s="18"/>
      <c r="D179" s="18"/>
      <c r="E179" s="18"/>
      <c r="F179" s="18"/>
    </row>
    <row r="180" spans="3:6">
      <c r="C180" s="18"/>
      <c r="D180" s="18"/>
      <c r="E180" s="18"/>
      <c r="F180" s="18"/>
    </row>
    <row r="181" spans="3:6">
      <c r="C181" s="18"/>
      <c r="D181" s="18"/>
      <c r="E181" s="18"/>
      <c r="F181" s="18"/>
    </row>
    <row r="182" spans="3:6">
      <c r="C182" s="18"/>
      <c r="D182" s="18"/>
      <c r="E182" s="18"/>
      <c r="F182" s="18"/>
    </row>
    <row r="183" spans="3:6">
      <c r="C183" s="18"/>
      <c r="D183" s="18"/>
      <c r="E183" s="18"/>
      <c r="F183" s="18"/>
    </row>
    <row r="184" spans="3:6">
      <c r="C184" s="18"/>
      <c r="D184" s="18"/>
      <c r="E184" s="18"/>
      <c r="F184" s="18"/>
    </row>
    <row r="185" spans="3:6">
      <c r="C185" s="18"/>
      <c r="D185" s="18"/>
      <c r="E185" s="18"/>
      <c r="F185" s="18"/>
    </row>
    <row r="186" spans="3:6">
      <c r="C186" s="18"/>
      <c r="D186" s="18"/>
      <c r="E186" s="18"/>
      <c r="F186" s="18"/>
    </row>
    <row r="187" spans="3:6">
      <c r="C187" s="18"/>
      <c r="D187" s="18"/>
      <c r="E187" s="18"/>
      <c r="F187" s="18"/>
    </row>
    <row r="188" spans="3:6">
      <c r="C188" s="18"/>
      <c r="D188" s="18"/>
      <c r="E188" s="18"/>
      <c r="F188" s="18"/>
    </row>
    <row r="189" spans="3:6">
      <c r="C189" s="18"/>
      <c r="D189" s="18"/>
      <c r="E189" s="18"/>
      <c r="F189" s="18"/>
    </row>
    <row r="190" spans="3:6">
      <c r="C190" s="18"/>
      <c r="D190" s="18"/>
      <c r="E190" s="18"/>
      <c r="F190" s="18"/>
    </row>
    <row r="191" spans="3:6">
      <c r="C191" s="18"/>
      <c r="D191" s="18"/>
      <c r="E191" s="18"/>
      <c r="F191" s="18"/>
    </row>
    <row r="192" spans="3:6">
      <c r="C192" s="18"/>
      <c r="D192" s="18"/>
      <c r="E192" s="18"/>
      <c r="F192" s="18"/>
    </row>
    <row r="193" spans="3:6">
      <c r="C193" s="18"/>
      <c r="D193" s="18"/>
      <c r="E193" s="18"/>
      <c r="F193" s="18"/>
    </row>
    <row r="194" spans="3:6">
      <c r="C194" s="18"/>
      <c r="D194" s="18"/>
      <c r="E194" s="18"/>
      <c r="F194" s="18"/>
    </row>
    <row r="195" spans="3:6">
      <c r="C195" s="18"/>
      <c r="D195" s="18"/>
      <c r="E195" s="18"/>
      <c r="F195" s="18"/>
    </row>
    <row r="196" spans="3:6">
      <c r="C196" s="18"/>
      <c r="D196" s="18"/>
      <c r="E196" s="18"/>
      <c r="F196" s="18"/>
    </row>
    <row r="197" spans="3:6">
      <c r="C197" s="18"/>
      <c r="D197" s="18"/>
      <c r="E197" s="18"/>
      <c r="F197" s="18"/>
    </row>
    <row r="198" spans="3:6">
      <c r="C198" s="18"/>
      <c r="D198" s="18"/>
      <c r="E198" s="18"/>
      <c r="F198" s="18"/>
    </row>
    <row r="199" spans="3:6">
      <c r="C199" s="18"/>
      <c r="D199" s="18"/>
      <c r="E199" s="18"/>
      <c r="F199" s="18"/>
    </row>
    <row r="200" spans="3:6">
      <c r="C200" s="18"/>
      <c r="D200" s="18"/>
      <c r="E200" s="18"/>
      <c r="F200" s="18"/>
    </row>
    <row r="201" spans="3:6">
      <c r="C201" s="18"/>
      <c r="D201" s="18"/>
      <c r="E201" s="18"/>
      <c r="F201" s="18"/>
    </row>
    <row r="202" spans="3:6">
      <c r="C202" s="18"/>
      <c r="D202" s="18"/>
      <c r="E202" s="18"/>
      <c r="F202" s="18"/>
    </row>
    <row r="203" spans="3:6">
      <c r="C203" s="18"/>
      <c r="D203" s="18"/>
      <c r="E203" s="18"/>
      <c r="F203" s="18"/>
    </row>
    <row r="204" spans="3:6">
      <c r="C204" s="18"/>
      <c r="D204" s="18"/>
      <c r="E204" s="18"/>
      <c r="F204" s="18"/>
    </row>
    <row r="205" spans="3:6">
      <c r="C205" s="18"/>
      <c r="D205" s="18"/>
      <c r="E205" s="18"/>
      <c r="F205" s="18"/>
    </row>
    <row r="206" spans="3:6">
      <c r="C206" s="18"/>
      <c r="D206" s="18"/>
      <c r="E206" s="18"/>
      <c r="F206" s="18"/>
    </row>
    <row r="207" spans="3:6">
      <c r="C207" s="18"/>
      <c r="D207" s="18"/>
      <c r="E207" s="18"/>
      <c r="F207" s="18"/>
    </row>
    <row r="208" spans="3:6">
      <c r="C208" s="18"/>
      <c r="D208" s="18"/>
      <c r="E208" s="18"/>
      <c r="F208" s="18"/>
    </row>
    <row r="209" spans="3:6">
      <c r="C209" s="18"/>
      <c r="D209" s="18"/>
      <c r="E209" s="18"/>
      <c r="F209" s="18"/>
    </row>
    <row r="210" spans="3:6">
      <c r="C210" s="18"/>
      <c r="D210" s="18"/>
      <c r="E210" s="18"/>
      <c r="F210" s="18"/>
    </row>
    <row r="211" spans="3:6">
      <c r="C211" s="18"/>
      <c r="D211" s="18"/>
      <c r="E211" s="18"/>
      <c r="F211" s="18"/>
    </row>
    <row r="212" spans="3:6">
      <c r="C212" s="18"/>
      <c r="D212" s="18"/>
      <c r="E212" s="18"/>
      <c r="F212" s="18"/>
    </row>
    <row r="213" spans="3:6">
      <c r="C213" s="18"/>
      <c r="D213" s="18"/>
      <c r="E213" s="18"/>
      <c r="F213" s="18"/>
    </row>
    <row r="214" spans="3:6">
      <c r="C214" s="18"/>
      <c r="D214" s="18"/>
      <c r="E214" s="18"/>
      <c r="F214" s="18"/>
    </row>
    <row r="215" spans="3:6">
      <c r="C215" s="18"/>
      <c r="D215" s="18"/>
      <c r="E215" s="18"/>
      <c r="F215" s="18"/>
    </row>
    <row r="216" spans="3:6">
      <c r="C216" s="18"/>
      <c r="D216" s="18"/>
      <c r="E216" s="18"/>
      <c r="F216" s="18"/>
    </row>
    <row r="217" spans="3:6">
      <c r="C217" s="18"/>
      <c r="D217" s="18"/>
      <c r="E217" s="18"/>
      <c r="F217" s="18"/>
    </row>
    <row r="218" spans="3:6">
      <c r="C218" s="18"/>
      <c r="D218" s="18"/>
      <c r="E218" s="18"/>
      <c r="F218" s="18"/>
    </row>
    <row r="219" spans="3:6">
      <c r="C219" s="18"/>
      <c r="D219" s="18"/>
      <c r="E219" s="18"/>
      <c r="F219" s="18"/>
    </row>
    <row r="220" spans="3:6">
      <c r="C220" s="18"/>
      <c r="D220" s="18"/>
      <c r="E220" s="18"/>
      <c r="F220" s="18"/>
    </row>
    <row r="221" spans="3:6">
      <c r="C221" s="18"/>
      <c r="D221" s="18"/>
      <c r="E221" s="18"/>
      <c r="F221" s="18"/>
    </row>
    <row r="222" spans="3:6">
      <c r="C222" s="18"/>
      <c r="D222" s="18"/>
      <c r="E222" s="18"/>
      <c r="F222" s="18"/>
    </row>
    <row r="223" spans="3:6">
      <c r="C223" s="18"/>
      <c r="D223" s="18"/>
      <c r="E223" s="18"/>
      <c r="F223" s="18"/>
    </row>
    <row r="224" spans="3:6">
      <c r="C224" s="18"/>
      <c r="D224" s="18"/>
      <c r="E224" s="18"/>
      <c r="F224" s="18"/>
    </row>
    <row r="225" spans="3:6">
      <c r="C225" s="18"/>
      <c r="D225" s="18"/>
      <c r="E225" s="18"/>
      <c r="F225" s="18"/>
    </row>
    <row r="226" spans="3:6">
      <c r="C226" s="18"/>
      <c r="D226" s="18"/>
      <c r="E226" s="18"/>
      <c r="F226" s="18"/>
    </row>
    <row r="227" spans="3:6">
      <c r="C227" s="18"/>
      <c r="D227" s="18"/>
      <c r="E227" s="18"/>
      <c r="F227" s="18"/>
    </row>
    <row r="228" spans="3:6">
      <c r="C228" s="18"/>
      <c r="D228" s="18"/>
      <c r="E228" s="18"/>
      <c r="F228" s="18"/>
    </row>
    <row r="229" spans="3:6">
      <c r="C229" s="18"/>
      <c r="D229" s="18"/>
      <c r="E229" s="18"/>
      <c r="F229" s="18"/>
    </row>
    <row r="230" spans="3:6">
      <c r="C230" s="18"/>
      <c r="D230" s="18"/>
      <c r="E230" s="18"/>
      <c r="F230" s="18"/>
    </row>
    <row r="231" spans="3:6">
      <c r="C231" s="18"/>
      <c r="D231" s="18"/>
      <c r="E231" s="18"/>
      <c r="F231" s="18"/>
    </row>
    <row r="232" spans="3:6">
      <c r="C232" s="18"/>
      <c r="D232" s="18"/>
      <c r="E232" s="18"/>
      <c r="F232" s="18"/>
    </row>
    <row r="233" spans="3:6">
      <c r="C233" s="18"/>
      <c r="D233" s="18"/>
      <c r="E233" s="18"/>
      <c r="F233" s="18"/>
    </row>
    <row r="234" spans="3:6">
      <c r="C234" s="18"/>
      <c r="D234" s="18"/>
      <c r="E234" s="18"/>
      <c r="F234" s="18"/>
    </row>
    <row r="235" spans="3:6">
      <c r="C235" s="18"/>
      <c r="D235" s="18"/>
      <c r="E235" s="18"/>
      <c r="F235" s="18"/>
    </row>
    <row r="236" spans="3:6">
      <c r="C236" s="18"/>
      <c r="D236" s="18"/>
      <c r="E236" s="18"/>
      <c r="F236" s="18"/>
    </row>
    <row r="237" spans="3:6">
      <c r="C237" s="18"/>
      <c r="D237" s="18"/>
      <c r="E237" s="18"/>
      <c r="F237" s="18"/>
    </row>
    <row r="238" spans="3:6">
      <c r="C238" s="18"/>
      <c r="D238" s="18"/>
      <c r="E238" s="18"/>
      <c r="F238" s="18"/>
    </row>
    <row r="239" spans="3:6">
      <c r="C239" s="18"/>
      <c r="D239" s="18"/>
      <c r="E239" s="18"/>
      <c r="F239" s="18"/>
    </row>
    <row r="240" spans="3:6">
      <c r="C240" s="18"/>
      <c r="D240" s="18"/>
      <c r="E240" s="18"/>
      <c r="F240" s="18"/>
    </row>
    <row r="241" spans="3:6">
      <c r="C241" s="18"/>
      <c r="D241" s="18"/>
      <c r="E241" s="18"/>
      <c r="F241" s="18"/>
    </row>
    <row r="242" spans="3:6">
      <c r="C242" s="18"/>
      <c r="D242" s="18"/>
      <c r="E242" s="18"/>
      <c r="F242" s="18"/>
    </row>
    <row r="243" spans="3:6">
      <c r="C243" s="18"/>
      <c r="D243" s="18"/>
      <c r="E243" s="18"/>
      <c r="F243" s="18"/>
    </row>
    <row r="244" spans="3:6">
      <c r="C244" s="18"/>
      <c r="D244" s="18"/>
      <c r="E244" s="18"/>
      <c r="F244" s="18"/>
    </row>
    <row r="245" spans="3:6">
      <c r="C245" s="18"/>
      <c r="D245" s="18"/>
      <c r="E245" s="18"/>
      <c r="F245" s="18"/>
    </row>
    <row r="246" spans="3:6">
      <c r="C246" s="18"/>
      <c r="D246" s="18"/>
      <c r="E246" s="18"/>
      <c r="F246" s="18"/>
    </row>
    <row r="247" spans="3:6">
      <c r="C247" s="18"/>
      <c r="D247" s="18"/>
      <c r="E247" s="18"/>
      <c r="F247" s="18"/>
    </row>
    <row r="248" spans="3:6">
      <c r="C248" s="18"/>
      <c r="D248" s="18"/>
      <c r="E248" s="18"/>
      <c r="F248" s="18"/>
    </row>
    <row r="249" spans="3:6">
      <c r="C249" s="18"/>
      <c r="D249" s="18"/>
      <c r="E249" s="18"/>
      <c r="F249" s="18"/>
    </row>
    <row r="250" spans="3:6">
      <c r="C250" s="18"/>
      <c r="D250" s="18"/>
      <c r="E250" s="18"/>
      <c r="F250" s="18"/>
    </row>
    <row r="251" spans="3:6">
      <c r="C251" s="18"/>
      <c r="D251" s="18"/>
      <c r="E251" s="18"/>
      <c r="F251" s="18"/>
    </row>
    <row r="252" spans="3:6">
      <c r="C252" s="18"/>
      <c r="D252" s="18"/>
      <c r="E252" s="18"/>
      <c r="F252" s="18"/>
    </row>
    <row r="253" spans="3:6">
      <c r="C253" s="18"/>
      <c r="D253" s="18"/>
      <c r="E253" s="18"/>
      <c r="F253" s="18"/>
    </row>
    <row r="254" spans="3:6">
      <c r="C254" s="18"/>
      <c r="D254" s="18"/>
      <c r="E254" s="18"/>
      <c r="F254" s="18"/>
    </row>
    <row r="255" spans="3:6">
      <c r="C255" s="18"/>
      <c r="D255" s="18"/>
      <c r="E255" s="18"/>
      <c r="F255" s="18"/>
    </row>
    <row r="256" spans="3:6">
      <c r="C256" s="18"/>
      <c r="D256" s="18"/>
      <c r="E256" s="18"/>
      <c r="F256" s="18"/>
    </row>
    <row r="257" spans="3:6">
      <c r="C257" s="18"/>
      <c r="D257" s="18"/>
      <c r="E257" s="18"/>
      <c r="F257" s="18"/>
    </row>
    <row r="258" spans="3:6">
      <c r="C258" s="18"/>
      <c r="D258" s="18"/>
      <c r="E258" s="18"/>
      <c r="F258" s="18"/>
    </row>
    <row r="259" spans="3:6">
      <c r="C259" s="18"/>
      <c r="D259" s="18"/>
      <c r="E259" s="18"/>
      <c r="F259" s="18"/>
    </row>
    <row r="260" spans="3:6">
      <c r="C260" s="18"/>
      <c r="D260" s="18"/>
      <c r="E260" s="18"/>
      <c r="F260" s="18"/>
    </row>
    <row r="261" spans="3:6">
      <c r="C261" s="18"/>
      <c r="D261" s="18"/>
      <c r="E261" s="18"/>
      <c r="F261" s="18"/>
    </row>
    <row r="262" spans="3:6">
      <c r="C262" s="18"/>
      <c r="D262" s="18"/>
      <c r="E262" s="18"/>
      <c r="F262" s="18"/>
    </row>
    <row r="263" spans="3:6">
      <c r="C263" s="18"/>
      <c r="D263" s="18"/>
      <c r="E263" s="18"/>
      <c r="F263" s="18"/>
    </row>
    <row r="264" spans="3:6">
      <c r="C264" s="18"/>
      <c r="D264" s="18"/>
      <c r="E264" s="18"/>
      <c r="F264" s="18"/>
    </row>
    <row r="265" spans="3:6">
      <c r="C265" s="18"/>
      <c r="D265" s="18"/>
      <c r="E265" s="18"/>
      <c r="F265" s="18"/>
    </row>
    <row r="266" spans="3:6">
      <c r="C266" s="18"/>
      <c r="D266" s="18"/>
      <c r="E266" s="18"/>
      <c r="F266" s="18"/>
    </row>
    <row r="267" spans="3:6">
      <c r="C267" s="18"/>
      <c r="D267" s="18"/>
      <c r="E267" s="18"/>
      <c r="F267" s="18"/>
    </row>
    <row r="268" spans="3:6">
      <c r="C268" s="18"/>
      <c r="D268" s="18"/>
      <c r="E268" s="18"/>
      <c r="F268" s="18"/>
    </row>
    <row r="269" spans="3:6">
      <c r="C269" s="18"/>
      <c r="D269" s="18"/>
      <c r="E269" s="18"/>
      <c r="F269" s="18"/>
    </row>
    <row r="270" spans="3:6">
      <c r="C270" s="18"/>
      <c r="D270" s="18"/>
      <c r="E270" s="18"/>
      <c r="F270" s="18"/>
    </row>
    <row r="271" spans="3:6">
      <c r="C271" s="18"/>
      <c r="D271" s="18"/>
      <c r="E271" s="18"/>
      <c r="F271" s="18"/>
    </row>
    <row r="272" spans="3:6">
      <c r="C272" s="18"/>
      <c r="D272" s="18"/>
      <c r="E272" s="18"/>
      <c r="F272" s="18"/>
    </row>
    <row r="273" spans="3:6">
      <c r="C273" s="18"/>
      <c r="D273" s="18"/>
      <c r="E273" s="18"/>
      <c r="F273" s="18"/>
    </row>
    <row r="274" spans="3:6">
      <c r="C274" s="18"/>
      <c r="D274" s="18"/>
      <c r="E274" s="18"/>
      <c r="F274" s="18"/>
    </row>
    <row r="275" spans="3:6">
      <c r="C275" s="18"/>
      <c r="D275" s="18"/>
      <c r="E275" s="18"/>
      <c r="F275" s="18"/>
    </row>
    <row r="276" spans="3:6">
      <c r="C276" s="18"/>
      <c r="D276" s="18"/>
      <c r="E276" s="18"/>
      <c r="F276" s="18"/>
    </row>
    <row r="277" spans="3:6">
      <c r="C277" s="18"/>
      <c r="D277" s="18"/>
      <c r="E277" s="18"/>
      <c r="F277" s="18"/>
    </row>
    <row r="278" spans="3:6">
      <c r="C278" s="18"/>
      <c r="D278" s="18"/>
      <c r="E278" s="18"/>
      <c r="F278" s="18"/>
    </row>
  </sheetData>
  <mergeCells count="3">
    <mergeCell ref="B2:D2"/>
    <mergeCell ref="B1:G1"/>
    <mergeCell ref="B3:G3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&amp;A</oddFooter>
  </headerFooter>
  <rowBreaks count="1" manualBreakCount="1">
    <brk id="61" min="1" max="4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1400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5.75"/>
  <cols>
    <col min="1" max="1" width="11.42578125" style="757"/>
    <col min="2" max="2" width="47" style="757" customWidth="1"/>
    <col min="3" max="3" width="9.42578125" style="757" customWidth="1"/>
    <col min="4" max="4" width="10.85546875" style="757" customWidth="1"/>
    <col min="5" max="5" width="10.42578125" style="757" customWidth="1"/>
    <col min="6" max="6" width="11" style="757" customWidth="1"/>
    <col min="7" max="7" width="10.140625" style="757" customWidth="1"/>
    <col min="8" max="8" width="10.28515625" style="757" customWidth="1"/>
    <col min="9" max="9" width="5.28515625" style="757" customWidth="1"/>
    <col min="10" max="13" width="8.7109375" style="757" hidden="1" customWidth="1"/>
    <col min="14" max="37" width="8.7109375" style="757" customWidth="1"/>
    <col min="38" max="16384" width="11.42578125" style="757"/>
  </cols>
  <sheetData>
    <row r="1" spans="2:8" s="698" customFormat="1" ht="18" customHeight="1">
      <c r="B1" s="917" t="s">
        <v>432</v>
      </c>
      <c r="C1" s="917"/>
      <c r="D1" s="917"/>
      <c r="E1" s="917"/>
      <c r="F1" s="917"/>
      <c r="G1" s="917"/>
    </row>
    <row r="2" spans="2:8" s="698" customFormat="1" ht="12.75" customHeight="1">
      <c r="B2" s="920"/>
      <c r="C2" s="920"/>
    </row>
    <row r="3" spans="2:8" ht="15" customHeight="1">
      <c r="B3" s="919" t="s">
        <v>525</v>
      </c>
      <c r="C3" s="919"/>
      <c r="D3" s="919"/>
      <c r="E3" s="919"/>
      <c r="F3" s="919"/>
      <c r="G3" s="919"/>
    </row>
    <row r="4" spans="2:8" ht="13.5" customHeight="1" thickBot="1">
      <c r="B4" s="758"/>
      <c r="C4" s="770"/>
      <c r="D4" s="770"/>
      <c r="E4" s="770"/>
      <c r="F4" s="770"/>
      <c r="G4" s="770"/>
    </row>
    <row r="5" spans="2:8" s="759" customFormat="1" ht="38.25" customHeight="1">
      <c r="B5" s="922" t="s">
        <v>437</v>
      </c>
      <c r="C5" s="923" t="s">
        <v>739</v>
      </c>
      <c r="D5" s="924"/>
      <c r="E5" s="924"/>
      <c r="F5" s="924"/>
      <c r="G5" s="924"/>
      <c r="H5" s="924"/>
    </row>
    <row r="6" spans="2:8" s="760" customFormat="1" ht="38.25" customHeight="1" thickBot="1">
      <c r="B6" s="916"/>
      <c r="C6" s="884">
        <v>2011</v>
      </c>
      <c r="D6" s="885">
        <v>2012</v>
      </c>
      <c r="E6" s="885">
        <v>2013</v>
      </c>
      <c r="F6" s="885">
        <v>2014</v>
      </c>
      <c r="G6" s="885">
        <v>2015</v>
      </c>
      <c r="H6" s="885">
        <v>2016</v>
      </c>
    </row>
    <row r="7" spans="2:8" s="763" customFormat="1" ht="24.75" customHeight="1">
      <c r="B7" s="748" t="s">
        <v>127</v>
      </c>
      <c r="C7" s="761">
        <v>100</v>
      </c>
      <c r="D7" s="762">
        <v>97.407305565231653</v>
      </c>
      <c r="E7" s="762">
        <v>96.633173425867</v>
      </c>
      <c r="F7" s="762">
        <v>98.922938319610907</v>
      </c>
      <c r="G7" s="762">
        <v>102.0230202414</v>
      </c>
      <c r="H7" s="762">
        <v>103.3959587116228</v>
      </c>
    </row>
    <row r="8" spans="2:8" ht="12.75" customHeight="1">
      <c r="B8" s="712" t="s">
        <v>128</v>
      </c>
      <c r="C8" s="717">
        <v>100</v>
      </c>
      <c r="D8" s="764">
        <v>98.14151327287594</v>
      </c>
      <c r="E8" s="764">
        <v>97.694726351109878</v>
      </c>
      <c r="F8" s="764">
        <v>101.4001632650364</v>
      </c>
      <c r="G8" s="764">
        <v>103.86842795332876</v>
      </c>
      <c r="H8" s="764">
        <v>105.94530993508407</v>
      </c>
    </row>
    <row r="9" spans="2:8" ht="12.75" customHeight="1">
      <c r="B9" s="712" t="s">
        <v>438</v>
      </c>
      <c r="C9" s="717">
        <v>100</v>
      </c>
      <c r="D9" s="764">
        <v>99.318658931656259</v>
      </c>
      <c r="E9" s="764">
        <v>98.767871623732901</v>
      </c>
      <c r="F9" s="764">
        <v>101.42588063984988</v>
      </c>
      <c r="G9" s="764">
        <v>103.6524753533138</v>
      </c>
      <c r="H9" s="764">
        <v>105.91224729393718</v>
      </c>
    </row>
    <row r="10" spans="2:8" ht="12.75" customHeight="1">
      <c r="B10" s="712" t="s">
        <v>440</v>
      </c>
      <c r="C10" s="717">
        <v>100</v>
      </c>
      <c r="D10" s="764">
        <v>95.712736106368695</v>
      </c>
      <c r="E10" s="764">
        <v>95.480530754285752</v>
      </c>
      <c r="F10" s="764">
        <v>101.34710120575461</v>
      </c>
      <c r="G10" s="764">
        <v>104.31399791321599</v>
      </c>
      <c r="H10" s="764">
        <v>106.01352731097387</v>
      </c>
    </row>
    <row r="11" spans="2:8" ht="12.75" customHeight="1">
      <c r="B11" s="712" t="s">
        <v>200</v>
      </c>
      <c r="C11" s="717">
        <v>100</v>
      </c>
      <c r="D11" s="764">
        <v>97.358290815903686</v>
      </c>
      <c r="E11" s="764">
        <v>97.815034808096769</v>
      </c>
      <c r="F11" s="764">
        <v>95.885409063813199</v>
      </c>
      <c r="G11" s="764">
        <v>92.650253826778112</v>
      </c>
      <c r="H11" s="764">
        <v>95.375924262508804</v>
      </c>
    </row>
    <row r="12" spans="2:8" ht="12.75" customHeight="1">
      <c r="B12" s="712" t="s">
        <v>201</v>
      </c>
      <c r="C12" s="717">
        <v>100</v>
      </c>
      <c r="D12" s="764">
        <v>110.03252673602466</v>
      </c>
      <c r="E12" s="764">
        <v>121.91101618332026</v>
      </c>
      <c r="F12" s="764">
        <v>127.89474113221311</v>
      </c>
      <c r="G12" s="764">
        <v>133.6573831500412</v>
      </c>
      <c r="H12" s="764">
        <v>129.69347781663282</v>
      </c>
    </row>
    <row r="13" spans="2:8" ht="12.75" customHeight="1">
      <c r="B13" s="712" t="s">
        <v>156</v>
      </c>
      <c r="C13" s="717">
        <v>100</v>
      </c>
      <c r="D13" s="764">
        <v>97.037853360423227</v>
      </c>
      <c r="E13" s="764">
        <v>100.10553705047339</v>
      </c>
      <c r="F13" s="764">
        <v>97.165789511108883</v>
      </c>
      <c r="G13" s="764">
        <v>101.91850048268994</v>
      </c>
      <c r="H13" s="764">
        <v>104.72200322331653</v>
      </c>
    </row>
    <row r="14" spans="2:8" ht="12.75" customHeight="1">
      <c r="B14" s="712" t="s">
        <v>212</v>
      </c>
      <c r="C14" s="717">
        <v>100</v>
      </c>
      <c r="D14" s="764">
        <v>97.887576083064815</v>
      </c>
      <c r="E14" s="764">
        <v>102.34830774415029</v>
      </c>
      <c r="F14" s="764">
        <v>96.623912722983931</v>
      </c>
      <c r="G14" s="764">
        <v>113.56325764016655</v>
      </c>
      <c r="H14" s="764">
        <v>256.06874328678839</v>
      </c>
    </row>
    <row r="15" spans="2:8" ht="12.75" customHeight="1">
      <c r="B15" s="712" t="s">
        <v>213</v>
      </c>
      <c r="C15" s="717">
        <v>100</v>
      </c>
      <c r="D15" s="764">
        <v>98.59089910310216</v>
      </c>
      <c r="E15" s="764">
        <v>93.39815731168936</v>
      </c>
      <c r="F15" s="764">
        <v>86.686235528256333</v>
      </c>
      <c r="G15" s="764">
        <v>85.715741289740805</v>
      </c>
      <c r="H15" s="764">
        <v>86.734879026914129</v>
      </c>
    </row>
    <row r="16" spans="2:8" ht="12.75" customHeight="1">
      <c r="B16" s="712" t="s">
        <v>441</v>
      </c>
      <c r="C16" s="717">
        <v>100</v>
      </c>
      <c r="D16" s="764">
        <v>98.754773944186653</v>
      </c>
      <c r="E16" s="764">
        <v>94.003482267575549</v>
      </c>
      <c r="F16" s="764">
        <v>86.314238428393253</v>
      </c>
      <c r="G16" s="764">
        <v>85.543960413200395</v>
      </c>
      <c r="H16" s="764">
        <v>86.911075220139153</v>
      </c>
    </row>
    <row r="17" spans="2:8" ht="12.75" customHeight="1">
      <c r="B17" s="712" t="s">
        <v>442</v>
      </c>
      <c r="C17" s="717">
        <v>100</v>
      </c>
      <c r="D17" s="764">
        <v>99.719177462411309</v>
      </c>
      <c r="E17" s="764">
        <v>93.405283700036605</v>
      </c>
      <c r="F17" s="764">
        <v>83.867296851939869</v>
      </c>
      <c r="G17" s="764">
        <v>81.901924477786025</v>
      </c>
      <c r="H17" s="764">
        <v>82.346252721896875</v>
      </c>
    </row>
    <row r="18" spans="2:8" ht="12.75" customHeight="1">
      <c r="B18" s="712" t="s">
        <v>443</v>
      </c>
      <c r="C18" s="717">
        <v>100</v>
      </c>
      <c r="D18" s="764">
        <v>95.720164745706043</v>
      </c>
      <c r="E18" s="764">
        <v>92.103900237553106</v>
      </c>
      <c r="F18" s="764">
        <v>93.779546559522771</v>
      </c>
      <c r="G18" s="764">
        <v>94.612407725768122</v>
      </c>
      <c r="H18" s="764">
        <v>96.182905623185249</v>
      </c>
    </row>
    <row r="19" spans="2:8" ht="12.75" customHeight="1">
      <c r="B19" s="712" t="s">
        <v>214</v>
      </c>
      <c r="C19" s="717">
        <v>100</v>
      </c>
      <c r="D19" s="764">
        <v>94.900216950249572</v>
      </c>
      <c r="E19" s="764">
        <v>94.996110762829588</v>
      </c>
      <c r="F19" s="764">
        <v>97.532003221434266</v>
      </c>
      <c r="G19" s="764">
        <v>100.88701901768692</v>
      </c>
      <c r="H19" s="764">
        <v>103.39243311106915</v>
      </c>
    </row>
    <row r="20" spans="2:8" ht="12.75" customHeight="1">
      <c r="B20" s="712" t="s">
        <v>444</v>
      </c>
      <c r="C20" s="717">
        <v>100</v>
      </c>
      <c r="D20" s="764">
        <v>100.03728392165949</v>
      </c>
      <c r="E20" s="764">
        <v>97.234970856335764</v>
      </c>
      <c r="F20" s="764">
        <v>92.654389346618231</v>
      </c>
      <c r="G20" s="764">
        <v>93.959620755366529</v>
      </c>
      <c r="H20" s="764">
        <v>92.797090327301163</v>
      </c>
    </row>
    <row r="21" spans="2:8" ht="12.75" customHeight="1">
      <c r="B21" s="712" t="s">
        <v>445</v>
      </c>
      <c r="C21" s="717">
        <v>100</v>
      </c>
      <c r="D21" s="764">
        <v>101.63828418582163</v>
      </c>
      <c r="E21" s="764">
        <v>109.27346318329265</v>
      </c>
      <c r="F21" s="764">
        <v>108.31144104687829</v>
      </c>
      <c r="G21" s="764">
        <v>121.47570398441138</v>
      </c>
      <c r="H21" s="764">
        <v>121.72968807356706</v>
      </c>
    </row>
    <row r="22" spans="2:8" ht="12.75" customHeight="1">
      <c r="B22" s="712" t="s">
        <v>446</v>
      </c>
      <c r="C22" s="717">
        <v>100</v>
      </c>
      <c r="D22" s="764">
        <v>96.286776783414339</v>
      </c>
      <c r="E22" s="764">
        <v>95.066622852391006</v>
      </c>
      <c r="F22" s="764">
        <v>95.100273266448127</v>
      </c>
      <c r="G22" s="764">
        <v>104.7551351129443</v>
      </c>
      <c r="H22" s="764">
        <v>104.22889687741927</v>
      </c>
    </row>
    <row r="23" spans="2:8" ht="12.75" customHeight="1">
      <c r="B23" s="712" t="s">
        <v>447</v>
      </c>
      <c r="C23" s="717">
        <v>100</v>
      </c>
      <c r="D23" s="764">
        <v>98.014147645215473</v>
      </c>
      <c r="E23" s="764">
        <v>99.885897745775196</v>
      </c>
      <c r="F23" s="764">
        <v>101.17721526720653</v>
      </c>
      <c r="G23" s="764">
        <v>106.51025275272428</v>
      </c>
      <c r="H23" s="764">
        <v>108.63163605634369</v>
      </c>
    </row>
    <row r="24" spans="2:8" ht="12.75" customHeight="1">
      <c r="B24" s="712" t="s">
        <v>448</v>
      </c>
      <c r="C24" s="717">
        <v>100</v>
      </c>
      <c r="D24" s="764">
        <v>102.55692092364966</v>
      </c>
      <c r="E24" s="764">
        <v>98.725190701268488</v>
      </c>
      <c r="F24" s="764">
        <v>102.45990024941565</v>
      </c>
      <c r="G24" s="764">
        <v>105.02119005556764</v>
      </c>
      <c r="H24" s="764">
        <v>109.89156827163229</v>
      </c>
    </row>
    <row r="25" spans="2:8" ht="12.75" customHeight="1">
      <c r="B25" s="712" t="s">
        <v>450</v>
      </c>
      <c r="C25" s="717">
        <v>100</v>
      </c>
      <c r="D25" s="764">
        <v>98.973588437600398</v>
      </c>
      <c r="E25" s="764">
        <v>100.97738311994962</v>
      </c>
      <c r="F25" s="764">
        <v>104.76911099807738</v>
      </c>
      <c r="G25" s="764">
        <v>110.30127026836057</v>
      </c>
      <c r="H25" s="764">
        <v>118.04650598338971</v>
      </c>
    </row>
    <row r="26" spans="2:8" ht="12.75" customHeight="1">
      <c r="B26" s="712" t="s">
        <v>449</v>
      </c>
      <c r="C26" s="717">
        <v>100</v>
      </c>
      <c r="D26" s="764">
        <v>74.107919433944375</v>
      </c>
      <c r="E26" s="764">
        <v>73.463014480105969</v>
      </c>
      <c r="F26" s="764">
        <v>79.89974682838195</v>
      </c>
      <c r="G26" s="764">
        <v>78.657796347783602</v>
      </c>
      <c r="H26" s="764">
        <v>80.655630381863901</v>
      </c>
    </row>
    <row r="27" spans="2:8" ht="12.75" customHeight="1">
      <c r="B27" s="712" t="s">
        <v>451</v>
      </c>
      <c r="C27" s="717">
        <v>100</v>
      </c>
      <c r="D27" s="764">
        <v>98</v>
      </c>
      <c r="E27" s="764">
        <v>96.529999999985122</v>
      </c>
      <c r="F27" s="764">
        <v>96.529999999985122</v>
      </c>
      <c r="G27" s="764">
        <v>94.599398318562223</v>
      </c>
      <c r="H27" s="764">
        <v>94.599398318562223</v>
      </c>
    </row>
    <row r="28" spans="2:8" ht="12.75" customHeight="1">
      <c r="B28" s="712" t="s">
        <v>130</v>
      </c>
      <c r="C28" s="717">
        <v>100</v>
      </c>
      <c r="D28" s="764">
        <v>99.951316164053708</v>
      </c>
      <c r="E28" s="764">
        <v>98.608350552017725</v>
      </c>
      <c r="F28" s="764">
        <v>101.08047894246421</v>
      </c>
      <c r="G28" s="764">
        <v>101.27436290704436</v>
      </c>
      <c r="H28" s="764">
        <v>102.40112378168713</v>
      </c>
    </row>
    <row r="29" spans="2:8" ht="12.75" customHeight="1">
      <c r="B29" s="712" t="s">
        <v>452</v>
      </c>
      <c r="C29" s="717">
        <v>100</v>
      </c>
      <c r="D29" s="764">
        <v>103.30591314035485</v>
      </c>
      <c r="E29" s="764">
        <v>110.37607012968213</v>
      </c>
      <c r="F29" s="764">
        <v>111.07787749550768</v>
      </c>
      <c r="G29" s="764">
        <v>105.11371592404544</v>
      </c>
      <c r="H29" s="764">
        <v>79.900291378253868</v>
      </c>
    </row>
    <row r="30" spans="2:8" ht="12.75" customHeight="1">
      <c r="B30" s="712" t="s">
        <v>453</v>
      </c>
      <c r="C30" s="717">
        <v>100</v>
      </c>
      <c r="D30" s="764">
        <v>99.029941145058459</v>
      </c>
      <c r="E30" s="764">
        <v>89.979111620599397</v>
      </c>
      <c r="F30" s="764">
        <v>84.398497001598642</v>
      </c>
      <c r="G30" s="764">
        <v>85.783877387893796</v>
      </c>
      <c r="H30" s="764">
        <v>82.453491840354204</v>
      </c>
    </row>
    <row r="31" spans="2:8" ht="12.75" customHeight="1">
      <c r="B31" s="712" t="s">
        <v>454</v>
      </c>
      <c r="C31" s="717">
        <v>100</v>
      </c>
      <c r="D31" s="764">
        <v>98.761427510305211</v>
      </c>
      <c r="E31" s="764">
        <v>97.131387988413607</v>
      </c>
      <c r="F31" s="764">
        <v>100.64566698154613</v>
      </c>
      <c r="G31" s="764">
        <v>100.67704265017203</v>
      </c>
      <c r="H31" s="764">
        <v>102.24664410145215</v>
      </c>
    </row>
    <row r="32" spans="2:8" ht="12.75" customHeight="1">
      <c r="B32" s="712" t="s">
        <v>455</v>
      </c>
      <c r="C32" s="717">
        <v>100</v>
      </c>
      <c r="D32" s="764">
        <v>104.59591499219627</v>
      </c>
      <c r="E32" s="764">
        <v>105.620630204707</v>
      </c>
      <c r="F32" s="764">
        <v>105.54502636503662</v>
      </c>
      <c r="G32" s="764">
        <v>106.18351239616555</v>
      </c>
      <c r="H32" s="764">
        <v>106.5502580703952</v>
      </c>
    </row>
    <row r="33" spans="2:8" ht="12.75" customHeight="1">
      <c r="B33" s="712" t="s">
        <v>131</v>
      </c>
      <c r="C33" s="717">
        <v>100</v>
      </c>
      <c r="D33" s="764">
        <v>94.496451407318162</v>
      </c>
      <c r="E33" s="764">
        <v>92.407620988042922</v>
      </c>
      <c r="F33" s="764">
        <v>94.325190176254651</v>
      </c>
      <c r="G33" s="764">
        <v>100.33352157605835</v>
      </c>
      <c r="H33" s="764">
        <v>99.777256447824996</v>
      </c>
    </row>
    <row r="34" spans="2:8" ht="12.75" customHeight="1">
      <c r="B34" s="712" t="s">
        <v>452</v>
      </c>
      <c r="C34" s="717">
        <v>100</v>
      </c>
      <c r="D34" s="764">
        <v>82.126036763057854</v>
      </c>
      <c r="E34" s="764">
        <v>81.690596809905003</v>
      </c>
      <c r="F34" s="764">
        <v>83.357158979716601</v>
      </c>
      <c r="G34" s="764">
        <v>94.651949813671536</v>
      </c>
      <c r="H34" s="764">
        <v>94.201244693510162</v>
      </c>
    </row>
    <row r="35" spans="2:8" ht="12.75" customHeight="1">
      <c r="B35" s="712" t="s">
        <v>453</v>
      </c>
      <c r="C35" s="717">
        <v>100</v>
      </c>
      <c r="D35" s="764">
        <v>79.85032276370859</v>
      </c>
      <c r="E35" s="764">
        <v>78.729516918493289</v>
      </c>
      <c r="F35" s="764">
        <v>77.686741859970212</v>
      </c>
      <c r="G35" s="764">
        <v>101.89677789024461</v>
      </c>
      <c r="H35" s="764">
        <v>103.28438674895368</v>
      </c>
    </row>
    <row r="36" spans="2:8" ht="12.75" customHeight="1">
      <c r="B36" s="712" t="s">
        <v>454</v>
      </c>
      <c r="C36" s="717">
        <v>100</v>
      </c>
      <c r="D36" s="764">
        <v>95.404022057916322</v>
      </c>
      <c r="E36" s="764">
        <v>93.54501826172006</v>
      </c>
      <c r="F36" s="764">
        <v>95.650316171044267</v>
      </c>
      <c r="G36" s="764">
        <v>105.4830032384358</v>
      </c>
      <c r="H36" s="764">
        <v>101.50666628619145</v>
      </c>
    </row>
    <row r="37" spans="2:8" ht="12.75" customHeight="1">
      <c r="B37" s="712" t="s">
        <v>455</v>
      </c>
      <c r="C37" s="717">
        <v>100</v>
      </c>
      <c r="D37" s="764">
        <v>94.51932769939782</v>
      </c>
      <c r="E37" s="764">
        <v>91.734210283089624</v>
      </c>
      <c r="F37" s="764">
        <v>93.470886736182834</v>
      </c>
      <c r="G37" s="764">
        <v>89.487578006118596</v>
      </c>
      <c r="H37" s="764">
        <v>96.2</v>
      </c>
    </row>
    <row r="38" spans="2:8" ht="12.75" customHeight="1">
      <c r="B38" s="712"/>
      <c r="C38" s="717"/>
      <c r="D38" s="765"/>
      <c r="E38" s="765"/>
      <c r="F38" s="765"/>
      <c r="G38" s="765"/>
      <c r="H38" s="765"/>
    </row>
    <row r="39" spans="2:8" s="763" customFormat="1" ht="12.75" customHeight="1">
      <c r="B39" s="751" t="s">
        <v>132</v>
      </c>
      <c r="C39" s="709">
        <v>100</v>
      </c>
      <c r="D39" s="766">
        <v>92.041804651694932</v>
      </c>
      <c r="E39" s="766">
        <v>92.612325098876738</v>
      </c>
      <c r="F39" s="766">
        <v>90.054463979955173</v>
      </c>
      <c r="G39" s="766">
        <v>93.418041866951015</v>
      </c>
      <c r="H39" s="766">
        <v>93.9</v>
      </c>
    </row>
    <row r="40" spans="2:8" ht="12.75" customHeight="1">
      <c r="B40" s="712" t="s">
        <v>456</v>
      </c>
      <c r="C40" s="717">
        <v>100</v>
      </c>
      <c r="D40" s="764">
        <v>91.88653066670183</v>
      </c>
      <c r="E40" s="764">
        <v>95.400696602523666</v>
      </c>
      <c r="F40" s="764">
        <v>89.991473925970013</v>
      </c>
      <c r="G40" s="764">
        <v>92.826602426088144</v>
      </c>
      <c r="H40" s="764">
        <v>92.9</v>
      </c>
    </row>
    <row r="41" spans="2:8" ht="12.75" customHeight="1">
      <c r="B41" s="712" t="s">
        <v>457</v>
      </c>
      <c r="C41" s="717">
        <v>100</v>
      </c>
      <c r="D41" s="764">
        <v>98.882068661010365</v>
      </c>
      <c r="E41" s="764">
        <v>99.648495060049598</v>
      </c>
      <c r="F41" s="764">
        <v>98.000033370066092</v>
      </c>
      <c r="G41" s="764">
        <v>95.397953694263848</v>
      </c>
      <c r="H41" s="764">
        <v>97.2</v>
      </c>
    </row>
    <row r="42" spans="2:8" ht="12.75" customHeight="1">
      <c r="B42" s="712" t="s">
        <v>458</v>
      </c>
      <c r="C42" s="717">
        <v>100</v>
      </c>
      <c r="D42" s="764">
        <v>91.717353985444007</v>
      </c>
      <c r="E42" s="764">
        <v>90.064701062082847</v>
      </c>
      <c r="F42" s="764">
        <v>89.589443227988355</v>
      </c>
      <c r="G42" s="764">
        <v>93.734522530883851</v>
      </c>
      <c r="H42" s="764">
        <v>94.5</v>
      </c>
    </row>
    <row r="43" spans="2:8" ht="12.75" customHeight="1">
      <c r="B43" s="751"/>
      <c r="C43" s="717"/>
      <c r="D43" s="764"/>
      <c r="E43" s="764"/>
      <c r="F43" s="764"/>
      <c r="G43" s="764"/>
      <c r="H43" s="764"/>
    </row>
    <row r="44" spans="2:8" s="763" customFormat="1" ht="21.75" customHeight="1" thickBot="1">
      <c r="B44" s="754" t="s">
        <v>155</v>
      </c>
      <c r="C44" s="767">
        <v>100</v>
      </c>
      <c r="D44" s="768">
        <v>96.708366558293704</v>
      </c>
      <c r="E44" s="768">
        <v>96.109396096964801</v>
      </c>
      <c r="F44" s="768">
        <v>97.767683153709172</v>
      </c>
      <c r="G44" s="768">
        <v>100.9020894771194</v>
      </c>
      <c r="H44" s="768">
        <v>102.2</v>
      </c>
    </row>
    <row r="45" spans="2:8">
      <c r="B45" s="769"/>
    </row>
    <row r="46" spans="2:8">
      <c r="B46" s="770"/>
    </row>
    <row r="47" spans="2:8">
      <c r="B47" s="770"/>
    </row>
    <row r="48" spans="2:8">
      <c r="B48" s="770"/>
    </row>
    <row r="49" spans="2:2">
      <c r="B49" s="770"/>
    </row>
    <row r="50" spans="2:2">
      <c r="B50" s="770"/>
    </row>
    <row r="51" spans="2:2">
      <c r="B51" s="770"/>
    </row>
    <row r="52" spans="2:2">
      <c r="B52" s="770"/>
    </row>
    <row r="53" spans="2:2">
      <c r="B53" s="770"/>
    </row>
    <row r="54" spans="2:2">
      <c r="B54" s="770"/>
    </row>
    <row r="55" spans="2:2">
      <c r="B55" s="770"/>
    </row>
    <row r="56" spans="2:2">
      <c r="B56" s="770"/>
    </row>
    <row r="57" spans="2:2">
      <c r="B57" s="770"/>
    </row>
    <row r="58" spans="2:2">
      <c r="B58" s="770"/>
    </row>
    <row r="59" spans="2:2">
      <c r="B59" s="770"/>
    </row>
    <row r="60" spans="2:2">
      <c r="B60" s="770"/>
    </row>
    <row r="61" spans="2:2">
      <c r="B61" s="770"/>
    </row>
    <row r="62" spans="2:2">
      <c r="B62" s="770"/>
    </row>
    <row r="63" spans="2:2">
      <c r="B63" s="770"/>
    </row>
    <row r="64" spans="2:2">
      <c r="B64" s="770"/>
    </row>
    <row r="65" spans="2:2">
      <c r="B65" s="770"/>
    </row>
    <row r="66" spans="2:2">
      <c r="B66" s="770"/>
    </row>
    <row r="67" spans="2:2">
      <c r="B67" s="770"/>
    </row>
    <row r="68" spans="2:2">
      <c r="B68" s="770"/>
    </row>
    <row r="69" spans="2:2">
      <c r="B69" s="770"/>
    </row>
    <row r="70" spans="2:2">
      <c r="B70" s="770"/>
    </row>
    <row r="71" spans="2:2">
      <c r="B71" s="770"/>
    </row>
    <row r="72" spans="2:2">
      <c r="B72" s="770"/>
    </row>
    <row r="73" spans="2:2">
      <c r="B73" s="770"/>
    </row>
    <row r="74" spans="2:2">
      <c r="B74" s="770"/>
    </row>
    <row r="75" spans="2:2">
      <c r="B75" s="770"/>
    </row>
    <row r="76" spans="2:2">
      <c r="B76" s="770"/>
    </row>
    <row r="77" spans="2:2">
      <c r="B77" s="770"/>
    </row>
    <row r="78" spans="2:2">
      <c r="B78" s="770"/>
    </row>
    <row r="79" spans="2:2">
      <c r="B79" s="770"/>
    </row>
    <row r="80" spans="2:2">
      <c r="B80" s="770"/>
    </row>
    <row r="81" spans="2:2">
      <c r="B81" s="770"/>
    </row>
    <row r="82" spans="2:2">
      <c r="B82" s="770"/>
    </row>
    <row r="83" spans="2:2">
      <c r="B83" s="770"/>
    </row>
    <row r="84" spans="2:2">
      <c r="B84" s="770"/>
    </row>
    <row r="85" spans="2:2">
      <c r="B85" s="770"/>
    </row>
    <row r="86" spans="2:2">
      <c r="B86" s="770"/>
    </row>
    <row r="87" spans="2:2">
      <c r="B87" s="770"/>
    </row>
    <row r="88" spans="2:2">
      <c r="B88" s="770"/>
    </row>
    <row r="89" spans="2:2">
      <c r="B89" s="770"/>
    </row>
    <row r="90" spans="2:2">
      <c r="B90" s="770"/>
    </row>
    <row r="91" spans="2:2">
      <c r="B91" s="770"/>
    </row>
    <row r="92" spans="2:2">
      <c r="B92" s="770"/>
    </row>
    <row r="93" spans="2:2">
      <c r="B93" s="770"/>
    </row>
    <row r="94" spans="2:2">
      <c r="B94" s="770"/>
    </row>
    <row r="95" spans="2:2">
      <c r="B95" s="770"/>
    </row>
    <row r="96" spans="2:2">
      <c r="B96" s="770"/>
    </row>
    <row r="97" spans="2:2">
      <c r="B97" s="770"/>
    </row>
    <row r="98" spans="2:2">
      <c r="B98" s="770"/>
    </row>
    <row r="99" spans="2:2">
      <c r="B99" s="770"/>
    </row>
    <row r="100" spans="2:2">
      <c r="B100" s="770"/>
    </row>
    <row r="101" spans="2:2">
      <c r="B101" s="770"/>
    </row>
    <row r="102" spans="2:2">
      <c r="B102" s="770"/>
    </row>
    <row r="103" spans="2:2">
      <c r="B103" s="770"/>
    </row>
    <row r="104" spans="2:2">
      <c r="B104" s="770"/>
    </row>
    <row r="105" spans="2:2">
      <c r="B105" s="770"/>
    </row>
    <row r="106" spans="2:2">
      <c r="B106" s="770"/>
    </row>
    <row r="107" spans="2:2">
      <c r="B107" s="770"/>
    </row>
    <row r="108" spans="2:2">
      <c r="B108" s="770"/>
    </row>
    <row r="109" spans="2:2">
      <c r="B109" s="770"/>
    </row>
    <row r="110" spans="2:2">
      <c r="B110" s="770"/>
    </row>
    <row r="111" spans="2:2">
      <c r="B111" s="770"/>
    </row>
    <row r="112" spans="2:2">
      <c r="B112" s="770"/>
    </row>
    <row r="113" spans="2:2">
      <c r="B113" s="770"/>
    </row>
    <row r="114" spans="2:2">
      <c r="B114" s="770"/>
    </row>
    <row r="115" spans="2:2">
      <c r="B115" s="770"/>
    </row>
    <row r="116" spans="2:2">
      <c r="B116" s="770"/>
    </row>
    <row r="117" spans="2:2">
      <c r="B117" s="770"/>
    </row>
    <row r="118" spans="2:2">
      <c r="B118" s="770"/>
    </row>
    <row r="119" spans="2:2">
      <c r="B119" s="770"/>
    </row>
    <row r="120" spans="2:2">
      <c r="B120" s="770"/>
    </row>
    <row r="121" spans="2:2">
      <c r="B121" s="770"/>
    </row>
    <row r="122" spans="2:2">
      <c r="B122" s="770"/>
    </row>
    <row r="123" spans="2:2">
      <c r="B123" s="770"/>
    </row>
    <row r="124" spans="2:2">
      <c r="B124" s="770"/>
    </row>
    <row r="125" spans="2:2">
      <c r="B125" s="770"/>
    </row>
    <row r="126" spans="2:2">
      <c r="B126" s="770"/>
    </row>
    <row r="127" spans="2:2">
      <c r="B127" s="770"/>
    </row>
    <row r="128" spans="2:2">
      <c r="B128" s="770"/>
    </row>
    <row r="129" spans="2:2">
      <c r="B129" s="770"/>
    </row>
    <row r="130" spans="2:2">
      <c r="B130" s="770"/>
    </row>
    <row r="131" spans="2:2">
      <c r="B131" s="770"/>
    </row>
    <row r="132" spans="2:2">
      <c r="B132" s="770"/>
    </row>
    <row r="133" spans="2:2">
      <c r="B133" s="770"/>
    </row>
    <row r="134" spans="2:2">
      <c r="B134" s="770"/>
    </row>
    <row r="135" spans="2:2">
      <c r="B135" s="770"/>
    </row>
    <row r="136" spans="2:2">
      <c r="B136" s="770"/>
    </row>
    <row r="137" spans="2:2">
      <c r="B137" s="770"/>
    </row>
    <row r="138" spans="2:2">
      <c r="B138" s="770"/>
    </row>
    <row r="139" spans="2:2">
      <c r="B139" s="770"/>
    </row>
    <row r="140" spans="2:2">
      <c r="B140" s="770"/>
    </row>
    <row r="141" spans="2:2">
      <c r="B141" s="770"/>
    </row>
    <row r="142" spans="2:2">
      <c r="B142" s="770"/>
    </row>
    <row r="143" spans="2:2">
      <c r="B143" s="770"/>
    </row>
    <row r="144" spans="2:2">
      <c r="B144" s="770"/>
    </row>
    <row r="145" spans="2:2">
      <c r="B145" s="770"/>
    </row>
    <row r="146" spans="2:2">
      <c r="B146" s="770"/>
    </row>
    <row r="147" spans="2:2">
      <c r="B147" s="770"/>
    </row>
    <row r="148" spans="2:2">
      <c r="B148" s="770"/>
    </row>
    <row r="149" spans="2:2">
      <c r="B149" s="770"/>
    </row>
    <row r="150" spans="2:2">
      <c r="B150" s="770"/>
    </row>
    <row r="151" spans="2:2">
      <c r="B151" s="770"/>
    </row>
    <row r="152" spans="2:2">
      <c r="B152" s="770"/>
    </row>
    <row r="153" spans="2:2">
      <c r="B153" s="770"/>
    </row>
    <row r="154" spans="2:2">
      <c r="B154" s="770"/>
    </row>
    <row r="155" spans="2:2">
      <c r="B155" s="770"/>
    </row>
    <row r="156" spans="2:2">
      <c r="B156" s="770"/>
    </row>
    <row r="157" spans="2:2">
      <c r="B157" s="770"/>
    </row>
    <row r="158" spans="2:2">
      <c r="B158" s="770"/>
    </row>
    <row r="159" spans="2:2">
      <c r="B159" s="770"/>
    </row>
    <row r="160" spans="2:2">
      <c r="B160" s="770"/>
    </row>
    <row r="161" spans="2:2">
      <c r="B161" s="770"/>
    </row>
    <row r="162" spans="2:2">
      <c r="B162" s="770"/>
    </row>
    <row r="163" spans="2:2">
      <c r="B163" s="770"/>
    </row>
    <row r="164" spans="2:2">
      <c r="B164" s="770"/>
    </row>
    <row r="165" spans="2:2">
      <c r="B165" s="770"/>
    </row>
    <row r="166" spans="2:2">
      <c r="B166" s="770"/>
    </row>
    <row r="167" spans="2:2">
      <c r="B167" s="770"/>
    </row>
    <row r="168" spans="2:2">
      <c r="B168" s="770"/>
    </row>
    <row r="169" spans="2:2">
      <c r="B169" s="770"/>
    </row>
    <row r="170" spans="2:2">
      <c r="B170" s="770"/>
    </row>
    <row r="171" spans="2:2">
      <c r="B171" s="770"/>
    </row>
    <row r="172" spans="2:2">
      <c r="B172" s="770"/>
    </row>
    <row r="173" spans="2:2">
      <c r="B173" s="770"/>
    </row>
    <row r="174" spans="2:2">
      <c r="B174" s="770"/>
    </row>
    <row r="175" spans="2:2">
      <c r="B175" s="770"/>
    </row>
    <row r="176" spans="2:2">
      <c r="B176" s="770"/>
    </row>
    <row r="177" spans="2:2">
      <c r="B177" s="770"/>
    </row>
    <row r="178" spans="2:2">
      <c r="B178" s="770"/>
    </row>
    <row r="179" spans="2:2">
      <c r="B179" s="770"/>
    </row>
    <row r="180" spans="2:2">
      <c r="B180" s="770"/>
    </row>
    <row r="181" spans="2:2">
      <c r="B181" s="770"/>
    </row>
    <row r="182" spans="2:2">
      <c r="B182" s="770"/>
    </row>
    <row r="183" spans="2:2">
      <c r="B183" s="770"/>
    </row>
    <row r="184" spans="2:2">
      <c r="B184" s="770"/>
    </row>
    <row r="185" spans="2:2">
      <c r="B185" s="770"/>
    </row>
    <row r="186" spans="2:2">
      <c r="B186" s="770"/>
    </row>
    <row r="187" spans="2:2">
      <c r="B187" s="770"/>
    </row>
    <row r="188" spans="2:2">
      <c r="B188" s="770"/>
    </row>
    <row r="189" spans="2:2">
      <c r="B189" s="770"/>
    </row>
    <row r="190" spans="2:2">
      <c r="B190" s="770"/>
    </row>
    <row r="191" spans="2:2">
      <c r="B191" s="770"/>
    </row>
    <row r="192" spans="2:2">
      <c r="B192" s="770"/>
    </row>
    <row r="193" spans="2:2">
      <c r="B193" s="770"/>
    </row>
    <row r="194" spans="2:2">
      <c r="B194" s="770"/>
    </row>
    <row r="195" spans="2:2">
      <c r="B195" s="770"/>
    </row>
    <row r="196" spans="2:2">
      <c r="B196" s="770"/>
    </row>
    <row r="197" spans="2:2">
      <c r="B197" s="770"/>
    </row>
    <row r="198" spans="2:2">
      <c r="B198" s="770"/>
    </row>
    <row r="199" spans="2:2">
      <c r="B199" s="770"/>
    </row>
    <row r="200" spans="2:2">
      <c r="B200" s="770"/>
    </row>
    <row r="201" spans="2:2">
      <c r="B201" s="770"/>
    </row>
    <row r="202" spans="2:2">
      <c r="B202" s="770"/>
    </row>
    <row r="203" spans="2:2">
      <c r="B203" s="770"/>
    </row>
    <row r="204" spans="2:2">
      <c r="B204" s="770"/>
    </row>
    <row r="205" spans="2:2">
      <c r="B205" s="770"/>
    </row>
    <row r="206" spans="2:2">
      <c r="B206" s="770"/>
    </row>
    <row r="207" spans="2:2">
      <c r="B207" s="770"/>
    </row>
    <row r="208" spans="2:2">
      <c r="B208" s="770"/>
    </row>
    <row r="209" spans="2:2">
      <c r="B209" s="770"/>
    </row>
    <row r="210" spans="2:2">
      <c r="B210" s="770"/>
    </row>
    <row r="211" spans="2:2">
      <c r="B211" s="770"/>
    </row>
    <row r="212" spans="2:2">
      <c r="B212" s="770"/>
    </row>
    <row r="213" spans="2:2">
      <c r="B213" s="770"/>
    </row>
    <row r="214" spans="2:2">
      <c r="B214" s="770"/>
    </row>
    <row r="215" spans="2:2">
      <c r="B215" s="770"/>
    </row>
    <row r="216" spans="2:2">
      <c r="B216" s="770"/>
    </row>
    <row r="217" spans="2:2">
      <c r="B217" s="770"/>
    </row>
    <row r="218" spans="2:2">
      <c r="B218" s="770"/>
    </row>
    <row r="219" spans="2:2">
      <c r="B219" s="770"/>
    </row>
    <row r="220" spans="2:2">
      <c r="B220" s="770"/>
    </row>
    <row r="221" spans="2:2">
      <c r="B221" s="770"/>
    </row>
    <row r="222" spans="2:2">
      <c r="B222" s="770"/>
    </row>
    <row r="223" spans="2:2">
      <c r="B223" s="770"/>
    </row>
    <row r="224" spans="2:2">
      <c r="B224" s="770"/>
    </row>
    <row r="225" spans="2:2">
      <c r="B225" s="770"/>
    </row>
    <row r="226" spans="2:2">
      <c r="B226" s="770"/>
    </row>
    <row r="227" spans="2:2">
      <c r="B227" s="770"/>
    </row>
    <row r="228" spans="2:2">
      <c r="B228" s="770"/>
    </row>
    <row r="229" spans="2:2">
      <c r="B229" s="770"/>
    </row>
    <row r="230" spans="2:2">
      <c r="B230" s="770"/>
    </row>
    <row r="231" spans="2:2">
      <c r="B231" s="770"/>
    </row>
    <row r="232" spans="2:2">
      <c r="B232" s="770"/>
    </row>
    <row r="233" spans="2:2">
      <c r="B233" s="770"/>
    </row>
    <row r="234" spans="2:2">
      <c r="B234" s="770"/>
    </row>
    <row r="235" spans="2:2">
      <c r="B235" s="770"/>
    </row>
    <row r="236" spans="2:2">
      <c r="B236" s="770"/>
    </row>
    <row r="237" spans="2:2">
      <c r="B237" s="770"/>
    </row>
    <row r="238" spans="2:2">
      <c r="B238" s="770"/>
    </row>
    <row r="239" spans="2:2">
      <c r="B239" s="770"/>
    </row>
    <row r="240" spans="2:2">
      <c r="B240" s="770"/>
    </row>
    <row r="241" spans="2:2">
      <c r="B241" s="770"/>
    </row>
    <row r="242" spans="2:2">
      <c r="B242" s="770"/>
    </row>
    <row r="243" spans="2:2">
      <c r="B243" s="770"/>
    </row>
    <row r="244" spans="2:2">
      <c r="B244" s="770"/>
    </row>
    <row r="245" spans="2:2">
      <c r="B245" s="770"/>
    </row>
    <row r="246" spans="2:2">
      <c r="B246" s="770"/>
    </row>
    <row r="247" spans="2:2">
      <c r="B247" s="770"/>
    </row>
    <row r="248" spans="2:2">
      <c r="B248" s="770"/>
    </row>
    <row r="249" spans="2:2">
      <c r="B249" s="770"/>
    </row>
    <row r="250" spans="2:2">
      <c r="B250" s="770"/>
    </row>
    <row r="251" spans="2:2">
      <c r="B251" s="770"/>
    </row>
    <row r="252" spans="2:2">
      <c r="B252" s="770"/>
    </row>
    <row r="253" spans="2:2">
      <c r="B253" s="770"/>
    </row>
    <row r="254" spans="2:2">
      <c r="B254" s="770"/>
    </row>
    <row r="255" spans="2:2">
      <c r="B255" s="770"/>
    </row>
    <row r="256" spans="2:2">
      <c r="B256" s="770"/>
    </row>
    <row r="257" spans="2:2">
      <c r="B257" s="770"/>
    </row>
    <row r="258" spans="2:2">
      <c r="B258" s="770"/>
    </row>
    <row r="259" spans="2:2">
      <c r="B259" s="770"/>
    </row>
    <row r="260" spans="2:2">
      <c r="B260" s="770"/>
    </row>
    <row r="261" spans="2:2">
      <c r="B261" s="770"/>
    </row>
    <row r="262" spans="2:2">
      <c r="B262" s="770"/>
    </row>
    <row r="263" spans="2:2">
      <c r="B263" s="770"/>
    </row>
    <row r="264" spans="2:2">
      <c r="B264" s="770"/>
    </row>
    <row r="265" spans="2:2">
      <c r="B265" s="770"/>
    </row>
    <row r="266" spans="2:2">
      <c r="B266" s="770"/>
    </row>
    <row r="267" spans="2:2">
      <c r="B267" s="770"/>
    </row>
    <row r="268" spans="2:2">
      <c r="B268" s="770"/>
    </row>
    <row r="269" spans="2:2">
      <c r="B269" s="770"/>
    </row>
    <row r="270" spans="2:2">
      <c r="B270" s="770"/>
    </row>
    <row r="271" spans="2:2">
      <c r="B271" s="770"/>
    </row>
    <row r="272" spans="2:2">
      <c r="B272" s="770"/>
    </row>
    <row r="273" spans="2:2">
      <c r="B273" s="770"/>
    </row>
    <row r="274" spans="2:2">
      <c r="B274" s="770"/>
    </row>
    <row r="275" spans="2:2">
      <c r="B275" s="770"/>
    </row>
    <row r="276" spans="2:2">
      <c r="B276" s="770"/>
    </row>
    <row r="277" spans="2:2">
      <c r="B277" s="770"/>
    </row>
    <row r="278" spans="2:2">
      <c r="B278" s="770"/>
    </row>
    <row r="279" spans="2:2">
      <c r="B279" s="770"/>
    </row>
    <row r="280" spans="2:2">
      <c r="B280" s="770"/>
    </row>
    <row r="281" spans="2:2">
      <c r="B281" s="770"/>
    </row>
    <row r="282" spans="2:2">
      <c r="B282" s="770"/>
    </row>
    <row r="283" spans="2:2">
      <c r="B283" s="770"/>
    </row>
    <row r="284" spans="2:2">
      <c r="B284" s="770"/>
    </row>
    <row r="285" spans="2:2">
      <c r="B285" s="770"/>
    </row>
    <row r="286" spans="2:2">
      <c r="B286" s="770"/>
    </row>
    <row r="287" spans="2:2">
      <c r="B287" s="770"/>
    </row>
    <row r="288" spans="2:2">
      <c r="B288" s="770"/>
    </row>
    <row r="289" spans="2:2">
      <c r="B289" s="770"/>
    </row>
    <row r="290" spans="2:2">
      <c r="B290" s="770"/>
    </row>
    <row r="291" spans="2:2">
      <c r="B291" s="770"/>
    </row>
    <row r="292" spans="2:2">
      <c r="B292" s="770"/>
    </row>
    <row r="293" spans="2:2">
      <c r="B293" s="770"/>
    </row>
    <row r="294" spans="2:2">
      <c r="B294" s="770"/>
    </row>
    <row r="295" spans="2:2">
      <c r="B295" s="770"/>
    </row>
    <row r="296" spans="2:2">
      <c r="B296" s="770"/>
    </row>
    <row r="297" spans="2:2">
      <c r="B297" s="770"/>
    </row>
    <row r="298" spans="2:2">
      <c r="B298" s="770"/>
    </row>
    <row r="299" spans="2:2">
      <c r="B299" s="770"/>
    </row>
    <row r="300" spans="2:2">
      <c r="B300" s="770"/>
    </row>
    <row r="301" spans="2:2">
      <c r="B301" s="770"/>
    </row>
    <row r="302" spans="2:2">
      <c r="B302" s="770"/>
    </row>
    <row r="303" spans="2:2">
      <c r="B303" s="770"/>
    </row>
    <row r="304" spans="2:2">
      <c r="B304" s="770"/>
    </row>
    <row r="305" spans="2:2">
      <c r="B305" s="770"/>
    </row>
    <row r="306" spans="2:2">
      <c r="B306" s="770"/>
    </row>
    <row r="307" spans="2:2">
      <c r="B307" s="770"/>
    </row>
    <row r="308" spans="2:2">
      <c r="B308" s="770"/>
    </row>
    <row r="309" spans="2:2">
      <c r="B309" s="770"/>
    </row>
    <row r="310" spans="2:2">
      <c r="B310" s="770"/>
    </row>
    <row r="311" spans="2:2">
      <c r="B311" s="770"/>
    </row>
    <row r="312" spans="2:2">
      <c r="B312" s="770"/>
    </row>
    <row r="313" spans="2:2">
      <c r="B313" s="770"/>
    </row>
    <row r="314" spans="2:2">
      <c r="B314" s="770"/>
    </row>
    <row r="315" spans="2:2">
      <c r="B315" s="770"/>
    </row>
    <row r="316" spans="2:2">
      <c r="B316" s="770"/>
    </row>
    <row r="317" spans="2:2">
      <c r="B317" s="770"/>
    </row>
    <row r="318" spans="2:2">
      <c r="B318" s="770"/>
    </row>
    <row r="319" spans="2:2">
      <c r="B319" s="770"/>
    </row>
    <row r="320" spans="2:2">
      <c r="B320" s="770"/>
    </row>
    <row r="321" spans="2:2">
      <c r="B321" s="770"/>
    </row>
    <row r="322" spans="2:2">
      <c r="B322" s="770"/>
    </row>
    <row r="323" spans="2:2">
      <c r="B323" s="770"/>
    </row>
    <row r="324" spans="2:2">
      <c r="B324" s="770"/>
    </row>
    <row r="325" spans="2:2">
      <c r="B325" s="770"/>
    </row>
    <row r="326" spans="2:2">
      <c r="B326" s="770"/>
    </row>
    <row r="327" spans="2:2">
      <c r="B327" s="770"/>
    </row>
    <row r="328" spans="2:2">
      <c r="B328" s="770"/>
    </row>
    <row r="329" spans="2:2">
      <c r="B329" s="770"/>
    </row>
    <row r="330" spans="2:2">
      <c r="B330" s="770"/>
    </row>
    <row r="331" spans="2:2">
      <c r="B331" s="770"/>
    </row>
    <row r="332" spans="2:2">
      <c r="B332" s="770"/>
    </row>
    <row r="333" spans="2:2">
      <c r="B333" s="770"/>
    </row>
    <row r="334" spans="2:2">
      <c r="B334" s="770"/>
    </row>
    <row r="335" spans="2:2">
      <c r="B335" s="770"/>
    </row>
    <row r="336" spans="2:2">
      <c r="B336" s="770"/>
    </row>
    <row r="337" spans="2:2">
      <c r="B337" s="770"/>
    </row>
    <row r="338" spans="2:2">
      <c r="B338" s="770"/>
    </row>
    <row r="339" spans="2:2">
      <c r="B339" s="770"/>
    </row>
    <row r="340" spans="2:2">
      <c r="B340" s="770"/>
    </row>
    <row r="341" spans="2:2">
      <c r="B341" s="770"/>
    </row>
    <row r="342" spans="2:2">
      <c r="B342" s="770"/>
    </row>
    <row r="343" spans="2:2">
      <c r="B343" s="770"/>
    </row>
    <row r="344" spans="2:2">
      <c r="B344" s="770"/>
    </row>
    <row r="345" spans="2:2">
      <c r="B345" s="770"/>
    </row>
    <row r="346" spans="2:2">
      <c r="B346" s="770"/>
    </row>
    <row r="347" spans="2:2">
      <c r="B347" s="770"/>
    </row>
    <row r="348" spans="2:2">
      <c r="B348" s="770"/>
    </row>
    <row r="349" spans="2:2">
      <c r="B349" s="770"/>
    </row>
    <row r="350" spans="2:2">
      <c r="B350" s="770"/>
    </row>
    <row r="351" spans="2:2">
      <c r="B351" s="770"/>
    </row>
    <row r="352" spans="2:2">
      <c r="B352" s="770"/>
    </row>
    <row r="353" spans="2:2">
      <c r="B353" s="770"/>
    </row>
    <row r="354" spans="2:2">
      <c r="B354" s="770"/>
    </row>
    <row r="355" spans="2:2">
      <c r="B355" s="770"/>
    </row>
    <row r="356" spans="2:2">
      <c r="B356" s="770"/>
    </row>
    <row r="357" spans="2:2">
      <c r="B357" s="770"/>
    </row>
    <row r="358" spans="2:2">
      <c r="B358" s="770"/>
    </row>
    <row r="359" spans="2:2">
      <c r="B359" s="770"/>
    </row>
    <row r="360" spans="2:2">
      <c r="B360" s="770"/>
    </row>
    <row r="361" spans="2:2">
      <c r="B361" s="770"/>
    </row>
    <row r="362" spans="2:2">
      <c r="B362" s="770"/>
    </row>
    <row r="363" spans="2:2">
      <c r="B363" s="770"/>
    </row>
    <row r="364" spans="2:2">
      <c r="B364" s="770"/>
    </row>
    <row r="365" spans="2:2">
      <c r="B365" s="770"/>
    </row>
    <row r="366" spans="2:2">
      <c r="B366" s="770"/>
    </row>
    <row r="367" spans="2:2">
      <c r="B367" s="770"/>
    </row>
    <row r="368" spans="2:2">
      <c r="B368" s="770"/>
    </row>
    <row r="369" spans="2:2">
      <c r="B369" s="770"/>
    </row>
    <row r="370" spans="2:2">
      <c r="B370" s="770"/>
    </row>
    <row r="371" spans="2:2">
      <c r="B371" s="770"/>
    </row>
    <row r="372" spans="2:2">
      <c r="B372" s="770"/>
    </row>
    <row r="373" spans="2:2">
      <c r="B373" s="770"/>
    </row>
    <row r="374" spans="2:2">
      <c r="B374" s="770"/>
    </row>
    <row r="375" spans="2:2">
      <c r="B375" s="770"/>
    </row>
    <row r="376" spans="2:2">
      <c r="B376" s="770"/>
    </row>
    <row r="377" spans="2:2">
      <c r="B377" s="770"/>
    </row>
    <row r="378" spans="2:2">
      <c r="B378" s="770"/>
    </row>
    <row r="379" spans="2:2">
      <c r="B379" s="770"/>
    </row>
    <row r="380" spans="2:2">
      <c r="B380" s="770"/>
    </row>
    <row r="381" spans="2:2">
      <c r="B381" s="770"/>
    </row>
    <row r="382" spans="2:2">
      <c r="B382" s="770"/>
    </row>
    <row r="383" spans="2:2">
      <c r="B383" s="770"/>
    </row>
    <row r="384" spans="2:2">
      <c r="B384" s="770"/>
    </row>
    <row r="385" spans="2:2">
      <c r="B385" s="770"/>
    </row>
    <row r="386" spans="2:2">
      <c r="B386" s="770"/>
    </row>
    <row r="387" spans="2:2">
      <c r="B387" s="770"/>
    </row>
    <row r="388" spans="2:2">
      <c r="B388" s="770"/>
    </row>
    <row r="389" spans="2:2">
      <c r="B389" s="770"/>
    </row>
    <row r="390" spans="2:2">
      <c r="B390" s="770"/>
    </row>
    <row r="391" spans="2:2">
      <c r="B391" s="770"/>
    </row>
    <row r="392" spans="2:2">
      <c r="B392" s="770"/>
    </row>
    <row r="393" spans="2:2">
      <c r="B393" s="770"/>
    </row>
    <row r="394" spans="2:2">
      <c r="B394" s="770"/>
    </row>
    <row r="395" spans="2:2">
      <c r="B395" s="770"/>
    </row>
    <row r="396" spans="2:2">
      <c r="B396" s="770"/>
    </row>
    <row r="397" spans="2:2">
      <c r="B397" s="770"/>
    </row>
    <row r="398" spans="2:2">
      <c r="B398" s="770"/>
    </row>
    <row r="399" spans="2:2">
      <c r="B399" s="770"/>
    </row>
    <row r="400" spans="2:2">
      <c r="B400" s="770"/>
    </row>
    <row r="401" spans="2:2">
      <c r="B401" s="770"/>
    </row>
    <row r="402" spans="2:2">
      <c r="B402" s="770"/>
    </row>
    <row r="403" spans="2:2">
      <c r="B403" s="770"/>
    </row>
    <row r="404" spans="2:2">
      <c r="B404" s="770"/>
    </row>
    <row r="405" spans="2:2">
      <c r="B405" s="770"/>
    </row>
    <row r="406" spans="2:2">
      <c r="B406" s="770"/>
    </row>
    <row r="407" spans="2:2">
      <c r="B407" s="770"/>
    </row>
    <row r="408" spans="2:2">
      <c r="B408" s="770"/>
    </row>
    <row r="409" spans="2:2">
      <c r="B409" s="770"/>
    </row>
    <row r="410" spans="2:2">
      <c r="B410" s="770"/>
    </row>
    <row r="411" spans="2:2">
      <c r="B411" s="770"/>
    </row>
    <row r="412" spans="2:2">
      <c r="B412" s="770"/>
    </row>
    <row r="413" spans="2:2">
      <c r="B413" s="770"/>
    </row>
    <row r="414" spans="2:2">
      <c r="B414" s="770"/>
    </row>
    <row r="415" spans="2:2">
      <c r="B415" s="770"/>
    </row>
    <row r="416" spans="2:2">
      <c r="B416" s="770"/>
    </row>
    <row r="417" spans="2:2">
      <c r="B417" s="770"/>
    </row>
    <row r="418" spans="2:2">
      <c r="B418" s="770"/>
    </row>
    <row r="419" spans="2:2">
      <c r="B419" s="770"/>
    </row>
    <row r="420" spans="2:2">
      <c r="B420" s="770"/>
    </row>
    <row r="421" spans="2:2">
      <c r="B421" s="770"/>
    </row>
    <row r="422" spans="2:2">
      <c r="B422" s="770"/>
    </row>
    <row r="423" spans="2:2">
      <c r="B423" s="770"/>
    </row>
    <row r="424" spans="2:2">
      <c r="B424" s="770"/>
    </row>
    <row r="425" spans="2:2">
      <c r="B425" s="770"/>
    </row>
    <row r="426" spans="2:2">
      <c r="B426" s="770"/>
    </row>
    <row r="427" spans="2:2">
      <c r="B427" s="770"/>
    </row>
    <row r="428" spans="2:2">
      <c r="B428" s="770"/>
    </row>
    <row r="429" spans="2:2">
      <c r="B429" s="770"/>
    </row>
    <row r="430" spans="2:2">
      <c r="B430" s="770"/>
    </row>
    <row r="431" spans="2:2">
      <c r="B431" s="770"/>
    </row>
    <row r="432" spans="2:2">
      <c r="B432" s="770"/>
    </row>
    <row r="433" spans="2:2">
      <c r="B433" s="770"/>
    </row>
    <row r="434" spans="2:2">
      <c r="B434" s="770"/>
    </row>
    <row r="435" spans="2:2">
      <c r="B435" s="770"/>
    </row>
    <row r="436" spans="2:2">
      <c r="B436" s="770"/>
    </row>
    <row r="437" spans="2:2">
      <c r="B437" s="770"/>
    </row>
    <row r="438" spans="2:2">
      <c r="B438" s="770"/>
    </row>
    <row r="439" spans="2:2">
      <c r="B439" s="770"/>
    </row>
    <row r="440" spans="2:2">
      <c r="B440" s="770"/>
    </row>
    <row r="441" spans="2:2">
      <c r="B441" s="770"/>
    </row>
    <row r="442" spans="2:2">
      <c r="B442" s="770"/>
    </row>
    <row r="443" spans="2:2">
      <c r="B443" s="770"/>
    </row>
    <row r="444" spans="2:2">
      <c r="B444" s="770"/>
    </row>
    <row r="445" spans="2:2">
      <c r="B445" s="770"/>
    </row>
    <row r="446" spans="2:2">
      <c r="B446" s="770"/>
    </row>
    <row r="447" spans="2:2">
      <c r="B447" s="770"/>
    </row>
    <row r="448" spans="2:2">
      <c r="B448" s="770"/>
    </row>
    <row r="449" spans="2:2">
      <c r="B449" s="770"/>
    </row>
    <row r="450" spans="2:2">
      <c r="B450" s="770"/>
    </row>
    <row r="451" spans="2:2">
      <c r="B451" s="770"/>
    </row>
    <row r="452" spans="2:2">
      <c r="B452" s="770"/>
    </row>
    <row r="453" spans="2:2">
      <c r="B453" s="770"/>
    </row>
    <row r="454" spans="2:2">
      <c r="B454" s="770"/>
    </row>
    <row r="455" spans="2:2">
      <c r="B455" s="770"/>
    </row>
    <row r="456" spans="2:2">
      <c r="B456" s="770"/>
    </row>
    <row r="457" spans="2:2">
      <c r="B457" s="770"/>
    </row>
    <row r="458" spans="2:2">
      <c r="B458" s="770"/>
    </row>
    <row r="459" spans="2:2">
      <c r="B459" s="770"/>
    </row>
    <row r="460" spans="2:2">
      <c r="B460" s="770"/>
    </row>
    <row r="461" spans="2:2">
      <c r="B461" s="770"/>
    </row>
    <row r="462" spans="2:2">
      <c r="B462" s="770"/>
    </row>
    <row r="463" spans="2:2">
      <c r="B463" s="770"/>
    </row>
    <row r="464" spans="2:2">
      <c r="B464" s="770"/>
    </row>
    <row r="465" spans="2:2">
      <c r="B465" s="770"/>
    </row>
    <row r="466" spans="2:2">
      <c r="B466" s="770"/>
    </row>
    <row r="467" spans="2:2">
      <c r="B467" s="770"/>
    </row>
    <row r="468" spans="2:2">
      <c r="B468" s="770"/>
    </row>
    <row r="469" spans="2:2">
      <c r="B469" s="770"/>
    </row>
    <row r="470" spans="2:2">
      <c r="B470" s="770"/>
    </row>
    <row r="471" spans="2:2">
      <c r="B471" s="770"/>
    </row>
    <row r="472" spans="2:2">
      <c r="B472" s="770"/>
    </row>
    <row r="473" spans="2:2">
      <c r="B473" s="770"/>
    </row>
    <row r="474" spans="2:2">
      <c r="B474" s="770"/>
    </row>
    <row r="475" spans="2:2">
      <c r="B475" s="770"/>
    </row>
    <row r="476" spans="2:2">
      <c r="B476" s="770"/>
    </row>
    <row r="477" spans="2:2">
      <c r="B477" s="770"/>
    </row>
    <row r="478" spans="2:2">
      <c r="B478" s="770"/>
    </row>
    <row r="479" spans="2:2">
      <c r="B479" s="770"/>
    </row>
    <row r="480" spans="2:2">
      <c r="B480" s="770"/>
    </row>
    <row r="481" spans="2:2">
      <c r="B481" s="770"/>
    </row>
    <row r="482" spans="2:2">
      <c r="B482" s="770"/>
    </row>
    <row r="483" spans="2:2">
      <c r="B483" s="770"/>
    </row>
    <row r="484" spans="2:2">
      <c r="B484" s="770"/>
    </row>
    <row r="485" spans="2:2">
      <c r="B485" s="770"/>
    </row>
    <row r="486" spans="2:2">
      <c r="B486" s="770"/>
    </row>
    <row r="487" spans="2:2">
      <c r="B487" s="770"/>
    </row>
    <row r="488" spans="2:2">
      <c r="B488" s="770"/>
    </row>
    <row r="489" spans="2:2">
      <c r="B489" s="770"/>
    </row>
    <row r="490" spans="2:2">
      <c r="B490" s="770"/>
    </row>
    <row r="491" spans="2:2">
      <c r="B491" s="770"/>
    </row>
    <row r="492" spans="2:2">
      <c r="B492" s="770"/>
    </row>
    <row r="493" spans="2:2">
      <c r="B493" s="770"/>
    </row>
    <row r="494" spans="2:2">
      <c r="B494" s="770"/>
    </row>
    <row r="495" spans="2:2">
      <c r="B495" s="770"/>
    </row>
    <row r="496" spans="2:2">
      <c r="B496" s="770"/>
    </row>
    <row r="497" spans="2:2">
      <c r="B497" s="770"/>
    </row>
    <row r="498" spans="2:2">
      <c r="B498" s="770"/>
    </row>
    <row r="499" spans="2:2">
      <c r="B499" s="770"/>
    </row>
    <row r="500" spans="2:2">
      <c r="B500" s="770"/>
    </row>
    <row r="501" spans="2:2">
      <c r="B501" s="770"/>
    </row>
    <row r="502" spans="2:2">
      <c r="B502" s="770"/>
    </row>
    <row r="503" spans="2:2">
      <c r="B503" s="770"/>
    </row>
    <row r="504" spans="2:2">
      <c r="B504" s="770"/>
    </row>
    <row r="505" spans="2:2">
      <c r="B505" s="770"/>
    </row>
    <row r="506" spans="2:2">
      <c r="B506" s="770"/>
    </row>
    <row r="507" spans="2:2">
      <c r="B507" s="770"/>
    </row>
    <row r="508" spans="2:2">
      <c r="B508" s="770"/>
    </row>
    <row r="509" spans="2:2">
      <c r="B509" s="770"/>
    </row>
    <row r="510" spans="2:2">
      <c r="B510" s="770"/>
    </row>
    <row r="511" spans="2:2">
      <c r="B511" s="770"/>
    </row>
    <row r="512" spans="2:2">
      <c r="B512" s="770"/>
    </row>
    <row r="513" spans="2:2">
      <c r="B513" s="770"/>
    </row>
    <row r="514" spans="2:2">
      <c r="B514" s="770"/>
    </row>
    <row r="515" spans="2:2">
      <c r="B515" s="770"/>
    </row>
    <row r="516" spans="2:2">
      <c r="B516" s="770"/>
    </row>
    <row r="517" spans="2:2">
      <c r="B517" s="770"/>
    </row>
    <row r="518" spans="2:2">
      <c r="B518" s="770"/>
    </row>
    <row r="519" spans="2:2">
      <c r="B519" s="770"/>
    </row>
    <row r="520" spans="2:2">
      <c r="B520" s="770"/>
    </row>
    <row r="521" spans="2:2">
      <c r="B521" s="770"/>
    </row>
    <row r="522" spans="2:2">
      <c r="B522" s="770"/>
    </row>
    <row r="523" spans="2:2">
      <c r="B523" s="770"/>
    </row>
    <row r="524" spans="2:2">
      <c r="B524" s="770"/>
    </row>
    <row r="525" spans="2:2">
      <c r="B525" s="770"/>
    </row>
    <row r="526" spans="2:2">
      <c r="B526" s="770"/>
    </row>
    <row r="527" spans="2:2">
      <c r="B527" s="770"/>
    </row>
    <row r="528" spans="2:2">
      <c r="B528" s="770"/>
    </row>
    <row r="529" spans="2:2">
      <c r="B529" s="770"/>
    </row>
    <row r="530" spans="2:2">
      <c r="B530" s="770"/>
    </row>
    <row r="531" spans="2:2">
      <c r="B531" s="770"/>
    </row>
    <row r="532" spans="2:2">
      <c r="B532" s="770"/>
    </row>
    <row r="533" spans="2:2">
      <c r="B533" s="770"/>
    </row>
    <row r="534" spans="2:2">
      <c r="B534" s="770"/>
    </row>
    <row r="535" spans="2:2">
      <c r="B535" s="770"/>
    </row>
    <row r="536" spans="2:2">
      <c r="B536" s="770"/>
    </row>
    <row r="537" spans="2:2">
      <c r="B537" s="770"/>
    </row>
    <row r="538" spans="2:2">
      <c r="B538" s="770"/>
    </row>
    <row r="539" spans="2:2">
      <c r="B539" s="770"/>
    </row>
    <row r="540" spans="2:2">
      <c r="B540" s="770"/>
    </row>
    <row r="541" spans="2:2">
      <c r="B541" s="770"/>
    </row>
    <row r="542" spans="2:2">
      <c r="B542" s="770"/>
    </row>
    <row r="543" spans="2:2">
      <c r="B543" s="770"/>
    </row>
    <row r="544" spans="2:2">
      <c r="B544" s="770"/>
    </row>
    <row r="545" spans="2:2">
      <c r="B545" s="770"/>
    </row>
    <row r="546" spans="2:2">
      <c r="B546" s="770"/>
    </row>
    <row r="547" spans="2:2">
      <c r="B547" s="770"/>
    </row>
    <row r="548" spans="2:2">
      <c r="B548" s="770"/>
    </row>
    <row r="549" spans="2:2">
      <c r="B549" s="770"/>
    </row>
    <row r="550" spans="2:2">
      <c r="B550" s="770"/>
    </row>
    <row r="551" spans="2:2">
      <c r="B551" s="770"/>
    </row>
    <row r="552" spans="2:2">
      <c r="B552" s="770"/>
    </row>
    <row r="553" spans="2:2">
      <c r="B553" s="770"/>
    </row>
    <row r="554" spans="2:2">
      <c r="B554" s="770"/>
    </row>
    <row r="555" spans="2:2">
      <c r="B555" s="770"/>
    </row>
    <row r="556" spans="2:2">
      <c r="B556" s="770"/>
    </row>
    <row r="557" spans="2:2">
      <c r="B557" s="770"/>
    </row>
    <row r="558" spans="2:2">
      <c r="B558" s="770"/>
    </row>
    <row r="559" spans="2:2">
      <c r="B559" s="770"/>
    </row>
    <row r="560" spans="2:2">
      <c r="B560" s="770"/>
    </row>
    <row r="561" spans="2:2">
      <c r="B561" s="770"/>
    </row>
    <row r="562" spans="2:2">
      <c r="B562" s="770"/>
    </row>
    <row r="563" spans="2:2">
      <c r="B563" s="770"/>
    </row>
    <row r="564" spans="2:2">
      <c r="B564" s="770"/>
    </row>
    <row r="565" spans="2:2">
      <c r="B565" s="770"/>
    </row>
    <row r="566" spans="2:2">
      <c r="B566" s="770"/>
    </row>
    <row r="567" spans="2:2">
      <c r="B567" s="770"/>
    </row>
    <row r="568" spans="2:2">
      <c r="B568" s="770"/>
    </row>
    <row r="569" spans="2:2">
      <c r="B569" s="770"/>
    </row>
    <row r="570" spans="2:2">
      <c r="B570" s="770"/>
    </row>
    <row r="571" spans="2:2">
      <c r="B571" s="770"/>
    </row>
    <row r="572" spans="2:2">
      <c r="B572" s="770"/>
    </row>
    <row r="573" spans="2:2">
      <c r="B573" s="770"/>
    </row>
    <row r="574" spans="2:2">
      <c r="B574" s="770"/>
    </row>
    <row r="575" spans="2:2">
      <c r="B575" s="770"/>
    </row>
    <row r="576" spans="2:2">
      <c r="B576" s="770"/>
    </row>
    <row r="577" spans="2:2">
      <c r="B577" s="770"/>
    </row>
    <row r="578" spans="2:2">
      <c r="B578" s="770"/>
    </row>
    <row r="579" spans="2:2">
      <c r="B579" s="770"/>
    </row>
    <row r="580" spans="2:2">
      <c r="B580" s="770"/>
    </row>
    <row r="581" spans="2:2">
      <c r="B581" s="770"/>
    </row>
    <row r="582" spans="2:2">
      <c r="B582" s="770"/>
    </row>
    <row r="583" spans="2:2">
      <c r="B583" s="770"/>
    </row>
    <row r="584" spans="2:2">
      <c r="B584" s="770"/>
    </row>
    <row r="585" spans="2:2">
      <c r="B585" s="770"/>
    </row>
    <row r="586" spans="2:2">
      <c r="B586" s="770"/>
    </row>
    <row r="587" spans="2:2">
      <c r="B587" s="770"/>
    </row>
    <row r="588" spans="2:2">
      <c r="B588" s="770"/>
    </row>
    <row r="589" spans="2:2">
      <c r="B589" s="770"/>
    </row>
    <row r="590" spans="2:2">
      <c r="B590" s="770"/>
    </row>
    <row r="591" spans="2:2">
      <c r="B591" s="770"/>
    </row>
    <row r="592" spans="2:2">
      <c r="B592" s="770"/>
    </row>
    <row r="593" spans="2:2">
      <c r="B593" s="770"/>
    </row>
    <row r="594" spans="2:2">
      <c r="B594" s="770"/>
    </row>
    <row r="595" spans="2:2">
      <c r="B595" s="770"/>
    </row>
    <row r="596" spans="2:2">
      <c r="B596" s="770"/>
    </row>
    <row r="597" spans="2:2">
      <c r="B597" s="770"/>
    </row>
    <row r="598" spans="2:2">
      <c r="B598" s="770"/>
    </row>
    <row r="599" spans="2:2">
      <c r="B599" s="770"/>
    </row>
    <row r="600" spans="2:2">
      <c r="B600" s="770"/>
    </row>
    <row r="601" spans="2:2">
      <c r="B601" s="770"/>
    </row>
    <row r="602" spans="2:2">
      <c r="B602" s="770"/>
    </row>
    <row r="603" spans="2:2">
      <c r="B603" s="770"/>
    </row>
    <row r="604" spans="2:2">
      <c r="B604" s="770"/>
    </row>
    <row r="605" spans="2:2">
      <c r="B605" s="770"/>
    </row>
    <row r="606" spans="2:2">
      <c r="B606" s="770"/>
    </row>
    <row r="607" spans="2:2">
      <c r="B607" s="770"/>
    </row>
    <row r="608" spans="2:2">
      <c r="B608" s="770"/>
    </row>
    <row r="609" spans="2:2">
      <c r="B609" s="770"/>
    </row>
    <row r="610" spans="2:2">
      <c r="B610" s="770"/>
    </row>
    <row r="611" spans="2:2">
      <c r="B611" s="770"/>
    </row>
    <row r="612" spans="2:2">
      <c r="B612" s="770"/>
    </row>
    <row r="613" spans="2:2">
      <c r="B613" s="770"/>
    </row>
    <row r="614" spans="2:2">
      <c r="B614" s="770"/>
    </row>
    <row r="615" spans="2:2">
      <c r="B615" s="770"/>
    </row>
    <row r="616" spans="2:2">
      <c r="B616" s="770"/>
    </row>
    <row r="617" spans="2:2">
      <c r="B617" s="770"/>
    </row>
    <row r="618" spans="2:2">
      <c r="B618" s="770"/>
    </row>
    <row r="619" spans="2:2">
      <c r="B619" s="770"/>
    </row>
    <row r="620" spans="2:2">
      <c r="B620" s="770"/>
    </row>
    <row r="621" spans="2:2">
      <c r="B621" s="770"/>
    </row>
    <row r="622" spans="2:2">
      <c r="B622" s="770"/>
    </row>
    <row r="623" spans="2:2">
      <c r="B623" s="770"/>
    </row>
    <row r="624" spans="2:2">
      <c r="B624" s="770"/>
    </row>
    <row r="625" spans="2:2">
      <c r="B625" s="770"/>
    </row>
    <row r="626" spans="2:2">
      <c r="B626" s="770"/>
    </row>
    <row r="627" spans="2:2">
      <c r="B627" s="770"/>
    </row>
    <row r="628" spans="2:2">
      <c r="B628" s="770"/>
    </row>
    <row r="629" spans="2:2">
      <c r="B629" s="770"/>
    </row>
    <row r="630" spans="2:2">
      <c r="B630" s="770"/>
    </row>
    <row r="631" spans="2:2">
      <c r="B631" s="770"/>
    </row>
    <row r="632" spans="2:2">
      <c r="B632" s="770"/>
    </row>
    <row r="633" spans="2:2">
      <c r="B633" s="770"/>
    </row>
    <row r="634" spans="2:2">
      <c r="B634" s="770"/>
    </row>
    <row r="635" spans="2:2">
      <c r="B635" s="770"/>
    </row>
    <row r="636" spans="2:2">
      <c r="B636" s="770"/>
    </row>
    <row r="637" spans="2:2">
      <c r="B637" s="770"/>
    </row>
    <row r="638" spans="2:2">
      <c r="B638" s="770"/>
    </row>
    <row r="639" spans="2:2">
      <c r="B639" s="770"/>
    </row>
    <row r="640" spans="2:2">
      <c r="B640" s="770"/>
    </row>
    <row r="641" spans="2:2">
      <c r="B641" s="770"/>
    </row>
    <row r="642" spans="2:2">
      <c r="B642" s="770"/>
    </row>
    <row r="643" spans="2:2">
      <c r="B643" s="770"/>
    </row>
    <row r="644" spans="2:2">
      <c r="B644" s="770"/>
    </row>
    <row r="645" spans="2:2">
      <c r="B645" s="770"/>
    </row>
    <row r="646" spans="2:2">
      <c r="B646" s="770"/>
    </row>
    <row r="647" spans="2:2">
      <c r="B647" s="770"/>
    </row>
    <row r="648" spans="2:2">
      <c r="B648" s="770"/>
    </row>
    <row r="649" spans="2:2">
      <c r="B649" s="770"/>
    </row>
    <row r="650" spans="2:2">
      <c r="B650" s="770"/>
    </row>
    <row r="651" spans="2:2">
      <c r="B651" s="770"/>
    </row>
    <row r="652" spans="2:2">
      <c r="B652" s="770"/>
    </row>
    <row r="653" spans="2:2">
      <c r="B653" s="770"/>
    </row>
    <row r="654" spans="2:2">
      <c r="B654" s="770"/>
    </row>
    <row r="655" spans="2:2">
      <c r="B655" s="770"/>
    </row>
    <row r="656" spans="2:2">
      <c r="B656" s="770"/>
    </row>
    <row r="657" spans="2:2">
      <c r="B657" s="770"/>
    </row>
    <row r="658" spans="2:2">
      <c r="B658" s="770"/>
    </row>
    <row r="659" spans="2:2">
      <c r="B659" s="770"/>
    </row>
    <row r="660" spans="2:2">
      <c r="B660" s="770"/>
    </row>
    <row r="661" spans="2:2">
      <c r="B661" s="770"/>
    </row>
    <row r="662" spans="2:2">
      <c r="B662" s="770"/>
    </row>
    <row r="663" spans="2:2">
      <c r="B663" s="770"/>
    </row>
    <row r="664" spans="2:2">
      <c r="B664" s="770"/>
    </row>
    <row r="665" spans="2:2">
      <c r="B665" s="770"/>
    </row>
    <row r="666" spans="2:2">
      <c r="B666" s="770"/>
    </row>
    <row r="667" spans="2:2">
      <c r="B667" s="770"/>
    </row>
    <row r="668" spans="2:2">
      <c r="B668" s="770"/>
    </row>
    <row r="669" spans="2:2">
      <c r="B669" s="770"/>
    </row>
    <row r="670" spans="2:2">
      <c r="B670" s="770"/>
    </row>
    <row r="671" spans="2:2">
      <c r="B671" s="770"/>
    </row>
    <row r="672" spans="2:2">
      <c r="B672" s="770"/>
    </row>
    <row r="673" spans="2:2">
      <c r="B673" s="770"/>
    </row>
    <row r="674" spans="2:2">
      <c r="B674" s="770"/>
    </row>
    <row r="675" spans="2:2">
      <c r="B675" s="770"/>
    </row>
    <row r="676" spans="2:2">
      <c r="B676" s="770"/>
    </row>
    <row r="677" spans="2:2">
      <c r="B677" s="770"/>
    </row>
    <row r="678" spans="2:2">
      <c r="B678" s="770"/>
    </row>
    <row r="679" spans="2:2">
      <c r="B679" s="770"/>
    </row>
    <row r="680" spans="2:2">
      <c r="B680" s="770"/>
    </row>
    <row r="681" spans="2:2">
      <c r="B681" s="770"/>
    </row>
    <row r="682" spans="2:2">
      <c r="B682" s="770"/>
    </row>
    <row r="683" spans="2:2">
      <c r="B683" s="770"/>
    </row>
    <row r="684" spans="2:2">
      <c r="B684" s="770"/>
    </row>
    <row r="685" spans="2:2">
      <c r="B685" s="770"/>
    </row>
    <row r="686" spans="2:2">
      <c r="B686" s="770"/>
    </row>
    <row r="687" spans="2:2">
      <c r="B687" s="770"/>
    </row>
    <row r="688" spans="2:2">
      <c r="B688" s="770"/>
    </row>
    <row r="689" spans="2:2">
      <c r="B689" s="770"/>
    </row>
    <row r="690" spans="2:2">
      <c r="B690" s="770"/>
    </row>
    <row r="691" spans="2:2">
      <c r="B691" s="770"/>
    </row>
    <row r="692" spans="2:2">
      <c r="B692" s="770"/>
    </row>
    <row r="693" spans="2:2">
      <c r="B693" s="770"/>
    </row>
    <row r="694" spans="2:2">
      <c r="B694" s="770"/>
    </row>
    <row r="695" spans="2:2">
      <c r="B695" s="770"/>
    </row>
    <row r="696" spans="2:2">
      <c r="B696" s="770"/>
    </row>
    <row r="697" spans="2:2">
      <c r="B697" s="770"/>
    </row>
    <row r="698" spans="2:2">
      <c r="B698" s="770"/>
    </row>
    <row r="699" spans="2:2">
      <c r="B699" s="770"/>
    </row>
    <row r="700" spans="2:2">
      <c r="B700" s="770"/>
    </row>
    <row r="701" spans="2:2">
      <c r="B701" s="770"/>
    </row>
    <row r="702" spans="2:2">
      <c r="B702" s="770"/>
    </row>
    <row r="703" spans="2:2">
      <c r="B703" s="770"/>
    </row>
    <row r="704" spans="2:2">
      <c r="B704" s="770"/>
    </row>
    <row r="705" spans="2:2">
      <c r="B705" s="770"/>
    </row>
    <row r="706" spans="2:2">
      <c r="B706" s="770"/>
    </row>
    <row r="707" spans="2:2">
      <c r="B707" s="770"/>
    </row>
    <row r="708" spans="2:2">
      <c r="B708" s="770"/>
    </row>
    <row r="709" spans="2:2">
      <c r="B709" s="770"/>
    </row>
    <row r="710" spans="2:2">
      <c r="B710" s="770"/>
    </row>
    <row r="711" spans="2:2">
      <c r="B711" s="770"/>
    </row>
    <row r="712" spans="2:2">
      <c r="B712" s="770"/>
    </row>
    <row r="713" spans="2:2">
      <c r="B713" s="770"/>
    </row>
    <row r="714" spans="2:2">
      <c r="B714" s="770"/>
    </row>
    <row r="715" spans="2:2">
      <c r="B715" s="770"/>
    </row>
    <row r="716" spans="2:2">
      <c r="B716" s="770"/>
    </row>
    <row r="717" spans="2:2">
      <c r="B717" s="770"/>
    </row>
    <row r="718" spans="2:2">
      <c r="B718" s="770"/>
    </row>
    <row r="719" spans="2:2">
      <c r="B719" s="770"/>
    </row>
    <row r="720" spans="2:2">
      <c r="B720" s="770"/>
    </row>
    <row r="721" spans="2:2">
      <c r="B721" s="770"/>
    </row>
    <row r="722" spans="2:2">
      <c r="B722" s="770"/>
    </row>
    <row r="723" spans="2:2">
      <c r="B723" s="770"/>
    </row>
    <row r="724" spans="2:2">
      <c r="B724" s="770"/>
    </row>
    <row r="725" spans="2:2">
      <c r="B725" s="770"/>
    </row>
    <row r="726" spans="2:2">
      <c r="B726" s="770"/>
    </row>
    <row r="727" spans="2:2">
      <c r="B727" s="770"/>
    </row>
    <row r="728" spans="2:2">
      <c r="B728" s="770"/>
    </row>
    <row r="729" spans="2:2">
      <c r="B729" s="770"/>
    </row>
    <row r="730" spans="2:2">
      <c r="B730" s="770"/>
    </row>
    <row r="731" spans="2:2">
      <c r="B731" s="770"/>
    </row>
    <row r="732" spans="2:2">
      <c r="B732" s="770"/>
    </row>
    <row r="733" spans="2:2">
      <c r="B733" s="770"/>
    </row>
    <row r="734" spans="2:2">
      <c r="B734" s="770"/>
    </row>
    <row r="735" spans="2:2">
      <c r="B735" s="770"/>
    </row>
    <row r="736" spans="2:2">
      <c r="B736" s="770"/>
    </row>
    <row r="737" spans="2:2">
      <c r="B737" s="770"/>
    </row>
    <row r="738" spans="2:2">
      <c r="B738" s="770"/>
    </row>
    <row r="739" spans="2:2">
      <c r="B739" s="770"/>
    </row>
    <row r="740" spans="2:2">
      <c r="B740" s="770"/>
    </row>
    <row r="741" spans="2:2">
      <c r="B741" s="770"/>
    </row>
    <row r="742" spans="2:2">
      <c r="B742" s="770"/>
    </row>
    <row r="743" spans="2:2">
      <c r="B743" s="770"/>
    </row>
    <row r="744" spans="2:2">
      <c r="B744" s="770"/>
    </row>
    <row r="745" spans="2:2">
      <c r="B745" s="770"/>
    </row>
    <row r="746" spans="2:2">
      <c r="B746" s="770"/>
    </row>
    <row r="747" spans="2:2">
      <c r="B747" s="770"/>
    </row>
    <row r="748" spans="2:2">
      <c r="B748" s="770"/>
    </row>
    <row r="749" spans="2:2">
      <c r="B749" s="770"/>
    </row>
    <row r="750" spans="2:2">
      <c r="B750" s="770"/>
    </row>
    <row r="751" spans="2:2">
      <c r="B751" s="770"/>
    </row>
    <row r="752" spans="2:2">
      <c r="B752" s="770"/>
    </row>
    <row r="753" spans="2:2">
      <c r="B753" s="770"/>
    </row>
    <row r="754" spans="2:2">
      <c r="B754" s="770"/>
    </row>
    <row r="755" spans="2:2">
      <c r="B755" s="770"/>
    </row>
    <row r="756" spans="2:2">
      <c r="B756" s="770"/>
    </row>
    <row r="757" spans="2:2">
      <c r="B757" s="770"/>
    </row>
    <row r="758" spans="2:2">
      <c r="B758" s="770"/>
    </row>
    <row r="759" spans="2:2">
      <c r="B759" s="770"/>
    </row>
    <row r="760" spans="2:2">
      <c r="B760" s="770"/>
    </row>
    <row r="761" spans="2:2">
      <c r="B761" s="770"/>
    </row>
    <row r="762" spans="2:2">
      <c r="B762" s="770"/>
    </row>
    <row r="763" spans="2:2">
      <c r="B763" s="770"/>
    </row>
    <row r="764" spans="2:2">
      <c r="B764" s="770"/>
    </row>
    <row r="765" spans="2:2">
      <c r="B765" s="770"/>
    </row>
    <row r="766" spans="2:2">
      <c r="B766" s="770"/>
    </row>
    <row r="767" spans="2:2">
      <c r="B767" s="770"/>
    </row>
    <row r="768" spans="2:2">
      <c r="B768" s="770"/>
    </row>
    <row r="769" spans="2:2">
      <c r="B769" s="770"/>
    </row>
    <row r="770" spans="2:2">
      <c r="B770" s="770"/>
    </row>
    <row r="771" spans="2:2">
      <c r="B771" s="770"/>
    </row>
    <row r="772" spans="2:2">
      <c r="B772" s="770"/>
    </row>
    <row r="773" spans="2:2">
      <c r="B773" s="770"/>
    </row>
    <row r="774" spans="2:2">
      <c r="B774" s="770"/>
    </row>
    <row r="775" spans="2:2">
      <c r="B775" s="770"/>
    </row>
    <row r="776" spans="2:2">
      <c r="B776" s="770"/>
    </row>
    <row r="777" spans="2:2">
      <c r="B777" s="770"/>
    </row>
    <row r="778" spans="2:2">
      <c r="B778" s="770"/>
    </row>
    <row r="779" spans="2:2">
      <c r="B779" s="770"/>
    </row>
    <row r="780" spans="2:2">
      <c r="B780" s="770"/>
    </row>
    <row r="781" spans="2:2">
      <c r="B781" s="770"/>
    </row>
    <row r="782" spans="2:2">
      <c r="B782" s="770"/>
    </row>
    <row r="783" spans="2:2">
      <c r="B783" s="770"/>
    </row>
    <row r="784" spans="2:2">
      <c r="B784" s="770"/>
    </row>
    <row r="785" spans="2:2">
      <c r="B785" s="770"/>
    </row>
    <row r="786" spans="2:2">
      <c r="B786" s="770"/>
    </row>
    <row r="787" spans="2:2">
      <c r="B787" s="770"/>
    </row>
    <row r="788" spans="2:2">
      <c r="B788" s="770"/>
    </row>
    <row r="789" spans="2:2">
      <c r="B789" s="770"/>
    </row>
    <row r="790" spans="2:2">
      <c r="B790" s="770"/>
    </row>
    <row r="791" spans="2:2">
      <c r="B791" s="770"/>
    </row>
    <row r="792" spans="2:2">
      <c r="B792" s="770"/>
    </row>
    <row r="793" spans="2:2">
      <c r="B793" s="770"/>
    </row>
    <row r="794" spans="2:2">
      <c r="B794" s="770"/>
    </row>
    <row r="795" spans="2:2">
      <c r="B795" s="770"/>
    </row>
    <row r="796" spans="2:2">
      <c r="B796" s="770"/>
    </row>
    <row r="797" spans="2:2">
      <c r="B797" s="770"/>
    </row>
    <row r="798" spans="2:2">
      <c r="B798" s="770"/>
    </row>
    <row r="799" spans="2:2">
      <c r="B799" s="770"/>
    </row>
    <row r="800" spans="2:2">
      <c r="B800" s="770"/>
    </row>
    <row r="801" spans="2:2">
      <c r="B801" s="770"/>
    </row>
    <row r="802" spans="2:2">
      <c r="B802" s="770"/>
    </row>
    <row r="803" spans="2:2">
      <c r="B803" s="770"/>
    </row>
    <row r="804" spans="2:2">
      <c r="B804" s="770"/>
    </row>
    <row r="805" spans="2:2">
      <c r="B805" s="770"/>
    </row>
    <row r="806" spans="2:2">
      <c r="B806" s="770"/>
    </row>
    <row r="807" spans="2:2">
      <c r="B807" s="770"/>
    </row>
    <row r="808" spans="2:2">
      <c r="B808" s="770"/>
    </row>
    <row r="809" spans="2:2">
      <c r="B809" s="770"/>
    </row>
    <row r="810" spans="2:2">
      <c r="B810" s="770"/>
    </row>
    <row r="811" spans="2:2">
      <c r="B811" s="770"/>
    </row>
    <row r="812" spans="2:2">
      <c r="B812" s="770"/>
    </row>
    <row r="813" spans="2:2">
      <c r="B813" s="770"/>
    </row>
    <row r="814" spans="2:2">
      <c r="B814" s="770"/>
    </row>
    <row r="815" spans="2:2">
      <c r="B815" s="770"/>
    </row>
    <row r="816" spans="2:2">
      <c r="B816" s="770"/>
    </row>
    <row r="817" spans="2:2">
      <c r="B817" s="770"/>
    </row>
    <row r="818" spans="2:2">
      <c r="B818" s="770"/>
    </row>
    <row r="819" spans="2:2">
      <c r="B819" s="770"/>
    </row>
    <row r="820" spans="2:2">
      <c r="B820" s="770"/>
    </row>
    <row r="821" spans="2:2">
      <c r="B821" s="770"/>
    </row>
    <row r="822" spans="2:2">
      <c r="B822" s="770"/>
    </row>
    <row r="823" spans="2:2">
      <c r="B823" s="770"/>
    </row>
    <row r="824" spans="2:2">
      <c r="B824" s="770"/>
    </row>
    <row r="825" spans="2:2">
      <c r="B825" s="770"/>
    </row>
    <row r="826" spans="2:2">
      <c r="B826" s="770"/>
    </row>
    <row r="827" spans="2:2">
      <c r="B827" s="770"/>
    </row>
    <row r="828" spans="2:2">
      <c r="B828" s="770"/>
    </row>
    <row r="829" spans="2:2">
      <c r="B829" s="770"/>
    </row>
    <row r="830" spans="2:2">
      <c r="B830" s="770"/>
    </row>
    <row r="831" spans="2:2">
      <c r="B831" s="770"/>
    </row>
    <row r="832" spans="2:2">
      <c r="B832" s="770"/>
    </row>
    <row r="833" spans="2:2">
      <c r="B833" s="770"/>
    </row>
    <row r="834" spans="2:2">
      <c r="B834" s="770"/>
    </row>
    <row r="835" spans="2:2">
      <c r="B835" s="770"/>
    </row>
    <row r="836" spans="2:2">
      <c r="B836" s="770"/>
    </row>
    <row r="837" spans="2:2">
      <c r="B837" s="770"/>
    </row>
    <row r="838" spans="2:2">
      <c r="B838" s="770"/>
    </row>
    <row r="839" spans="2:2">
      <c r="B839" s="770"/>
    </row>
    <row r="840" spans="2:2">
      <c r="B840" s="770"/>
    </row>
    <row r="841" spans="2:2">
      <c r="B841" s="770"/>
    </row>
    <row r="842" spans="2:2">
      <c r="B842" s="770"/>
    </row>
    <row r="843" spans="2:2">
      <c r="B843" s="770"/>
    </row>
    <row r="844" spans="2:2">
      <c r="B844" s="770"/>
    </row>
    <row r="845" spans="2:2">
      <c r="B845" s="770"/>
    </row>
    <row r="846" spans="2:2">
      <c r="B846" s="770"/>
    </row>
    <row r="847" spans="2:2">
      <c r="B847" s="770"/>
    </row>
    <row r="848" spans="2:2">
      <c r="B848" s="770"/>
    </row>
    <row r="849" spans="2:2">
      <c r="B849" s="770"/>
    </row>
    <row r="850" spans="2:2">
      <c r="B850" s="770"/>
    </row>
    <row r="851" spans="2:2">
      <c r="B851" s="770"/>
    </row>
    <row r="852" spans="2:2">
      <c r="B852" s="770"/>
    </row>
    <row r="853" spans="2:2">
      <c r="B853" s="770"/>
    </row>
    <row r="854" spans="2:2">
      <c r="B854" s="770"/>
    </row>
    <row r="855" spans="2:2">
      <c r="B855" s="770"/>
    </row>
    <row r="856" spans="2:2">
      <c r="B856" s="770"/>
    </row>
    <row r="857" spans="2:2">
      <c r="B857" s="770"/>
    </row>
    <row r="858" spans="2:2">
      <c r="B858" s="770"/>
    </row>
    <row r="859" spans="2:2">
      <c r="B859" s="770"/>
    </row>
    <row r="860" spans="2:2">
      <c r="B860" s="770"/>
    </row>
    <row r="861" spans="2:2">
      <c r="B861" s="770"/>
    </row>
    <row r="862" spans="2:2">
      <c r="B862" s="770"/>
    </row>
    <row r="863" spans="2:2">
      <c r="B863" s="770"/>
    </row>
    <row r="864" spans="2:2">
      <c r="B864" s="770"/>
    </row>
    <row r="865" spans="2:2">
      <c r="B865" s="770"/>
    </row>
    <row r="866" spans="2:2">
      <c r="B866" s="770"/>
    </row>
    <row r="867" spans="2:2">
      <c r="B867" s="770"/>
    </row>
    <row r="868" spans="2:2">
      <c r="B868" s="770"/>
    </row>
    <row r="869" spans="2:2">
      <c r="B869" s="770"/>
    </row>
    <row r="870" spans="2:2">
      <c r="B870" s="770"/>
    </row>
    <row r="871" spans="2:2">
      <c r="B871" s="770"/>
    </row>
    <row r="872" spans="2:2">
      <c r="B872" s="770"/>
    </row>
    <row r="873" spans="2:2">
      <c r="B873" s="770"/>
    </row>
    <row r="874" spans="2:2">
      <c r="B874" s="770"/>
    </row>
    <row r="875" spans="2:2">
      <c r="B875" s="770"/>
    </row>
    <row r="876" spans="2:2">
      <c r="B876" s="770"/>
    </row>
    <row r="877" spans="2:2">
      <c r="B877" s="770"/>
    </row>
    <row r="878" spans="2:2">
      <c r="B878" s="770"/>
    </row>
    <row r="879" spans="2:2">
      <c r="B879" s="770"/>
    </row>
    <row r="880" spans="2:2">
      <c r="B880" s="770"/>
    </row>
    <row r="881" spans="2:2">
      <c r="B881" s="770"/>
    </row>
    <row r="882" spans="2:2">
      <c r="B882" s="770"/>
    </row>
    <row r="883" spans="2:2">
      <c r="B883" s="770"/>
    </row>
    <row r="884" spans="2:2">
      <c r="B884" s="770"/>
    </row>
    <row r="885" spans="2:2">
      <c r="B885" s="770"/>
    </row>
    <row r="886" spans="2:2">
      <c r="B886" s="770"/>
    </row>
    <row r="887" spans="2:2">
      <c r="B887" s="770"/>
    </row>
    <row r="888" spans="2:2">
      <c r="B888" s="770"/>
    </row>
    <row r="889" spans="2:2">
      <c r="B889" s="770"/>
    </row>
    <row r="890" spans="2:2">
      <c r="B890" s="770"/>
    </row>
    <row r="891" spans="2:2">
      <c r="B891" s="770"/>
    </row>
    <row r="892" spans="2:2">
      <c r="B892" s="770"/>
    </row>
    <row r="893" spans="2:2">
      <c r="B893" s="770"/>
    </row>
    <row r="894" spans="2:2">
      <c r="B894" s="770"/>
    </row>
    <row r="895" spans="2:2">
      <c r="B895" s="770"/>
    </row>
    <row r="896" spans="2:2">
      <c r="B896" s="770"/>
    </row>
    <row r="897" spans="2:2">
      <c r="B897" s="770"/>
    </row>
    <row r="898" spans="2:2">
      <c r="B898" s="770"/>
    </row>
    <row r="899" spans="2:2">
      <c r="B899" s="770"/>
    </row>
    <row r="900" spans="2:2">
      <c r="B900" s="770"/>
    </row>
    <row r="901" spans="2:2">
      <c r="B901" s="770"/>
    </row>
    <row r="902" spans="2:2">
      <c r="B902" s="770"/>
    </row>
    <row r="903" spans="2:2">
      <c r="B903" s="770"/>
    </row>
    <row r="904" spans="2:2">
      <c r="B904" s="770"/>
    </row>
    <row r="905" spans="2:2">
      <c r="B905" s="770"/>
    </row>
    <row r="906" spans="2:2">
      <c r="B906" s="770"/>
    </row>
    <row r="907" spans="2:2">
      <c r="B907" s="770"/>
    </row>
    <row r="908" spans="2:2">
      <c r="B908" s="770"/>
    </row>
    <row r="909" spans="2:2">
      <c r="B909" s="770"/>
    </row>
    <row r="910" spans="2:2">
      <c r="B910" s="770"/>
    </row>
    <row r="911" spans="2:2">
      <c r="B911" s="770"/>
    </row>
    <row r="912" spans="2:2">
      <c r="B912" s="770"/>
    </row>
    <row r="913" spans="2:2">
      <c r="B913" s="770"/>
    </row>
    <row r="914" spans="2:2">
      <c r="B914" s="770"/>
    </row>
    <row r="915" spans="2:2">
      <c r="B915" s="770"/>
    </row>
    <row r="916" spans="2:2">
      <c r="B916" s="770"/>
    </row>
    <row r="917" spans="2:2">
      <c r="B917" s="770"/>
    </row>
    <row r="918" spans="2:2">
      <c r="B918" s="770"/>
    </row>
    <row r="919" spans="2:2">
      <c r="B919" s="770"/>
    </row>
    <row r="920" spans="2:2">
      <c r="B920" s="770"/>
    </row>
    <row r="921" spans="2:2">
      <c r="B921" s="770"/>
    </row>
    <row r="922" spans="2:2">
      <c r="B922" s="770"/>
    </row>
    <row r="923" spans="2:2">
      <c r="B923" s="770"/>
    </row>
    <row r="924" spans="2:2">
      <c r="B924" s="770"/>
    </row>
    <row r="925" spans="2:2">
      <c r="B925" s="770"/>
    </row>
    <row r="926" spans="2:2">
      <c r="B926" s="770"/>
    </row>
    <row r="927" spans="2:2">
      <c r="B927" s="770"/>
    </row>
    <row r="928" spans="2:2">
      <c r="B928" s="770"/>
    </row>
    <row r="929" spans="2:2">
      <c r="B929" s="770"/>
    </row>
    <row r="930" spans="2:2">
      <c r="B930" s="770"/>
    </row>
    <row r="931" spans="2:2">
      <c r="B931" s="770"/>
    </row>
    <row r="932" spans="2:2">
      <c r="B932" s="770"/>
    </row>
    <row r="933" spans="2:2">
      <c r="B933" s="770"/>
    </row>
    <row r="934" spans="2:2">
      <c r="B934" s="770"/>
    </row>
    <row r="935" spans="2:2">
      <c r="B935" s="770"/>
    </row>
    <row r="936" spans="2:2">
      <c r="B936" s="770"/>
    </row>
    <row r="937" spans="2:2">
      <c r="B937" s="770"/>
    </row>
    <row r="938" spans="2:2">
      <c r="B938" s="770"/>
    </row>
    <row r="939" spans="2:2">
      <c r="B939" s="770"/>
    </row>
    <row r="940" spans="2:2">
      <c r="B940" s="770"/>
    </row>
    <row r="941" spans="2:2">
      <c r="B941" s="770"/>
    </row>
    <row r="942" spans="2:2">
      <c r="B942" s="770"/>
    </row>
    <row r="943" spans="2:2">
      <c r="B943" s="770"/>
    </row>
    <row r="944" spans="2:2">
      <c r="B944" s="770"/>
    </row>
    <row r="945" spans="2:2">
      <c r="B945" s="770"/>
    </row>
    <row r="946" spans="2:2">
      <c r="B946" s="770"/>
    </row>
    <row r="947" spans="2:2">
      <c r="B947" s="770"/>
    </row>
    <row r="948" spans="2:2">
      <c r="B948" s="770"/>
    </row>
    <row r="949" spans="2:2">
      <c r="B949" s="770"/>
    </row>
    <row r="950" spans="2:2">
      <c r="B950" s="770"/>
    </row>
    <row r="951" spans="2:2">
      <c r="B951" s="770"/>
    </row>
    <row r="952" spans="2:2">
      <c r="B952" s="770"/>
    </row>
    <row r="953" spans="2:2">
      <c r="B953" s="770"/>
    </row>
    <row r="954" spans="2:2">
      <c r="B954" s="770"/>
    </row>
    <row r="955" spans="2:2">
      <c r="B955" s="770"/>
    </row>
    <row r="956" spans="2:2">
      <c r="B956" s="770"/>
    </row>
    <row r="957" spans="2:2">
      <c r="B957" s="770"/>
    </row>
    <row r="958" spans="2:2">
      <c r="B958" s="770"/>
    </row>
    <row r="959" spans="2:2">
      <c r="B959" s="770"/>
    </row>
    <row r="960" spans="2:2">
      <c r="B960" s="770"/>
    </row>
    <row r="961" spans="2:2">
      <c r="B961" s="770"/>
    </row>
    <row r="962" spans="2:2">
      <c r="B962" s="770"/>
    </row>
    <row r="963" spans="2:2">
      <c r="B963" s="770"/>
    </row>
    <row r="964" spans="2:2">
      <c r="B964" s="770"/>
    </row>
    <row r="965" spans="2:2">
      <c r="B965" s="770"/>
    </row>
    <row r="966" spans="2:2">
      <c r="B966" s="770"/>
    </row>
    <row r="967" spans="2:2">
      <c r="B967" s="770"/>
    </row>
    <row r="968" spans="2:2">
      <c r="B968" s="770"/>
    </row>
    <row r="969" spans="2:2">
      <c r="B969" s="770"/>
    </row>
    <row r="970" spans="2:2">
      <c r="B970" s="770"/>
    </row>
    <row r="971" spans="2:2">
      <c r="B971" s="770"/>
    </row>
    <row r="972" spans="2:2">
      <c r="B972" s="770"/>
    </row>
    <row r="973" spans="2:2">
      <c r="B973" s="770"/>
    </row>
    <row r="974" spans="2:2">
      <c r="B974" s="770"/>
    </row>
    <row r="975" spans="2:2">
      <c r="B975" s="770"/>
    </row>
    <row r="976" spans="2:2">
      <c r="B976" s="770"/>
    </row>
    <row r="977" spans="2:2">
      <c r="B977" s="770"/>
    </row>
    <row r="978" spans="2:2">
      <c r="B978" s="770"/>
    </row>
    <row r="979" spans="2:2">
      <c r="B979" s="770"/>
    </row>
    <row r="980" spans="2:2">
      <c r="B980" s="770"/>
    </row>
    <row r="981" spans="2:2">
      <c r="B981" s="770"/>
    </row>
    <row r="982" spans="2:2">
      <c r="B982" s="770"/>
    </row>
    <row r="983" spans="2:2">
      <c r="B983" s="770"/>
    </row>
    <row r="984" spans="2:2">
      <c r="B984" s="770"/>
    </row>
    <row r="985" spans="2:2">
      <c r="B985" s="770"/>
    </row>
    <row r="986" spans="2:2">
      <c r="B986" s="770"/>
    </row>
    <row r="987" spans="2:2">
      <c r="B987" s="770"/>
    </row>
    <row r="988" spans="2:2">
      <c r="B988" s="770"/>
    </row>
    <row r="989" spans="2:2">
      <c r="B989" s="770"/>
    </row>
    <row r="990" spans="2:2">
      <c r="B990" s="770"/>
    </row>
    <row r="991" spans="2:2">
      <c r="B991" s="770"/>
    </row>
    <row r="992" spans="2:2">
      <c r="B992" s="770"/>
    </row>
    <row r="993" spans="2:2">
      <c r="B993" s="770"/>
    </row>
    <row r="994" spans="2:2">
      <c r="B994" s="770"/>
    </row>
    <row r="995" spans="2:2">
      <c r="B995" s="770"/>
    </row>
    <row r="996" spans="2:2">
      <c r="B996" s="770"/>
    </row>
    <row r="997" spans="2:2">
      <c r="B997" s="770"/>
    </row>
    <row r="998" spans="2:2">
      <c r="B998" s="770"/>
    </row>
    <row r="999" spans="2:2">
      <c r="B999" s="770"/>
    </row>
    <row r="1000" spans="2:2">
      <c r="B1000" s="770"/>
    </row>
    <row r="1001" spans="2:2">
      <c r="B1001" s="770"/>
    </row>
    <row r="1002" spans="2:2">
      <c r="B1002" s="770"/>
    </row>
    <row r="1003" spans="2:2">
      <c r="B1003" s="770"/>
    </row>
    <row r="1004" spans="2:2">
      <c r="B1004" s="770"/>
    </row>
    <row r="1005" spans="2:2">
      <c r="B1005" s="770"/>
    </row>
    <row r="1006" spans="2:2">
      <c r="B1006" s="770"/>
    </row>
    <row r="1007" spans="2:2">
      <c r="B1007" s="770"/>
    </row>
    <row r="1008" spans="2:2">
      <c r="B1008" s="770"/>
    </row>
    <row r="1009" spans="2:2">
      <c r="B1009" s="770"/>
    </row>
    <row r="1010" spans="2:2">
      <c r="B1010" s="770"/>
    </row>
    <row r="1011" spans="2:2">
      <c r="B1011" s="770"/>
    </row>
    <row r="1012" spans="2:2">
      <c r="B1012" s="770"/>
    </row>
    <row r="1013" spans="2:2">
      <c r="B1013" s="770"/>
    </row>
    <row r="1014" spans="2:2">
      <c r="B1014" s="770"/>
    </row>
    <row r="1015" spans="2:2">
      <c r="B1015" s="770"/>
    </row>
    <row r="1016" spans="2:2">
      <c r="B1016" s="770"/>
    </row>
    <row r="1017" spans="2:2">
      <c r="B1017" s="770"/>
    </row>
    <row r="1018" spans="2:2">
      <c r="B1018" s="770"/>
    </row>
    <row r="1019" spans="2:2">
      <c r="B1019" s="770"/>
    </row>
    <row r="1020" spans="2:2">
      <c r="B1020" s="770"/>
    </row>
    <row r="1021" spans="2:2">
      <c r="B1021" s="770"/>
    </row>
    <row r="1022" spans="2:2">
      <c r="B1022" s="770"/>
    </row>
    <row r="1023" spans="2:2">
      <c r="B1023" s="770"/>
    </row>
    <row r="1024" spans="2:2">
      <c r="B1024" s="770"/>
    </row>
    <row r="1025" spans="2:2">
      <c r="B1025" s="770"/>
    </row>
    <row r="1026" spans="2:2">
      <c r="B1026" s="770"/>
    </row>
    <row r="1027" spans="2:2">
      <c r="B1027" s="770"/>
    </row>
    <row r="1028" spans="2:2">
      <c r="B1028" s="770"/>
    </row>
    <row r="1029" spans="2:2">
      <c r="B1029" s="770"/>
    </row>
    <row r="1030" spans="2:2">
      <c r="B1030" s="770"/>
    </row>
    <row r="1031" spans="2:2">
      <c r="B1031" s="770"/>
    </row>
    <row r="1032" spans="2:2">
      <c r="B1032" s="770"/>
    </row>
    <row r="1033" spans="2:2">
      <c r="B1033" s="770"/>
    </row>
    <row r="1034" spans="2:2">
      <c r="B1034" s="770"/>
    </row>
    <row r="1035" spans="2:2">
      <c r="B1035" s="770"/>
    </row>
    <row r="1036" spans="2:2">
      <c r="B1036" s="770"/>
    </row>
    <row r="1037" spans="2:2">
      <c r="B1037" s="770"/>
    </row>
    <row r="1038" spans="2:2">
      <c r="B1038" s="770"/>
    </row>
    <row r="1039" spans="2:2">
      <c r="B1039" s="770"/>
    </row>
    <row r="1040" spans="2:2">
      <c r="B1040" s="770"/>
    </row>
    <row r="1041" spans="2:2">
      <c r="B1041" s="770"/>
    </row>
    <row r="1042" spans="2:2">
      <c r="B1042" s="770"/>
    </row>
    <row r="1043" spans="2:2">
      <c r="B1043" s="770"/>
    </row>
    <row r="1044" spans="2:2">
      <c r="B1044" s="770"/>
    </row>
    <row r="1045" spans="2:2">
      <c r="B1045" s="770"/>
    </row>
    <row r="1046" spans="2:2">
      <c r="B1046" s="770"/>
    </row>
    <row r="1047" spans="2:2">
      <c r="B1047" s="770"/>
    </row>
    <row r="1048" spans="2:2">
      <c r="B1048" s="770"/>
    </row>
    <row r="1049" spans="2:2">
      <c r="B1049" s="770"/>
    </row>
    <row r="1050" spans="2:2">
      <c r="B1050" s="770"/>
    </row>
    <row r="1051" spans="2:2">
      <c r="B1051" s="770"/>
    </row>
    <row r="1052" spans="2:2">
      <c r="B1052" s="770"/>
    </row>
    <row r="1053" spans="2:2">
      <c r="B1053" s="770"/>
    </row>
    <row r="1054" spans="2:2">
      <c r="B1054" s="770"/>
    </row>
    <row r="1055" spans="2:2">
      <c r="B1055" s="770"/>
    </row>
    <row r="1056" spans="2:2">
      <c r="B1056" s="770"/>
    </row>
    <row r="1057" spans="2:2">
      <c r="B1057" s="770"/>
    </row>
    <row r="1058" spans="2:2">
      <c r="B1058" s="770"/>
    </row>
    <row r="1059" spans="2:2">
      <c r="B1059" s="770"/>
    </row>
    <row r="1060" spans="2:2">
      <c r="B1060" s="770"/>
    </row>
    <row r="1061" spans="2:2">
      <c r="B1061" s="770"/>
    </row>
    <row r="1062" spans="2:2">
      <c r="B1062" s="770"/>
    </row>
    <row r="1063" spans="2:2">
      <c r="B1063" s="770"/>
    </row>
    <row r="1064" spans="2:2">
      <c r="B1064" s="770"/>
    </row>
    <row r="1065" spans="2:2">
      <c r="B1065" s="770"/>
    </row>
    <row r="1066" spans="2:2">
      <c r="B1066" s="770"/>
    </row>
    <row r="1067" spans="2:2">
      <c r="B1067" s="770"/>
    </row>
    <row r="1068" spans="2:2">
      <c r="B1068" s="770"/>
    </row>
    <row r="1069" spans="2:2">
      <c r="B1069" s="770"/>
    </row>
    <row r="1070" spans="2:2">
      <c r="B1070" s="770"/>
    </row>
    <row r="1071" spans="2:2">
      <c r="B1071" s="770"/>
    </row>
    <row r="1072" spans="2:2">
      <c r="B1072" s="770"/>
    </row>
    <row r="1073" spans="2:2">
      <c r="B1073" s="770"/>
    </row>
    <row r="1074" spans="2:2">
      <c r="B1074" s="770"/>
    </row>
    <row r="1075" spans="2:2">
      <c r="B1075" s="770"/>
    </row>
    <row r="1076" spans="2:2">
      <c r="B1076" s="770"/>
    </row>
    <row r="1077" spans="2:2">
      <c r="B1077" s="770"/>
    </row>
    <row r="1078" spans="2:2">
      <c r="B1078" s="770"/>
    </row>
    <row r="1079" spans="2:2">
      <c r="B1079" s="770"/>
    </row>
    <row r="1080" spans="2:2">
      <c r="B1080" s="770"/>
    </row>
    <row r="1081" spans="2:2">
      <c r="B1081" s="770"/>
    </row>
    <row r="1082" spans="2:2">
      <c r="B1082" s="770"/>
    </row>
    <row r="1083" spans="2:2">
      <c r="B1083" s="770"/>
    </row>
    <row r="1084" spans="2:2">
      <c r="B1084" s="770"/>
    </row>
    <row r="1085" spans="2:2">
      <c r="B1085" s="770"/>
    </row>
    <row r="1086" spans="2:2">
      <c r="B1086" s="770"/>
    </row>
    <row r="1087" spans="2:2">
      <c r="B1087" s="770"/>
    </row>
    <row r="1088" spans="2:2">
      <c r="B1088" s="770"/>
    </row>
    <row r="1089" spans="2:2">
      <c r="B1089" s="770"/>
    </row>
    <row r="1090" spans="2:2">
      <c r="B1090" s="770"/>
    </row>
    <row r="1091" spans="2:2">
      <c r="B1091" s="770"/>
    </row>
    <row r="1092" spans="2:2">
      <c r="B1092" s="770"/>
    </row>
    <row r="1093" spans="2:2">
      <c r="B1093" s="770"/>
    </row>
    <row r="1094" spans="2:2">
      <c r="B1094" s="770"/>
    </row>
    <row r="1095" spans="2:2">
      <c r="B1095" s="770"/>
    </row>
    <row r="1096" spans="2:2">
      <c r="B1096" s="770"/>
    </row>
    <row r="1097" spans="2:2">
      <c r="B1097" s="770"/>
    </row>
    <row r="1098" spans="2:2">
      <c r="B1098" s="770"/>
    </row>
    <row r="1099" spans="2:2">
      <c r="B1099" s="770"/>
    </row>
    <row r="1100" spans="2:2">
      <c r="B1100" s="770"/>
    </row>
    <row r="1101" spans="2:2">
      <c r="B1101" s="770"/>
    </row>
    <row r="1102" spans="2:2">
      <c r="B1102" s="770"/>
    </row>
    <row r="1103" spans="2:2">
      <c r="B1103" s="770"/>
    </row>
    <row r="1104" spans="2:2">
      <c r="B1104" s="770"/>
    </row>
    <row r="1105" spans="2:2">
      <c r="B1105" s="770"/>
    </row>
    <row r="1106" spans="2:2">
      <c r="B1106" s="770"/>
    </row>
    <row r="1107" spans="2:2">
      <c r="B1107" s="770"/>
    </row>
    <row r="1108" spans="2:2">
      <c r="B1108" s="770"/>
    </row>
    <row r="1109" spans="2:2">
      <c r="B1109" s="770"/>
    </row>
    <row r="1110" spans="2:2">
      <c r="B1110" s="770"/>
    </row>
    <row r="1111" spans="2:2">
      <c r="B1111" s="770"/>
    </row>
    <row r="1112" spans="2:2">
      <c r="B1112" s="770"/>
    </row>
    <row r="1113" spans="2:2">
      <c r="B1113" s="770"/>
    </row>
    <row r="1114" spans="2:2">
      <c r="B1114" s="770"/>
    </row>
    <row r="1115" spans="2:2">
      <c r="B1115" s="770"/>
    </row>
    <row r="1116" spans="2:2">
      <c r="B1116" s="770"/>
    </row>
    <row r="1117" spans="2:2">
      <c r="B1117" s="770"/>
    </row>
    <row r="1118" spans="2:2">
      <c r="B1118" s="770"/>
    </row>
    <row r="1119" spans="2:2">
      <c r="B1119" s="770"/>
    </row>
    <row r="1120" spans="2:2">
      <c r="B1120" s="770"/>
    </row>
    <row r="1121" spans="2:2">
      <c r="B1121" s="770"/>
    </row>
    <row r="1122" spans="2:2">
      <c r="B1122" s="770"/>
    </row>
    <row r="1123" spans="2:2">
      <c r="B1123" s="770"/>
    </row>
    <row r="1124" spans="2:2">
      <c r="B1124" s="770"/>
    </row>
    <row r="1125" spans="2:2">
      <c r="B1125" s="770"/>
    </row>
    <row r="1126" spans="2:2">
      <c r="B1126" s="770"/>
    </row>
    <row r="1127" spans="2:2">
      <c r="B1127" s="770"/>
    </row>
    <row r="1128" spans="2:2">
      <c r="B1128" s="770"/>
    </row>
    <row r="1129" spans="2:2">
      <c r="B1129" s="770"/>
    </row>
    <row r="1130" spans="2:2">
      <c r="B1130" s="770"/>
    </row>
    <row r="1131" spans="2:2">
      <c r="B1131" s="770"/>
    </row>
    <row r="1132" spans="2:2">
      <c r="B1132" s="770"/>
    </row>
    <row r="1133" spans="2:2">
      <c r="B1133" s="770"/>
    </row>
    <row r="1134" spans="2:2">
      <c r="B1134" s="770"/>
    </row>
    <row r="1135" spans="2:2">
      <c r="B1135" s="770"/>
    </row>
    <row r="1136" spans="2:2">
      <c r="B1136" s="770"/>
    </row>
    <row r="1137" spans="2:2">
      <c r="B1137" s="770"/>
    </row>
    <row r="1138" spans="2:2">
      <c r="B1138" s="770"/>
    </row>
    <row r="1139" spans="2:2">
      <c r="B1139" s="770"/>
    </row>
    <row r="1140" spans="2:2">
      <c r="B1140" s="770"/>
    </row>
    <row r="1141" spans="2:2">
      <c r="B1141" s="770"/>
    </row>
    <row r="1142" spans="2:2">
      <c r="B1142" s="770"/>
    </row>
    <row r="1143" spans="2:2">
      <c r="B1143" s="770"/>
    </row>
    <row r="1144" spans="2:2">
      <c r="B1144" s="770"/>
    </row>
    <row r="1145" spans="2:2">
      <c r="B1145" s="770"/>
    </row>
    <row r="1146" spans="2:2">
      <c r="B1146" s="770"/>
    </row>
    <row r="1147" spans="2:2">
      <c r="B1147" s="770"/>
    </row>
    <row r="1148" spans="2:2">
      <c r="B1148" s="770"/>
    </row>
    <row r="1149" spans="2:2">
      <c r="B1149" s="770"/>
    </row>
    <row r="1150" spans="2:2">
      <c r="B1150" s="770"/>
    </row>
    <row r="1151" spans="2:2">
      <c r="B1151" s="770"/>
    </row>
    <row r="1152" spans="2:2">
      <c r="B1152" s="770"/>
    </row>
    <row r="1153" spans="2:2">
      <c r="B1153" s="770"/>
    </row>
    <row r="1154" spans="2:2">
      <c r="B1154" s="770"/>
    </row>
    <row r="1155" spans="2:2">
      <c r="B1155" s="770"/>
    </row>
    <row r="1156" spans="2:2">
      <c r="B1156" s="770"/>
    </row>
    <row r="1157" spans="2:2">
      <c r="B1157" s="770"/>
    </row>
    <row r="1158" spans="2:2">
      <c r="B1158" s="770"/>
    </row>
    <row r="1159" spans="2:2">
      <c r="B1159" s="770"/>
    </row>
    <row r="1160" spans="2:2">
      <c r="B1160" s="770"/>
    </row>
    <row r="1161" spans="2:2">
      <c r="B1161" s="770"/>
    </row>
    <row r="1162" spans="2:2">
      <c r="B1162" s="770"/>
    </row>
    <row r="1163" spans="2:2">
      <c r="B1163" s="770"/>
    </row>
    <row r="1164" spans="2:2">
      <c r="B1164" s="770"/>
    </row>
    <row r="1165" spans="2:2">
      <c r="B1165" s="770"/>
    </row>
    <row r="1166" spans="2:2">
      <c r="B1166" s="770"/>
    </row>
    <row r="1167" spans="2:2">
      <c r="B1167" s="770"/>
    </row>
    <row r="1168" spans="2:2">
      <c r="B1168" s="770"/>
    </row>
    <row r="1169" spans="2:2">
      <c r="B1169" s="770"/>
    </row>
    <row r="1170" spans="2:2">
      <c r="B1170" s="770"/>
    </row>
    <row r="1171" spans="2:2">
      <c r="B1171" s="770"/>
    </row>
    <row r="1172" spans="2:2">
      <c r="B1172" s="770"/>
    </row>
    <row r="1173" spans="2:2">
      <c r="B1173" s="770"/>
    </row>
    <row r="1174" spans="2:2">
      <c r="B1174" s="770"/>
    </row>
    <row r="1175" spans="2:2">
      <c r="B1175" s="770"/>
    </row>
    <row r="1176" spans="2:2">
      <c r="B1176" s="770"/>
    </row>
    <row r="1177" spans="2:2">
      <c r="B1177" s="770"/>
    </row>
    <row r="1178" spans="2:2">
      <c r="B1178" s="770"/>
    </row>
    <row r="1179" spans="2:2">
      <c r="B1179" s="770"/>
    </row>
    <row r="1180" spans="2:2">
      <c r="B1180" s="770"/>
    </row>
    <row r="1181" spans="2:2">
      <c r="B1181" s="770"/>
    </row>
    <row r="1182" spans="2:2">
      <c r="B1182" s="770"/>
    </row>
    <row r="1183" spans="2:2">
      <c r="B1183" s="770"/>
    </row>
    <row r="1184" spans="2:2">
      <c r="B1184" s="770"/>
    </row>
    <row r="1185" spans="2:2">
      <c r="B1185" s="770"/>
    </row>
    <row r="1186" spans="2:2">
      <c r="B1186" s="770"/>
    </row>
    <row r="1187" spans="2:2">
      <c r="B1187" s="770"/>
    </row>
    <row r="1188" spans="2:2">
      <c r="B1188" s="770"/>
    </row>
    <row r="1189" spans="2:2">
      <c r="B1189" s="770"/>
    </row>
    <row r="1190" spans="2:2">
      <c r="B1190" s="770"/>
    </row>
    <row r="1191" spans="2:2">
      <c r="B1191" s="770"/>
    </row>
    <row r="1192" spans="2:2">
      <c r="B1192" s="770"/>
    </row>
    <row r="1193" spans="2:2">
      <c r="B1193" s="770"/>
    </row>
    <row r="1194" spans="2:2">
      <c r="B1194" s="770"/>
    </row>
    <row r="1195" spans="2:2">
      <c r="B1195" s="770"/>
    </row>
    <row r="1196" spans="2:2">
      <c r="B1196" s="770"/>
    </row>
    <row r="1197" spans="2:2">
      <c r="B1197" s="770"/>
    </row>
    <row r="1198" spans="2:2">
      <c r="B1198" s="770"/>
    </row>
    <row r="1199" spans="2:2">
      <c r="B1199" s="770"/>
    </row>
    <row r="1200" spans="2:2">
      <c r="B1200" s="770"/>
    </row>
    <row r="1201" spans="2:2">
      <c r="B1201" s="770"/>
    </row>
    <row r="1202" spans="2:2">
      <c r="B1202" s="770"/>
    </row>
    <row r="1203" spans="2:2">
      <c r="B1203" s="770"/>
    </row>
    <row r="1204" spans="2:2">
      <c r="B1204" s="770"/>
    </row>
    <row r="1205" spans="2:2">
      <c r="B1205" s="770"/>
    </row>
    <row r="1206" spans="2:2">
      <c r="B1206" s="770"/>
    </row>
    <row r="1207" spans="2:2">
      <c r="B1207" s="770"/>
    </row>
    <row r="1208" spans="2:2">
      <c r="B1208" s="770"/>
    </row>
    <row r="1209" spans="2:2">
      <c r="B1209" s="770"/>
    </row>
    <row r="1210" spans="2:2">
      <c r="B1210" s="770"/>
    </row>
    <row r="1211" spans="2:2">
      <c r="B1211" s="770"/>
    </row>
    <row r="1212" spans="2:2">
      <c r="B1212" s="770"/>
    </row>
    <row r="1213" spans="2:2">
      <c r="B1213" s="770"/>
    </row>
    <row r="1214" spans="2:2">
      <c r="B1214" s="770"/>
    </row>
    <row r="1215" spans="2:2">
      <c r="B1215" s="770"/>
    </row>
    <row r="1216" spans="2:2">
      <c r="B1216" s="770"/>
    </row>
    <row r="1217" spans="2:2">
      <c r="B1217" s="770"/>
    </row>
    <row r="1218" spans="2:2">
      <c r="B1218" s="770"/>
    </row>
    <row r="1219" spans="2:2">
      <c r="B1219" s="770"/>
    </row>
    <row r="1220" spans="2:2">
      <c r="B1220" s="770"/>
    </row>
    <row r="1221" spans="2:2">
      <c r="B1221" s="770"/>
    </row>
    <row r="1222" spans="2:2">
      <c r="B1222" s="770"/>
    </row>
    <row r="1223" spans="2:2">
      <c r="B1223" s="770"/>
    </row>
    <row r="1224" spans="2:2">
      <c r="B1224" s="770"/>
    </row>
    <row r="1225" spans="2:2">
      <c r="B1225" s="770"/>
    </row>
    <row r="1226" spans="2:2">
      <c r="B1226" s="770"/>
    </row>
    <row r="1227" spans="2:2">
      <c r="B1227" s="770"/>
    </row>
    <row r="1228" spans="2:2">
      <c r="B1228" s="770"/>
    </row>
    <row r="1229" spans="2:2">
      <c r="B1229" s="770"/>
    </row>
    <row r="1230" spans="2:2">
      <c r="B1230" s="770"/>
    </row>
    <row r="1231" spans="2:2">
      <c r="B1231" s="770"/>
    </row>
    <row r="1232" spans="2:2">
      <c r="B1232" s="770"/>
    </row>
    <row r="1233" spans="2:2">
      <c r="B1233" s="770"/>
    </row>
    <row r="1234" spans="2:2">
      <c r="B1234" s="770"/>
    </row>
    <row r="1235" spans="2:2">
      <c r="B1235" s="770"/>
    </row>
    <row r="1236" spans="2:2">
      <c r="B1236" s="770"/>
    </row>
    <row r="1237" spans="2:2">
      <c r="B1237" s="770"/>
    </row>
    <row r="1238" spans="2:2">
      <c r="B1238" s="770"/>
    </row>
    <row r="1239" spans="2:2">
      <c r="B1239" s="770"/>
    </row>
    <row r="1240" spans="2:2">
      <c r="B1240" s="770"/>
    </row>
    <row r="1241" spans="2:2">
      <c r="B1241" s="770"/>
    </row>
    <row r="1242" spans="2:2">
      <c r="B1242" s="770"/>
    </row>
    <row r="1243" spans="2:2">
      <c r="B1243" s="770"/>
    </row>
    <row r="1244" spans="2:2">
      <c r="B1244" s="770"/>
    </row>
    <row r="1245" spans="2:2">
      <c r="B1245" s="770"/>
    </row>
    <row r="1246" spans="2:2">
      <c r="B1246" s="770"/>
    </row>
    <row r="1247" spans="2:2">
      <c r="B1247" s="770"/>
    </row>
    <row r="1248" spans="2:2">
      <c r="B1248" s="770"/>
    </row>
    <row r="1249" spans="2:2">
      <c r="B1249" s="770"/>
    </row>
    <row r="1250" spans="2:2">
      <c r="B1250" s="770"/>
    </row>
    <row r="1251" spans="2:2">
      <c r="B1251" s="770"/>
    </row>
    <row r="1252" spans="2:2">
      <c r="B1252" s="770"/>
    </row>
    <row r="1253" spans="2:2">
      <c r="B1253" s="770"/>
    </row>
    <row r="1254" spans="2:2">
      <c r="B1254" s="770"/>
    </row>
    <row r="1255" spans="2:2">
      <c r="B1255" s="770"/>
    </row>
    <row r="1256" spans="2:2">
      <c r="B1256" s="770"/>
    </row>
    <row r="1257" spans="2:2">
      <c r="B1257" s="770"/>
    </row>
    <row r="1258" spans="2:2">
      <c r="B1258" s="770"/>
    </row>
    <row r="1259" spans="2:2">
      <c r="B1259" s="770"/>
    </row>
    <row r="1260" spans="2:2">
      <c r="B1260" s="770"/>
    </row>
    <row r="1261" spans="2:2">
      <c r="B1261" s="770"/>
    </row>
    <row r="1262" spans="2:2">
      <c r="B1262" s="770"/>
    </row>
    <row r="1263" spans="2:2">
      <c r="B1263" s="770"/>
    </row>
    <row r="1264" spans="2:2">
      <c r="B1264" s="770"/>
    </row>
    <row r="1265" spans="2:2">
      <c r="B1265" s="770"/>
    </row>
    <row r="1266" spans="2:2">
      <c r="B1266" s="770"/>
    </row>
    <row r="1267" spans="2:2">
      <c r="B1267" s="770"/>
    </row>
    <row r="1268" spans="2:2">
      <c r="B1268" s="770"/>
    </row>
    <row r="1269" spans="2:2">
      <c r="B1269" s="770"/>
    </row>
    <row r="1270" spans="2:2">
      <c r="B1270" s="770"/>
    </row>
    <row r="1271" spans="2:2">
      <c r="B1271" s="770"/>
    </row>
    <row r="1272" spans="2:2">
      <c r="B1272" s="770"/>
    </row>
    <row r="1273" spans="2:2">
      <c r="B1273" s="770"/>
    </row>
    <row r="1274" spans="2:2">
      <c r="B1274" s="770"/>
    </row>
    <row r="1275" spans="2:2">
      <c r="B1275" s="770"/>
    </row>
    <row r="1276" spans="2:2">
      <c r="B1276" s="770"/>
    </row>
    <row r="1277" spans="2:2">
      <c r="B1277" s="770"/>
    </row>
    <row r="1278" spans="2:2">
      <c r="B1278" s="770"/>
    </row>
    <row r="1279" spans="2:2">
      <c r="B1279" s="770"/>
    </row>
    <row r="1280" spans="2:2">
      <c r="B1280" s="770"/>
    </row>
    <row r="1281" spans="2:2">
      <c r="B1281" s="770"/>
    </row>
    <row r="1282" spans="2:2">
      <c r="B1282" s="770"/>
    </row>
    <row r="1283" spans="2:2">
      <c r="B1283" s="770"/>
    </row>
    <row r="1284" spans="2:2">
      <c r="B1284" s="770"/>
    </row>
    <row r="1285" spans="2:2">
      <c r="B1285" s="770"/>
    </row>
    <row r="1286" spans="2:2">
      <c r="B1286" s="770"/>
    </row>
    <row r="1287" spans="2:2">
      <c r="B1287" s="770"/>
    </row>
    <row r="1288" spans="2:2">
      <c r="B1288" s="770"/>
    </row>
    <row r="1289" spans="2:2">
      <c r="B1289" s="770"/>
    </row>
    <row r="1290" spans="2:2">
      <c r="B1290" s="770"/>
    </row>
    <row r="1291" spans="2:2">
      <c r="B1291" s="770"/>
    </row>
    <row r="1292" spans="2:2">
      <c r="B1292" s="770"/>
    </row>
    <row r="1293" spans="2:2">
      <c r="B1293" s="770"/>
    </row>
    <row r="1294" spans="2:2">
      <c r="B1294" s="770"/>
    </row>
    <row r="1295" spans="2:2">
      <c r="B1295" s="770"/>
    </row>
    <row r="1296" spans="2:2">
      <c r="B1296" s="770"/>
    </row>
    <row r="1297" spans="2:2">
      <c r="B1297" s="770"/>
    </row>
    <row r="1298" spans="2:2">
      <c r="B1298" s="770"/>
    </row>
    <row r="1299" spans="2:2">
      <c r="B1299" s="770"/>
    </row>
    <row r="1300" spans="2:2">
      <c r="B1300" s="770"/>
    </row>
    <row r="1301" spans="2:2">
      <c r="B1301" s="770"/>
    </row>
    <row r="1302" spans="2:2">
      <c r="B1302" s="770"/>
    </row>
    <row r="1303" spans="2:2">
      <c r="B1303" s="770"/>
    </row>
    <row r="1304" spans="2:2">
      <c r="B1304" s="770"/>
    </row>
    <row r="1305" spans="2:2">
      <c r="B1305" s="770"/>
    </row>
    <row r="1306" spans="2:2">
      <c r="B1306" s="770"/>
    </row>
    <row r="1307" spans="2:2">
      <c r="B1307" s="770"/>
    </row>
    <row r="1308" spans="2:2">
      <c r="B1308" s="770"/>
    </row>
    <row r="1309" spans="2:2">
      <c r="B1309" s="770"/>
    </row>
    <row r="1310" spans="2:2">
      <c r="B1310" s="770"/>
    </row>
    <row r="1311" spans="2:2">
      <c r="B1311" s="770"/>
    </row>
    <row r="1312" spans="2:2">
      <c r="B1312" s="770"/>
    </row>
    <row r="1313" spans="2:2">
      <c r="B1313" s="770"/>
    </row>
    <row r="1314" spans="2:2">
      <c r="B1314" s="770"/>
    </row>
    <row r="1315" spans="2:2">
      <c r="B1315" s="770"/>
    </row>
    <row r="1316" spans="2:2">
      <c r="B1316" s="770"/>
    </row>
    <row r="1317" spans="2:2">
      <c r="B1317" s="770"/>
    </row>
    <row r="1318" spans="2:2">
      <c r="B1318" s="770"/>
    </row>
    <row r="1319" spans="2:2">
      <c r="B1319" s="770"/>
    </row>
    <row r="1320" spans="2:2">
      <c r="B1320" s="770"/>
    </row>
    <row r="1321" spans="2:2">
      <c r="B1321" s="770"/>
    </row>
    <row r="1322" spans="2:2">
      <c r="B1322" s="770"/>
    </row>
    <row r="1323" spans="2:2">
      <c r="B1323" s="770"/>
    </row>
    <row r="1324" spans="2:2">
      <c r="B1324" s="770"/>
    </row>
    <row r="1325" spans="2:2">
      <c r="B1325" s="770"/>
    </row>
    <row r="1326" spans="2:2">
      <c r="B1326" s="770"/>
    </row>
    <row r="1327" spans="2:2">
      <c r="B1327" s="770"/>
    </row>
    <row r="1328" spans="2:2">
      <c r="B1328" s="770"/>
    </row>
    <row r="1329" spans="2:2">
      <c r="B1329" s="770"/>
    </row>
    <row r="1330" spans="2:2">
      <c r="B1330" s="770"/>
    </row>
    <row r="1331" spans="2:2">
      <c r="B1331" s="770"/>
    </row>
    <row r="1332" spans="2:2">
      <c r="B1332" s="770"/>
    </row>
    <row r="1333" spans="2:2">
      <c r="B1333" s="770"/>
    </row>
    <row r="1334" spans="2:2">
      <c r="B1334" s="770"/>
    </row>
    <row r="1335" spans="2:2">
      <c r="B1335" s="770"/>
    </row>
    <row r="1336" spans="2:2">
      <c r="B1336" s="770"/>
    </row>
    <row r="1337" spans="2:2">
      <c r="B1337" s="770"/>
    </row>
    <row r="1338" spans="2:2">
      <c r="B1338" s="770"/>
    </row>
    <row r="1339" spans="2:2">
      <c r="B1339" s="770"/>
    </row>
    <row r="1340" spans="2:2">
      <c r="B1340" s="770"/>
    </row>
    <row r="1341" spans="2:2">
      <c r="B1341" s="770"/>
    </row>
    <row r="1342" spans="2:2">
      <c r="B1342" s="770"/>
    </row>
    <row r="1343" spans="2:2">
      <c r="B1343" s="770"/>
    </row>
    <row r="1344" spans="2:2">
      <c r="B1344" s="770"/>
    </row>
    <row r="1345" spans="2:2">
      <c r="B1345" s="770"/>
    </row>
    <row r="1346" spans="2:2">
      <c r="B1346" s="770"/>
    </row>
    <row r="1347" spans="2:2">
      <c r="B1347" s="770"/>
    </row>
    <row r="1348" spans="2:2">
      <c r="B1348" s="770"/>
    </row>
    <row r="1349" spans="2:2">
      <c r="B1349" s="770"/>
    </row>
    <row r="1350" spans="2:2">
      <c r="B1350" s="770"/>
    </row>
    <row r="1351" spans="2:2">
      <c r="B1351" s="770"/>
    </row>
    <row r="1352" spans="2:2">
      <c r="B1352" s="770"/>
    </row>
    <row r="1353" spans="2:2">
      <c r="B1353" s="770"/>
    </row>
    <row r="1354" spans="2:2">
      <c r="B1354" s="770"/>
    </row>
    <row r="1355" spans="2:2">
      <c r="B1355" s="770"/>
    </row>
    <row r="1356" spans="2:2">
      <c r="B1356" s="770"/>
    </row>
    <row r="1357" spans="2:2">
      <c r="B1357" s="770"/>
    </row>
    <row r="1358" spans="2:2">
      <c r="B1358" s="770"/>
    </row>
    <row r="1359" spans="2:2">
      <c r="B1359" s="770"/>
    </row>
    <row r="1360" spans="2:2">
      <c r="B1360" s="770"/>
    </row>
    <row r="1361" spans="2:2">
      <c r="B1361" s="770"/>
    </row>
    <row r="1362" spans="2:2">
      <c r="B1362" s="770"/>
    </row>
    <row r="1363" spans="2:2">
      <c r="B1363" s="770"/>
    </row>
    <row r="1364" spans="2:2">
      <c r="B1364" s="770"/>
    </row>
    <row r="1365" spans="2:2">
      <c r="B1365" s="770"/>
    </row>
    <row r="1366" spans="2:2">
      <c r="B1366" s="770"/>
    </row>
    <row r="1367" spans="2:2">
      <c r="B1367" s="770"/>
    </row>
    <row r="1368" spans="2:2">
      <c r="B1368" s="770"/>
    </row>
    <row r="1369" spans="2:2">
      <c r="B1369" s="770"/>
    </row>
    <row r="1370" spans="2:2">
      <c r="B1370" s="770"/>
    </row>
    <row r="1371" spans="2:2">
      <c r="B1371" s="770"/>
    </row>
    <row r="1372" spans="2:2">
      <c r="B1372" s="770"/>
    </row>
    <row r="1373" spans="2:2">
      <c r="B1373" s="770"/>
    </row>
    <row r="1374" spans="2:2">
      <c r="B1374" s="770"/>
    </row>
    <row r="1375" spans="2:2">
      <c r="B1375" s="770"/>
    </row>
    <row r="1376" spans="2:2">
      <c r="B1376" s="770"/>
    </row>
    <row r="1377" spans="2:2">
      <c r="B1377" s="770"/>
    </row>
    <row r="1378" spans="2:2">
      <c r="B1378" s="770"/>
    </row>
    <row r="1379" spans="2:2">
      <c r="B1379" s="770"/>
    </row>
    <row r="1380" spans="2:2">
      <c r="B1380" s="770"/>
    </row>
    <row r="1381" spans="2:2">
      <c r="B1381" s="770"/>
    </row>
    <row r="1382" spans="2:2">
      <c r="B1382" s="770"/>
    </row>
    <row r="1383" spans="2:2">
      <c r="B1383" s="770"/>
    </row>
    <row r="1384" spans="2:2">
      <c r="B1384" s="770"/>
    </row>
    <row r="1385" spans="2:2">
      <c r="B1385" s="770"/>
    </row>
    <row r="1386" spans="2:2">
      <c r="B1386" s="770"/>
    </row>
    <row r="1387" spans="2:2">
      <c r="B1387" s="770"/>
    </row>
    <row r="1388" spans="2:2">
      <c r="B1388" s="770"/>
    </row>
    <row r="1389" spans="2:2">
      <c r="B1389" s="770"/>
    </row>
    <row r="1390" spans="2:2">
      <c r="B1390" s="770"/>
    </row>
    <row r="1391" spans="2:2">
      <c r="B1391" s="770"/>
    </row>
    <row r="1392" spans="2:2">
      <c r="B1392" s="770"/>
    </row>
    <row r="1393" spans="2:2">
      <c r="B1393" s="770"/>
    </row>
    <row r="1394" spans="2:2">
      <c r="B1394" s="770"/>
    </row>
    <row r="1395" spans="2:2">
      <c r="B1395" s="770"/>
    </row>
    <row r="1396" spans="2:2">
      <c r="B1396" s="770"/>
    </row>
    <row r="1397" spans="2:2">
      <c r="B1397" s="770"/>
    </row>
    <row r="1398" spans="2:2">
      <c r="B1398" s="770"/>
    </row>
    <row r="1399" spans="2:2">
      <c r="B1399" s="770"/>
    </row>
    <row r="1400" spans="2:2">
      <c r="B1400" s="770"/>
    </row>
  </sheetData>
  <mergeCells count="5">
    <mergeCell ref="B5:B6"/>
    <mergeCell ref="B2:C2"/>
    <mergeCell ref="B1:G1"/>
    <mergeCell ref="B3:G3"/>
    <mergeCell ref="C5:H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14"/>
  <sheetViews>
    <sheetView tabSelected="1" view="pageBreakPreview" zoomScaleNormal="75" zoomScaleSheetLayoutView="100" workbookViewId="0">
      <selection activeCell="H6" sqref="H6"/>
    </sheetView>
  </sheetViews>
  <sheetFormatPr baseColWidth="10" defaultRowHeight="12.75"/>
  <cols>
    <col min="1" max="1" width="28.140625" style="18" customWidth="1"/>
    <col min="2" max="8" width="12.5703125" style="18" customWidth="1"/>
    <col min="9" max="9" width="12.5703125" style="463" customWidth="1"/>
    <col min="10" max="16384" width="11.42578125" style="18"/>
  </cols>
  <sheetData>
    <row r="1" spans="1:9" ht="18" customHeight="1">
      <c r="A1" s="925" t="s">
        <v>432</v>
      </c>
      <c r="B1" s="926"/>
      <c r="C1" s="926"/>
      <c r="D1" s="926"/>
      <c r="E1" s="926"/>
      <c r="F1" s="926"/>
      <c r="G1" s="927"/>
      <c r="H1" s="927"/>
      <c r="I1" s="927"/>
    </row>
    <row r="2" spans="1:9" ht="12.75" customHeight="1">
      <c r="A2" s="905"/>
      <c r="B2" s="905"/>
      <c r="C2" s="905"/>
      <c r="D2" s="905"/>
      <c r="E2" s="905"/>
      <c r="F2" s="905"/>
    </row>
    <row r="3" spans="1:9" ht="15">
      <c r="A3" s="910" t="s">
        <v>526</v>
      </c>
      <c r="B3" s="910"/>
      <c r="C3" s="910"/>
      <c r="D3" s="910"/>
      <c r="E3" s="910"/>
      <c r="F3" s="910"/>
      <c r="G3" s="910"/>
      <c r="H3" s="910"/>
      <c r="I3" s="910"/>
    </row>
    <row r="4" spans="1:9" ht="15.75" thickBot="1">
      <c r="A4" s="689"/>
      <c r="B4" s="689"/>
      <c r="C4" s="689"/>
      <c r="D4" s="689"/>
      <c r="E4" s="689"/>
      <c r="F4" s="689"/>
      <c r="G4" s="689"/>
      <c r="H4" s="689"/>
      <c r="I4" s="689"/>
    </row>
    <row r="5" spans="1:9" s="455" customFormat="1" ht="36.75" customHeight="1" thickBot="1">
      <c r="A5" s="908" t="s">
        <v>41</v>
      </c>
      <c r="B5" s="928" t="s">
        <v>159</v>
      </c>
      <c r="C5" s="929"/>
      <c r="D5" s="930"/>
      <c r="E5" s="928" t="s">
        <v>460</v>
      </c>
      <c r="F5" s="930"/>
      <c r="G5" s="929" t="s">
        <v>160</v>
      </c>
      <c r="H5" s="929"/>
      <c r="I5" s="929"/>
    </row>
    <row r="6" spans="1:9" s="455" customFormat="1" ht="36.75" customHeight="1" thickBot="1">
      <c r="A6" s="909"/>
      <c r="B6" s="690" t="s">
        <v>459</v>
      </c>
      <c r="C6" s="690" t="s">
        <v>215</v>
      </c>
      <c r="D6" s="690" t="s">
        <v>161</v>
      </c>
      <c r="E6" s="690" t="s">
        <v>215</v>
      </c>
      <c r="F6" s="690" t="s">
        <v>161</v>
      </c>
      <c r="G6" s="690" t="s">
        <v>459</v>
      </c>
      <c r="H6" s="690" t="s">
        <v>215</v>
      </c>
      <c r="I6" s="483" t="s">
        <v>161</v>
      </c>
    </row>
    <row r="7" spans="1:9" ht="28.5" customHeight="1">
      <c r="A7" s="484" t="s">
        <v>724</v>
      </c>
      <c r="B7" s="485"/>
      <c r="C7" s="486"/>
      <c r="D7" s="487"/>
      <c r="E7" s="486"/>
      <c r="F7" s="487"/>
      <c r="G7" s="485"/>
      <c r="H7" s="488"/>
      <c r="I7" s="489"/>
    </row>
    <row r="8" spans="1:9">
      <c r="A8" s="490">
        <v>2011</v>
      </c>
      <c r="B8" s="460">
        <v>10357.791928219582</v>
      </c>
      <c r="C8" s="462">
        <v>100</v>
      </c>
      <c r="D8" s="771" t="s">
        <v>725</v>
      </c>
      <c r="E8" s="462">
        <v>100</v>
      </c>
      <c r="F8" s="771" t="s">
        <v>725</v>
      </c>
      <c r="G8" s="460">
        <v>10357.791928219582</v>
      </c>
      <c r="H8" s="462">
        <v>100</v>
      </c>
      <c r="I8" s="646" t="s">
        <v>725</v>
      </c>
    </row>
    <row r="9" spans="1:9">
      <c r="A9" s="490">
        <v>2012</v>
      </c>
      <c r="B9" s="460">
        <v>10016.851385287951</v>
      </c>
      <c r="C9" s="462">
        <v>96.708366558293704</v>
      </c>
      <c r="D9" s="491">
        <v>-3.2916334417062987E-2</v>
      </c>
      <c r="E9" s="462">
        <v>100.2</v>
      </c>
      <c r="F9" s="491">
        <v>2.0000000000000018E-3</v>
      </c>
      <c r="G9" s="460">
        <v>9996.8576699480545</v>
      </c>
      <c r="H9" s="462">
        <v>96.51533588652066</v>
      </c>
      <c r="I9" s="492">
        <v>-3.484664113479341E-2</v>
      </c>
    </row>
    <row r="10" spans="1:9">
      <c r="A10" s="493">
        <v>2013</v>
      </c>
      <c r="B10" s="460">
        <v>9954.8112711920057</v>
      </c>
      <c r="C10" s="462">
        <v>96.109396096964801</v>
      </c>
      <c r="D10" s="491">
        <v>-6.1935743787778774E-3</v>
      </c>
      <c r="E10" s="462">
        <v>100.60080000000001</v>
      </c>
      <c r="F10" s="491">
        <v>4.0000000000000036E-3</v>
      </c>
      <c r="G10" s="460">
        <v>9895.3599486206931</v>
      </c>
      <c r="H10" s="462">
        <v>95.535419297823481</v>
      </c>
      <c r="I10" s="492">
        <v>-1.0152962528663156E-2</v>
      </c>
    </row>
    <row r="11" spans="1:9">
      <c r="A11" s="493">
        <v>2014</v>
      </c>
      <c r="B11" s="460">
        <v>10126.573194102184</v>
      </c>
      <c r="C11" s="462">
        <v>97.767683153709172</v>
      </c>
      <c r="D11" s="491">
        <v>1.7254161654197908E-2</v>
      </c>
      <c r="E11" s="462">
        <v>100.30678889430102</v>
      </c>
      <c r="F11" s="491">
        <v>-2.9225523623965799E-3</v>
      </c>
      <c r="G11" s="460">
        <v>10095.601011386309</v>
      </c>
      <c r="H11" s="462">
        <v>97.468660129009351</v>
      </c>
      <c r="I11" s="492">
        <v>2.0235854360560745E-2</v>
      </c>
    </row>
    <row r="12" spans="1:9">
      <c r="A12" s="493">
        <v>2015</v>
      </c>
      <c r="B12" s="460">
        <v>10451.228479265999</v>
      </c>
      <c r="C12" s="462">
        <v>100.90208947711901</v>
      </c>
      <c r="D12" s="491">
        <v>3.20597381701513E-2</v>
      </c>
      <c r="E12" s="462">
        <v>100.8487214472663</v>
      </c>
      <c r="F12" s="491">
        <v>5.4027504911591303E-3</v>
      </c>
      <c r="G12" s="460">
        <v>10363.273157340831</v>
      </c>
      <c r="H12" s="462">
        <v>100.05291889583451</v>
      </c>
      <c r="I12" s="492">
        <v>2.6513740554190868E-2</v>
      </c>
    </row>
    <row r="13" spans="1:9" ht="13.5" thickBot="1">
      <c r="A13" s="494">
        <v>2016</v>
      </c>
      <c r="B13" s="460">
        <v>10581.59852379145</v>
      </c>
      <c r="C13" s="462">
        <v>102.16075585532968</v>
      </c>
      <c r="D13" s="491">
        <v>1.2474135914655182E-2</v>
      </c>
      <c r="E13" s="462">
        <v>101.57483224168662</v>
      </c>
      <c r="F13" s="491">
        <v>7.2000000000000952E-3</v>
      </c>
      <c r="G13" s="460">
        <v>10417.539749033156</v>
      </c>
      <c r="H13" s="462">
        <v>100.57683936139703</v>
      </c>
      <c r="I13" s="492">
        <v>5.2364335927868044E-3</v>
      </c>
    </row>
    <row r="14" spans="1:9">
      <c r="A14" s="495" t="s">
        <v>164</v>
      </c>
      <c r="B14" s="495"/>
      <c r="C14" s="495"/>
      <c r="D14" s="495"/>
      <c r="E14" s="495"/>
      <c r="F14" s="495"/>
      <c r="G14" s="495"/>
      <c r="H14" s="495"/>
      <c r="I14" s="495"/>
    </row>
  </sheetData>
  <mergeCells count="7">
    <mergeCell ref="A2:F2"/>
    <mergeCell ref="A3:I3"/>
    <mergeCell ref="A1:I1"/>
    <mergeCell ref="A5:A6"/>
    <mergeCell ref="B5:D5"/>
    <mergeCell ref="E5:F5"/>
    <mergeCell ref="G5:I5"/>
  </mergeCells>
  <phoneticPr fontId="2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52</vt:i4>
      </vt:variant>
    </vt:vector>
  </HeadingPairs>
  <TitlesOfParts>
    <vt:vector size="102" baseType="lpstr">
      <vt:lpstr>17.1.1.1</vt:lpstr>
      <vt:lpstr>17.1.1.2</vt:lpstr>
      <vt:lpstr>17.1.1.3</vt:lpstr>
      <vt:lpstr>17.1.1.4</vt:lpstr>
      <vt:lpstr>17.1.2.1</vt:lpstr>
      <vt:lpstr>17.1.2.2</vt:lpstr>
      <vt:lpstr>17.1.2.3</vt:lpstr>
      <vt:lpstr>17.1.2.4</vt:lpstr>
      <vt:lpstr>17.1.2.5</vt:lpstr>
      <vt:lpstr>17.1.3.1</vt:lpstr>
      <vt:lpstr>17.1.3.2</vt:lpstr>
      <vt:lpstr>17.1.3.3</vt:lpstr>
      <vt:lpstr>17.1.3.4</vt:lpstr>
      <vt:lpstr>17.1.3.5</vt:lpstr>
      <vt:lpstr>17.1.4</vt:lpstr>
      <vt:lpstr>17.1.5</vt:lpstr>
      <vt:lpstr>17.1.6.1</vt:lpstr>
      <vt:lpstr>17.1.6.2</vt:lpstr>
      <vt:lpstr>17.1.6.3</vt:lpstr>
      <vt:lpstr>17.1.6.4</vt:lpstr>
      <vt:lpstr>17.1.6.5</vt:lpstr>
      <vt:lpstr>17.1.6.6</vt:lpstr>
      <vt:lpstr>17.2.1.1</vt:lpstr>
      <vt:lpstr>17.2.1.2</vt:lpstr>
      <vt:lpstr>17.2.1.3</vt:lpstr>
      <vt:lpstr>17.2.2.1</vt:lpstr>
      <vt:lpstr>17.2.2.2</vt:lpstr>
      <vt:lpstr>17.2.2.3</vt:lpstr>
      <vt:lpstr>17.2.3</vt:lpstr>
      <vt:lpstr>17.2.4.1</vt:lpstr>
      <vt:lpstr>17.2.4.2</vt:lpstr>
      <vt:lpstr>17.2.5</vt:lpstr>
      <vt:lpstr>17.2.6</vt:lpstr>
      <vt:lpstr>17.2.7.1</vt:lpstr>
      <vt:lpstr>17.2.7.2</vt:lpstr>
      <vt:lpstr>17.2.8.1</vt:lpstr>
      <vt:lpstr>17.2.8.2</vt:lpstr>
      <vt:lpstr>17.2.9</vt:lpstr>
      <vt:lpstr>17.2.10</vt:lpstr>
      <vt:lpstr>17.3.1</vt:lpstr>
      <vt:lpstr>Hoja1</vt:lpstr>
      <vt:lpstr>17.3.2</vt:lpstr>
      <vt:lpstr>17.3.3</vt:lpstr>
      <vt:lpstr>17.4.1</vt:lpstr>
      <vt:lpstr>17.4.2.1</vt:lpstr>
      <vt:lpstr>17.4.2.2</vt:lpstr>
      <vt:lpstr>17.4.3.1</vt:lpstr>
      <vt:lpstr>17.4.3.2</vt:lpstr>
      <vt:lpstr>17.4.4</vt:lpstr>
      <vt:lpstr>17.4.5</vt:lpstr>
      <vt:lpstr>'17.1.1.1'!Área_de_impresión</vt:lpstr>
      <vt:lpstr>'17.1.1.2'!Área_de_impresión</vt:lpstr>
      <vt:lpstr>'17.1.1.3'!Área_de_impresión</vt:lpstr>
      <vt:lpstr>'17.1.1.4'!Área_de_impresión</vt:lpstr>
      <vt:lpstr>'17.1.2.1'!Área_de_impresión</vt:lpstr>
      <vt:lpstr>'17.1.2.2'!Área_de_impresión</vt:lpstr>
      <vt:lpstr>'17.1.2.3'!Área_de_impresión</vt:lpstr>
      <vt:lpstr>'17.1.2.4'!Área_de_impresión</vt:lpstr>
      <vt:lpstr>'17.1.2.5'!Área_de_impresión</vt:lpstr>
      <vt:lpstr>'17.1.3.1'!Área_de_impresión</vt:lpstr>
      <vt:lpstr>'17.1.3.2'!Área_de_impresión</vt:lpstr>
      <vt:lpstr>'17.1.3.3'!Área_de_impresión</vt:lpstr>
      <vt:lpstr>'17.1.3.4'!Área_de_impresión</vt:lpstr>
      <vt:lpstr>'17.1.3.5'!Área_de_impresión</vt:lpstr>
      <vt:lpstr>'17.1.4'!Área_de_impresión</vt:lpstr>
      <vt:lpstr>'17.1.5'!Área_de_impresión</vt:lpstr>
      <vt:lpstr>'17.1.6.1'!Área_de_impresión</vt:lpstr>
      <vt:lpstr>'17.1.6.2'!Área_de_impresión</vt:lpstr>
      <vt:lpstr>'17.1.6.3'!Área_de_impresión</vt:lpstr>
      <vt:lpstr>'17.1.6.4'!Área_de_impresión</vt:lpstr>
      <vt:lpstr>'17.1.6.5'!Área_de_impresión</vt:lpstr>
      <vt:lpstr>'17.1.6.6'!Área_de_impresión</vt:lpstr>
      <vt:lpstr>'17.2.1.1'!Área_de_impresión</vt:lpstr>
      <vt:lpstr>'17.2.1.2'!Área_de_impresión</vt:lpstr>
      <vt:lpstr>'17.2.1.3'!Área_de_impresión</vt:lpstr>
      <vt:lpstr>'17.2.10'!Área_de_impresión</vt:lpstr>
      <vt:lpstr>'17.2.2.1'!Área_de_impresión</vt:lpstr>
      <vt:lpstr>'17.2.2.2'!Área_de_impresión</vt:lpstr>
      <vt:lpstr>'17.2.2.3'!Área_de_impresión</vt:lpstr>
      <vt:lpstr>'17.2.3'!Área_de_impresión</vt:lpstr>
      <vt:lpstr>'17.2.4.1'!Área_de_impresión</vt:lpstr>
      <vt:lpstr>'17.2.4.2'!Área_de_impresión</vt:lpstr>
      <vt:lpstr>'17.2.5'!Área_de_impresión</vt:lpstr>
      <vt:lpstr>'17.2.6'!Área_de_impresión</vt:lpstr>
      <vt:lpstr>'17.2.7.1'!Área_de_impresión</vt:lpstr>
      <vt:lpstr>'17.2.7.2'!Área_de_impresión</vt:lpstr>
      <vt:lpstr>'17.2.8.1'!Área_de_impresión</vt:lpstr>
      <vt:lpstr>'17.2.9'!Área_de_impresión</vt:lpstr>
      <vt:lpstr>'17.3.1'!Área_de_impresión</vt:lpstr>
      <vt:lpstr>'17.3.2'!Área_de_impresión</vt:lpstr>
      <vt:lpstr>'17.3.3'!Área_de_impresión</vt:lpstr>
      <vt:lpstr>'17.4.1'!Área_de_impresión</vt:lpstr>
      <vt:lpstr>'17.4.2.1'!Área_de_impresión</vt:lpstr>
      <vt:lpstr>'17.4.2.2'!Área_de_impresión</vt:lpstr>
      <vt:lpstr>'17.4.3.1'!Área_de_impresión</vt:lpstr>
      <vt:lpstr>'17.4.3.2'!Área_de_impresión</vt:lpstr>
      <vt:lpstr>'17.4.4'!Área_de_impresión</vt:lpstr>
      <vt:lpstr>'17.4.5'!Área_de_impresión</vt:lpstr>
      <vt:lpstr>'17.1.6.1'!Imprimir_área_IM</vt:lpstr>
      <vt:lpstr>Imprimir_área_IM</vt:lpstr>
      <vt:lpstr>'17.1.2.2'!Títulos_a_imprimir</vt:lpstr>
      <vt:lpstr>'17.1.3.2'!Títulos_a_imprimir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2018-05-18T08:49:20Z</cp:lastPrinted>
  <dcterms:created xsi:type="dcterms:W3CDTF">2001-05-18T10:51:57Z</dcterms:created>
  <dcterms:modified xsi:type="dcterms:W3CDTF">2018-05-18T09:58:46Z</dcterms:modified>
</cp:coreProperties>
</file>