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8" sheetId="1" r:id="rId1"/>
  </sheets>
  <definedNames>
    <definedName name="_xlnm.Print_Area" localSheetId="0">'INF1-DIC-18'!$A$1:$N$74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<sst xmlns="http://schemas.openxmlformats.org/spreadsheetml/2006/main" count="39" uniqueCount="39">
  <si>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</si>
  <si>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</si>
  <si>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</si>
  <si>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</si>
  <si>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</si>
  <si>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</si>
  <si>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</si>
  <si>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</si>
  <si>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</si>
  <si>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</si>
  <si>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</si>
  <si>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</si>
  <si>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</si>
  <si>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</si>
  <si>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</si>
  <si>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</si>
  <si>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</si>
  <si>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</si>
  <si>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</si>
  <si>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</si>
  <si>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</si>
  <si>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</si>
  <si>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</si>
  <si>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</si>
  <si>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</si>
  <si>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</si>
  <si>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</si>
  <si>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</si>
  <si>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</si>
  <si>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</si>
  <si>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</si>
  <si>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</si>
  <si>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</si>
  <si>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</si>
  <si>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</si>
  <si>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</si>
  <si>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</si>
  <si>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(España)</t>
  </si>
  <si>
    <t>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</si>
</sst>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OCTUBRE DE 2018</a:t>
            </a:r>
          </a:p>
        </c:rich>
      </c:tx>
      <c:layout>
        <c:manualLayout>
          <c:xMode val="factor"/>
          <c:yMode val="factor"/>
          <c:x val="0.02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75"/>
          <c:w val="0.76125"/>
          <c:h val="0.717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'INF1-DIC-18'!$B$38:$M$38</c:f>
              <c:strCache/>
            </c:strRef>
          </c:cat>
          <c:val>
            <c:numRef>
              <c:f>'INF1-DIC-18'!$B$40:$M$40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'INF1-DIC-18'!$B$38:$M$38</c:f>
              <c:strCache/>
            </c:strRef>
          </c:cat>
          <c:val>
            <c:numRef>
              <c:f>'INF1-DIC-18'!$B$41:$M$41</c:f>
              <c:numCache/>
            </c:numRef>
          </c:val>
          <c:smooth val="0"/>
        </c:ser>
        <c:marker val="1"/>
        <c:axId val="42183271"/>
        <c:axId val="44105120"/>
      </c:lineChart>
      <c:date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592"/>
          <c:w val="0.1462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7829550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M23" sqref="M23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4.25">
      <c r="A7" s="41" t="s">
        <v>4</v>
      </c>
      <c r="B7" s="39" t="s">
        <v>11</v>
      </c>
      <c r="C7" s="39" t="s">
        <v>12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33</v>
      </c>
      <c r="K7" s="39" t="s">
        <v>25</v>
      </c>
      <c r="L7" s="39" t="s">
        <v>26</v>
      </c>
      <c r="M7" s="39" t="s">
        <v>27</v>
      </c>
    </row>
    <row r="8" spans="1:13" ht="14.25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4.25">
      <c r="A9" s="9" t="s">
        <v>13</v>
      </c>
      <c r="B9" s="10">
        <v>612.776</v>
      </c>
      <c r="C9" s="10">
        <v>566.079</v>
      </c>
      <c r="D9" s="10">
        <v>623.685</v>
      </c>
      <c r="E9" s="10">
        <v>608.212</v>
      </c>
      <c r="F9" s="10">
        <v>633.554</v>
      </c>
      <c r="G9" s="10">
        <v>607.304</v>
      </c>
      <c r="H9" s="10">
        <v>599.491</v>
      </c>
      <c r="I9" s="10">
        <v>581.612</v>
      </c>
      <c r="J9" s="10">
        <v>558.078</v>
      </c>
      <c r="K9" s="10">
        <v>570.905</v>
      </c>
      <c r="L9" s="10">
        <v>561.901</v>
      </c>
      <c r="M9" s="10">
        <v>597.204</v>
      </c>
    </row>
    <row r="10" spans="1:13" ht="14.25">
      <c r="A10" s="11" t="s">
        <v>34</v>
      </c>
      <c r="B10" s="12">
        <v>3.76</v>
      </c>
      <c r="C10" s="12">
        <v>3.744</v>
      </c>
      <c r="D10" s="12">
        <v>3.732</v>
      </c>
      <c r="E10" s="12">
        <v>3.652</v>
      </c>
      <c r="F10" s="12">
        <v>3.599</v>
      </c>
      <c r="G10" s="12">
        <v>3.56037704378946</v>
      </c>
      <c r="H10" s="12">
        <v>3.555</v>
      </c>
      <c r="I10" s="26">
        <v>3.565</v>
      </c>
      <c r="J10" s="26">
        <v>3.6125868846737164</v>
      </c>
      <c r="K10" s="26">
        <v>3.728</v>
      </c>
      <c r="L10" s="12">
        <v>3.824</v>
      </c>
      <c r="M10" s="12">
        <v>3.806</v>
      </c>
    </row>
    <row r="11" spans="1:13" ht="14.25">
      <c r="A11" s="13" t="s">
        <v>35</v>
      </c>
      <c r="B11" s="14">
        <v>3.293</v>
      </c>
      <c r="C11" s="14">
        <v>3.294</v>
      </c>
      <c r="D11" s="14">
        <v>3.289</v>
      </c>
      <c r="E11" s="14">
        <v>3.264</v>
      </c>
      <c r="F11" s="14">
        <v>3.25</v>
      </c>
      <c r="G11" s="14">
        <v>3.2125954026822314</v>
      </c>
      <c r="H11" s="14">
        <v>3.197</v>
      </c>
      <c r="I11" s="27">
        <v>3.193</v>
      </c>
      <c r="J11" s="27">
        <v>3.247706664062912</v>
      </c>
      <c r="K11" s="27">
        <v>3.327</v>
      </c>
      <c r="L11" s="14">
        <v>3.357</v>
      </c>
      <c r="M11" s="14">
        <v>3.318</v>
      </c>
    </row>
    <row r="12" spans="1:13" ht="14.25">
      <c r="A12" s="4"/>
      <c r="B12" s="4"/>
      <c r="C12" s="4"/>
      <c r="D12" s="28"/>
      <c r="E12" s="28"/>
      <c r="F12" s="36"/>
      <c r="G12" s="28"/>
      <c r="H12" s="28"/>
      <c r="I12" s="28"/>
      <c r="J12" s="4"/>
      <c r="K12" s="28"/>
      <c r="L12" s="4"/>
      <c r="M12" s="4"/>
    </row>
    <row r="13" spans="1:13" ht="14.25">
      <c r="A13" s="4"/>
      <c r="B13" s="4"/>
      <c r="C13" s="4"/>
      <c r="D13" s="28"/>
      <c r="E13" s="28"/>
      <c r="F13" s="36"/>
      <c r="G13" s="28"/>
      <c r="H13" s="28"/>
      <c r="I13" s="28"/>
      <c r="J13" s="4"/>
      <c r="K13" s="28"/>
      <c r="L13" s="4"/>
      <c r="M13" s="4"/>
    </row>
    <row r="14" spans="1:13" ht="14.25">
      <c r="A14" s="41" t="s">
        <v>14</v>
      </c>
      <c r="B14" s="34"/>
      <c r="C14" s="15"/>
      <c r="D14" s="29"/>
      <c r="E14" s="29"/>
      <c r="F14" s="37"/>
      <c r="G14" s="29"/>
      <c r="H14" s="29"/>
      <c r="I14" s="29"/>
      <c r="J14" s="15"/>
      <c r="K14" s="29"/>
      <c r="L14" s="15"/>
      <c r="M14" s="16"/>
    </row>
    <row r="15" spans="1:13" ht="14.25">
      <c r="A15" s="42"/>
      <c r="B15" s="35"/>
      <c r="C15" s="17"/>
      <c r="D15" s="30"/>
      <c r="E15" s="30"/>
      <c r="F15" s="38"/>
      <c r="G15" s="30"/>
      <c r="H15" s="30"/>
      <c r="I15" s="30"/>
      <c r="J15" s="17"/>
      <c r="K15" s="30"/>
      <c r="L15" s="17"/>
      <c r="M15" s="18"/>
    </row>
    <row r="16" spans="1:13" ht="14.25">
      <c r="A16" s="19" t="s">
        <v>15</v>
      </c>
      <c r="B16" s="19">
        <v>318.508</v>
      </c>
      <c r="C16" s="19">
        <v>296.566</v>
      </c>
      <c r="D16" s="10">
        <v>321.136</v>
      </c>
      <c r="E16" s="31">
        <v>308.326</v>
      </c>
      <c r="F16" s="10">
        <v>280.134</v>
      </c>
      <c r="G16" s="10">
        <v>261.2</v>
      </c>
      <c r="H16" s="10">
        <v>262.738</v>
      </c>
      <c r="I16" s="10">
        <v>247.217</v>
      </c>
      <c r="J16" s="19">
        <v>231.253</v>
      </c>
      <c r="K16" s="19">
        <v>224.836</v>
      </c>
      <c r="L16" s="19">
        <v>250.018</v>
      </c>
      <c r="M16" s="19">
        <v>255.059</v>
      </c>
    </row>
    <row r="17" spans="1:13" ht="14.25">
      <c r="A17" s="20" t="s">
        <v>16</v>
      </c>
      <c r="B17" s="20">
        <v>9.266</v>
      </c>
      <c r="C17" s="20">
        <v>8.42</v>
      </c>
      <c r="D17" s="26">
        <v>8.88</v>
      </c>
      <c r="E17" s="32">
        <v>9.392</v>
      </c>
      <c r="F17" s="26">
        <v>8.216</v>
      </c>
      <c r="G17" s="26">
        <v>8.588</v>
      </c>
      <c r="H17" s="26">
        <v>8.382</v>
      </c>
      <c r="I17" s="26">
        <v>6.73</v>
      </c>
      <c r="J17" s="20">
        <v>8.996</v>
      </c>
      <c r="K17" s="20">
        <v>8.13</v>
      </c>
      <c r="L17" s="20">
        <v>9.467</v>
      </c>
      <c r="M17" s="20">
        <v>12.081</v>
      </c>
    </row>
    <row r="18" spans="1:13" ht="14.25">
      <c r="A18" s="20" t="s">
        <v>22</v>
      </c>
      <c r="B18" s="20">
        <v>84.398</v>
      </c>
      <c r="C18" s="20">
        <v>78.494</v>
      </c>
      <c r="D18" s="26">
        <v>82.992</v>
      </c>
      <c r="E18" s="32">
        <v>94.382</v>
      </c>
      <c r="F18" s="26">
        <v>92.872</v>
      </c>
      <c r="G18" s="26">
        <v>78.959</v>
      </c>
      <c r="H18" s="26">
        <v>84.288</v>
      </c>
      <c r="I18" s="26">
        <v>85.995</v>
      </c>
      <c r="J18" s="20">
        <v>84.459</v>
      </c>
      <c r="K18" s="20">
        <v>95.58</v>
      </c>
      <c r="L18" s="20">
        <v>79.326</v>
      </c>
      <c r="M18" s="20">
        <v>70.061</v>
      </c>
    </row>
    <row r="19" spans="1:13" ht="14.25">
      <c r="A19" s="20" t="s">
        <v>17</v>
      </c>
      <c r="B19" s="21">
        <v>2.796</v>
      </c>
      <c r="C19" s="21">
        <v>3.425</v>
      </c>
      <c r="D19" s="32">
        <v>4.421</v>
      </c>
      <c r="E19" s="32">
        <v>3.732</v>
      </c>
      <c r="F19" s="32">
        <v>1.508</v>
      </c>
      <c r="G19" s="32">
        <v>2.469</v>
      </c>
      <c r="H19" s="32">
        <v>1.376</v>
      </c>
      <c r="I19" s="32">
        <v>2.695</v>
      </c>
      <c r="J19" s="21">
        <v>2.873</v>
      </c>
      <c r="K19" s="21">
        <v>2.452</v>
      </c>
      <c r="L19" s="21">
        <v>2.713</v>
      </c>
      <c r="M19" s="21">
        <v>3.042</v>
      </c>
    </row>
    <row r="20" spans="1:13" ht="14.25">
      <c r="A20" s="20" t="s">
        <v>19</v>
      </c>
      <c r="B20" s="21">
        <v>0.713</v>
      </c>
      <c r="C20" s="21">
        <v>0.7</v>
      </c>
      <c r="D20" s="32">
        <v>0.861</v>
      </c>
      <c r="E20" s="32">
        <v>0.781</v>
      </c>
      <c r="F20" s="32">
        <v>0.987</v>
      </c>
      <c r="G20" s="32">
        <v>1.053</v>
      </c>
      <c r="H20" s="32">
        <v>1.013</v>
      </c>
      <c r="I20" s="32">
        <v>0.833</v>
      </c>
      <c r="J20" s="21">
        <v>0.949</v>
      </c>
      <c r="K20" s="21">
        <v>0.819</v>
      </c>
      <c r="L20" s="21">
        <v>0.811</v>
      </c>
      <c r="M20" s="21">
        <v>3.482</v>
      </c>
    </row>
    <row r="21" spans="1:13" ht="14.25">
      <c r="A21" s="20" t="s">
        <v>18</v>
      </c>
      <c r="B21" s="20">
        <v>1.128</v>
      </c>
      <c r="C21" s="20">
        <v>1.486</v>
      </c>
      <c r="D21" s="26">
        <v>1.776</v>
      </c>
      <c r="E21" s="32">
        <v>1.552</v>
      </c>
      <c r="F21" s="26">
        <v>1.115</v>
      </c>
      <c r="G21" s="26">
        <v>2.094</v>
      </c>
      <c r="H21" s="26">
        <v>1.967</v>
      </c>
      <c r="I21" s="26">
        <v>1.426</v>
      </c>
      <c r="J21" s="20">
        <v>0.463</v>
      </c>
      <c r="K21" s="20">
        <v>0.183</v>
      </c>
      <c r="L21" s="20">
        <v>0.104</v>
      </c>
      <c r="M21" s="20">
        <v>1.118</v>
      </c>
    </row>
    <row r="22" spans="1:13" ht="14.25">
      <c r="A22" s="20" t="s">
        <v>20</v>
      </c>
      <c r="B22" s="20">
        <v>3.064</v>
      </c>
      <c r="C22" s="20">
        <v>3.587</v>
      </c>
      <c r="D22" s="26">
        <v>3.863</v>
      </c>
      <c r="E22" s="32">
        <v>3.897</v>
      </c>
      <c r="F22" s="26">
        <v>5.012</v>
      </c>
      <c r="G22" s="26">
        <v>3.747</v>
      </c>
      <c r="H22" s="26">
        <v>4.264</v>
      </c>
      <c r="I22" s="26">
        <v>4.744</v>
      </c>
      <c r="J22" s="20">
        <v>3.689</v>
      </c>
      <c r="K22" s="20">
        <v>4.012</v>
      </c>
      <c r="L22" s="20">
        <v>4.286</v>
      </c>
      <c r="M22" s="20">
        <v>5.136</v>
      </c>
    </row>
    <row r="23" spans="1:13" ht="14.25">
      <c r="A23" s="22" t="s">
        <v>21</v>
      </c>
      <c r="B23" s="22">
        <v>22.194</v>
      </c>
      <c r="C23" s="22">
        <v>20.323</v>
      </c>
      <c r="D23" s="27">
        <v>21.691</v>
      </c>
      <c r="E23" s="33">
        <v>22.853</v>
      </c>
      <c r="F23" s="27">
        <v>22.261</v>
      </c>
      <c r="G23" s="27">
        <v>20.624</v>
      </c>
      <c r="H23" s="27">
        <v>23.57</v>
      </c>
      <c r="I23" s="27">
        <v>20.367</v>
      </c>
      <c r="J23" s="22">
        <v>17.366</v>
      </c>
      <c r="K23" s="22">
        <v>20.317</v>
      </c>
      <c r="L23" s="22">
        <v>18.167</v>
      </c>
      <c r="M23" s="22">
        <v>14.343</v>
      </c>
    </row>
    <row r="24" spans="1:13" ht="14.2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23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4.25">
      <c r="A38" s="1" t="s">
        <v>28</v>
      </c>
      <c r="B38" s="24">
        <v>43101</v>
      </c>
      <c r="C38" s="24">
        <v>43132</v>
      </c>
      <c r="D38" s="24">
        <v>43160</v>
      </c>
      <c r="E38" s="24">
        <v>43191</v>
      </c>
      <c r="F38" s="24">
        <v>43221</v>
      </c>
      <c r="G38" s="24">
        <v>43252</v>
      </c>
      <c r="H38" s="24">
        <v>43282</v>
      </c>
      <c r="I38" s="24">
        <v>43313</v>
      </c>
      <c r="J38" s="24">
        <v>43344</v>
      </c>
      <c r="K38" s="24">
        <v>43374</v>
      </c>
      <c r="L38" s="24">
        <v>43405</v>
      </c>
      <c r="M38" s="24">
        <v>43435</v>
      </c>
      <c r="N38" s="2" t="s">
        <v>32</v>
      </c>
    </row>
    <row r="39" spans="1:14" ht="14.25">
      <c r="A39" s="1" t="s">
        <v>29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4.25">
      <c r="A40" s="1" t="s">
        <v>30</v>
      </c>
      <c r="B40" s="3">
        <f aca="true" t="shared" si="0" ref="B40:M40">B9*1000/B39</f>
        <v>19766.967741935485</v>
      </c>
      <c r="C40" s="3">
        <f t="shared" si="0"/>
        <v>20217.10714285714</v>
      </c>
      <c r="D40" s="3">
        <f t="shared" si="0"/>
        <v>20118.870967741936</v>
      </c>
      <c r="E40" s="3">
        <f t="shared" si="0"/>
        <v>20273.733333333334</v>
      </c>
      <c r="F40" s="3">
        <f t="shared" si="0"/>
        <v>20437.225806451614</v>
      </c>
      <c r="G40" s="3">
        <f t="shared" si="0"/>
        <v>20243.466666666667</v>
      </c>
      <c r="H40" s="3">
        <f t="shared" si="0"/>
        <v>19338.41935483871</v>
      </c>
      <c r="I40" s="3">
        <f t="shared" si="0"/>
        <v>18761.677419354837</v>
      </c>
      <c r="J40" s="3">
        <f t="shared" si="0"/>
        <v>18602.6</v>
      </c>
      <c r="K40" s="3">
        <f t="shared" si="0"/>
        <v>18416.290322580644</v>
      </c>
      <c r="L40" s="3">
        <f t="shared" si="0"/>
        <v>18730.033333333333</v>
      </c>
      <c r="M40" s="3">
        <f t="shared" si="0"/>
        <v>19264.645161290322</v>
      </c>
      <c r="N40" s="3">
        <f>SUM(B9:M9)*1000/N39</f>
        <v>19509.043835616438</v>
      </c>
    </row>
    <row r="41" spans="1:14" ht="14.25">
      <c r="A41" s="1" t="s">
        <v>31</v>
      </c>
      <c r="B41" s="3">
        <f>$N$40</f>
        <v>19509.043835616438</v>
      </c>
      <c r="C41" s="3">
        <f aca="true" t="shared" si="1" ref="C41:M41">$N$40</f>
        <v>19509.043835616438</v>
      </c>
      <c r="D41" s="3">
        <f t="shared" si="1"/>
        <v>19509.043835616438</v>
      </c>
      <c r="E41" s="3">
        <f t="shared" si="1"/>
        <v>19509.043835616438</v>
      </c>
      <c r="F41" s="3">
        <f t="shared" si="1"/>
        <v>19509.043835616438</v>
      </c>
      <c r="G41" s="3">
        <f t="shared" si="1"/>
        <v>19509.043835616438</v>
      </c>
      <c r="H41" s="3">
        <f t="shared" si="1"/>
        <v>19509.043835616438</v>
      </c>
      <c r="I41" s="3">
        <f t="shared" si="1"/>
        <v>19509.043835616438</v>
      </c>
      <c r="J41" s="3">
        <f t="shared" si="1"/>
        <v>19509.043835616438</v>
      </c>
      <c r="K41" s="3">
        <f t="shared" si="1"/>
        <v>19509.043835616438</v>
      </c>
      <c r="L41" s="3">
        <f t="shared" si="1"/>
        <v>19509.043835616438</v>
      </c>
      <c r="M41" s="3">
        <f t="shared" si="1"/>
        <v>19509.043835616438</v>
      </c>
      <c r="N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2019-02-22T12:21:08Z</cp:lastPrinted>
  <dcterms:created xsi:type="dcterms:W3CDTF">2015-04-15T10:58:05Z</dcterms:created>
  <dcterms:modified xsi:type="dcterms:W3CDTF">2019-02-22T13:02:57Z</dcterms:modified>
  <cp:category/>
  <cp:version/>
  <cp:contentType/>
  <cp:contentStatus/>
</cp:coreProperties>
</file>