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5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12435"/>
  </bookViews>
  <sheets>
    <sheet name="Hoja2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calcPr calcId="125725"/>
</workbook>
</file>

<file path=xl/calcChain.xml><?xml version="1.0" encoding="utf-8"?>
<calcChain xmlns="http://schemas.openxmlformats.org/spreadsheetml/2006/main">
  <c r="DH95" i="2"/>
  <c r="DG95"/>
  <c r="DF95"/>
  <c r="DH91"/>
  <c r="DG91"/>
  <c r="DF91"/>
  <c r="DH81"/>
  <c r="DG81"/>
  <c r="DF81"/>
  <c r="DH77"/>
  <c r="DG77"/>
  <c r="DF77"/>
  <c r="DH75"/>
  <c r="DG75"/>
  <c r="DF75"/>
  <c r="DH70"/>
  <c r="DG70"/>
  <c r="DF70"/>
  <c r="DH63"/>
  <c r="DG63"/>
  <c r="DF63"/>
  <c r="DH61"/>
  <c r="DG61"/>
  <c r="DF61"/>
  <c r="DH50"/>
  <c r="DG50"/>
  <c r="DF50"/>
  <c r="DH48"/>
  <c r="DG48"/>
  <c r="DF48"/>
  <c r="DH42"/>
  <c r="DG42"/>
  <c r="DF42"/>
  <c r="DH37"/>
  <c r="DG37"/>
  <c r="DF37"/>
  <c r="DH35"/>
  <c r="DG35"/>
  <c r="DF35"/>
  <c r="DH33"/>
  <c r="DG33"/>
  <c r="DF33"/>
  <c r="DH28"/>
  <c r="DG28"/>
  <c r="DF28"/>
  <c r="DH26"/>
  <c r="DG26"/>
  <c r="DF26"/>
  <c r="DH24"/>
  <c r="DG24"/>
  <c r="DF24"/>
  <c r="CY95"/>
  <c r="CX95"/>
  <c r="CW95"/>
  <c r="CY91"/>
  <c r="CX91"/>
  <c r="CW91"/>
  <c r="CY81"/>
  <c r="CX81"/>
  <c r="CW81"/>
  <c r="CY77"/>
  <c r="CX77"/>
  <c r="CW77"/>
  <c r="CY75"/>
  <c r="CX75"/>
  <c r="CW75"/>
  <c r="CY70"/>
  <c r="CX70"/>
  <c r="CW70"/>
  <c r="CY63"/>
  <c r="CX63"/>
  <c r="CW63"/>
  <c r="CY61"/>
  <c r="CX61"/>
  <c r="CW61"/>
  <c r="CY50"/>
  <c r="CX50"/>
  <c r="CW50"/>
  <c r="CY48"/>
  <c r="CX48"/>
  <c r="CW48"/>
  <c r="CY42"/>
  <c r="CX42"/>
  <c r="CW42"/>
  <c r="CY37"/>
  <c r="CX37"/>
  <c r="CW37"/>
  <c r="CY35"/>
  <c r="CX35"/>
  <c r="CW35"/>
  <c r="CY33"/>
  <c r="CX33"/>
  <c r="CW33"/>
  <c r="CY28"/>
  <c r="CX28"/>
  <c r="CW28"/>
  <c r="CY26"/>
  <c r="CX26"/>
  <c r="CW26"/>
  <c r="CY24"/>
  <c r="CX24"/>
  <c r="CW24"/>
  <c r="CP95"/>
  <c r="CO95"/>
  <c r="CN95"/>
  <c r="CP91"/>
  <c r="CO91"/>
  <c r="CN91"/>
  <c r="CP81"/>
  <c r="CO81"/>
  <c r="CN81"/>
  <c r="CP77"/>
  <c r="CO77"/>
  <c r="CN77"/>
  <c r="CP75"/>
  <c r="CO75"/>
  <c r="CN75"/>
  <c r="CP70"/>
  <c r="CO70"/>
  <c r="CN70"/>
  <c r="CP63"/>
  <c r="CO63"/>
  <c r="CN63"/>
  <c r="CP61"/>
  <c r="CO61"/>
  <c r="CN61"/>
  <c r="CP50"/>
  <c r="CO50"/>
  <c r="CN50"/>
  <c r="CP48"/>
  <c r="CO48"/>
  <c r="CN48"/>
  <c r="CP42"/>
  <c r="CO42"/>
  <c r="CN42"/>
  <c r="CP37"/>
  <c r="CO37"/>
  <c r="CN37"/>
  <c r="CP35"/>
  <c r="CO35"/>
  <c r="CN35"/>
  <c r="CP33"/>
  <c r="CO33"/>
  <c r="CN33"/>
  <c r="CP28"/>
  <c r="CO28"/>
  <c r="CN28"/>
  <c r="CP26"/>
  <c r="CO26"/>
  <c r="CN26"/>
  <c r="CP24"/>
  <c r="CO24"/>
  <c r="CN24"/>
  <c r="CG95"/>
  <c r="CF95"/>
  <c r="CE95"/>
  <c r="CG91"/>
  <c r="CF91"/>
  <c r="CE91"/>
  <c r="CG81"/>
  <c r="CF81"/>
  <c r="CE81"/>
  <c r="CG77"/>
  <c r="CF77"/>
  <c r="CE77"/>
  <c r="CG75"/>
  <c r="CF75"/>
  <c r="CE75"/>
  <c r="CG70"/>
  <c r="CF70"/>
  <c r="CE70"/>
  <c r="CG63"/>
  <c r="CF63"/>
  <c r="CE63"/>
  <c r="CG61"/>
  <c r="CF61"/>
  <c r="CE61"/>
  <c r="CG50"/>
  <c r="CF50"/>
  <c r="CE50"/>
  <c r="CG48"/>
  <c r="CF48"/>
  <c r="CE48"/>
  <c r="CG42"/>
  <c r="CF42"/>
  <c r="CE42"/>
  <c r="CG37"/>
  <c r="CF37"/>
  <c r="CE37"/>
  <c r="CG35"/>
  <c r="CF35"/>
  <c r="CE35"/>
  <c r="CG33"/>
  <c r="CF33"/>
  <c r="CE33"/>
  <c r="CG28"/>
  <c r="CF28"/>
  <c r="CE28"/>
  <c r="CG26"/>
  <c r="CF26"/>
  <c r="CE26"/>
  <c r="CG24"/>
  <c r="CF24"/>
  <c r="CE24"/>
  <c r="BX95"/>
  <c r="BW95"/>
  <c r="BV95"/>
  <c r="BX91"/>
  <c r="BW91"/>
  <c r="BV91"/>
  <c r="BX81"/>
  <c r="BW81"/>
  <c r="BV81"/>
  <c r="BX77"/>
  <c r="BW77"/>
  <c r="BV77"/>
  <c r="BX75"/>
  <c r="BW75"/>
  <c r="BV75"/>
  <c r="BX70"/>
  <c r="BW70"/>
  <c r="BV70"/>
  <c r="BX63"/>
  <c r="BW63"/>
  <c r="BV63"/>
  <c r="BX61"/>
  <c r="BW61"/>
  <c r="BV61"/>
  <c r="BX50"/>
  <c r="BW50"/>
  <c r="BV50"/>
  <c r="BX48"/>
  <c r="BW48"/>
  <c r="BV48"/>
  <c r="BX42"/>
  <c r="BW42"/>
  <c r="BV42"/>
  <c r="BX37"/>
  <c r="BW37"/>
  <c r="BV37"/>
  <c r="BX35"/>
  <c r="BW35"/>
  <c r="BV35"/>
  <c r="BX33"/>
  <c r="BW33"/>
  <c r="BV33"/>
  <c r="BX28"/>
  <c r="BW28"/>
  <c r="BV28"/>
  <c r="BX26"/>
  <c r="BW26"/>
  <c r="BV26"/>
  <c r="BX24"/>
  <c r="BW24"/>
  <c r="BV24"/>
  <c r="BO95"/>
  <c r="BN95"/>
  <c r="BM95"/>
  <c r="BO91"/>
  <c r="BN91"/>
  <c r="BM91"/>
  <c r="BO81"/>
  <c r="BN81"/>
  <c r="BM81"/>
  <c r="BO77"/>
  <c r="BN77"/>
  <c r="BM77"/>
  <c r="BO75"/>
  <c r="BN75"/>
  <c r="BM75"/>
  <c r="BO70"/>
  <c r="BN70"/>
  <c r="BM70"/>
  <c r="BO63"/>
  <c r="BN63"/>
  <c r="BM63"/>
  <c r="BO61"/>
  <c r="BN61"/>
  <c r="BM61"/>
  <c r="BO50"/>
  <c r="BN50"/>
  <c r="BM50"/>
  <c r="BO48"/>
  <c r="BN48"/>
  <c r="BM48"/>
  <c r="BO42"/>
  <c r="BN42"/>
  <c r="BM42"/>
  <c r="BO37"/>
  <c r="BN37"/>
  <c r="BM37"/>
  <c r="BO35"/>
  <c r="BN35"/>
  <c r="BM35"/>
  <c r="BO33"/>
  <c r="BN33"/>
  <c r="BM33"/>
  <c r="BO28"/>
  <c r="BN28"/>
  <c r="BM28"/>
  <c r="BO26"/>
  <c r="BN26"/>
  <c r="BM26"/>
  <c r="BO24"/>
  <c r="BN24"/>
  <c r="BM24"/>
  <c r="BC95"/>
  <c r="BB95"/>
  <c r="BA95"/>
  <c r="BC91"/>
  <c r="BB91"/>
  <c r="BA91"/>
  <c r="BC81"/>
  <c r="BB81"/>
  <c r="BA81"/>
  <c r="BC77"/>
  <c r="BB77"/>
  <c r="BA77"/>
  <c r="BC75"/>
  <c r="BB75"/>
  <c r="BA75"/>
  <c r="BC70"/>
  <c r="BB70"/>
  <c r="BA70"/>
  <c r="BC63"/>
  <c r="BB63"/>
  <c r="BA63"/>
  <c r="BC61"/>
  <c r="BB61"/>
  <c r="BA61"/>
  <c r="BC50"/>
  <c r="BB50"/>
  <c r="BA50"/>
  <c r="BC48"/>
  <c r="BB48"/>
  <c r="BA48"/>
  <c r="BC42"/>
  <c r="BB42"/>
  <c r="BA42"/>
  <c r="BC37"/>
  <c r="BB37"/>
  <c r="BA37"/>
  <c r="BC35"/>
  <c r="BB35"/>
  <c r="BA35"/>
  <c r="BC33"/>
  <c r="BB33"/>
  <c r="BA33"/>
  <c r="BC28"/>
  <c r="BB28"/>
  <c r="BA28"/>
  <c r="BC26"/>
  <c r="BB26"/>
  <c r="BA26"/>
  <c r="BC24"/>
  <c r="BB24"/>
  <c r="BA24"/>
  <c r="AT95"/>
  <c r="AS95"/>
  <c r="AR95"/>
  <c r="AT91"/>
  <c r="AS91"/>
  <c r="AR91"/>
  <c r="AT81"/>
  <c r="AS81"/>
  <c r="AR81"/>
  <c r="AT77"/>
  <c r="AS77"/>
  <c r="AR77"/>
  <c r="AT75"/>
  <c r="AS75"/>
  <c r="AR75"/>
  <c r="AT70"/>
  <c r="AS70"/>
  <c r="AR70"/>
  <c r="AT63"/>
  <c r="AS63"/>
  <c r="AR63"/>
  <c r="AT61"/>
  <c r="AS61"/>
  <c r="AR61"/>
  <c r="AT50"/>
  <c r="AS50"/>
  <c r="AR50"/>
  <c r="AT48"/>
  <c r="AS48"/>
  <c r="AR48"/>
  <c r="AT42"/>
  <c r="AS42"/>
  <c r="AR42"/>
  <c r="AT37"/>
  <c r="AS37"/>
  <c r="AR37"/>
  <c r="AT35"/>
  <c r="AS35"/>
  <c r="AR35"/>
  <c r="AT33"/>
  <c r="AS33"/>
  <c r="AR33"/>
  <c r="AT28"/>
  <c r="AS28"/>
  <c r="AR28"/>
  <c r="AT26"/>
  <c r="AS26"/>
  <c r="AR26"/>
  <c r="AT24"/>
  <c r="AS24"/>
  <c r="AR24"/>
  <c r="AK95"/>
  <c r="AJ95"/>
  <c r="AI95"/>
  <c r="AK91"/>
  <c r="AJ91"/>
  <c r="AI91"/>
  <c r="AK81"/>
  <c r="AJ81"/>
  <c r="AI81"/>
  <c r="AK77"/>
  <c r="AJ77"/>
  <c r="AI77"/>
  <c r="AK75"/>
  <c r="AJ75"/>
  <c r="AI75"/>
  <c r="AK70"/>
  <c r="AJ70"/>
  <c r="AI70"/>
  <c r="AK63"/>
  <c r="AJ63"/>
  <c r="AI63"/>
  <c r="AK61"/>
  <c r="AJ61"/>
  <c r="AI61"/>
  <c r="AK50"/>
  <c r="AJ50"/>
  <c r="AI50"/>
  <c r="AK48"/>
  <c r="AJ48"/>
  <c r="AI48"/>
  <c r="AK42"/>
  <c r="AJ42"/>
  <c r="AI42"/>
  <c r="AK37"/>
  <c r="AJ37"/>
  <c r="AI37"/>
  <c r="AK35"/>
  <c r="AJ35"/>
  <c r="AI35"/>
  <c r="AK33"/>
  <c r="AJ33"/>
  <c r="AI33"/>
  <c r="AK28"/>
  <c r="AJ28"/>
  <c r="AI28"/>
  <c r="AK26"/>
  <c r="AJ26"/>
  <c r="AI26"/>
  <c r="AK24"/>
  <c r="AJ24"/>
  <c r="AI24"/>
  <c r="AB95"/>
  <c r="AA95"/>
  <c r="Z95"/>
  <c r="AB91"/>
  <c r="AA91"/>
  <c r="Z91"/>
  <c r="AB81"/>
  <c r="AA81"/>
  <c r="Z81"/>
  <c r="AB77"/>
  <c r="AA77"/>
  <c r="Z77"/>
  <c r="AB75"/>
  <c r="AA75"/>
  <c r="Z75"/>
  <c r="AB70"/>
  <c r="AA70"/>
  <c r="Z70"/>
  <c r="AB63"/>
  <c r="AA63"/>
  <c r="Z63"/>
  <c r="AB61"/>
  <c r="AA61"/>
  <c r="Z61"/>
  <c r="AB50"/>
  <c r="AA50"/>
  <c r="Z50"/>
  <c r="AB48"/>
  <c r="AA48"/>
  <c r="Z48"/>
  <c r="AB42"/>
  <c r="AA42"/>
  <c r="Z42"/>
  <c r="AB37"/>
  <c r="AA37"/>
  <c r="Z37"/>
  <c r="AB35"/>
  <c r="AA35"/>
  <c r="Z35"/>
  <c r="AB33"/>
  <c r="AA33"/>
  <c r="Z33"/>
  <c r="AB28"/>
  <c r="AA28"/>
  <c r="Z28"/>
  <c r="AB26"/>
  <c r="AA26"/>
  <c r="Z26"/>
  <c r="AB24"/>
  <c r="AA24"/>
  <c r="Z24"/>
  <c r="S95"/>
  <c r="R95"/>
  <c r="Q95"/>
  <c r="S91"/>
  <c r="R91"/>
  <c r="Q91"/>
  <c r="S81"/>
  <c r="R81"/>
  <c r="Q81"/>
  <c r="S77"/>
  <c r="R77"/>
  <c r="Q77"/>
  <c r="S75"/>
  <c r="R75"/>
  <c r="Q75"/>
  <c r="S70"/>
  <c r="R70"/>
  <c r="Q70"/>
  <c r="S63"/>
  <c r="R63"/>
  <c r="Q63"/>
  <c r="S61"/>
  <c r="R61"/>
  <c r="Q61"/>
  <c r="S50"/>
  <c r="R50"/>
  <c r="Q50"/>
  <c r="S48"/>
  <c r="R48"/>
  <c r="Q48"/>
  <c r="S42"/>
  <c r="R42"/>
  <c r="Q42"/>
  <c r="S37"/>
  <c r="R37"/>
  <c r="Q37"/>
  <c r="S35"/>
  <c r="R35"/>
  <c r="Q35"/>
  <c r="S33"/>
  <c r="R33"/>
  <c r="Q33"/>
  <c r="S28"/>
  <c r="R28"/>
  <c r="Q28"/>
  <c r="S26"/>
  <c r="R26"/>
  <c r="Q26"/>
  <c r="S24"/>
  <c r="R24"/>
  <c r="Q24"/>
  <c r="H24"/>
  <c r="I24"/>
  <c r="J24"/>
  <c r="H26"/>
  <c r="I26"/>
  <c r="J26"/>
  <c r="H28"/>
  <c r="I28"/>
  <c r="J28"/>
  <c r="H33"/>
  <c r="I33"/>
  <c r="J33"/>
  <c r="H35"/>
  <c r="I35"/>
  <c r="J35"/>
  <c r="H37"/>
  <c r="I37"/>
  <c r="J37"/>
  <c r="H42"/>
  <c r="I42"/>
  <c r="J42"/>
  <c r="H48"/>
  <c r="I48"/>
  <c r="J48"/>
  <c r="H50"/>
  <c r="I50"/>
  <c r="J50"/>
  <c r="H61"/>
  <c r="I61"/>
  <c r="J61"/>
  <c r="H63"/>
  <c r="I63"/>
  <c r="J63"/>
  <c r="H70"/>
  <c r="I70"/>
  <c r="J70"/>
  <c r="H75"/>
  <c r="I75"/>
  <c r="J75"/>
  <c r="H77"/>
  <c r="I77"/>
  <c r="J77"/>
  <c r="H81"/>
  <c r="I81"/>
  <c r="J81"/>
  <c r="H91"/>
  <c r="I91"/>
  <c r="J91"/>
  <c r="H95"/>
  <c r="I95"/>
  <c r="J95"/>
  <c r="DE93"/>
  <c r="DH93" s="1"/>
  <c r="DD93"/>
  <c r="DC93"/>
  <c r="DB93"/>
  <c r="DA93"/>
  <c r="CZ93"/>
  <c r="CV93"/>
  <c r="CU93"/>
  <c r="CT93"/>
  <c r="CW93" s="1"/>
  <c r="CS93"/>
  <c r="CR93"/>
  <c r="CQ93"/>
  <c r="CM93"/>
  <c r="CP93" s="1"/>
  <c r="CL93"/>
  <c r="CK93"/>
  <c r="CJ93"/>
  <c r="CI93"/>
  <c r="CH93"/>
  <c r="CD93"/>
  <c r="CC93"/>
  <c r="CB93"/>
  <c r="CE93" s="1"/>
  <c r="CA93"/>
  <c r="BZ93"/>
  <c r="BY93"/>
  <c r="BU93"/>
  <c r="BX93" s="1"/>
  <c r="BT93"/>
  <c r="BS93"/>
  <c r="BR93"/>
  <c r="BQ93"/>
  <c r="BP93"/>
  <c r="BL93"/>
  <c r="BK93"/>
  <c r="BJ93"/>
  <c r="BM93" s="1"/>
  <c r="BI93"/>
  <c r="BH93"/>
  <c r="BG93"/>
  <c r="AZ93"/>
  <c r="BC93" s="1"/>
  <c r="AY93"/>
  <c r="AX93"/>
  <c r="AW93"/>
  <c r="AV93"/>
  <c r="AU93"/>
  <c r="AQ93"/>
  <c r="AP93"/>
  <c r="AO93"/>
  <c r="AR93" s="1"/>
  <c r="AN93"/>
  <c r="AM93"/>
  <c r="AL93"/>
  <c r="AH93"/>
  <c r="AK93" s="1"/>
  <c r="AG93"/>
  <c r="AF93"/>
  <c r="AE93"/>
  <c r="AD93"/>
  <c r="AC93"/>
  <c r="Y93"/>
  <c r="X93"/>
  <c r="W93"/>
  <c r="Z93" s="1"/>
  <c r="V93"/>
  <c r="U93"/>
  <c r="T93"/>
  <c r="P93"/>
  <c r="S93" s="1"/>
  <c r="O93"/>
  <c r="N93"/>
  <c r="M93"/>
  <c r="L93"/>
  <c r="K93"/>
  <c r="G93"/>
  <c r="F93"/>
  <c r="I93" s="1"/>
  <c r="E93"/>
  <c r="H93" s="1"/>
  <c r="D93"/>
  <c r="J93" s="1"/>
  <c r="C93"/>
  <c r="B93"/>
  <c r="DE92"/>
  <c r="DH92" s="1"/>
  <c r="DD92"/>
  <c r="DC92"/>
  <c r="DB92"/>
  <c r="DA92"/>
  <c r="CZ92"/>
  <c r="CV92"/>
  <c r="CU92"/>
  <c r="CT92"/>
  <c r="CW92" s="1"/>
  <c r="CS92"/>
  <c r="CR92"/>
  <c r="CQ92"/>
  <c r="CM92"/>
  <c r="CP92" s="1"/>
  <c r="CL92"/>
  <c r="CK92"/>
  <c r="CJ92"/>
  <c r="CI92"/>
  <c r="CH92"/>
  <c r="CD92"/>
  <c r="CC92"/>
  <c r="CB92"/>
  <c r="CE92" s="1"/>
  <c r="CA92"/>
  <c r="BZ92"/>
  <c r="BY92"/>
  <c r="BU92"/>
  <c r="BX92" s="1"/>
  <c r="BT92"/>
  <c r="BS92"/>
  <c r="BR92"/>
  <c r="BQ92"/>
  <c r="BP92"/>
  <c r="BL92"/>
  <c r="BK92"/>
  <c r="BJ92"/>
  <c r="BM92" s="1"/>
  <c r="BI92"/>
  <c r="BH92"/>
  <c r="BG92"/>
  <c r="AZ92"/>
  <c r="BC92" s="1"/>
  <c r="AY92"/>
  <c r="AX92"/>
  <c r="AW92"/>
  <c r="AV92"/>
  <c r="AU92"/>
  <c r="AQ92"/>
  <c r="AP92"/>
  <c r="AO92"/>
  <c r="AR92" s="1"/>
  <c r="AN92"/>
  <c r="AM92"/>
  <c r="AL92"/>
  <c r="AH92"/>
  <c r="AK92" s="1"/>
  <c r="AG92"/>
  <c r="AF92"/>
  <c r="AE92"/>
  <c r="AD92"/>
  <c r="AC92"/>
  <c r="Y92"/>
  <c r="X92"/>
  <c r="W92"/>
  <c r="Z92" s="1"/>
  <c r="V92"/>
  <c r="U92"/>
  <c r="T92"/>
  <c r="P92"/>
  <c r="S92" s="1"/>
  <c r="O92"/>
  <c r="N92"/>
  <c r="M92"/>
  <c r="L92"/>
  <c r="K92"/>
  <c r="G92"/>
  <c r="F92"/>
  <c r="E92"/>
  <c r="H92" s="1"/>
  <c r="D92"/>
  <c r="C92"/>
  <c r="B92"/>
  <c r="DE89"/>
  <c r="DH89" s="1"/>
  <c r="DD89"/>
  <c r="DC89"/>
  <c r="DB89"/>
  <c r="DA89"/>
  <c r="CZ89"/>
  <c r="CV89"/>
  <c r="CU89"/>
  <c r="CT89"/>
  <c r="CW89" s="1"/>
  <c r="CS89"/>
  <c r="CR89"/>
  <c r="CQ89"/>
  <c r="CM89"/>
  <c r="CP89" s="1"/>
  <c r="CL89"/>
  <c r="CK89"/>
  <c r="CJ89"/>
  <c r="CI89"/>
  <c r="CH89"/>
  <c r="CD89"/>
  <c r="CC89"/>
  <c r="CB89"/>
  <c r="CE89" s="1"/>
  <c r="CA89"/>
  <c r="BZ89"/>
  <c r="BY89"/>
  <c r="BU89"/>
  <c r="BX89" s="1"/>
  <c r="BT89"/>
  <c r="BS89"/>
  <c r="BR89"/>
  <c r="BQ89"/>
  <c r="BP89"/>
  <c r="BL89"/>
  <c r="BK89"/>
  <c r="BJ89"/>
  <c r="BM89" s="1"/>
  <c r="BI89"/>
  <c r="BH89"/>
  <c r="BG89"/>
  <c r="AZ89"/>
  <c r="BC89" s="1"/>
  <c r="AY89"/>
  <c r="AX89"/>
  <c r="AW89"/>
  <c r="AV89"/>
  <c r="AU89"/>
  <c r="AQ89"/>
  <c r="AP89"/>
  <c r="AO89"/>
  <c r="AR89" s="1"/>
  <c r="AN89"/>
  <c r="AM89"/>
  <c r="AL89"/>
  <c r="AH89"/>
  <c r="AK89" s="1"/>
  <c r="AG89"/>
  <c r="AF89"/>
  <c r="AE89"/>
  <c r="AD89"/>
  <c r="AC89"/>
  <c r="Y89"/>
  <c r="X89"/>
  <c r="W89"/>
  <c r="Z89" s="1"/>
  <c r="V89"/>
  <c r="U89"/>
  <c r="T89"/>
  <c r="P89"/>
  <c r="S89" s="1"/>
  <c r="O89"/>
  <c r="N89"/>
  <c r="M89"/>
  <c r="L89"/>
  <c r="K89"/>
  <c r="G89"/>
  <c r="J89" s="1"/>
  <c r="F89"/>
  <c r="E89"/>
  <c r="H89" s="1"/>
  <c r="D89"/>
  <c r="C89"/>
  <c r="B89"/>
  <c r="DE88"/>
  <c r="DH88" s="1"/>
  <c r="DD88"/>
  <c r="DC88"/>
  <c r="DB88"/>
  <c r="DA88"/>
  <c r="CZ88"/>
  <c r="CV88"/>
  <c r="CU88"/>
  <c r="CT88"/>
  <c r="CW88" s="1"/>
  <c r="CS88"/>
  <c r="CR88"/>
  <c r="CQ88"/>
  <c r="CM88"/>
  <c r="CP88" s="1"/>
  <c r="CL88"/>
  <c r="CK88"/>
  <c r="CJ88"/>
  <c r="CI88"/>
  <c r="CH88"/>
  <c r="CD88"/>
  <c r="CC88"/>
  <c r="CB88"/>
  <c r="CE88" s="1"/>
  <c r="CA88"/>
  <c r="BZ88"/>
  <c r="BY88"/>
  <c r="BU88"/>
  <c r="BX88" s="1"/>
  <c r="BT88"/>
  <c r="BS88"/>
  <c r="BR88"/>
  <c r="BQ88"/>
  <c r="BP88"/>
  <c r="BL88"/>
  <c r="BK88"/>
  <c r="BJ88"/>
  <c r="BM88" s="1"/>
  <c r="BI88"/>
  <c r="BH88"/>
  <c r="BG88"/>
  <c r="AZ88"/>
  <c r="BC88" s="1"/>
  <c r="AY88"/>
  <c r="AX88"/>
  <c r="AW88"/>
  <c r="AV88"/>
  <c r="AU88"/>
  <c r="AQ88"/>
  <c r="AP88"/>
  <c r="AO88"/>
  <c r="AR88" s="1"/>
  <c r="AN88"/>
  <c r="AM88"/>
  <c r="AL88"/>
  <c r="AH88"/>
  <c r="AK88" s="1"/>
  <c r="AG88"/>
  <c r="AF88"/>
  <c r="AE88"/>
  <c r="AD88"/>
  <c r="AC88"/>
  <c r="Y88"/>
  <c r="X88"/>
  <c r="W88"/>
  <c r="Z88" s="1"/>
  <c r="V88"/>
  <c r="U88"/>
  <c r="T88"/>
  <c r="P88"/>
  <c r="S88" s="1"/>
  <c r="O88"/>
  <c r="N88"/>
  <c r="M88"/>
  <c r="L88"/>
  <c r="K88"/>
  <c r="G88"/>
  <c r="F88"/>
  <c r="E88"/>
  <c r="H88" s="1"/>
  <c r="D88"/>
  <c r="C88"/>
  <c r="B88"/>
  <c r="DE87"/>
  <c r="DH87" s="1"/>
  <c r="DD87"/>
  <c r="DC87"/>
  <c r="DB87"/>
  <c r="DA87"/>
  <c r="CZ87"/>
  <c r="CV87"/>
  <c r="CU87"/>
  <c r="CT87"/>
  <c r="CW87" s="1"/>
  <c r="CS87"/>
  <c r="CR87"/>
  <c r="CQ87"/>
  <c r="CM87"/>
  <c r="CP87" s="1"/>
  <c r="CL87"/>
  <c r="CK87"/>
  <c r="CJ87"/>
  <c r="CI87"/>
  <c r="CH87"/>
  <c r="CD87"/>
  <c r="CC87"/>
  <c r="CB87"/>
  <c r="CE87" s="1"/>
  <c r="CA87"/>
  <c r="BZ87"/>
  <c r="BY87"/>
  <c r="BU87"/>
  <c r="BX87" s="1"/>
  <c r="BT87"/>
  <c r="BS87"/>
  <c r="BR87"/>
  <c r="BQ87"/>
  <c r="BP87"/>
  <c r="BL87"/>
  <c r="BK87"/>
  <c r="BJ87"/>
  <c r="BM87" s="1"/>
  <c r="BI87"/>
  <c r="BH87"/>
  <c r="BG87"/>
  <c r="AZ87"/>
  <c r="BC87" s="1"/>
  <c r="AY87"/>
  <c r="AX87"/>
  <c r="AW87"/>
  <c r="AV87"/>
  <c r="AU87"/>
  <c r="AQ87"/>
  <c r="AP87"/>
  <c r="AO87"/>
  <c r="AR87" s="1"/>
  <c r="AN87"/>
  <c r="AM87"/>
  <c r="AL87"/>
  <c r="AH87"/>
  <c r="AK87" s="1"/>
  <c r="AG87"/>
  <c r="AF87"/>
  <c r="AE87"/>
  <c r="AD87"/>
  <c r="AC87"/>
  <c r="Y87"/>
  <c r="X87"/>
  <c r="W87"/>
  <c r="Z87" s="1"/>
  <c r="V87"/>
  <c r="U87"/>
  <c r="T87"/>
  <c r="P87"/>
  <c r="S87" s="1"/>
  <c r="O87"/>
  <c r="N87"/>
  <c r="M87"/>
  <c r="L87"/>
  <c r="K87"/>
  <c r="G87"/>
  <c r="F87"/>
  <c r="E87"/>
  <c r="H87" s="1"/>
  <c r="D87"/>
  <c r="C87"/>
  <c r="B87"/>
  <c r="DE86"/>
  <c r="DH86" s="1"/>
  <c r="DD86"/>
  <c r="DC86"/>
  <c r="DB86"/>
  <c r="DA86"/>
  <c r="CZ86"/>
  <c r="CV86"/>
  <c r="CU86"/>
  <c r="CT86"/>
  <c r="CW86" s="1"/>
  <c r="CS86"/>
  <c r="CR86"/>
  <c r="CQ86"/>
  <c r="CM86"/>
  <c r="CP86" s="1"/>
  <c r="CL86"/>
  <c r="CK86"/>
  <c r="CJ86"/>
  <c r="CI86"/>
  <c r="CH86"/>
  <c r="CD86"/>
  <c r="CC86"/>
  <c r="CB86"/>
  <c r="CE86" s="1"/>
  <c r="CA86"/>
  <c r="BZ86"/>
  <c r="BY86"/>
  <c r="BU86"/>
  <c r="BX86" s="1"/>
  <c r="BT86"/>
  <c r="BS86"/>
  <c r="BR86"/>
  <c r="BQ86"/>
  <c r="BP86"/>
  <c r="BL86"/>
  <c r="BK86"/>
  <c r="BJ86"/>
  <c r="BM86" s="1"/>
  <c r="BI86"/>
  <c r="BH86"/>
  <c r="BG86"/>
  <c r="AZ86"/>
  <c r="BC86" s="1"/>
  <c r="AY86"/>
  <c r="AX86"/>
  <c r="AW86"/>
  <c r="AV86"/>
  <c r="AU86"/>
  <c r="AQ86"/>
  <c r="AP86"/>
  <c r="AO86"/>
  <c r="AR86" s="1"/>
  <c r="AN86"/>
  <c r="AM86"/>
  <c r="AL86"/>
  <c r="AH86"/>
  <c r="AK86" s="1"/>
  <c r="AG86"/>
  <c r="AF86"/>
  <c r="AE86"/>
  <c r="AD86"/>
  <c r="AC86"/>
  <c r="Y86"/>
  <c r="X86"/>
  <c r="W86"/>
  <c r="Z86" s="1"/>
  <c r="V86"/>
  <c r="U86"/>
  <c r="T86"/>
  <c r="P86"/>
  <c r="S86" s="1"/>
  <c r="O86"/>
  <c r="N86"/>
  <c r="M86"/>
  <c r="L86"/>
  <c r="K86"/>
  <c r="G86"/>
  <c r="F86"/>
  <c r="E86"/>
  <c r="H86" s="1"/>
  <c r="D86"/>
  <c r="C86"/>
  <c r="B86"/>
  <c r="DE85"/>
  <c r="DH85" s="1"/>
  <c r="DD85"/>
  <c r="DC85"/>
  <c r="DB85"/>
  <c r="DA85"/>
  <c r="CZ85"/>
  <c r="CV85"/>
  <c r="CU85"/>
  <c r="CT85"/>
  <c r="CW85" s="1"/>
  <c r="CS85"/>
  <c r="CR85"/>
  <c r="CQ85"/>
  <c r="CM85"/>
  <c r="CP85" s="1"/>
  <c r="CL85"/>
  <c r="CK85"/>
  <c r="CJ85"/>
  <c r="CI85"/>
  <c r="CH85"/>
  <c r="CD85"/>
  <c r="CC85"/>
  <c r="CB85"/>
  <c r="CE85" s="1"/>
  <c r="CA85"/>
  <c r="BZ85"/>
  <c r="BY85"/>
  <c r="BU85"/>
  <c r="BX85" s="1"/>
  <c r="BT85"/>
  <c r="BS85"/>
  <c r="BR85"/>
  <c r="BQ85"/>
  <c r="BP85"/>
  <c r="BL85"/>
  <c r="BK85"/>
  <c r="BJ85"/>
  <c r="BM85" s="1"/>
  <c r="BI85"/>
  <c r="BH85"/>
  <c r="BG85"/>
  <c r="AZ85"/>
  <c r="BC85" s="1"/>
  <c r="AY85"/>
  <c r="AX85"/>
  <c r="AW85"/>
  <c r="AV85"/>
  <c r="AU85"/>
  <c r="AQ85"/>
  <c r="AP85"/>
  <c r="AO85"/>
  <c r="AR85" s="1"/>
  <c r="AN85"/>
  <c r="AM85"/>
  <c r="AL85"/>
  <c r="AH85"/>
  <c r="AK85" s="1"/>
  <c r="AG85"/>
  <c r="AF85"/>
  <c r="AE85"/>
  <c r="AD85"/>
  <c r="AC85"/>
  <c r="Y85"/>
  <c r="X85"/>
  <c r="W85"/>
  <c r="Z85" s="1"/>
  <c r="V85"/>
  <c r="U85"/>
  <c r="T85"/>
  <c r="P85"/>
  <c r="S85" s="1"/>
  <c r="O85"/>
  <c r="N85"/>
  <c r="M85"/>
  <c r="L85"/>
  <c r="K85"/>
  <c r="G85"/>
  <c r="F85"/>
  <c r="E85"/>
  <c r="H85" s="1"/>
  <c r="D85"/>
  <c r="C85"/>
  <c r="B85"/>
  <c r="DE84"/>
  <c r="DH84" s="1"/>
  <c r="DD84"/>
  <c r="DC84"/>
  <c r="DB84"/>
  <c r="DA84"/>
  <c r="CZ84"/>
  <c r="CV84"/>
  <c r="CU84"/>
  <c r="CT84"/>
  <c r="CW84" s="1"/>
  <c r="CS84"/>
  <c r="CR84"/>
  <c r="CQ84"/>
  <c r="CM84"/>
  <c r="CP84" s="1"/>
  <c r="CL84"/>
  <c r="CK84"/>
  <c r="CJ84"/>
  <c r="CI84"/>
  <c r="CH84"/>
  <c r="CD84"/>
  <c r="CC84"/>
  <c r="CB84"/>
  <c r="CE84" s="1"/>
  <c r="CA84"/>
  <c r="BZ84"/>
  <c r="BY84"/>
  <c r="BU84"/>
  <c r="BX84" s="1"/>
  <c r="BT84"/>
  <c r="BS84"/>
  <c r="BR84"/>
  <c r="BQ84"/>
  <c r="BP84"/>
  <c r="BL84"/>
  <c r="BK84"/>
  <c r="BJ84"/>
  <c r="BM84" s="1"/>
  <c r="BI84"/>
  <c r="BH84"/>
  <c r="BG84"/>
  <c r="AZ84"/>
  <c r="BC84" s="1"/>
  <c r="AY84"/>
  <c r="AX84"/>
  <c r="AW84"/>
  <c r="AV84"/>
  <c r="AU84"/>
  <c r="AQ84"/>
  <c r="AP84"/>
  <c r="AO84"/>
  <c r="AR84" s="1"/>
  <c r="AN84"/>
  <c r="AM84"/>
  <c r="AL84"/>
  <c r="AH84"/>
  <c r="AK84" s="1"/>
  <c r="AG84"/>
  <c r="AF84"/>
  <c r="AE84"/>
  <c r="AD84"/>
  <c r="AC84"/>
  <c r="Y84"/>
  <c r="X84"/>
  <c r="W84"/>
  <c r="Z84" s="1"/>
  <c r="V84"/>
  <c r="U84"/>
  <c r="T84"/>
  <c r="P84"/>
  <c r="S84" s="1"/>
  <c r="O84"/>
  <c r="N84"/>
  <c r="M84"/>
  <c r="L84"/>
  <c r="K84"/>
  <c r="G84"/>
  <c r="F84"/>
  <c r="E84"/>
  <c r="H84" s="1"/>
  <c r="D84"/>
  <c r="C84"/>
  <c r="B84"/>
  <c r="DE83"/>
  <c r="DH83" s="1"/>
  <c r="DD83"/>
  <c r="DC83"/>
  <c r="DB83"/>
  <c r="DA83"/>
  <c r="CZ83"/>
  <c r="CV83"/>
  <c r="CU83"/>
  <c r="CT83"/>
  <c r="CW83" s="1"/>
  <c r="CS83"/>
  <c r="CR83"/>
  <c r="CQ83"/>
  <c r="CM83"/>
  <c r="CP83" s="1"/>
  <c r="CL83"/>
  <c r="CK83"/>
  <c r="CJ83"/>
  <c r="CI83"/>
  <c r="CH83"/>
  <c r="CD83"/>
  <c r="CC83"/>
  <c r="CB83"/>
  <c r="CE83" s="1"/>
  <c r="CA83"/>
  <c r="BZ83"/>
  <c r="BY83"/>
  <c r="BU83"/>
  <c r="BX83" s="1"/>
  <c r="BT83"/>
  <c r="BS83"/>
  <c r="BR83"/>
  <c r="BQ83"/>
  <c r="BP83"/>
  <c r="BL83"/>
  <c r="BK83"/>
  <c r="BJ83"/>
  <c r="BM83" s="1"/>
  <c r="BI83"/>
  <c r="BH83"/>
  <c r="BG83"/>
  <c r="AZ83"/>
  <c r="BC83" s="1"/>
  <c r="AY83"/>
  <c r="AX83"/>
  <c r="AW83"/>
  <c r="AV83"/>
  <c r="AU83"/>
  <c r="AQ83"/>
  <c r="AP83"/>
  <c r="AO83"/>
  <c r="AR83" s="1"/>
  <c r="AN83"/>
  <c r="AM83"/>
  <c r="AL83"/>
  <c r="AH83"/>
  <c r="AK83" s="1"/>
  <c r="AG83"/>
  <c r="AF83"/>
  <c r="AE83"/>
  <c r="AD83"/>
  <c r="AC83"/>
  <c r="Y83"/>
  <c r="X83"/>
  <c r="W83"/>
  <c r="Z83" s="1"/>
  <c r="V83"/>
  <c r="U83"/>
  <c r="T83"/>
  <c r="P83"/>
  <c r="S83" s="1"/>
  <c r="O83"/>
  <c r="N83"/>
  <c r="M83"/>
  <c r="L83"/>
  <c r="K83"/>
  <c r="G83"/>
  <c r="F83"/>
  <c r="E83"/>
  <c r="H83" s="1"/>
  <c r="D83"/>
  <c r="C83"/>
  <c r="B83"/>
  <c r="DE82"/>
  <c r="DH82" s="1"/>
  <c r="DD82"/>
  <c r="DC82"/>
  <c r="DB82"/>
  <c r="DA82"/>
  <c r="CZ82"/>
  <c r="CV82"/>
  <c r="CU82"/>
  <c r="CT82"/>
  <c r="CW82" s="1"/>
  <c r="CS82"/>
  <c r="CR82"/>
  <c r="CQ82"/>
  <c r="CM82"/>
  <c r="CP82" s="1"/>
  <c r="CL82"/>
  <c r="CK82"/>
  <c r="CJ82"/>
  <c r="CI82"/>
  <c r="CH82"/>
  <c r="CD82"/>
  <c r="CC82"/>
  <c r="CB82"/>
  <c r="CE82" s="1"/>
  <c r="CA82"/>
  <c r="BZ82"/>
  <c r="BY82"/>
  <c r="BU82"/>
  <c r="BX82" s="1"/>
  <c r="BT82"/>
  <c r="BS82"/>
  <c r="BR82"/>
  <c r="BQ82"/>
  <c r="BP82"/>
  <c r="BL82"/>
  <c r="BK82"/>
  <c r="BJ82"/>
  <c r="BM82" s="1"/>
  <c r="BI82"/>
  <c r="BH82"/>
  <c r="BG82"/>
  <c r="AZ82"/>
  <c r="BC82" s="1"/>
  <c r="AY82"/>
  <c r="AX82"/>
  <c r="AW82"/>
  <c r="AV82"/>
  <c r="AU82"/>
  <c r="AQ82"/>
  <c r="AP82"/>
  <c r="AO82"/>
  <c r="AR82" s="1"/>
  <c r="AN82"/>
  <c r="AM82"/>
  <c r="AL82"/>
  <c r="AH82"/>
  <c r="AK82" s="1"/>
  <c r="AG82"/>
  <c r="AF82"/>
  <c r="AE82"/>
  <c r="AD82"/>
  <c r="AC82"/>
  <c r="Y82"/>
  <c r="X82"/>
  <c r="W82"/>
  <c r="Z82" s="1"/>
  <c r="V82"/>
  <c r="U82"/>
  <c r="T82"/>
  <c r="P82"/>
  <c r="S82" s="1"/>
  <c r="O82"/>
  <c r="N82"/>
  <c r="M82"/>
  <c r="L82"/>
  <c r="K82"/>
  <c r="G82"/>
  <c r="F82"/>
  <c r="E82"/>
  <c r="H82" s="1"/>
  <c r="D82"/>
  <c r="C82"/>
  <c r="B82"/>
  <c r="DE79"/>
  <c r="DH79" s="1"/>
  <c r="DD79"/>
  <c r="DC79"/>
  <c r="DB79"/>
  <c r="DA79"/>
  <c r="CZ79"/>
  <c r="CV79"/>
  <c r="CU79"/>
  <c r="CT79"/>
  <c r="CW79" s="1"/>
  <c r="CS79"/>
  <c r="CR79"/>
  <c r="CQ79"/>
  <c r="CM79"/>
  <c r="CP79" s="1"/>
  <c r="CL79"/>
  <c r="CK79"/>
  <c r="CJ79"/>
  <c r="CI79"/>
  <c r="CH79"/>
  <c r="CD79"/>
  <c r="CC79"/>
  <c r="CB79"/>
  <c r="CE79" s="1"/>
  <c r="CA79"/>
  <c r="BZ79"/>
  <c r="BY79"/>
  <c r="BU79"/>
  <c r="BX79" s="1"/>
  <c r="BT79"/>
  <c r="BS79"/>
  <c r="BR79"/>
  <c r="BQ79"/>
  <c r="BP79"/>
  <c r="BL79"/>
  <c r="BO79" s="1"/>
  <c r="BK79"/>
  <c r="BJ79"/>
  <c r="BM79" s="1"/>
  <c r="BI79"/>
  <c r="BH79"/>
  <c r="BG79"/>
  <c r="AZ79"/>
  <c r="BC79" s="1"/>
  <c r="AY79"/>
  <c r="AX79"/>
  <c r="BA79" s="1"/>
  <c r="AW79"/>
  <c r="AV79"/>
  <c r="AU79"/>
  <c r="AQ79"/>
  <c r="AT79" s="1"/>
  <c r="AP79"/>
  <c r="AO79"/>
  <c r="AR79" s="1"/>
  <c r="AN79"/>
  <c r="AM79"/>
  <c r="AL79"/>
  <c r="AH79"/>
  <c r="AK79" s="1"/>
  <c r="AG79"/>
  <c r="AF79"/>
  <c r="AI79" s="1"/>
  <c r="AE79"/>
  <c r="AD79"/>
  <c r="AC79"/>
  <c r="Y79"/>
  <c r="AB79" s="1"/>
  <c r="X79"/>
  <c r="W79"/>
  <c r="Z79" s="1"/>
  <c r="V79"/>
  <c r="U79"/>
  <c r="T79"/>
  <c r="P79"/>
  <c r="S79" s="1"/>
  <c r="O79"/>
  <c r="N79"/>
  <c r="Q79" s="1"/>
  <c r="M79"/>
  <c r="L79"/>
  <c r="K79"/>
  <c r="G79"/>
  <c r="J79" s="1"/>
  <c r="F79"/>
  <c r="E79"/>
  <c r="H79" s="1"/>
  <c r="D79"/>
  <c r="C79"/>
  <c r="B79"/>
  <c r="DE78"/>
  <c r="DH78" s="1"/>
  <c r="DD78"/>
  <c r="DC78"/>
  <c r="DF78" s="1"/>
  <c r="DB78"/>
  <c r="DA78"/>
  <c r="CZ78"/>
  <c r="CV78"/>
  <c r="CY78" s="1"/>
  <c r="CU78"/>
  <c r="CT78"/>
  <c r="CW78" s="1"/>
  <c r="CS78"/>
  <c r="CR78"/>
  <c r="CQ78"/>
  <c r="CM78"/>
  <c r="CP78" s="1"/>
  <c r="CL78"/>
  <c r="CK78"/>
  <c r="CN78" s="1"/>
  <c r="CJ78"/>
  <c r="CI78"/>
  <c r="CH78"/>
  <c r="CD78"/>
  <c r="CG78" s="1"/>
  <c r="CC78"/>
  <c r="CB78"/>
  <c r="CE78" s="1"/>
  <c r="CA78"/>
  <c r="BZ78"/>
  <c r="BY78"/>
  <c r="BU78"/>
  <c r="BX78" s="1"/>
  <c r="BT78"/>
  <c r="BS78"/>
  <c r="BV78" s="1"/>
  <c r="BR78"/>
  <c r="BQ78"/>
  <c r="BP78"/>
  <c r="BL78"/>
  <c r="BO78" s="1"/>
  <c r="BK78"/>
  <c r="BJ78"/>
  <c r="BM78" s="1"/>
  <c r="BI78"/>
  <c r="BH78"/>
  <c r="BG78"/>
  <c r="AZ78"/>
  <c r="BC78" s="1"/>
  <c r="AY78"/>
  <c r="AX78"/>
  <c r="BA78" s="1"/>
  <c r="AW78"/>
  <c r="AV78"/>
  <c r="AU78"/>
  <c r="AQ78"/>
  <c r="AT78" s="1"/>
  <c r="AP78"/>
  <c r="AO78"/>
  <c r="AR78" s="1"/>
  <c r="AN78"/>
  <c r="AM78"/>
  <c r="AL78"/>
  <c r="AH78"/>
  <c r="AK78" s="1"/>
  <c r="AG78"/>
  <c r="AF78"/>
  <c r="AI78" s="1"/>
  <c r="AE78"/>
  <c r="AD78"/>
  <c r="AC78"/>
  <c r="Y78"/>
  <c r="AB78" s="1"/>
  <c r="X78"/>
  <c r="W78"/>
  <c r="Z78" s="1"/>
  <c r="V78"/>
  <c r="U78"/>
  <c r="T78"/>
  <c r="P78"/>
  <c r="S78" s="1"/>
  <c r="O78"/>
  <c r="N78"/>
  <c r="Q78" s="1"/>
  <c r="M78"/>
  <c r="L78"/>
  <c r="K78"/>
  <c r="G78"/>
  <c r="J78" s="1"/>
  <c r="F78"/>
  <c r="E78"/>
  <c r="H78" s="1"/>
  <c r="D78"/>
  <c r="C78"/>
  <c r="B78"/>
  <c r="DE76"/>
  <c r="DH76" s="1"/>
  <c r="DD76"/>
  <c r="DC76"/>
  <c r="DB76"/>
  <c r="DA76"/>
  <c r="CZ76"/>
  <c r="CV76"/>
  <c r="CY76" s="1"/>
  <c r="CU76"/>
  <c r="CT76"/>
  <c r="CW76" s="1"/>
  <c r="CS76"/>
  <c r="CR76"/>
  <c r="CQ76"/>
  <c r="CM76"/>
  <c r="CP76" s="1"/>
  <c r="CL76"/>
  <c r="CK76"/>
  <c r="CN76" s="1"/>
  <c r="CJ76"/>
  <c r="CI76"/>
  <c r="CH76"/>
  <c r="CD76"/>
  <c r="CG76" s="1"/>
  <c r="CC76"/>
  <c r="CB76"/>
  <c r="CE76" s="1"/>
  <c r="CA76"/>
  <c r="BZ76"/>
  <c r="BY76"/>
  <c r="BU76"/>
  <c r="BX76" s="1"/>
  <c r="BT76"/>
  <c r="BS76"/>
  <c r="BR76"/>
  <c r="BQ76"/>
  <c r="BP76"/>
  <c r="BL76"/>
  <c r="BK76"/>
  <c r="BJ76"/>
  <c r="BM76" s="1"/>
  <c r="BI76"/>
  <c r="BH76"/>
  <c r="BG76"/>
  <c r="AZ76"/>
  <c r="BC76" s="1"/>
  <c r="AY76"/>
  <c r="AX76"/>
  <c r="AW76"/>
  <c r="AV76"/>
  <c r="AU76"/>
  <c r="AQ76"/>
  <c r="AP76"/>
  <c r="AO76"/>
  <c r="AR76" s="1"/>
  <c r="AN76"/>
  <c r="AM76"/>
  <c r="AL76"/>
  <c r="AH76"/>
  <c r="AK76" s="1"/>
  <c r="AG76"/>
  <c r="AF76"/>
  <c r="AE76"/>
  <c r="AD76"/>
  <c r="AC76"/>
  <c r="Y76"/>
  <c r="AB76" s="1"/>
  <c r="X76"/>
  <c r="W76"/>
  <c r="Z76" s="1"/>
  <c r="V76"/>
  <c r="U76"/>
  <c r="T76"/>
  <c r="P76"/>
  <c r="S76" s="1"/>
  <c r="O76"/>
  <c r="N76"/>
  <c r="Q76" s="1"/>
  <c r="M76"/>
  <c r="L76"/>
  <c r="K76"/>
  <c r="G76"/>
  <c r="J76" s="1"/>
  <c r="F76"/>
  <c r="E76"/>
  <c r="H76" s="1"/>
  <c r="D76"/>
  <c r="C76"/>
  <c r="B76"/>
  <c r="DE73"/>
  <c r="DH73" s="1"/>
  <c r="DD73"/>
  <c r="DC73"/>
  <c r="DF73" s="1"/>
  <c r="DB73"/>
  <c r="DA73"/>
  <c r="CZ73"/>
  <c r="CV73"/>
  <c r="CY73" s="1"/>
  <c r="CU73"/>
  <c r="CT73"/>
  <c r="CW73" s="1"/>
  <c r="CS73"/>
  <c r="CR73"/>
  <c r="CQ73"/>
  <c r="CM73"/>
  <c r="CP73" s="1"/>
  <c r="CL73"/>
  <c r="CK73"/>
  <c r="CN73" s="1"/>
  <c r="CJ73"/>
  <c r="CI73"/>
  <c r="CH73"/>
  <c r="CD73"/>
  <c r="CG73" s="1"/>
  <c r="CC73"/>
  <c r="CB73"/>
  <c r="CE73" s="1"/>
  <c r="CA73"/>
  <c r="BZ73"/>
  <c r="BY73"/>
  <c r="BU73"/>
  <c r="BX73" s="1"/>
  <c r="BT73"/>
  <c r="BS73"/>
  <c r="BV73" s="1"/>
  <c r="BR73"/>
  <c r="BQ73"/>
  <c r="BP73"/>
  <c r="BL73"/>
  <c r="BO73" s="1"/>
  <c r="BK73"/>
  <c r="BJ73"/>
  <c r="BM73" s="1"/>
  <c r="BI73"/>
  <c r="BH73"/>
  <c r="BG73"/>
  <c r="AZ73"/>
  <c r="BC73" s="1"/>
  <c r="AY73"/>
  <c r="AX73"/>
  <c r="BA73" s="1"/>
  <c r="AW73"/>
  <c r="AV73"/>
  <c r="AU73"/>
  <c r="AQ73"/>
  <c r="AT73" s="1"/>
  <c r="AP73"/>
  <c r="AO73"/>
  <c r="AR73" s="1"/>
  <c r="AN73"/>
  <c r="AM73"/>
  <c r="AL73"/>
  <c r="AH73"/>
  <c r="AK73" s="1"/>
  <c r="AG73"/>
  <c r="AF73"/>
  <c r="AI73" s="1"/>
  <c r="AE73"/>
  <c r="AD73"/>
  <c r="AC73"/>
  <c r="Y73"/>
  <c r="AB73" s="1"/>
  <c r="X73"/>
  <c r="W73"/>
  <c r="Z73" s="1"/>
  <c r="V73"/>
  <c r="U73"/>
  <c r="T73"/>
  <c r="P73"/>
  <c r="S73" s="1"/>
  <c r="O73"/>
  <c r="N73"/>
  <c r="Q73" s="1"/>
  <c r="M73"/>
  <c r="L73"/>
  <c r="K73"/>
  <c r="G73"/>
  <c r="J73" s="1"/>
  <c r="F73"/>
  <c r="E73"/>
  <c r="H73" s="1"/>
  <c r="D73"/>
  <c r="C73"/>
  <c r="B73"/>
  <c r="DE72"/>
  <c r="DH72" s="1"/>
  <c r="DD72"/>
  <c r="DC72"/>
  <c r="DF72" s="1"/>
  <c r="DB72"/>
  <c r="DA72"/>
  <c r="CZ72"/>
  <c r="CV72"/>
  <c r="CY72" s="1"/>
  <c r="CU72"/>
  <c r="CT72"/>
  <c r="CW72" s="1"/>
  <c r="CS72"/>
  <c r="CR72"/>
  <c r="CQ72"/>
  <c r="CM72"/>
  <c r="CP72" s="1"/>
  <c r="CL72"/>
  <c r="CK72"/>
  <c r="CN72" s="1"/>
  <c r="CJ72"/>
  <c r="CI72"/>
  <c r="CH72"/>
  <c r="CD72"/>
  <c r="CG72" s="1"/>
  <c r="CC72"/>
  <c r="CB72"/>
  <c r="CE72" s="1"/>
  <c r="CA72"/>
  <c r="BZ72"/>
  <c r="BY72"/>
  <c r="BU72"/>
  <c r="BX72" s="1"/>
  <c r="BT72"/>
  <c r="BS72"/>
  <c r="BV72" s="1"/>
  <c r="BR72"/>
  <c r="BQ72"/>
  <c r="BP72"/>
  <c r="BL72"/>
  <c r="BO72" s="1"/>
  <c r="BK72"/>
  <c r="BJ72"/>
  <c r="BM72" s="1"/>
  <c r="BI72"/>
  <c r="BH72"/>
  <c r="BG72"/>
  <c r="AZ72"/>
  <c r="BC72" s="1"/>
  <c r="AY72"/>
  <c r="AX72"/>
  <c r="BA72" s="1"/>
  <c r="AW72"/>
  <c r="AV72"/>
  <c r="AU72"/>
  <c r="AQ72"/>
  <c r="AT72" s="1"/>
  <c r="AP72"/>
  <c r="AO72"/>
  <c r="AR72" s="1"/>
  <c r="AN72"/>
  <c r="AM72"/>
  <c r="AL72"/>
  <c r="AH72"/>
  <c r="AK72" s="1"/>
  <c r="AG72"/>
  <c r="AF72"/>
  <c r="AI72" s="1"/>
  <c r="AE72"/>
  <c r="AD72"/>
  <c r="AC72"/>
  <c r="Y72"/>
  <c r="AB72" s="1"/>
  <c r="X72"/>
  <c r="W72"/>
  <c r="Z72" s="1"/>
  <c r="V72"/>
  <c r="U72"/>
  <c r="T72"/>
  <c r="P72"/>
  <c r="S72" s="1"/>
  <c r="O72"/>
  <c r="N72"/>
  <c r="Q72" s="1"/>
  <c r="M72"/>
  <c r="L72"/>
  <c r="K72"/>
  <c r="G72"/>
  <c r="J72" s="1"/>
  <c r="F72"/>
  <c r="E72"/>
  <c r="H72" s="1"/>
  <c r="D72"/>
  <c r="C72"/>
  <c r="B72"/>
  <c r="DE71"/>
  <c r="DH71" s="1"/>
  <c r="DD71"/>
  <c r="DC71"/>
  <c r="DF71" s="1"/>
  <c r="DB71"/>
  <c r="DA71"/>
  <c r="CZ71"/>
  <c r="CV71"/>
  <c r="CY71" s="1"/>
  <c r="CU71"/>
  <c r="CT71"/>
  <c r="CW71" s="1"/>
  <c r="CS71"/>
  <c r="CR71"/>
  <c r="CQ71"/>
  <c r="CM71"/>
  <c r="CP71" s="1"/>
  <c r="CL71"/>
  <c r="CK71"/>
  <c r="CN71" s="1"/>
  <c r="CJ71"/>
  <c r="CI71"/>
  <c r="CH71"/>
  <c r="CD71"/>
  <c r="CG71" s="1"/>
  <c r="CC71"/>
  <c r="CB71"/>
  <c r="CE71" s="1"/>
  <c r="CA71"/>
  <c r="BZ71"/>
  <c r="BY71"/>
  <c r="BU71"/>
  <c r="BX71" s="1"/>
  <c r="BT71"/>
  <c r="BS71"/>
  <c r="BV71" s="1"/>
  <c r="BR71"/>
  <c r="BQ71"/>
  <c r="BP71"/>
  <c r="BL71"/>
  <c r="BO71" s="1"/>
  <c r="BK71"/>
  <c r="BJ71"/>
  <c r="BM71" s="1"/>
  <c r="BI71"/>
  <c r="BH71"/>
  <c r="BG71"/>
  <c r="AZ71"/>
  <c r="BC71" s="1"/>
  <c r="AY71"/>
  <c r="AX71"/>
  <c r="BA71" s="1"/>
  <c r="AW71"/>
  <c r="AV71"/>
  <c r="AU71"/>
  <c r="AQ71"/>
  <c r="AT71" s="1"/>
  <c r="AP71"/>
  <c r="AO71"/>
  <c r="AR71" s="1"/>
  <c r="AN71"/>
  <c r="AM71"/>
  <c r="AL71"/>
  <c r="AH71"/>
  <c r="AK71" s="1"/>
  <c r="AG71"/>
  <c r="AF71"/>
  <c r="AI71" s="1"/>
  <c r="AE71"/>
  <c r="AD71"/>
  <c r="AC71"/>
  <c r="Y71"/>
  <c r="AB71" s="1"/>
  <c r="X71"/>
  <c r="W71"/>
  <c r="Z71" s="1"/>
  <c r="V71"/>
  <c r="U71"/>
  <c r="T71"/>
  <c r="P71"/>
  <c r="S71" s="1"/>
  <c r="O71"/>
  <c r="N71"/>
  <c r="Q71" s="1"/>
  <c r="M71"/>
  <c r="L71"/>
  <c r="K71"/>
  <c r="G71"/>
  <c r="J71" s="1"/>
  <c r="F71"/>
  <c r="E71"/>
  <c r="H71" s="1"/>
  <c r="D71"/>
  <c r="C71"/>
  <c r="B71"/>
  <c r="DE68"/>
  <c r="DH68" s="1"/>
  <c r="DD68"/>
  <c r="DC68"/>
  <c r="DF68" s="1"/>
  <c r="DB68"/>
  <c r="DA68"/>
  <c r="CZ68"/>
  <c r="CV68"/>
  <c r="CY68" s="1"/>
  <c r="CU68"/>
  <c r="CT68"/>
  <c r="CW68" s="1"/>
  <c r="CS68"/>
  <c r="CR68"/>
  <c r="CQ68"/>
  <c r="CM68"/>
  <c r="CP68" s="1"/>
  <c r="CL68"/>
  <c r="CK68"/>
  <c r="CN68" s="1"/>
  <c r="CJ68"/>
  <c r="CI68"/>
  <c r="CH68"/>
  <c r="CD68"/>
  <c r="CG68" s="1"/>
  <c r="CC68"/>
  <c r="CB68"/>
  <c r="CE68" s="1"/>
  <c r="CA68"/>
  <c r="BZ68"/>
  <c r="BY68"/>
  <c r="BU68"/>
  <c r="BX68" s="1"/>
  <c r="BT68"/>
  <c r="BS68"/>
  <c r="BV68" s="1"/>
  <c r="BR68"/>
  <c r="BQ68"/>
  <c r="BP68"/>
  <c r="BL68"/>
  <c r="BO68" s="1"/>
  <c r="BK68"/>
  <c r="BJ68"/>
  <c r="BM68" s="1"/>
  <c r="BI68"/>
  <c r="BH68"/>
  <c r="BG68"/>
  <c r="AZ68"/>
  <c r="BC68" s="1"/>
  <c r="AY68"/>
  <c r="AX68"/>
  <c r="BA68" s="1"/>
  <c r="AW68"/>
  <c r="AV68"/>
  <c r="AU68"/>
  <c r="AQ68"/>
  <c r="AT68" s="1"/>
  <c r="AP68"/>
  <c r="AO68"/>
  <c r="AR68" s="1"/>
  <c r="AN68"/>
  <c r="AM68"/>
  <c r="AL68"/>
  <c r="AH68"/>
  <c r="AK68" s="1"/>
  <c r="AG68"/>
  <c r="AF68"/>
  <c r="AI68" s="1"/>
  <c r="AE68"/>
  <c r="AD68"/>
  <c r="AC68"/>
  <c r="Y68"/>
  <c r="AB68" s="1"/>
  <c r="X68"/>
  <c r="W68"/>
  <c r="Z68" s="1"/>
  <c r="V68"/>
  <c r="U68"/>
  <c r="T68"/>
  <c r="P68"/>
  <c r="S68" s="1"/>
  <c r="O68"/>
  <c r="N68"/>
  <c r="Q68" s="1"/>
  <c r="M68"/>
  <c r="L68"/>
  <c r="K68"/>
  <c r="G68"/>
  <c r="J68" s="1"/>
  <c r="F68"/>
  <c r="E68"/>
  <c r="H68" s="1"/>
  <c r="D68"/>
  <c r="C68"/>
  <c r="B68"/>
  <c r="DE67"/>
  <c r="DH67" s="1"/>
  <c r="DD67"/>
  <c r="DC67"/>
  <c r="DF67" s="1"/>
  <c r="DB67"/>
  <c r="DA67"/>
  <c r="CZ67"/>
  <c r="CV67"/>
  <c r="CY67" s="1"/>
  <c r="CU67"/>
  <c r="CT67"/>
  <c r="CW67" s="1"/>
  <c r="CS67"/>
  <c r="CR67"/>
  <c r="CQ67"/>
  <c r="CM67"/>
  <c r="CP67" s="1"/>
  <c r="CL67"/>
  <c r="CK67"/>
  <c r="CN67" s="1"/>
  <c r="CJ67"/>
  <c r="CI67"/>
  <c r="CH67"/>
  <c r="CD67"/>
  <c r="CG67" s="1"/>
  <c r="CC67"/>
  <c r="CB67"/>
  <c r="CE67" s="1"/>
  <c r="CA67"/>
  <c r="BZ67"/>
  <c r="BY67"/>
  <c r="BU67"/>
  <c r="BX67" s="1"/>
  <c r="BT67"/>
  <c r="BS67"/>
  <c r="BV67" s="1"/>
  <c r="BR67"/>
  <c r="BQ67"/>
  <c r="BP67"/>
  <c r="BL67"/>
  <c r="BO67" s="1"/>
  <c r="BK67"/>
  <c r="BJ67"/>
  <c r="BM67" s="1"/>
  <c r="BI67"/>
  <c r="BH67"/>
  <c r="BG67"/>
  <c r="AZ67"/>
  <c r="BC67" s="1"/>
  <c r="AY67"/>
  <c r="AX67"/>
  <c r="BA67" s="1"/>
  <c r="AW67"/>
  <c r="AV67"/>
  <c r="AU67"/>
  <c r="AQ67"/>
  <c r="AT67" s="1"/>
  <c r="AP67"/>
  <c r="AO67"/>
  <c r="AR67" s="1"/>
  <c r="AN67"/>
  <c r="AM67"/>
  <c r="AL67"/>
  <c r="AH67"/>
  <c r="AK67" s="1"/>
  <c r="AG67"/>
  <c r="AF67"/>
  <c r="AI67" s="1"/>
  <c r="AE67"/>
  <c r="AD67"/>
  <c r="AC67"/>
  <c r="Y67"/>
  <c r="AB67" s="1"/>
  <c r="X67"/>
  <c r="W67"/>
  <c r="Z67" s="1"/>
  <c r="V67"/>
  <c r="U67"/>
  <c r="T67"/>
  <c r="P67"/>
  <c r="S67" s="1"/>
  <c r="O67"/>
  <c r="N67"/>
  <c r="Q67" s="1"/>
  <c r="M67"/>
  <c r="L67"/>
  <c r="K67"/>
  <c r="G67"/>
  <c r="J67" s="1"/>
  <c r="F67"/>
  <c r="E67"/>
  <c r="H67" s="1"/>
  <c r="D67"/>
  <c r="C67"/>
  <c r="B67"/>
  <c r="DE66"/>
  <c r="DH66" s="1"/>
  <c r="DD66"/>
  <c r="DC66"/>
  <c r="DF66" s="1"/>
  <c r="DB66"/>
  <c r="DA66"/>
  <c r="CZ66"/>
  <c r="CV66"/>
  <c r="CY66" s="1"/>
  <c r="CU66"/>
  <c r="CT66"/>
  <c r="CW66" s="1"/>
  <c r="CS66"/>
  <c r="CR66"/>
  <c r="CQ66"/>
  <c r="CM66"/>
  <c r="CP66" s="1"/>
  <c r="CL66"/>
  <c r="CK66"/>
  <c r="CN66" s="1"/>
  <c r="CJ66"/>
  <c r="CI66"/>
  <c r="CH66"/>
  <c r="CD66"/>
  <c r="CG66" s="1"/>
  <c r="CC66"/>
  <c r="CB66"/>
  <c r="CE66" s="1"/>
  <c r="CA66"/>
  <c r="BZ66"/>
  <c r="BY66"/>
  <c r="BU66"/>
  <c r="BX66" s="1"/>
  <c r="BT66"/>
  <c r="BS66"/>
  <c r="BV66" s="1"/>
  <c r="BR66"/>
  <c r="BQ66"/>
  <c r="BP66"/>
  <c r="BL66"/>
  <c r="BO66" s="1"/>
  <c r="BK66"/>
  <c r="BJ66"/>
  <c r="BM66" s="1"/>
  <c r="BI66"/>
  <c r="BH66"/>
  <c r="BG66"/>
  <c r="AZ66"/>
  <c r="BC66" s="1"/>
  <c r="AY66"/>
  <c r="AX66"/>
  <c r="BA66" s="1"/>
  <c r="AW66"/>
  <c r="AV66"/>
  <c r="AU66"/>
  <c r="AQ66"/>
  <c r="AT66" s="1"/>
  <c r="AP66"/>
  <c r="AO66"/>
  <c r="AR66" s="1"/>
  <c r="AN66"/>
  <c r="AM66"/>
  <c r="AL66"/>
  <c r="AH66"/>
  <c r="AK66" s="1"/>
  <c r="AG66"/>
  <c r="AF66"/>
  <c r="AI66" s="1"/>
  <c r="AE66"/>
  <c r="AD66"/>
  <c r="AC66"/>
  <c r="Y66"/>
  <c r="AB66" s="1"/>
  <c r="X66"/>
  <c r="W66"/>
  <c r="Z66" s="1"/>
  <c r="V66"/>
  <c r="U66"/>
  <c r="T66"/>
  <c r="P66"/>
  <c r="S66" s="1"/>
  <c r="O66"/>
  <c r="N66"/>
  <c r="Q66" s="1"/>
  <c r="M66"/>
  <c r="L66"/>
  <c r="K66"/>
  <c r="G66"/>
  <c r="J66" s="1"/>
  <c r="F66"/>
  <c r="E66"/>
  <c r="H66" s="1"/>
  <c r="D66"/>
  <c r="C66"/>
  <c r="B66"/>
  <c r="DE65"/>
  <c r="DH65" s="1"/>
  <c r="DD65"/>
  <c r="DC65"/>
  <c r="DF65" s="1"/>
  <c r="DB65"/>
  <c r="DA65"/>
  <c r="CZ65"/>
  <c r="CV65"/>
  <c r="CY65" s="1"/>
  <c r="CU65"/>
  <c r="CT65"/>
  <c r="CW65" s="1"/>
  <c r="CS65"/>
  <c r="CR65"/>
  <c r="CQ65"/>
  <c r="CM65"/>
  <c r="CP65" s="1"/>
  <c r="CL65"/>
  <c r="CK65"/>
  <c r="CN65" s="1"/>
  <c r="CJ65"/>
  <c r="CI65"/>
  <c r="CH65"/>
  <c r="CD65"/>
  <c r="CG65" s="1"/>
  <c r="CC65"/>
  <c r="CB65"/>
  <c r="CE65" s="1"/>
  <c r="CA65"/>
  <c r="BZ65"/>
  <c r="BY65"/>
  <c r="BU65"/>
  <c r="BX65" s="1"/>
  <c r="BT65"/>
  <c r="BS65"/>
  <c r="BV65" s="1"/>
  <c r="BR65"/>
  <c r="BQ65"/>
  <c r="BP65"/>
  <c r="BL65"/>
  <c r="BO65" s="1"/>
  <c r="BK65"/>
  <c r="BJ65"/>
  <c r="BM65" s="1"/>
  <c r="BI65"/>
  <c r="BH65"/>
  <c r="BG65"/>
  <c r="AZ65"/>
  <c r="BC65" s="1"/>
  <c r="AY65"/>
  <c r="AX65"/>
  <c r="BA65" s="1"/>
  <c r="AW65"/>
  <c r="AV65"/>
  <c r="AU65"/>
  <c r="AQ65"/>
  <c r="AT65" s="1"/>
  <c r="AP65"/>
  <c r="AO65"/>
  <c r="AR65" s="1"/>
  <c r="AN65"/>
  <c r="AM65"/>
  <c r="AL65"/>
  <c r="AH65"/>
  <c r="AK65" s="1"/>
  <c r="AG65"/>
  <c r="AF65"/>
  <c r="AI65" s="1"/>
  <c r="AE65"/>
  <c r="AD65"/>
  <c r="AC65"/>
  <c r="Y65"/>
  <c r="AB65" s="1"/>
  <c r="X65"/>
  <c r="W65"/>
  <c r="Z65" s="1"/>
  <c r="V65"/>
  <c r="U65"/>
  <c r="T65"/>
  <c r="P65"/>
  <c r="S65" s="1"/>
  <c r="O65"/>
  <c r="N65"/>
  <c r="Q65" s="1"/>
  <c r="M65"/>
  <c r="L65"/>
  <c r="K65"/>
  <c r="G65"/>
  <c r="J65" s="1"/>
  <c r="F65"/>
  <c r="E65"/>
  <c r="H65" s="1"/>
  <c r="D65"/>
  <c r="C65"/>
  <c r="B65"/>
  <c r="DE64"/>
  <c r="DH64" s="1"/>
  <c r="DD64"/>
  <c r="DC64"/>
  <c r="DF64" s="1"/>
  <c r="DB64"/>
  <c r="DA64"/>
  <c r="CZ64"/>
  <c r="CV64"/>
  <c r="CY64" s="1"/>
  <c r="CU64"/>
  <c r="CT64"/>
  <c r="CW64" s="1"/>
  <c r="CS64"/>
  <c r="CR64"/>
  <c r="CQ64"/>
  <c r="CM64"/>
  <c r="CP64" s="1"/>
  <c r="CL64"/>
  <c r="CK64"/>
  <c r="CN64" s="1"/>
  <c r="CJ64"/>
  <c r="CI64"/>
  <c r="CH64"/>
  <c r="CD64"/>
  <c r="CG64" s="1"/>
  <c r="CC64"/>
  <c r="CB64"/>
  <c r="CE64" s="1"/>
  <c r="CA64"/>
  <c r="BZ64"/>
  <c r="BY64"/>
  <c r="BU64"/>
  <c r="BX64" s="1"/>
  <c r="BT64"/>
  <c r="BS64"/>
  <c r="BV64" s="1"/>
  <c r="BR64"/>
  <c r="BQ64"/>
  <c r="BP64"/>
  <c r="BL64"/>
  <c r="BO64" s="1"/>
  <c r="BK64"/>
  <c r="BJ64"/>
  <c r="BM64" s="1"/>
  <c r="BI64"/>
  <c r="BH64"/>
  <c r="BG64"/>
  <c r="AZ64"/>
  <c r="BC64" s="1"/>
  <c r="AY64"/>
  <c r="AX64"/>
  <c r="BA64" s="1"/>
  <c r="AW64"/>
  <c r="AV64"/>
  <c r="AU64"/>
  <c r="AQ64"/>
  <c r="AT64" s="1"/>
  <c r="AP64"/>
  <c r="AO64"/>
  <c r="AR64" s="1"/>
  <c r="AN64"/>
  <c r="AM64"/>
  <c r="AL64"/>
  <c r="AH64"/>
  <c r="AK64" s="1"/>
  <c r="AG64"/>
  <c r="AF64"/>
  <c r="AI64" s="1"/>
  <c r="AE64"/>
  <c r="AD64"/>
  <c r="AC64"/>
  <c r="Y64"/>
  <c r="AB64" s="1"/>
  <c r="X64"/>
  <c r="W64"/>
  <c r="Z64" s="1"/>
  <c r="V64"/>
  <c r="U64"/>
  <c r="T64"/>
  <c r="P64"/>
  <c r="S64" s="1"/>
  <c r="O64"/>
  <c r="N64"/>
  <c r="Q64" s="1"/>
  <c r="M64"/>
  <c r="L64"/>
  <c r="K64"/>
  <c r="G64"/>
  <c r="J64" s="1"/>
  <c r="F64"/>
  <c r="E64"/>
  <c r="H64" s="1"/>
  <c r="D64"/>
  <c r="C64"/>
  <c r="B64"/>
  <c r="DE62"/>
  <c r="DH62" s="1"/>
  <c r="DD62"/>
  <c r="DC62"/>
  <c r="DF62" s="1"/>
  <c r="DB62"/>
  <c r="DA62"/>
  <c r="CZ62"/>
  <c r="CV62"/>
  <c r="CY62" s="1"/>
  <c r="CU62"/>
  <c r="CT62"/>
  <c r="CW62" s="1"/>
  <c r="CS62"/>
  <c r="CR62"/>
  <c r="CQ62"/>
  <c r="CM62"/>
  <c r="CP62" s="1"/>
  <c r="CL62"/>
  <c r="CK62"/>
  <c r="CN62" s="1"/>
  <c r="CJ62"/>
  <c r="CI62"/>
  <c r="CH62"/>
  <c r="CD62"/>
  <c r="CG62" s="1"/>
  <c r="CC62"/>
  <c r="CB62"/>
  <c r="CE62" s="1"/>
  <c r="CA62"/>
  <c r="BZ62"/>
  <c r="BY62"/>
  <c r="BU62"/>
  <c r="BX62" s="1"/>
  <c r="BT62"/>
  <c r="BS62"/>
  <c r="BV62" s="1"/>
  <c r="BR62"/>
  <c r="BQ62"/>
  <c r="BP62"/>
  <c r="BL62"/>
  <c r="BO62" s="1"/>
  <c r="BK62"/>
  <c r="BJ62"/>
  <c r="BM62" s="1"/>
  <c r="BI62"/>
  <c r="BH62"/>
  <c r="BG62"/>
  <c r="AZ62"/>
  <c r="BC62" s="1"/>
  <c r="AY62"/>
  <c r="AX62"/>
  <c r="BA62" s="1"/>
  <c r="AW62"/>
  <c r="AV62"/>
  <c r="AU62"/>
  <c r="AQ62"/>
  <c r="AT62" s="1"/>
  <c r="AP62"/>
  <c r="AO62"/>
  <c r="AR62" s="1"/>
  <c r="AN62"/>
  <c r="AM62"/>
  <c r="AL62"/>
  <c r="AH62"/>
  <c r="AK62" s="1"/>
  <c r="AG62"/>
  <c r="AF62"/>
  <c r="AI62" s="1"/>
  <c r="AE62"/>
  <c r="AD62"/>
  <c r="AC62"/>
  <c r="Y62"/>
  <c r="AB62" s="1"/>
  <c r="X62"/>
  <c r="W62"/>
  <c r="Z62" s="1"/>
  <c r="V62"/>
  <c r="U62"/>
  <c r="T62"/>
  <c r="P62"/>
  <c r="S62" s="1"/>
  <c r="O62"/>
  <c r="N62"/>
  <c r="Q62" s="1"/>
  <c r="M62"/>
  <c r="L62"/>
  <c r="K62"/>
  <c r="G62"/>
  <c r="J62" s="1"/>
  <c r="F62"/>
  <c r="E62"/>
  <c r="H62" s="1"/>
  <c r="D62"/>
  <c r="C62"/>
  <c r="B62"/>
  <c r="DE59"/>
  <c r="DH59" s="1"/>
  <c r="DD59"/>
  <c r="DC59"/>
  <c r="DF59" s="1"/>
  <c r="DB59"/>
  <c r="DA59"/>
  <c r="CZ59"/>
  <c r="CV59"/>
  <c r="CY59" s="1"/>
  <c r="CU59"/>
  <c r="CT59"/>
  <c r="CW59" s="1"/>
  <c r="CS59"/>
  <c r="CR59"/>
  <c r="CQ59"/>
  <c r="CM59"/>
  <c r="CP59" s="1"/>
  <c r="CL59"/>
  <c r="CK59"/>
  <c r="CN59" s="1"/>
  <c r="CJ59"/>
  <c r="CI59"/>
  <c r="CH59"/>
  <c r="CD59"/>
  <c r="CG59" s="1"/>
  <c r="CC59"/>
  <c r="CB59"/>
  <c r="CE59" s="1"/>
  <c r="CA59"/>
  <c r="BZ59"/>
  <c r="BY59"/>
  <c r="BU59"/>
  <c r="BX59" s="1"/>
  <c r="BT59"/>
  <c r="BS59"/>
  <c r="BV59" s="1"/>
  <c r="BR59"/>
  <c r="BQ59"/>
  <c r="BP59"/>
  <c r="BL59"/>
  <c r="BO59" s="1"/>
  <c r="BK59"/>
  <c r="BJ59"/>
  <c r="BM59" s="1"/>
  <c r="BI59"/>
  <c r="BH59"/>
  <c r="BG59"/>
  <c r="AZ59"/>
  <c r="BC59" s="1"/>
  <c r="AY59"/>
  <c r="AX59"/>
  <c r="BA59" s="1"/>
  <c r="AW59"/>
  <c r="AV59"/>
  <c r="AU59"/>
  <c r="AQ59"/>
  <c r="AT59" s="1"/>
  <c r="AP59"/>
  <c r="AO59"/>
  <c r="AR59" s="1"/>
  <c r="AN59"/>
  <c r="AM59"/>
  <c r="AL59"/>
  <c r="AH59"/>
  <c r="AK59" s="1"/>
  <c r="AG59"/>
  <c r="AF59"/>
  <c r="AI59" s="1"/>
  <c r="AE59"/>
  <c r="AD59"/>
  <c r="AC59"/>
  <c r="Y59"/>
  <c r="AB59" s="1"/>
  <c r="X59"/>
  <c r="W59"/>
  <c r="Z59" s="1"/>
  <c r="V59"/>
  <c r="U59"/>
  <c r="T59"/>
  <c r="P59"/>
  <c r="S59" s="1"/>
  <c r="O59"/>
  <c r="N59"/>
  <c r="Q59" s="1"/>
  <c r="M59"/>
  <c r="L59"/>
  <c r="K59"/>
  <c r="G59"/>
  <c r="J59" s="1"/>
  <c r="F59"/>
  <c r="E59"/>
  <c r="H59" s="1"/>
  <c r="D59"/>
  <c r="C59"/>
  <c r="B59"/>
  <c r="DE58"/>
  <c r="DH58" s="1"/>
  <c r="DD58"/>
  <c r="DC58"/>
  <c r="DF58" s="1"/>
  <c r="DB58"/>
  <c r="DA58"/>
  <c r="CZ58"/>
  <c r="CV58"/>
  <c r="CY58" s="1"/>
  <c r="CU58"/>
  <c r="CT58"/>
  <c r="CW58" s="1"/>
  <c r="CS58"/>
  <c r="CR58"/>
  <c r="CQ58"/>
  <c r="CM58"/>
  <c r="CP58" s="1"/>
  <c r="CL58"/>
  <c r="CK58"/>
  <c r="CN58" s="1"/>
  <c r="CJ58"/>
  <c r="CI58"/>
  <c r="CH58"/>
  <c r="CD58"/>
  <c r="CG58" s="1"/>
  <c r="CC58"/>
  <c r="CB58"/>
  <c r="CE58" s="1"/>
  <c r="CA58"/>
  <c r="BZ58"/>
  <c r="BY58"/>
  <c r="BU58"/>
  <c r="BX58" s="1"/>
  <c r="BT58"/>
  <c r="BS58"/>
  <c r="BV58" s="1"/>
  <c r="BR58"/>
  <c r="BQ58"/>
  <c r="BP58"/>
  <c r="BL58"/>
  <c r="BO58" s="1"/>
  <c r="BK58"/>
  <c r="BJ58"/>
  <c r="BM58" s="1"/>
  <c r="BI58"/>
  <c r="BH58"/>
  <c r="BG58"/>
  <c r="AZ58"/>
  <c r="BC58" s="1"/>
  <c r="AY58"/>
  <c r="AX58"/>
  <c r="BA58" s="1"/>
  <c r="AW58"/>
  <c r="AV58"/>
  <c r="AU58"/>
  <c r="AQ58"/>
  <c r="AT58" s="1"/>
  <c r="AP58"/>
  <c r="AO58"/>
  <c r="AR58" s="1"/>
  <c r="AN58"/>
  <c r="AM58"/>
  <c r="AL58"/>
  <c r="AH58"/>
  <c r="AK58" s="1"/>
  <c r="AG58"/>
  <c r="AF58"/>
  <c r="AI58" s="1"/>
  <c r="AE58"/>
  <c r="AD58"/>
  <c r="AC58"/>
  <c r="Y58"/>
  <c r="AB58" s="1"/>
  <c r="X58"/>
  <c r="W58"/>
  <c r="Z58" s="1"/>
  <c r="V58"/>
  <c r="U58"/>
  <c r="T58"/>
  <c r="P58"/>
  <c r="S58" s="1"/>
  <c r="O58"/>
  <c r="N58"/>
  <c r="Q58" s="1"/>
  <c r="M58"/>
  <c r="L58"/>
  <c r="K58"/>
  <c r="G58"/>
  <c r="J58" s="1"/>
  <c r="F58"/>
  <c r="E58"/>
  <c r="H58" s="1"/>
  <c r="D58"/>
  <c r="C58"/>
  <c r="B58"/>
  <c r="DE57"/>
  <c r="DH57" s="1"/>
  <c r="DD57"/>
  <c r="DC57"/>
  <c r="DF57" s="1"/>
  <c r="DB57"/>
  <c r="DA57"/>
  <c r="CZ57"/>
  <c r="CV57"/>
  <c r="CY57" s="1"/>
  <c r="CU57"/>
  <c r="CT57"/>
  <c r="CW57" s="1"/>
  <c r="CS57"/>
  <c r="CR57"/>
  <c r="CQ57"/>
  <c r="CM57"/>
  <c r="CP57" s="1"/>
  <c r="CL57"/>
  <c r="CK57"/>
  <c r="CN57" s="1"/>
  <c r="CJ57"/>
  <c r="CI57"/>
  <c r="CH57"/>
  <c r="CD57"/>
  <c r="CG57" s="1"/>
  <c r="CC57"/>
  <c r="CB57"/>
  <c r="CE57" s="1"/>
  <c r="CA57"/>
  <c r="BZ57"/>
  <c r="BY57"/>
  <c r="BU57"/>
  <c r="BX57" s="1"/>
  <c r="BT57"/>
  <c r="BS57"/>
  <c r="BV57" s="1"/>
  <c r="BR57"/>
  <c r="BQ57"/>
  <c r="BP57"/>
  <c r="BL57"/>
  <c r="BO57" s="1"/>
  <c r="BK57"/>
  <c r="BJ57"/>
  <c r="BM57" s="1"/>
  <c r="BI57"/>
  <c r="BH57"/>
  <c r="BG57"/>
  <c r="AZ57"/>
  <c r="BC57" s="1"/>
  <c r="AY57"/>
  <c r="AX57"/>
  <c r="BA57" s="1"/>
  <c r="AW57"/>
  <c r="AV57"/>
  <c r="AU57"/>
  <c r="AQ57"/>
  <c r="AT57" s="1"/>
  <c r="AP57"/>
  <c r="AO57"/>
  <c r="AR57" s="1"/>
  <c r="AN57"/>
  <c r="AM57"/>
  <c r="AL57"/>
  <c r="AH57"/>
  <c r="AK57" s="1"/>
  <c r="AG57"/>
  <c r="AF57"/>
  <c r="AI57" s="1"/>
  <c r="AE57"/>
  <c r="AD57"/>
  <c r="AC57"/>
  <c r="Y57"/>
  <c r="AB57" s="1"/>
  <c r="X57"/>
  <c r="W57"/>
  <c r="Z57" s="1"/>
  <c r="V57"/>
  <c r="U57"/>
  <c r="T57"/>
  <c r="P57"/>
  <c r="S57" s="1"/>
  <c r="O57"/>
  <c r="N57"/>
  <c r="Q57" s="1"/>
  <c r="M57"/>
  <c r="L57"/>
  <c r="K57"/>
  <c r="G57"/>
  <c r="J57" s="1"/>
  <c r="F57"/>
  <c r="E57"/>
  <c r="H57" s="1"/>
  <c r="D57"/>
  <c r="C57"/>
  <c r="B57"/>
  <c r="DE56"/>
  <c r="DH56" s="1"/>
  <c r="DD56"/>
  <c r="DC56"/>
  <c r="DF56" s="1"/>
  <c r="DB56"/>
  <c r="DA56"/>
  <c r="CZ56"/>
  <c r="CV56"/>
  <c r="CY56" s="1"/>
  <c r="CU56"/>
  <c r="CT56"/>
  <c r="CW56" s="1"/>
  <c r="CS56"/>
  <c r="CR56"/>
  <c r="CQ56"/>
  <c r="CM56"/>
  <c r="CP56" s="1"/>
  <c r="CL56"/>
  <c r="CK56"/>
  <c r="CN56" s="1"/>
  <c r="CJ56"/>
  <c r="CI56"/>
  <c r="CH56"/>
  <c r="CD56"/>
  <c r="CG56" s="1"/>
  <c r="CC56"/>
  <c r="CB56"/>
  <c r="CE56" s="1"/>
  <c r="CA56"/>
  <c r="BZ56"/>
  <c r="BY56"/>
  <c r="BU56"/>
  <c r="BX56" s="1"/>
  <c r="BT56"/>
  <c r="BS56"/>
  <c r="BV56" s="1"/>
  <c r="BR56"/>
  <c r="BQ56"/>
  <c r="BP56"/>
  <c r="BL56"/>
  <c r="BO56" s="1"/>
  <c r="BK56"/>
  <c r="BJ56"/>
  <c r="BM56" s="1"/>
  <c r="BI56"/>
  <c r="BH56"/>
  <c r="BG56"/>
  <c r="AZ56"/>
  <c r="BC56" s="1"/>
  <c r="AY56"/>
  <c r="AX56"/>
  <c r="BA56" s="1"/>
  <c r="AW56"/>
  <c r="AV56"/>
  <c r="AU56"/>
  <c r="AQ56"/>
  <c r="AT56" s="1"/>
  <c r="AP56"/>
  <c r="AO56"/>
  <c r="AR56" s="1"/>
  <c r="AN56"/>
  <c r="AM56"/>
  <c r="AL56"/>
  <c r="AH56"/>
  <c r="AK56" s="1"/>
  <c r="AG56"/>
  <c r="AF56"/>
  <c r="AI56" s="1"/>
  <c r="AE56"/>
  <c r="AD56"/>
  <c r="AC56"/>
  <c r="Y56"/>
  <c r="AB56" s="1"/>
  <c r="X56"/>
  <c r="W56"/>
  <c r="Z56" s="1"/>
  <c r="V56"/>
  <c r="U56"/>
  <c r="T56"/>
  <c r="P56"/>
  <c r="S56" s="1"/>
  <c r="O56"/>
  <c r="N56"/>
  <c r="Q56" s="1"/>
  <c r="M56"/>
  <c r="L56"/>
  <c r="K56"/>
  <c r="G56"/>
  <c r="J56" s="1"/>
  <c r="F56"/>
  <c r="E56"/>
  <c r="H56" s="1"/>
  <c r="D56"/>
  <c r="C56"/>
  <c r="B56"/>
  <c r="DE55"/>
  <c r="DH55" s="1"/>
  <c r="DD55"/>
  <c r="DC55"/>
  <c r="DF55" s="1"/>
  <c r="DB55"/>
  <c r="DA55"/>
  <c r="CZ55"/>
  <c r="CV55"/>
  <c r="CY55" s="1"/>
  <c r="CU55"/>
  <c r="CT55"/>
  <c r="CW55" s="1"/>
  <c r="CS55"/>
  <c r="CR55"/>
  <c r="CQ55"/>
  <c r="CM55"/>
  <c r="CP55" s="1"/>
  <c r="CL55"/>
  <c r="CK55"/>
  <c r="CN55" s="1"/>
  <c r="CJ55"/>
  <c r="CI55"/>
  <c r="CH55"/>
  <c r="CD55"/>
  <c r="CG55" s="1"/>
  <c r="CC55"/>
  <c r="CB55"/>
  <c r="CE55" s="1"/>
  <c r="CA55"/>
  <c r="BZ55"/>
  <c r="BY55"/>
  <c r="BU55"/>
  <c r="BX55" s="1"/>
  <c r="BT55"/>
  <c r="BS55"/>
  <c r="BV55" s="1"/>
  <c r="BR55"/>
  <c r="BQ55"/>
  <c r="BP55"/>
  <c r="BL55"/>
  <c r="BO55" s="1"/>
  <c r="BK55"/>
  <c r="BJ55"/>
  <c r="BM55" s="1"/>
  <c r="BI55"/>
  <c r="BH55"/>
  <c r="BG55"/>
  <c r="AZ55"/>
  <c r="BC55" s="1"/>
  <c r="AY55"/>
  <c r="AX55"/>
  <c r="BA55" s="1"/>
  <c r="AW55"/>
  <c r="AV55"/>
  <c r="AU55"/>
  <c r="AQ55"/>
  <c r="AT55" s="1"/>
  <c r="AP55"/>
  <c r="AO55"/>
  <c r="AR55" s="1"/>
  <c r="AN55"/>
  <c r="AM55"/>
  <c r="AL55"/>
  <c r="AH55"/>
  <c r="AK55" s="1"/>
  <c r="AG55"/>
  <c r="AF55"/>
  <c r="AI55" s="1"/>
  <c r="AE55"/>
  <c r="AD55"/>
  <c r="AC55"/>
  <c r="Y55"/>
  <c r="AB55" s="1"/>
  <c r="X55"/>
  <c r="W55"/>
  <c r="Z55" s="1"/>
  <c r="V55"/>
  <c r="U55"/>
  <c r="T55"/>
  <c r="P55"/>
  <c r="S55" s="1"/>
  <c r="O55"/>
  <c r="N55"/>
  <c r="Q55" s="1"/>
  <c r="M55"/>
  <c r="L55"/>
  <c r="K55"/>
  <c r="G55"/>
  <c r="J55" s="1"/>
  <c r="F55"/>
  <c r="E55"/>
  <c r="H55" s="1"/>
  <c r="D55"/>
  <c r="C55"/>
  <c r="B55"/>
  <c r="DE54"/>
  <c r="DH54" s="1"/>
  <c r="DD54"/>
  <c r="DC54"/>
  <c r="DF54" s="1"/>
  <c r="DB54"/>
  <c r="DA54"/>
  <c r="CZ54"/>
  <c r="CV54"/>
  <c r="CY54" s="1"/>
  <c r="CU54"/>
  <c r="CT54"/>
  <c r="CW54" s="1"/>
  <c r="CS54"/>
  <c r="CR54"/>
  <c r="CQ54"/>
  <c r="CM54"/>
  <c r="CP54" s="1"/>
  <c r="CL54"/>
  <c r="CK54"/>
  <c r="CN54" s="1"/>
  <c r="CJ54"/>
  <c r="CI54"/>
  <c r="CH54"/>
  <c r="CD54"/>
  <c r="CG54" s="1"/>
  <c r="CC54"/>
  <c r="CB54"/>
  <c r="CE54" s="1"/>
  <c r="CA54"/>
  <c r="BZ54"/>
  <c r="BY54"/>
  <c r="BU54"/>
  <c r="BX54" s="1"/>
  <c r="BT54"/>
  <c r="BS54"/>
  <c r="BV54" s="1"/>
  <c r="BR54"/>
  <c r="BQ54"/>
  <c r="BP54"/>
  <c r="BL54"/>
  <c r="BO54" s="1"/>
  <c r="BK54"/>
  <c r="BJ54"/>
  <c r="BM54" s="1"/>
  <c r="BI54"/>
  <c r="BH54"/>
  <c r="BG54"/>
  <c r="AZ54"/>
  <c r="BC54" s="1"/>
  <c r="AY54"/>
  <c r="AX54"/>
  <c r="BA54" s="1"/>
  <c r="AW54"/>
  <c r="AV54"/>
  <c r="AU54"/>
  <c r="AQ54"/>
  <c r="AT54" s="1"/>
  <c r="AP54"/>
  <c r="AO54"/>
  <c r="AR54" s="1"/>
  <c r="AN54"/>
  <c r="AM54"/>
  <c r="AL54"/>
  <c r="AH54"/>
  <c r="AK54" s="1"/>
  <c r="AG54"/>
  <c r="AF54"/>
  <c r="AI54" s="1"/>
  <c r="AE54"/>
  <c r="AD54"/>
  <c r="AC54"/>
  <c r="Y54"/>
  <c r="AB54" s="1"/>
  <c r="X54"/>
  <c r="W54"/>
  <c r="Z54" s="1"/>
  <c r="V54"/>
  <c r="U54"/>
  <c r="T54"/>
  <c r="P54"/>
  <c r="S54" s="1"/>
  <c r="O54"/>
  <c r="N54"/>
  <c r="Q54" s="1"/>
  <c r="M54"/>
  <c r="L54"/>
  <c r="K54"/>
  <c r="G54"/>
  <c r="J54" s="1"/>
  <c r="F54"/>
  <c r="E54"/>
  <c r="H54" s="1"/>
  <c r="D54"/>
  <c r="C54"/>
  <c r="B54"/>
  <c r="DE53"/>
  <c r="DH53" s="1"/>
  <c r="DD53"/>
  <c r="DC53"/>
  <c r="DF53" s="1"/>
  <c r="DB53"/>
  <c r="DA53"/>
  <c r="CZ53"/>
  <c r="CV53"/>
  <c r="CY53" s="1"/>
  <c r="CU53"/>
  <c r="CT53"/>
  <c r="CW53" s="1"/>
  <c r="CS53"/>
  <c r="CR53"/>
  <c r="CQ53"/>
  <c r="CM53"/>
  <c r="CP53" s="1"/>
  <c r="CL53"/>
  <c r="CK53"/>
  <c r="CN53" s="1"/>
  <c r="CJ53"/>
  <c r="CI53"/>
  <c r="CH53"/>
  <c r="CD53"/>
  <c r="CG53" s="1"/>
  <c r="CC53"/>
  <c r="CB53"/>
  <c r="CE53" s="1"/>
  <c r="CA53"/>
  <c r="BZ53"/>
  <c r="BY53"/>
  <c r="BU53"/>
  <c r="BX53" s="1"/>
  <c r="BT53"/>
  <c r="BS53"/>
  <c r="BV53" s="1"/>
  <c r="BR53"/>
  <c r="BQ53"/>
  <c r="BP53"/>
  <c r="BL53"/>
  <c r="BO53" s="1"/>
  <c r="BK53"/>
  <c r="BJ53"/>
  <c r="BM53" s="1"/>
  <c r="BI53"/>
  <c r="BH53"/>
  <c r="BG53"/>
  <c r="AZ53"/>
  <c r="BC53" s="1"/>
  <c r="AY53"/>
  <c r="AX53"/>
  <c r="BA53" s="1"/>
  <c r="AW53"/>
  <c r="AV53"/>
  <c r="AU53"/>
  <c r="AQ53"/>
  <c r="AT53" s="1"/>
  <c r="AP53"/>
  <c r="AO53"/>
  <c r="AR53" s="1"/>
  <c r="AN53"/>
  <c r="AM53"/>
  <c r="AL53"/>
  <c r="AH53"/>
  <c r="AK53" s="1"/>
  <c r="AG53"/>
  <c r="AF53"/>
  <c r="AI53" s="1"/>
  <c r="AE53"/>
  <c r="AD53"/>
  <c r="AC53"/>
  <c r="Y53"/>
  <c r="AB53" s="1"/>
  <c r="X53"/>
  <c r="W53"/>
  <c r="Z53" s="1"/>
  <c r="V53"/>
  <c r="U53"/>
  <c r="T53"/>
  <c r="P53"/>
  <c r="S53" s="1"/>
  <c r="O53"/>
  <c r="N53"/>
  <c r="Q53" s="1"/>
  <c r="M53"/>
  <c r="L53"/>
  <c r="K53"/>
  <c r="G53"/>
  <c r="J53" s="1"/>
  <c r="F53"/>
  <c r="E53"/>
  <c r="H53" s="1"/>
  <c r="D53"/>
  <c r="C53"/>
  <c r="B53"/>
  <c r="DE52"/>
  <c r="DH52" s="1"/>
  <c r="DD52"/>
  <c r="DC52"/>
  <c r="DF52" s="1"/>
  <c r="DB52"/>
  <c r="DA52"/>
  <c r="CZ52"/>
  <c r="CV52"/>
  <c r="CY52" s="1"/>
  <c r="CU52"/>
  <c r="CT52"/>
  <c r="CW52" s="1"/>
  <c r="CS52"/>
  <c r="CR52"/>
  <c r="CQ52"/>
  <c r="CM52"/>
  <c r="CP52" s="1"/>
  <c r="CL52"/>
  <c r="CK52"/>
  <c r="CN52" s="1"/>
  <c r="CJ52"/>
  <c r="CI52"/>
  <c r="CH52"/>
  <c r="CD52"/>
  <c r="CG52" s="1"/>
  <c r="CC52"/>
  <c r="CB52"/>
  <c r="CE52" s="1"/>
  <c r="CA52"/>
  <c r="BZ52"/>
  <c r="BY52"/>
  <c r="BU52"/>
  <c r="BX52" s="1"/>
  <c r="BT52"/>
  <c r="BS52"/>
  <c r="BV52" s="1"/>
  <c r="BR52"/>
  <c r="BQ52"/>
  <c r="BP52"/>
  <c r="BL52"/>
  <c r="BO52" s="1"/>
  <c r="BK52"/>
  <c r="BJ52"/>
  <c r="BM52" s="1"/>
  <c r="BI52"/>
  <c r="BH52"/>
  <c r="BG52"/>
  <c r="AZ52"/>
  <c r="BC52" s="1"/>
  <c r="AY52"/>
  <c r="AX52"/>
  <c r="BA52" s="1"/>
  <c r="AW52"/>
  <c r="AV52"/>
  <c r="AU52"/>
  <c r="AQ52"/>
  <c r="AT52" s="1"/>
  <c r="AP52"/>
  <c r="AO52"/>
  <c r="AR52" s="1"/>
  <c r="AN52"/>
  <c r="AM52"/>
  <c r="AL52"/>
  <c r="AH52"/>
  <c r="AK52" s="1"/>
  <c r="AG52"/>
  <c r="AF52"/>
  <c r="AI52" s="1"/>
  <c r="AE52"/>
  <c r="AD52"/>
  <c r="AC52"/>
  <c r="Y52"/>
  <c r="AB52" s="1"/>
  <c r="X52"/>
  <c r="W52"/>
  <c r="Z52" s="1"/>
  <c r="V52"/>
  <c r="U52"/>
  <c r="T52"/>
  <c r="P52"/>
  <c r="S52" s="1"/>
  <c r="O52"/>
  <c r="N52"/>
  <c r="Q52" s="1"/>
  <c r="M52"/>
  <c r="L52"/>
  <c r="K52"/>
  <c r="G52"/>
  <c r="J52" s="1"/>
  <c r="F52"/>
  <c r="E52"/>
  <c r="H52" s="1"/>
  <c r="D52"/>
  <c r="C52"/>
  <c r="B52"/>
  <c r="DE51"/>
  <c r="DH51" s="1"/>
  <c r="DD51"/>
  <c r="DC51"/>
  <c r="DF51" s="1"/>
  <c r="DB51"/>
  <c r="DA51"/>
  <c r="CZ51"/>
  <c r="CV51"/>
  <c r="CY51" s="1"/>
  <c r="CU51"/>
  <c r="CT51"/>
  <c r="CW51" s="1"/>
  <c r="CS51"/>
  <c r="CR51"/>
  <c r="CQ51"/>
  <c r="CM51"/>
  <c r="CP51" s="1"/>
  <c r="CL51"/>
  <c r="CK51"/>
  <c r="CN51" s="1"/>
  <c r="CJ51"/>
  <c r="CI51"/>
  <c r="CH51"/>
  <c r="CD51"/>
  <c r="CG51" s="1"/>
  <c r="CC51"/>
  <c r="CB51"/>
  <c r="CE51" s="1"/>
  <c r="CA51"/>
  <c r="BZ51"/>
  <c r="BY51"/>
  <c r="BU51"/>
  <c r="BX51" s="1"/>
  <c r="BT51"/>
  <c r="BS51"/>
  <c r="BV51" s="1"/>
  <c r="BR51"/>
  <c r="BQ51"/>
  <c r="BP51"/>
  <c r="BL51"/>
  <c r="BO51" s="1"/>
  <c r="BK51"/>
  <c r="BJ51"/>
  <c r="BM51" s="1"/>
  <c r="BI51"/>
  <c r="BH51"/>
  <c r="BG51"/>
  <c r="AZ51"/>
  <c r="BC51" s="1"/>
  <c r="AY51"/>
  <c r="AX51"/>
  <c r="BA51" s="1"/>
  <c r="AW51"/>
  <c r="AV51"/>
  <c r="AU51"/>
  <c r="AQ51"/>
  <c r="AT51" s="1"/>
  <c r="AP51"/>
  <c r="AO51"/>
  <c r="AR51" s="1"/>
  <c r="AN51"/>
  <c r="AM51"/>
  <c r="AL51"/>
  <c r="AH51"/>
  <c r="AK51" s="1"/>
  <c r="AG51"/>
  <c r="AF51"/>
  <c r="AI51" s="1"/>
  <c r="AE51"/>
  <c r="AD51"/>
  <c r="AC51"/>
  <c r="Y51"/>
  <c r="AB51" s="1"/>
  <c r="X51"/>
  <c r="W51"/>
  <c r="Z51" s="1"/>
  <c r="V51"/>
  <c r="U51"/>
  <c r="T51"/>
  <c r="P51"/>
  <c r="S51" s="1"/>
  <c r="O51"/>
  <c r="N51"/>
  <c r="Q51" s="1"/>
  <c r="M51"/>
  <c r="L51"/>
  <c r="K51"/>
  <c r="G51"/>
  <c r="J51" s="1"/>
  <c r="F51"/>
  <c r="E51"/>
  <c r="H51" s="1"/>
  <c r="D51"/>
  <c r="C51"/>
  <c r="B51"/>
  <c r="DE49"/>
  <c r="DH49" s="1"/>
  <c r="DD49"/>
  <c r="DC49"/>
  <c r="DF49" s="1"/>
  <c r="DB49"/>
  <c r="DA49"/>
  <c r="CZ49"/>
  <c r="CV49"/>
  <c r="CY49" s="1"/>
  <c r="CU49"/>
  <c r="CT49"/>
  <c r="CW49" s="1"/>
  <c r="CS49"/>
  <c r="CR49"/>
  <c r="CQ49"/>
  <c r="CM49"/>
  <c r="CP49" s="1"/>
  <c r="CL49"/>
  <c r="CK49"/>
  <c r="CN49" s="1"/>
  <c r="CJ49"/>
  <c r="CI49"/>
  <c r="CH49"/>
  <c r="CD49"/>
  <c r="CG49" s="1"/>
  <c r="CC49"/>
  <c r="CB49"/>
  <c r="CE49" s="1"/>
  <c r="CA49"/>
  <c r="BZ49"/>
  <c r="BY49"/>
  <c r="BU49"/>
  <c r="BX49" s="1"/>
  <c r="BT49"/>
  <c r="BS49"/>
  <c r="BV49" s="1"/>
  <c r="BR49"/>
  <c r="BQ49"/>
  <c r="BP49"/>
  <c r="BL49"/>
  <c r="BO49" s="1"/>
  <c r="BK49"/>
  <c r="BJ49"/>
  <c r="BM49" s="1"/>
  <c r="BI49"/>
  <c r="BH49"/>
  <c r="BG49"/>
  <c r="AZ49"/>
  <c r="BC49" s="1"/>
  <c r="AY49"/>
  <c r="AX49"/>
  <c r="BA49" s="1"/>
  <c r="AW49"/>
  <c r="AV49"/>
  <c r="AU49"/>
  <c r="AQ49"/>
  <c r="AT49" s="1"/>
  <c r="AP49"/>
  <c r="AO49"/>
  <c r="AR49" s="1"/>
  <c r="AN49"/>
  <c r="AM49"/>
  <c r="AL49"/>
  <c r="AH49"/>
  <c r="AK49" s="1"/>
  <c r="AG49"/>
  <c r="AF49"/>
  <c r="AI49" s="1"/>
  <c r="AE49"/>
  <c r="AD49"/>
  <c r="AC49"/>
  <c r="Y49"/>
  <c r="AB49" s="1"/>
  <c r="X49"/>
  <c r="W49"/>
  <c r="Z49" s="1"/>
  <c r="V49"/>
  <c r="U49"/>
  <c r="T49"/>
  <c r="P49"/>
  <c r="S49" s="1"/>
  <c r="O49"/>
  <c r="N49"/>
  <c r="Q49" s="1"/>
  <c r="M49"/>
  <c r="L49"/>
  <c r="K49"/>
  <c r="G49"/>
  <c r="J49" s="1"/>
  <c r="F49"/>
  <c r="E49"/>
  <c r="H49" s="1"/>
  <c r="D49"/>
  <c r="C49"/>
  <c r="B49"/>
  <c r="DE46"/>
  <c r="DH46" s="1"/>
  <c r="DD46"/>
  <c r="DC46"/>
  <c r="DF46" s="1"/>
  <c r="DB46"/>
  <c r="DA46"/>
  <c r="CZ46"/>
  <c r="CV46"/>
  <c r="CY46" s="1"/>
  <c r="CU46"/>
  <c r="CT46"/>
  <c r="CW46" s="1"/>
  <c r="CS46"/>
  <c r="CR46"/>
  <c r="CQ46"/>
  <c r="CM46"/>
  <c r="CP46" s="1"/>
  <c r="CL46"/>
  <c r="CK46"/>
  <c r="CN46" s="1"/>
  <c r="CJ46"/>
  <c r="CI46"/>
  <c r="CH46"/>
  <c r="CD46"/>
  <c r="CG46" s="1"/>
  <c r="CC46"/>
  <c r="CB46"/>
  <c r="CE46" s="1"/>
  <c r="CA46"/>
  <c r="BZ46"/>
  <c r="BY46"/>
  <c r="BU46"/>
  <c r="BX46" s="1"/>
  <c r="BT46"/>
  <c r="BS46"/>
  <c r="BV46" s="1"/>
  <c r="BR46"/>
  <c r="BQ46"/>
  <c r="BP46"/>
  <c r="BL46"/>
  <c r="BO46" s="1"/>
  <c r="BK46"/>
  <c r="BJ46"/>
  <c r="BM46" s="1"/>
  <c r="BI46"/>
  <c r="BH46"/>
  <c r="BG46"/>
  <c r="AZ46"/>
  <c r="BC46" s="1"/>
  <c r="AY46"/>
  <c r="AX46"/>
  <c r="BA46" s="1"/>
  <c r="AW46"/>
  <c r="AV46"/>
  <c r="AU46"/>
  <c r="AQ46"/>
  <c r="AT46" s="1"/>
  <c r="AP46"/>
  <c r="AO46"/>
  <c r="AR46" s="1"/>
  <c r="AN46"/>
  <c r="AM46"/>
  <c r="AL46"/>
  <c r="AH46"/>
  <c r="AK46" s="1"/>
  <c r="AG46"/>
  <c r="AF46"/>
  <c r="AI46" s="1"/>
  <c r="AE46"/>
  <c r="AD46"/>
  <c r="AC46"/>
  <c r="Y46"/>
  <c r="AB46" s="1"/>
  <c r="X46"/>
  <c r="W46"/>
  <c r="Z46" s="1"/>
  <c r="V46"/>
  <c r="U46"/>
  <c r="T46"/>
  <c r="P46"/>
  <c r="S46" s="1"/>
  <c r="O46"/>
  <c r="N46"/>
  <c r="Q46" s="1"/>
  <c r="M46"/>
  <c r="L46"/>
  <c r="K46"/>
  <c r="G46"/>
  <c r="J46" s="1"/>
  <c r="F46"/>
  <c r="E46"/>
  <c r="H46" s="1"/>
  <c r="D46"/>
  <c r="C46"/>
  <c r="B46"/>
  <c r="DE45"/>
  <c r="DH45" s="1"/>
  <c r="DD45"/>
  <c r="DC45"/>
  <c r="DF45" s="1"/>
  <c r="DB45"/>
  <c r="DA45"/>
  <c r="CZ45"/>
  <c r="CV45"/>
  <c r="CY45" s="1"/>
  <c r="CU45"/>
  <c r="CT45"/>
  <c r="CW45" s="1"/>
  <c r="CS45"/>
  <c r="CR45"/>
  <c r="CQ45"/>
  <c r="CM45"/>
  <c r="CP45" s="1"/>
  <c r="CL45"/>
  <c r="CK45"/>
  <c r="CN45" s="1"/>
  <c r="CJ45"/>
  <c r="CI45"/>
  <c r="CH45"/>
  <c r="CD45"/>
  <c r="CG45" s="1"/>
  <c r="CC45"/>
  <c r="CB45"/>
  <c r="CE45" s="1"/>
  <c r="CA45"/>
  <c r="BZ45"/>
  <c r="BY45"/>
  <c r="BU45"/>
  <c r="BX45" s="1"/>
  <c r="BT45"/>
  <c r="BS45"/>
  <c r="BV45" s="1"/>
  <c r="BR45"/>
  <c r="BQ45"/>
  <c r="BP45"/>
  <c r="BL45"/>
  <c r="BO45" s="1"/>
  <c r="BK45"/>
  <c r="BJ45"/>
  <c r="BM45" s="1"/>
  <c r="BI45"/>
  <c r="BH45"/>
  <c r="BG45"/>
  <c r="AZ45"/>
  <c r="BC45" s="1"/>
  <c r="AY45"/>
  <c r="AX45"/>
  <c r="BA45" s="1"/>
  <c r="AW45"/>
  <c r="AV45"/>
  <c r="AU45"/>
  <c r="AQ45"/>
  <c r="AT45" s="1"/>
  <c r="AP45"/>
  <c r="AO45"/>
  <c r="AR45" s="1"/>
  <c r="AN45"/>
  <c r="AM45"/>
  <c r="AL45"/>
  <c r="AH45"/>
  <c r="AK45" s="1"/>
  <c r="AG45"/>
  <c r="AF45"/>
  <c r="AI45" s="1"/>
  <c r="AE45"/>
  <c r="AD45"/>
  <c r="AC45"/>
  <c r="Y45"/>
  <c r="AB45" s="1"/>
  <c r="X45"/>
  <c r="W45"/>
  <c r="Z45" s="1"/>
  <c r="V45"/>
  <c r="U45"/>
  <c r="T45"/>
  <c r="P45"/>
  <c r="S45" s="1"/>
  <c r="O45"/>
  <c r="N45"/>
  <c r="Q45" s="1"/>
  <c r="M45"/>
  <c r="L45"/>
  <c r="K45"/>
  <c r="G45"/>
  <c r="J45" s="1"/>
  <c r="F45"/>
  <c r="E45"/>
  <c r="H45" s="1"/>
  <c r="D45"/>
  <c r="C45"/>
  <c r="B45"/>
  <c r="DE44"/>
  <c r="DH44" s="1"/>
  <c r="DD44"/>
  <c r="DC44"/>
  <c r="DF44" s="1"/>
  <c r="DB44"/>
  <c r="DA44"/>
  <c r="CZ44"/>
  <c r="CV44"/>
  <c r="CY44" s="1"/>
  <c r="CU44"/>
  <c r="CT44"/>
  <c r="CW44" s="1"/>
  <c r="CS44"/>
  <c r="CR44"/>
  <c r="CQ44"/>
  <c r="CM44"/>
  <c r="CP44" s="1"/>
  <c r="CL44"/>
  <c r="CK44"/>
  <c r="CN44" s="1"/>
  <c r="CJ44"/>
  <c r="CI44"/>
  <c r="CH44"/>
  <c r="CD44"/>
  <c r="CG44" s="1"/>
  <c r="CC44"/>
  <c r="CB44"/>
  <c r="CE44" s="1"/>
  <c r="CA44"/>
  <c r="BZ44"/>
  <c r="BY44"/>
  <c r="BU44"/>
  <c r="BX44" s="1"/>
  <c r="BT44"/>
  <c r="BS44"/>
  <c r="BV44" s="1"/>
  <c r="BR44"/>
  <c r="BQ44"/>
  <c r="BP44"/>
  <c r="BL44"/>
  <c r="BO44" s="1"/>
  <c r="BK44"/>
  <c r="BJ44"/>
  <c r="BM44" s="1"/>
  <c r="BI44"/>
  <c r="BH44"/>
  <c r="BG44"/>
  <c r="AZ44"/>
  <c r="BC44" s="1"/>
  <c r="AY44"/>
  <c r="AX44"/>
  <c r="BA44" s="1"/>
  <c r="AW44"/>
  <c r="AV44"/>
  <c r="AU44"/>
  <c r="AQ44"/>
  <c r="AT44" s="1"/>
  <c r="AP44"/>
  <c r="AO44"/>
  <c r="AR44" s="1"/>
  <c r="AN44"/>
  <c r="AM44"/>
  <c r="AL44"/>
  <c r="AH44"/>
  <c r="AK44" s="1"/>
  <c r="AG44"/>
  <c r="AF44"/>
  <c r="AI44" s="1"/>
  <c r="AE44"/>
  <c r="AD44"/>
  <c r="AC44"/>
  <c r="Y44"/>
  <c r="AB44" s="1"/>
  <c r="X44"/>
  <c r="W44"/>
  <c r="Z44" s="1"/>
  <c r="V44"/>
  <c r="U44"/>
  <c r="T44"/>
  <c r="P44"/>
  <c r="S44" s="1"/>
  <c r="O44"/>
  <c r="N44"/>
  <c r="Q44" s="1"/>
  <c r="M44"/>
  <c r="L44"/>
  <c r="K44"/>
  <c r="G44"/>
  <c r="J44" s="1"/>
  <c r="F44"/>
  <c r="E44"/>
  <c r="H44" s="1"/>
  <c r="D44"/>
  <c r="C44"/>
  <c r="B44"/>
  <c r="DE43"/>
  <c r="DH43" s="1"/>
  <c r="DD43"/>
  <c r="DC43"/>
  <c r="DF43" s="1"/>
  <c r="DB43"/>
  <c r="DA43"/>
  <c r="CZ43"/>
  <c r="CV43"/>
  <c r="CY43" s="1"/>
  <c r="CU43"/>
  <c r="CT43"/>
  <c r="CW43" s="1"/>
  <c r="CS43"/>
  <c r="CR43"/>
  <c r="CQ43"/>
  <c r="CM43"/>
  <c r="CP43" s="1"/>
  <c r="CL43"/>
  <c r="CK43"/>
  <c r="CN43" s="1"/>
  <c r="CJ43"/>
  <c r="CI43"/>
  <c r="CH43"/>
  <c r="CD43"/>
  <c r="CG43" s="1"/>
  <c r="CC43"/>
  <c r="CB43"/>
  <c r="CE43" s="1"/>
  <c r="CA43"/>
  <c r="BZ43"/>
  <c r="BY43"/>
  <c r="BU43"/>
  <c r="BX43" s="1"/>
  <c r="BT43"/>
  <c r="BS43"/>
  <c r="BV43" s="1"/>
  <c r="BR43"/>
  <c r="BQ43"/>
  <c r="BP43"/>
  <c r="BL43"/>
  <c r="BO43" s="1"/>
  <c r="BK43"/>
  <c r="BJ43"/>
  <c r="BM43" s="1"/>
  <c r="BI43"/>
  <c r="BH43"/>
  <c r="BG43"/>
  <c r="AZ43"/>
  <c r="BC43" s="1"/>
  <c r="AY43"/>
  <c r="AX43"/>
  <c r="BA43" s="1"/>
  <c r="AW43"/>
  <c r="AV43"/>
  <c r="AU43"/>
  <c r="AQ43"/>
  <c r="AT43" s="1"/>
  <c r="AP43"/>
  <c r="AO43"/>
  <c r="AR43" s="1"/>
  <c r="AN43"/>
  <c r="AM43"/>
  <c r="AL43"/>
  <c r="AH43"/>
  <c r="AK43" s="1"/>
  <c r="AG43"/>
  <c r="AF43"/>
  <c r="AI43" s="1"/>
  <c r="AE43"/>
  <c r="AD43"/>
  <c r="AC43"/>
  <c r="Y43"/>
  <c r="AB43" s="1"/>
  <c r="X43"/>
  <c r="W43"/>
  <c r="Z43" s="1"/>
  <c r="V43"/>
  <c r="U43"/>
  <c r="T43"/>
  <c r="P43"/>
  <c r="S43" s="1"/>
  <c r="O43"/>
  <c r="N43"/>
  <c r="Q43" s="1"/>
  <c r="M43"/>
  <c r="L43"/>
  <c r="K43"/>
  <c r="G43"/>
  <c r="J43" s="1"/>
  <c r="F43"/>
  <c r="E43"/>
  <c r="H43" s="1"/>
  <c r="D43"/>
  <c r="C43"/>
  <c r="B43"/>
  <c r="DE40"/>
  <c r="DH40" s="1"/>
  <c r="DD40"/>
  <c r="DC40"/>
  <c r="DF40" s="1"/>
  <c r="DB40"/>
  <c r="DA40"/>
  <c r="CZ40"/>
  <c r="CV40"/>
  <c r="CY40" s="1"/>
  <c r="CU40"/>
  <c r="CT40"/>
  <c r="CW40" s="1"/>
  <c r="CS40"/>
  <c r="CR40"/>
  <c r="CQ40"/>
  <c r="CM40"/>
  <c r="CP40" s="1"/>
  <c r="CL40"/>
  <c r="CK40"/>
  <c r="CN40" s="1"/>
  <c r="CJ40"/>
  <c r="CI40"/>
  <c r="CH40"/>
  <c r="CD40"/>
  <c r="CG40" s="1"/>
  <c r="CC40"/>
  <c r="CB40"/>
  <c r="CE40" s="1"/>
  <c r="CA40"/>
  <c r="BZ40"/>
  <c r="BY40"/>
  <c r="BU40"/>
  <c r="BX40" s="1"/>
  <c r="BT40"/>
  <c r="BS40"/>
  <c r="BV40" s="1"/>
  <c r="BR40"/>
  <c r="BQ40"/>
  <c r="BP40"/>
  <c r="BL40"/>
  <c r="BO40" s="1"/>
  <c r="BK40"/>
  <c r="BJ40"/>
  <c r="BM40" s="1"/>
  <c r="BI40"/>
  <c r="BH40"/>
  <c r="BG40"/>
  <c r="AZ40"/>
  <c r="BC40" s="1"/>
  <c r="AY40"/>
  <c r="AX40"/>
  <c r="BA40" s="1"/>
  <c r="AW40"/>
  <c r="AV40"/>
  <c r="AU40"/>
  <c r="AQ40"/>
  <c r="AT40" s="1"/>
  <c r="AP40"/>
  <c r="AO40"/>
  <c r="AR40" s="1"/>
  <c r="AN40"/>
  <c r="AM40"/>
  <c r="AL40"/>
  <c r="AH40"/>
  <c r="AK40" s="1"/>
  <c r="AG40"/>
  <c r="AF40"/>
  <c r="AE40"/>
  <c r="AD40"/>
  <c r="AC40"/>
  <c r="Y40"/>
  <c r="AB40" s="1"/>
  <c r="X40"/>
  <c r="W40"/>
  <c r="Z40" s="1"/>
  <c r="V40"/>
  <c r="U40"/>
  <c r="T40"/>
  <c r="P40"/>
  <c r="S40" s="1"/>
  <c r="O40"/>
  <c r="N40"/>
  <c r="Q40" s="1"/>
  <c r="M40"/>
  <c r="L40"/>
  <c r="K40"/>
  <c r="G40"/>
  <c r="J40" s="1"/>
  <c r="F40"/>
  <c r="E40"/>
  <c r="H40" s="1"/>
  <c r="D40"/>
  <c r="C40"/>
  <c r="B40"/>
  <c r="DE39"/>
  <c r="DH39" s="1"/>
  <c r="DD39"/>
  <c r="DC39"/>
  <c r="DF39" s="1"/>
  <c r="DB39"/>
  <c r="DA39"/>
  <c r="CZ39"/>
  <c r="CV39"/>
  <c r="CY39" s="1"/>
  <c r="CU39"/>
  <c r="CT39"/>
  <c r="CW39" s="1"/>
  <c r="CS39"/>
  <c r="CR39"/>
  <c r="CQ39"/>
  <c r="CM39"/>
  <c r="CP39" s="1"/>
  <c r="CL39"/>
  <c r="CK39"/>
  <c r="CN39" s="1"/>
  <c r="CJ39"/>
  <c r="CI39"/>
  <c r="CH39"/>
  <c r="CD39"/>
  <c r="CG39" s="1"/>
  <c r="CC39"/>
  <c r="CB39"/>
  <c r="CE39" s="1"/>
  <c r="CA39"/>
  <c r="BZ39"/>
  <c r="BY39"/>
  <c r="BU39"/>
  <c r="BX39" s="1"/>
  <c r="BT39"/>
  <c r="BS39"/>
  <c r="BV39" s="1"/>
  <c r="BR39"/>
  <c r="BQ39"/>
  <c r="BP39"/>
  <c r="BL39"/>
  <c r="BO39" s="1"/>
  <c r="BK39"/>
  <c r="BJ39"/>
  <c r="BM39" s="1"/>
  <c r="BI39"/>
  <c r="BH39"/>
  <c r="BG39"/>
  <c r="AZ39"/>
  <c r="BC39" s="1"/>
  <c r="AY39"/>
  <c r="AX39"/>
  <c r="BA39" s="1"/>
  <c r="AW39"/>
  <c r="AV39"/>
  <c r="AU39"/>
  <c r="AQ39"/>
  <c r="AT39" s="1"/>
  <c r="AP39"/>
  <c r="AO39"/>
  <c r="AR39" s="1"/>
  <c r="AN39"/>
  <c r="AM39"/>
  <c r="AL39"/>
  <c r="AH39"/>
  <c r="AK39" s="1"/>
  <c r="AG39"/>
  <c r="AF39"/>
  <c r="AI39" s="1"/>
  <c r="AE39"/>
  <c r="AD39"/>
  <c r="AC39"/>
  <c r="Y39"/>
  <c r="AB39" s="1"/>
  <c r="X39"/>
  <c r="W39"/>
  <c r="Z39" s="1"/>
  <c r="V39"/>
  <c r="U39"/>
  <c r="T39"/>
  <c r="P39"/>
  <c r="S39" s="1"/>
  <c r="O39"/>
  <c r="N39"/>
  <c r="Q39" s="1"/>
  <c r="M39"/>
  <c r="L39"/>
  <c r="K39"/>
  <c r="G39"/>
  <c r="J39" s="1"/>
  <c r="F39"/>
  <c r="E39"/>
  <c r="H39" s="1"/>
  <c r="D39"/>
  <c r="C39"/>
  <c r="B39"/>
  <c r="DE38"/>
  <c r="DH38" s="1"/>
  <c r="DD38"/>
  <c r="DC38"/>
  <c r="DF38" s="1"/>
  <c r="DB38"/>
  <c r="DA38"/>
  <c r="CZ38"/>
  <c r="CV38"/>
  <c r="CY38" s="1"/>
  <c r="CU38"/>
  <c r="CT38"/>
  <c r="CW38" s="1"/>
  <c r="CS38"/>
  <c r="CR38"/>
  <c r="CQ38"/>
  <c r="CM38"/>
  <c r="CP38" s="1"/>
  <c r="CL38"/>
  <c r="CK38"/>
  <c r="CN38" s="1"/>
  <c r="CJ38"/>
  <c r="CI38"/>
  <c r="CI41" s="1"/>
  <c r="CH38"/>
  <c r="CD38"/>
  <c r="CG38" s="1"/>
  <c r="CC38"/>
  <c r="CB38"/>
  <c r="CE38" s="1"/>
  <c r="CA38"/>
  <c r="BZ38"/>
  <c r="BY38"/>
  <c r="BU38"/>
  <c r="BX38" s="1"/>
  <c r="BT38"/>
  <c r="BS38"/>
  <c r="BV38" s="1"/>
  <c r="BR38"/>
  <c r="BQ38"/>
  <c r="BP38"/>
  <c r="BL38"/>
  <c r="BO38" s="1"/>
  <c r="BK38"/>
  <c r="BJ38"/>
  <c r="BM38" s="1"/>
  <c r="BI38"/>
  <c r="BH38"/>
  <c r="BG38"/>
  <c r="AZ38"/>
  <c r="BC38" s="1"/>
  <c r="AY38"/>
  <c r="AX38"/>
  <c r="BA38" s="1"/>
  <c r="AW38"/>
  <c r="AV38"/>
  <c r="AU38"/>
  <c r="AQ38"/>
  <c r="AT38" s="1"/>
  <c r="AP38"/>
  <c r="AO38"/>
  <c r="AR38" s="1"/>
  <c r="AN38"/>
  <c r="AM38"/>
  <c r="AL38"/>
  <c r="AH38"/>
  <c r="AK38" s="1"/>
  <c r="AG38"/>
  <c r="AF38"/>
  <c r="AI38" s="1"/>
  <c r="AE38"/>
  <c r="AD38"/>
  <c r="AC38"/>
  <c r="Y38"/>
  <c r="AB38" s="1"/>
  <c r="X38"/>
  <c r="W38"/>
  <c r="Z38" s="1"/>
  <c r="V38"/>
  <c r="U38"/>
  <c r="T38"/>
  <c r="P38"/>
  <c r="S38" s="1"/>
  <c r="O38"/>
  <c r="N38"/>
  <c r="Q38" s="1"/>
  <c r="M38"/>
  <c r="L38"/>
  <c r="K38"/>
  <c r="G38"/>
  <c r="J38" s="1"/>
  <c r="F38"/>
  <c r="E38"/>
  <c r="H38" s="1"/>
  <c r="D38"/>
  <c r="C38"/>
  <c r="B38"/>
  <c r="DE36"/>
  <c r="DH36" s="1"/>
  <c r="DD36"/>
  <c r="DC36"/>
  <c r="DF36" s="1"/>
  <c r="DB36"/>
  <c r="DA36"/>
  <c r="CZ36"/>
  <c r="CV36"/>
  <c r="CY36" s="1"/>
  <c r="CU36"/>
  <c r="CT36"/>
  <c r="CW36" s="1"/>
  <c r="CS36"/>
  <c r="CR36"/>
  <c r="CQ36"/>
  <c r="CM36"/>
  <c r="CP36" s="1"/>
  <c r="CL36"/>
  <c r="CK36"/>
  <c r="CN36" s="1"/>
  <c r="CJ36"/>
  <c r="CI36"/>
  <c r="CH36"/>
  <c r="CD36"/>
  <c r="CG36" s="1"/>
  <c r="CC36"/>
  <c r="CB36"/>
  <c r="CE36" s="1"/>
  <c r="CA36"/>
  <c r="BZ36"/>
  <c r="BY36"/>
  <c r="BU36"/>
  <c r="BX36" s="1"/>
  <c r="BT36"/>
  <c r="BS36"/>
  <c r="BV36" s="1"/>
  <c r="BR36"/>
  <c r="BQ36"/>
  <c r="BP36"/>
  <c r="BL36"/>
  <c r="BO36" s="1"/>
  <c r="BK36"/>
  <c r="BJ36"/>
  <c r="BM36" s="1"/>
  <c r="BI36"/>
  <c r="BH36"/>
  <c r="BG36"/>
  <c r="AZ36"/>
  <c r="BC36" s="1"/>
  <c r="AY36"/>
  <c r="AX36"/>
  <c r="BA36" s="1"/>
  <c r="AW36"/>
  <c r="AV36"/>
  <c r="AU36"/>
  <c r="AQ36"/>
  <c r="AT36" s="1"/>
  <c r="AP36"/>
  <c r="AO36"/>
  <c r="AR36" s="1"/>
  <c r="AN36"/>
  <c r="AM36"/>
  <c r="AL36"/>
  <c r="AH36"/>
  <c r="AK36" s="1"/>
  <c r="AG36"/>
  <c r="AF36"/>
  <c r="AI36" s="1"/>
  <c r="AE36"/>
  <c r="AD36"/>
  <c r="AC36"/>
  <c r="Y36"/>
  <c r="AB36" s="1"/>
  <c r="X36"/>
  <c r="W36"/>
  <c r="Z36" s="1"/>
  <c r="V36"/>
  <c r="U36"/>
  <c r="T36"/>
  <c r="P36"/>
  <c r="S36" s="1"/>
  <c r="O36"/>
  <c r="N36"/>
  <c r="Q36" s="1"/>
  <c r="M36"/>
  <c r="L36"/>
  <c r="K36"/>
  <c r="G36"/>
  <c r="J36" s="1"/>
  <c r="F36"/>
  <c r="E36"/>
  <c r="H36" s="1"/>
  <c r="D36"/>
  <c r="C36"/>
  <c r="B36"/>
  <c r="DE34"/>
  <c r="DH34" s="1"/>
  <c r="DD34"/>
  <c r="DC34"/>
  <c r="DF34" s="1"/>
  <c r="DB34"/>
  <c r="DA34"/>
  <c r="CZ34"/>
  <c r="CV34"/>
  <c r="CY34" s="1"/>
  <c r="CU34"/>
  <c r="CT34"/>
  <c r="CW34" s="1"/>
  <c r="CS34"/>
  <c r="CR34"/>
  <c r="CQ34"/>
  <c r="CM34"/>
  <c r="CP34" s="1"/>
  <c r="CL34"/>
  <c r="CK34"/>
  <c r="CN34" s="1"/>
  <c r="CJ34"/>
  <c r="CI34"/>
  <c r="CH34"/>
  <c r="CD34"/>
  <c r="CG34" s="1"/>
  <c r="CC34"/>
  <c r="CB34"/>
  <c r="CE34" s="1"/>
  <c r="CA34"/>
  <c r="BZ34"/>
  <c r="BY34"/>
  <c r="BU34"/>
  <c r="BX34" s="1"/>
  <c r="BT34"/>
  <c r="BS34"/>
  <c r="BV34" s="1"/>
  <c r="BR34"/>
  <c r="BQ34"/>
  <c r="BP34"/>
  <c r="BL34"/>
  <c r="BO34" s="1"/>
  <c r="BK34"/>
  <c r="BJ34"/>
  <c r="BM34" s="1"/>
  <c r="BI34"/>
  <c r="BH34"/>
  <c r="BG34"/>
  <c r="AZ34"/>
  <c r="BC34" s="1"/>
  <c r="AY34"/>
  <c r="AX34"/>
  <c r="BA34" s="1"/>
  <c r="AW34"/>
  <c r="AV34"/>
  <c r="AU34"/>
  <c r="AQ34"/>
  <c r="AT34" s="1"/>
  <c r="AP34"/>
  <c r="AO34"/>
  <c r="AR34" s="1"/>
  <c r="AN34"/>
  <c r="AM34"/>
  <c r="AL34"/>
  <c r="AH34"/>
  <c r="AK34" s="1"/>
  <c r="AG34"/>
  <c r="AF34"/>
  <c r="AI34" s="1"/>
  <c r="AE34"/>
  <c r="AD34"/>
  <c r="AC34"/>
  <c r="Y34"/>
  <c r="AB34" s="1"/>
  <c r="X34"/>
  <c r="W34"/>
  <c r="Z34" s="1"/>
  <c r="V34"/>
  <c r="U34"/>
  <c r="T34"/>
  <c r="P34"/>
  <c r="S34" s="1"/>
  <c r="O34"/>
  <c r="N34"/>
  <c r="Q34" s="1"/>
  <c r="M34"/>
  <c r="L34"/>
  <c r="K34"/>
  <c r="G34"/>
  <c r="J34" s="1"/>
  <c r="F34"/>
  <c r="E34"/>
  <c r="H34" s="1"/>
  <c r="D34"/>
  <c r="C34"/>
  <c r="B34"/>
  <c r="DE31"/>
  <c r="DH31" s="1"/>
  <c r="DD31"/>
  <c r="DC31"/>
  <c r="DF31" s="1"/>
  <c r="DB31"/>
  <c r="DA31"/>
  <c r="CZ31"/>
  <c r="CV31"/>
  <c r="CY31" s="1"/>
  <c r="CU31"/>
  <c r="CT31"/>
  <c r="CW31" s="1"/>
  <c r="CS31"/>
  <c r="CR31"/>
  <c r="CQ31"/>
  <c r="CM31"/>
  <c r="CP31" s="1"/>
  <c r="CL31"/>
  <c r="CK31"/>
  <c r="CN31" s="1"/>
  <c r="CJ31"/>
  <c r="CI31"/>
  <c r="CH31"/>
  <c r="CD31"/>
  <c r="CG31" s="1"/>
  <c r="CC31"/>
  <c r="CB31"/>
  <c r="CE31" s="1"/>
  <c r="CA31"/>
  <c r="BZ31"/>
  <c r="BY31"/>
  <c r="BU31"/>
  <c r="BX31" s="1"/>
  <c r="BT31"/>
  <c r="BS31"/>
  <c r="BV31" s="1"/>
  <c r="BR31"/>
  <c r="BQ31"/>
  <c r="BP31"/>
  <c r="BL31"/>
  <c r="BO31" s="1"/>
  <c r="BK31"/>
  <c r="BJ31"/>
  <c r="BM31" s="1"/>
  <c r="BI31"/>
  <c r="BH31"/>
  <c r="BG31"/>
  <c r="AZ31"/>
  <c r="BC31" s="1"/>
  <c r="AY31"/>
  <c r="AX31"/>
  <c r="BA31" s="1"/>
  <c r="AW31"/>
  <c r="AV31"/>
  <c r="AU31"/>
  <c r="AQ31"/>
  <c r="AT31" s="1"/>
  <c r="AP31"/>
  <c r="AO31"/>
  <c r="AR31" s="1"/>
  <c r="AN31"/>
  <c r="AM31"/>
  <c r="AL31"/>
  <c r="AH31"/>
  <c r="AK31" s="1"/>
  <c r="AG31"/>
  <c r="AF31"/>
  <c r="AI31" s="1"/>
  <c r="AE31"/>
  <c r="AD31"/>
  <c r="AC31"/>
  <c r="Y31"/>
  <c r="AB31" s="1"/>
  <c r="X31"/>
  <c r="W31"/>
  <c r="Z31" s="1"/>
  <c r="V31"/>
  <c r="U31"/>
  <c r="T31"/>
  <c r="P31"/>
  <c r="S31" s="1"/>
  <c r="O31"/>
  <c r="N31"/>
  <c r="Q31" s="1"/>
  <c r="M31"/>
  <c r="L31"/>
  <c r="K31"/>
  <c r="G31"/>
  <c r="J31" s="1"/>
  <c r="F31"/>
  <c r="E31"/>
  <c r="H31" s="1"/>
  <c r="D31"/>
  <c r="C31"/>
  <c r="B31"/>
  <c r="DE30"/>
  <c r="DH30" s="1"/>
  <c r="DD30"/>
  <c r="DC30"/>
  <c r="DF30" s="1"/>
  <c r="DB30"/>
  <c r="DA30"/>
  <c r="CZ30"/>
  <c r="CV30"/>
  <c r="CY30" s="1"/>
  <c r="CU30"/>
  <c r="CT30"/>
  <c r="CW30" s="1"/>
  <c r="CS30"/>
  <c r="CR30"/>
  <c r="CQ30"/>
  <c r="CM30"/>
  <c r="CP30" s="1"/>
  <c r="CL30"/>
  <c r="CK30"/>
  <c r="CN30" s="1"/>
  <c r="CJ30"/>
  <c r="CI30"/>
  <c r="CH30"/>
  <c r="CD30"/>
  <c r="CG30" s="1"/>
  <c r="CC30"/>
  <c r="CB30"/>
  <c r="CE30" s="1"/>
  <c r="CA30"/>
  <c r="BZ30"/>
  <c r="BY30"/>
  <c r="BU30"/>
  <c r="BX30" s="1"/>
  <c r="BT30"/>
  <c r="BS30"/>
  <c r="BV30" s="1"/>
  <c r="BR30"/>
  <c r="BQ30"/>
  <c r="BP30"/>
  <c r="BL30"/>
  <c r="BO30" s="1"/>
  <c r="BK30"/>
  <c r="BJ30"/>
  <c r="BM30" s="1"/>
  <c r="BI30"/>
  <c r="BH30"/>
  <c r="BG30"/>
  <c r="AZ30"/>
  <c r="BC30" s="1"/>
  <c r="AY30"/>
  <c r="AX30"/>
  <c r="BA30" s="1"/>
  <c r="AW30"/>
  <c r="AV30"/>
  <c r="AU30"/>
  <c r="AQ30"/>
  <c r="AT30" s="1"/>
  <c r="AP30"/>
  <c r="AO30"/>
  <c r="AR30" s="1"/>
  <c r="AN30"/>
  <c r="AM30"/>
  <c r="AL30"/>
  <c r="AH30"/>
  <c r="AK30" s="1"/>
  <c r="AG30"/>
  <c r="AF30"/>
  <c r="AI30" s="1"/>
  <c r="AE30"/>
  <c r="AD30"/>
  <c r="AC30"/>
  <c r="Y30"/>
  <c r="AB30" s="1"/>
  <c r="X30"/>
  <c r="W30"/>
  <c r="Z30" s="1"/>
  <c r="V30"/>
  <c r="U30"/>
  <c r="T30"/>
  <c r="P30"/>
  <c r="S30" s="1"/>
  <c r="O30"/>
  <c r="N30"/>
  <c r="Q30" s="1"/>
  <c r="M30"/>
  <c r="L30"/>
  <c r="K30"/>
  <c r="G30"/>
  <c r="J30" s="1"/>
  <c r="F30"/>
  <c r="E30"/>
  <c r="H30" s="1"/>
  <c r="D30"/>
  <c r="C30"/>
  <c r="B30"/>
  <c r="DE29"/>
  <c r="DH29" s="1"/>
  <c r="DD29"/>
  <c r="DC29"/>
  <c r="DF29" s="1"/>
  <c r="DB29"/>
  <c r="DA29"/>
  <c r="CZ29"/>
  <c r="CV29"/>
  <c r="CY29" s="1"/>
  <c r="CU29"/>
  <c r="CT29"/>
  <c r="CW29" s="1"/>
  <c r="CS29"/>
  <c r="CR29"/>
  <c r="CR32" s="1"/>
  <c r="CQ29"/>
  <c r="CM29"/>
  <c r="CP29" s="1"/>
  <c r="CL29"/>
  <c r="CK29"/>
  <c r="CN29" s="1"/>
  <c r="CJ29"/>
  <c r="CI29"/>
  <c r="CI32" s="1"/>
  <c r="CH29"/>
  <c r="CD29"/>
  <c r="CG29" s="1"/>
  <c r="CC29"/>
  <c r="CB29"/>
  <c r="CE29" s="1"/>
  <c r="CA29"/>
  <c r="BZ29"/>
  <c r="BY29"/>
  <c r="BU29"/>
  <c r="BX29" s="1"/>
  <c r="BT29"/>
  <c r="BS29"/>
  <c r="BV29" s="1"/>
  <c r="BR29"/>
  <c r="BQ29"/>
  <c r="BP29"/>
  <c r="BL29"/>
  <c r="BO29" s="1"/>
  <c r="BK29"/>
  <c r="BJ29"/>
  <c r="BM29" s="1"/>
  <c r="BI29"/>
  <c r="BH29"/>
  <c r="BG29"/>
  <c r="AZ29"/>
  <c r="BC29" s="1"/>
  <c r="AY29"/>
  <c r="AX29"/>
  <c r="BA29" s="1"/>
  <c r="AW29"/>
  <c r="AV29"/>
  <c r="AV32" s="1"/>
  <c r="AU29"/>
  <c r="AQ29"/>
  <c r="AT29" s="1"/>
  <c r="AP29"/>
  <c r="AO29"/>
  <c r="AR29" s="1"/>
  <c r="AN29"/>
  <c r="AM29"/>
  <c r="AL29"/>
  <c r="AH29"/>
  <c r="AK29" s="1"/>
  <c r="AG29"/>
  <c r="AF29"/>
  <c r="AI29" s="1"/>
  <c r="AE29"/>
  <c r="AD29"/>
  <c r="AC29"/>
  <c r="Y29"/>
  <c r="AB29" s="1"/>
  <c r="X29"/>
  <c r="W29"/>
  <c r="Z29" s="1"/>
  <c r="V29"/>
  <c r="U29"/>
  <c r="T29"/>
  <c r="P29"/>
  <c r="S29" s="1"/>
  <c r="O29"/>
  <c r="N29"/>
  <c r="Q29" s="1"/>
  <c r="M29"/>
  <c r="L29"/>
  <c r="K29"/>
  <c r="G29"/>
  <c r="J29" s="1"/>
  <c r="F29"/>
  <c r="E29"/>
  <c r="H29" s="1"/>
  <c r="D29"/>
  <c r="C29"/>
  <c r="C32" s="1"/>
  <c r="B29"/>
  <c r="DE27"/>
  <c r="DH27" s="1"/>
  <c r="DD27"/>
  <c r="DC27"/>
  <c r="DF27" s="1"/>
  <c r="DB27"/>
  <c r="DA27"/>
  <c r="CZ27"/>
  <c r="CV27"/>
  <c r="CY27" s="1"/>
  <c r="CU27"/>
  <c r="CT27"/>
  <c r="CW27" s="1"/>
  <c r="CS27"/>
  <c r="CR27"/>
  <c r="CQ27"/>
  <c r="CM27"/>
  <c r="CP27" s="1"/>
  <c r="CL27"/>
  <c r="CK27"/>
  <c r="CN27" s="1"/>
  <c r="CJ27"/>
  <c r="CI27"/>
  <c r="CH27"/>
  <c r="CD27"/>
  <c r="CG27" s="1"/>
  <c r="CC27"/>
  <c r="CB27"/>
  <c r="CE27" s="1"/>
  <c r="CA27"/>
  <c r="BZ27"/>
  <c r="BY27"/>
  <c r="BU27"/>
  <c r="BX27" s="1"/>
  <c r="BT27"/>
  <c r="BS27"/>
  <c r="BV27" s="1"/>
  <c r="BR27"/>
  <c r="BQ27"/>
  <c r="BP27"/>
  <c r="BL27"/>
  <c r="BO27" s="1"/>
  <c r="BK27"/>
  <c r="BJ27"/>
  <c r="BM27" s="1"/>
  <c r="BI27"/>
  <c r="BH27"/>
  <c r="BG27"/>
  <c r="AZ27"/>
  <c r="BC27" s="1"/>
  <c r="AY27"/>
  <c r="AX27"/>
  <c r="BA27" s="1"/>
  <c r="AW27"/>
  <c r="AV27"/>
  <c r="AU27"/>
  <c r="AQ27"/>
  <c r="AT27" s="1"/>
  <c r="AP27"/>
  <c r="AO27"/>
  <c r="AR27" s="1"/>
  <c r="AN27"/>
  <c r="AM27"/>
  <c r="AL27"/>
  <c r="AH27"/>
  <c r="AK27" s="1"/>
  <c r="AG27"/>
  <c r="AF27"/>
  <c r="AI27" s="1"/>
  <c r="AE27"/>
  <c r="AD27"/>
  <c r="AC27"/>
  <c r="Y27"/>
  <c r="AB27" s="1"/>
  <c r="X27"/>
  <c r="W27"/>
  <c r="Z27" s="1"/>
  <c r="V27"/>
  <c r="U27"/>
  <c r="T27"/>
  <c r="P27"/>
  <c r="S27" s="1"/>
  <c r="O27"/>
  <c r="N27"/>
  <c r="Q27" s="1"/>
  <c r="M27"/>
  <c r="L27"/>
  <c r="K27"/>
  <c r="G27"/>
  <c r="J27" s="1"/>
  <c r="F27"/>
  <c r="E27"/>
  <c r="H27" s="1"/>
  <c r="D27"/>
  <c r="C27"/>
  <c r="B27"/>
  <c r="DE25"/>
  <c r="DH25" s="1"/>
  <c r="DD25"/>
  <c r="DC25"/>
  <c r="DF25" s="1"/>
  <c r="DB25"/>
  <c r="DA25"/>
  <c r="CZ25"/>
  <c r="CV25"/>
  <c r="CY25" s="1"/>
  <c r="CU25"/>
  <c r="CT25"/>
  <c r="CW25" s="1"/>
  <c r="CS25"/>
  <c r="CR25"/>
  <c r="CQ25"/>
  <c r="CM25"/>
  <c r="CP25" s="1"/>
  <c r="CL25"/>
  <c r="CK25"/>
  <c r="CN25" s="1"/>
  <c r="CJ25"/>
  <c r="CI25"/>
  <c r="CH25"/>
  <c r="CD25"/>
  <c r="CG25" s="1"/>
  <c r="CC25"/>
  <c r="CB25"/>
  <c r="CE25" s="1"/>
  <c r="CA25"/>
  <c r="BZ25"/>
  <c r="BY25"/>
  <c r="BU25"/>
  <c r="BX25" s="1"/>
  <c r="BT25"/>
  <c r="BS25"/>
  <c r="BV25" s="1"/>
  <c r="BR25"/>
  <c r="BQ25"/>
  <c r="BP25"/>
  <c r="BL25"/>
  <c r="BO25" s="1"/>
  <c r="BK25"/>
  <c r="BJ25"/>
  <c r="BM25" s="1"/>
  <c r="BI25"/>
  <c r="BH25"/>
  <c r="BG25"/>
  <c r="AZ25"/>
  <c r="BC25" s="1"/>
  <c r="AY25"/>
  <c r="AX25"/>
  <c r="BA25" s="1"/>
  <c r="AW25"/>
  <c r="AV25"/>
  <c r="AU25"/>
  <c r="AQ25"/>
  <c r="AT25" s="1"/>
  <c r="AP25"/>
  <c r="AO25"/>
  <c r="AR25" s="1"/>
  <c r="AN25"/>
  <c r="AM25"/>
  <c r="AL25"/>
  <c r="AH25"/>
  <c r="AK25" s="1"/>
  <c r="AG25"/>
  <c r="AF25"/>
  <c r="AI25" s="1"/>
  <c r="AE25"/>
  <c r="AD25"/>
  <c r="AC25"/>
  <c r="Y25"/>
  <c r="AB25" s="1"/>
  <c r="X25"/>
  <c r="W25"/>
  <c r="Z25" s="1"/>
  <c r="V25"/>
  <c r="U25"/>
  <c r="T25"/>
  <c r="P25"/>
  <c r="S25" s="1"/>
  <c r="O25"/>
  <c r="N25"/>
  <c r="Q25" s="1"/>
  <c r="M25"/>
  <c r="L25"/>
  <c r="K25"/>
  <c r="G25"/>
  <c r="J25" s="1"/>
  <c r="F25"/>
  <c r="E25"/>
  <c r="H25" s="1"/>
  <c r="D25"/>
  <c r="C25"/>
  <c r="B25"/>
  <c r="DE22"/>
  <c r="DH22" s="1"/>
  <c r="DD22"/>
  <c r="DC22"/>
  <c r="DF22" s="1"/>
  <c r="DB22"/>
  <c r="DA22"/>
  <c r="CZ22"/>
  <c r="CV22"/>
  <c r="CY22" s="1"/>
  <c r="CU22"/>
  <c r="CT22"/>
  <c r="CW22" s="1"/>
  <c r="CS22"/>
  <c r="CR22"/>
  <c r="CQ22"/>
  <c r="CM22"/>
  <c r="CP22" s="1"/>
  <c r="CL22"/>
  <c r="CK22"/>
  <c r="CN22" s="1"/>
  <c r="CJ22"/>
  <c r="CI22"/>
  <c r="CH22"/>
  <c r="CD22"/>
  <c r="CG22" s="1"/>
  <c r="CC22"/>
  <c r="CB22"/>
  <c r="CE22" s="1"/>
  <c r="CA22"/>
  <c r="BZ22"/>
  <c r="BY22"/>
  <c r="BU22"/>
  <c r="BX22" s="1"/>
  <c r="BT22"/>
  <c r="BS22"/>
  <c r="BV22" s="1"/>
  <c r="BR22"/>
  <c r="BQ22"/>
  <c r="BP22"/>
  <c r="BL22"/>
  <c r="BO22" s="1"/>
  <c r="BK22"/>
  <c r="BJ22"/>
  <c r="BM22" s="1"/>
  <c r="BI22"/>
  <c r="BH22"/>
  <c r="BG22"/>
  <c r="AZ22"/>
  <c r="BC22" s="1"/>
  <c r="AY22"/>
  <c r="AX22"/>
  <c r="BA22" s="1"/>
  <c r="AW22"/>
  <c r="AV22"/>
  <c r="AU22"/>
  <c r="AQ22"/>
  <c r="AT22" s="1"/>
  <c r="AP22"/>
  <c r="AO22"/>
  <c r="AR22" s="1"/>
  <c r="AN22"/>
  <c r="AM22"/>
  <c r="AL22"/>
  <c r="AH22"/>
  <c r="AK22" s="1"/>
  <c r="AG22"/>
  <c r="AF22"/>
  <c r="AI22" s="1"/>
  <c r="AE22"/>
  <c r="AD22"/>
  <c r="AC22"/>
  <c r="Y22"/>
  <c r="AB22" s="1"/>
  <c r="X22"/>
  <c r="W22"/>
  <c r="Z22" s="1"/>
  <c r="V22"/>
  <c r="U22"/>
  <c r="T22"/>
  <c r="P22"/>
  <c r="S22" s="1"/>
  <c r="O22"/>
  <c r="N22"/>
  <c r="Q22" s="1"/>
  <c r="M22"/>
  <c r="L22"/>
  <c r="K22"/>
  <c r="G22"/>
  <c r="J22" s="1"/>
  <c r="F22"/>
  <c r="E22"/>
  <c r="H22" s="1"/>
  <c r="D22"/>
  <c r="C22"/>
  <c r="B22"/>
  <c r="DE21"/>
  <c r="DH21" s="1"/>
  <c r="DD21"/>
  <c r="DC21"/>
  <c r="DF21" s="1"/>
  <c r="DB21"/>
  <c r="DA21"/>
  <c r="CZ21"/>
  <c r="CV21"/>
  <c r="CY21" s="1"/>
  <c r="CU21"/>
  <c r="CT21"/>
  <c r="CW21" s="1"/>
  <c r="CS21"/>
  <c r="CR21"/>
  <c r="CQ21"/>
  <c r="CM21"/>
  <c r="CP21" s="1"/>
  <c r="CL21"/>
  <c r="CK21"/>
  <c r="CN21" s="1"/>
  <c r="CJ21"/>
  <c r="CI21"/>
  <c r="CH21"/>
  <c r="CD21"/>
  <c r="CG21" s="1"/>
  <c r="CC21"/>
  <c r="CB21"/>
  <c r="CE21" s="1"/>
  <c r="CA21"/>
  <c r="BZ21"/>
  <c r="BY21"/>
  <c r="BU21"/>
  <c r="BX21" s="1"/>
  <c r="BT21"/>
  <c r="BS21"/>
  <c r="BV21" s="1"/>
  <c r="BR21"/>
  <c r="BQ21"/>
  <c r="BP21"/>
  <c r="BL21"/>
  <c r="BO21" s="1"/>
  <c r="BK21"/>
  <c r="BJ21"/>
  <c r="BM21" s="1"/>
  <c r="BI21"/>
  <c r="BH21"/>
  <c r="BG21"/>
  <c r="AZ21"/>
  <c r="BC21" s="1"/>
  <c r="AY21"/>
  <c r="AX21"/>
  <c r="BA21" s="1"/>
  <c r="AW21"/>
  <c r="AV21"/>
  <c r="AU21"/>
  <c r="AQ21"/>
  <c r="AT21" s="1"/>
  <c r="AP21"/>
  <c r="AO21"/>
  <c r="AR21" s="1"/>
  <c r="AN21"/>
  <c r="AM21"/>
  <c r="AL21"/>
  <c r="AH21"/>
  <c r="AK21" s="1"/>
  <c r="AG21"/>
  <c r="AF21"/>
  <c r="AI21" s="1"/>
  <c r="AE21"/>
  <c r="AD21"/>
  <c r="AC21"/>
  <c r="Y21"/>
  <c r="AB21" s="1"/>
  <c r="X21"/>
  <c r="W21"/>
  <c r="Z21" s="1"/>
  <c r="V21"/>
  <c r="U21"/>
  <c r="T21"/>
  <c r="P21"/>
  <c r="S21" s="1"/>
  <c r="O21"/>
  <c r="N21"/>
  <c r="Q21" s="1"/>
  <c r="M21"/>
  <c r="L21"/>
  <c r="K21"/>
  <c r="G21"/>
  <c r="J21" s="1"/>
  <c r="F21"/>
  <c r="E21"/>
  <c r="H21" s="1"/>
  <c r="D21"/>
  <c r="C21"/>
  <c r="B21"/>
  <c r="DE20"/>
  <c r="DH20" s="1"/>
  <c r="DD20"/>
  <c r="DC20"/>
  <c r="DF20" s="1"/>
  <c r="DB20"/>
  <c r="DA20"/>
  <c r="CZ20"/>
  <c r="CV20"/>
  <c r="CY20" s="1"/>
  <c r="CU20"/>
  <c r="CT20"/>
  <c r="CW20" s="1"/>
  <c r="CS20"/>
  <c r="CR20"/>
  <c r="CQ20"/>
  <c r="CM20"/>
  <c r="CP20" s="1"/>
  <c r="CL20"/>
  <c r="CK20"/>
  <c r="CN20" s="1"/>
  <c r="CJ20"/>
  <c r="CI20"/>
  <c r="CH20"/>
  <c r="CD20"/>
  <c r="CG20" s="1"/>
  <c r="CC20"/>
  <c r="CB20"/>
  <c r="CE20" s="1"/>
  <c r="CA20"/>
  <c r="BZ20"/>
  <c r="BY20"/>
  <c r="BU20"/>
  <c r="BX20" s="1"/>
  <c r="BT20"/>
  <c r="BS20"/>
  <c r="BV20" s="1"/>
  <c r="BR20"/>
  <c r="BQ20"/>
  <c r="BP20"/>
  <c r="BL20"/>
  <c r="BO20" s="1"/>
  <c r="BK20"/>
  <c r="BJ20"/>
  <c r="BM20" s="1"/>
  <c r="BI20"/>
  <c r="BH20"/>
  <c r="BG20"/>
  <c r="AZ20"/>
  <c r="BC20" s="1"/>
  <c r="AY20"/>
  <c r="AX20"/>
  <c r="BA20" s="1"/>
  <c r="AW20"/>
  <c r="AV20"/>
  <c r="AU20"/>
  <c r="AQ20"/>
  <c r="AT20" s="1"/>
  <c r="AP20"/>
  <c r="AO20"/>
  <c r="AR20" s="1"/>
  <c r="AN20"/>
  <c r="AM20"/>
  <c r="AL20"/>
  <c r="AH20"/>
  <c r="AK20" s="1"/>
  <c r="AG20"/>
  <c r="AF20"/>
  <c r="AI20" s="1"/>
  <c r="AE20"/>
  <c r="AD20"/>
  <c r="AC20"/>
  <c r="Y20"/>
  <c r="AB20" s="1"/>
  <c r="X20"/>
  <c r="W20"/>
  <c r="Z20" s="1"/>
  <c r="V20"/>
  <c r="U20"/>
  <c r="T20"/>
  <c r="P20"/>
  <c r="S20" s="1"/>
  <c r="O20"/>
  <c r="N20"/>
  <c r="Q20" s="1"/>
  <c r="M20"/>
  <c r="L20"/>
  <c r="K20"/>
  <c r="G20"/>
  <c r="J20" s="1"/>
  <c r="F20"/>
  <c r="E20"/>
  <c r="H20" s="1"/>
  <c r="D20"/>
  <c r="C20"/>
  <c r="B20"/>
  <c r="DE19"/>
  <c r="DH19" s="1"/>
  <c r="DD19"/>
  <c r="DC19"/>
  <c r="DF19" s="1"/>
  <c r="DB19"/>
  <c r="DA19"/>
  <c r="DA23" s="1"/>
  <c r="CZ19"/>
  <c r="CV19"/>
  <c r="CY19" s="1"/>
  <c r="CU19"/>
  <c r="CT19"/>
  <c r="CW19" s="1"/>
  <c r="CS19"/>
  <c r="CR19"/>
  <c r="CR23" s="1"/>
  <c r="CQ19"/>
  <c r="CM19"/>
  <c r="CP19" s="1"/>
  <c r="CL19"/>
  <c r="CK19"/>
  <c r="CN19" s="1"/>
  <c r="CJ19"/>
  <c r="CI19"/>
  <c r="CH19"/>
  <c r="CD19"/>
  <c r="CG19" s="1"/>
  <c r="CC19"/>
  <c r="CB19"/>
  <c r="CE19" s="1"/>
  <c r="CA19"/>
  <c r="BZ19"/>
  <c r="BZ23" s="1"/>
  <c r="BY19"/>
  <c r="BU19"/>
  <c r="BX19" s="1"/>
  <c r="BT19"/>
  <c r="BS19"/>
  <c r="BV19" s="1"/>
  <c r="BR19"/>
  <c r="BQ19"/>
  <c r="BP19"/>
  <c r="BL19"/>
  <c r="BO19" s="1"/>
  <c r="BK19"/>
  <c r="BJ19"/>
  <c r="BM19" s="1"/>
  <c r="BI19"/>
  <c r="BH19"/>
  <c r="BG19"/>
  <c r="AZ19"/>
  <c r="BC19" s="1"/>
  <c r="AY19"/>
  <c r="AX19"/>
  <c r="BA19" s="1"/>
  <c r="AW19"/>
  <c r="AV19"/>
  <c r="AV23" s="1"/>
  <c r="AU19"/>
  <c r="AQ19"/>
  <c r="AT19" s="1"/>
  <c r="AP19"/>
  <c r="AO19"/>
  <c r="AR19" s="1"/>
  <c r="AN19"/>
  <c r="AM19"/>
  <c r="AM23" s="1"/>
  <c r="AL19"/>
  <c r="AH19"/>
  <c r="AK19" s="1"/>
  <c r="AG19"/>
  <c r="AF19"/>
  <c r="AI19" s="1"/>
  <c r="AE19"/>
  <c r="AD19"/>
  <c r="AC19"/>
  <c r="Y19"/>
  <c r="AB19" s="1"/>
  <c r="X19"/>
  <c r="W19"/>
  <c r="Z19" s="1"/>
  <c r="V19"/>
  <c r="U19"/>
  <c r="U23" s="1"/>
  <c r="T19"/>
  <c r="P19"/>
  <c r="S19" s="1"/>
  <c r="O19"/>
  <c r="N19"/>
  <c r="Q19" s="1"/>
  <c r="M19"/>
  <c r="L19"/>
  <c r="K19"/>
  <c r="G19"/>
  <c r="J19" s="1"/>
  <c r="F19"/>
  <c r="E19"/>
  <c r="H19" s="1"/>
  <c r="D19"/>
  <c r="C19"/>
  <c r="B19"/>
  <c r="BD24"/>
  <c r="BE24"/>
  <c r="BF24"/>
  <c r="BD26"/>
  <c r="BE26"/>
  <c r="BF26"/>
  <c r="BD28"/>
  <c r="BE28"/>
  <c r="BF28"/>
  <c r="BD33"/>
  <c r="BE33"/>
  <c r="BF33"/>
  <c r="BD35"/>
  <c r="BE35"/>
  <c r="BF35"/>
  <c r="BD37"/>
  <c r="BE37"/>
  <c r="BF37"/>
  <c r="BD42"/>
  <c r="BE42"/>
  <c r="BF42"/>
  <c r="BD48"/>
  <c r="BE48"/>
  <c r="BF48"/>
  <c r="BD50"/>
  <c r="BE50"/>
  <c r="BF50"/>
  <c r="BD61"/>
  <c r="BE61"/>
  <c r="BF61"/>
  <c r="BD63"/>
  <c r="BE63"/>
  <c r="BF63"/>
  <c r="DB94"/>
  <c r="DD80"/>
  <c r="CZ80"/>
  <c r="DA47"/>
  <c r="CZ47"/>
  <c r="DC41"/>
  <c r="CZ23"/>
  <c r="CR47"/>
  <c r="CH94"/>
  <c r="CK41"/>
  <c r="CH23"/>
  <c r="BY80"/>
  <c r="CB41"/>
  <c r="BT41"/>
  <c r="BJ41"/>
  <c r="AX94"/>
  <c r="BD86"/>
  <c r="BD79"/>
  <c r="AV80"/>
  <c r="BF92"/>
  <c r="BD92"/>
  <c r="BD93"/>
  <c r="BE92"/>
  <c r="BE93"/>
  <c r="BF89"/>
  <c r="BD89"/>
  <c r="BE89"/>
  <c r="BD88"/>
  <c r="BE88"/>
  <c r="BF87"/>
  <c r="BD87"/>
  <c r="BE87"/>
  <c r="BE86"/>
  <c r="BF85"/>
  <c r="BD85"/>
  <c r="BE85"/>
  <c r="BD83"/>
  <c r="BE83"/>
  <c r="BF82"/>
  <c r="BD82"/>
  <c r="BE82"/>
  <c r="AL90"/>
  <c r="BF78"/>
  <c r="BF79"/>
  <c r="AO80"/>
  <c r="BE79"/>
  <c r="BF76"/>
  <c r="BD76"/>
  <c r="BE76"/>
  <c r="BF73"/>
  <c r="BD73"/>
  <c r="BE73"/>
  <c r="BF72"/>
  <c r="BD72"/>
  <c r="BE72"/>
  <c r="BF68"/>
  <c r="BD68"/>
  <c r="BD67"/>
  <c r="BE67"/>
  <c r="BF66"/>
  <c r="BE66"/>
  <c r="BD65"/>
  <c r="BE65"/>
  <c r="BF62"/>
  <c r="BD62"/>
  <c r="BE62"/>
  <c r="BF57"/>
  <c r="BD57"/>
  <c r="BE57"/>
  <c r="BD56"/>
  <c r="BE56"/>
  <c r="BF54"/>
  <c r="BD54"/>
  <c r="BE54"/>
  <c r="BF51"/>
  <c r="BE51"/>
  <c r="BF43"/>
  <c r="BF44"/>
  <c r="BD43"/>
  <c r="BD44"/>
  <c r="BD45"/>
  <c r="BE43"/>
  <c r="BE44"/>
  <c r="BE45"/>
  <c r="BF40"/>
  <c r="BD39"/>
  <c r="BE38"/>
  <c r="BE39"/>
  <c r="BE40"/>
  <c r="BD34"/>
  <c r="BE34"/>
  <c r="BF29"/>
  <c r="BE29"/>
  <c r="BD27"/>
  <c r="BE27"/>
  <c r="BF25"/>
  <c r="BE25"/>
  <c r="BE19"/>
  <c r="BE20"/>
  <c r="BE21"/>
  <c r="AF94"/>
  <c r="AC94"/>
  <c r="AF80"/>
  <c r="X23"/>
  <c r="N80"/>
  <c r="K47"/>
  <c r="K41"/>
  <c r="D23"/>
  <c r="E47"/>
  <c r="B80"/>
  <c r="G80"/>
  <c r="BS90"/>
  <c r="BF30"/>
  <c r="AU32"/>
  <c r="BE31"/>
  <c r="BG32"/>
  <c r="CA32"/>
  <c r="CK32"/>
  <c r="CL32"/>
  <c r="CQ32"/>
  <c r="CU32"/>
  <c r="BE36"/>
  <c r="BD49"/>
  <c r="BF49"/>
  <c r="BF55"/>
  <c r="BD55"/>
  <c r="BD58"/>
  <c r="BF58"/>
  <c r="BI60"/>
  <c r="BD59"/>
  <c r="BE59"/>
  <c r="B69"/>
  <c r="O69"/>
  <c r="W69"/>
  <c r="X69"/>
  <c r="AE69"/>
  <c r="AL69"/>
  <c r="AN69"/>
  <c r="AO69"/>
  <c r="AR69" s="1"/>
  <c r="AP69"/>
  <c r="AU69"/>
  <c r="AW69"/>
  <c r="AX69"/>
  <c r="BA69" s="1"/>
  <c r="AY69"/>
  <c r="AZ69"/>
  <c r="BI69"/>
  <c r="BK69"/>
  <c r="BS69"/>
  <c r="BT69"/>
  <c r="BY69"/>
  <c r="CI69"/>
  <c r="CQ69"/>
  <c r="CR69"/>
  <c r="CU69"/>
  <c r="DA69"/>
  <c r="B74"/>
  <c r="K74"/>
  <c r="L74"/>
  <c r="O74"/>
  <c r="T74"/>
  <c r="U74"/>
  <c r="X74"/>
  <c r="AE74"/>
  <c r="AG74"/>
  <c r="AN74"/>
  <c r="AP74"/>
  <c r="AV74"/>
  <c r="AW74"/>
  <c r="AX74"/>
  <c r="BH74"/>
  <c r="BL74"/>
  <c r="BQ74"/>
  <c r="BS74"/>
  <c r="BY74"/>
  <c r="CC74"/>
  <c r="CH74"/>
  <c r="CI74"/>
  <c r="CQ74"/>
  <c r="CR74"/>
  <c r="CT74"/>
  <c r="DA74"/>
  <c r="DB74"/>
  <c r="DD74"/>
  <c r="DG74" s="1"/>
  <c r="DE74"/>
  <c r="B90"/>
  <c r="F90"/>
  <c r="N90"/>
  <c r="X90"/>
  <c r="AF90"/>
  <c r="AG90"/>
  <c r="AO90"/>
  <c r="AR90" s="1"/>
  <c r="CI90"/>
  <c r="CL90"/>
  <c r="CQ90"/>
  <c r="DB90"/>
  <c r="AP60"/>
  <c r="CR60"/>
  <c r="BF84"/>
  <c r="CM74"/>
  <c r="AC69"/>
  <c r="CH69"/>
  <c r="CV90"/>
  <c r="CD90"/>
  <c r="L69"/>
  <c r="BZ69"/>
  <c r="AQ69"/>
  <c r="AT69" s="1"/>
  <c r="CB74"/>
  <c r="K94"/>
  <c r="AD60"/>
  <c r="DD90"/>
  <c r="CJ80"/>
  <c r="AO74"/>
  <c r="BQ60"/>
  <c r="N74"/>
  <c r="N94"/>
  <c r="CB90"/>
  <c r="BU74"/>
  <c r="P74"/>
  <c r="CV69"/>
  <c r="N60"/>
  <c r="BJ94"/>
  <c r="AZ74"/>
  <c r="BC74" s="1"/>
  <c r="AP23"/>
  <c r="CC32"/>
  <c r="DB60"/>
  <c r="N69"/>
  <c r="B23"/>
  <c r="AF41"/>
  <c r="CM90"/>
  <c r="W60"/>
  <c r="CZ60"/>
  <c r="AW32"/>
  <c r="V32"/>
  <c r="BR47"/>
  <c r="CV80"/>
  <c r="BZ32"/>
  <c r="W74"/>
  <c r="Z74" s="1"/>
  <c r="V80"/>
  <c r="AE80"/>
  <c r="AQ41"/>
  <c r="AL74"/>
  <c r="AM74"/>
  <c r="BL41"/>
  <c r="DD94"/>
  <c r="C80"/>
  <c r="F23"/>
  <c r="V41"/>
  <c r="U94"/>
  <c r="AG80"/>
  <c r="AC90"/>
  <c r="AP41"/>
  <c r="AN94"/>
  <c r="CJ94"/>
  <c r="O41"/>
  <c r="AD69"/>
  <c r="CR80"/>
  <c r="X80"/>
  <c r="BP80"/>
  <c r="BZ80"/>
  <c r="CH80"/>
  <c r="AY80"/>
  <c r="BK94"/>
  <c r="AZ94"/>
  <c r="DA41"/>
  <c r="C60"/>
  <c r="X60"/>
  <c r="P80"/>
  <c r="AH69"/>
  <c r="AK69" s="1"/>
  <c r="AU94"/>
  <c r="AM94"/>
  <c r="BR69"/>
  <c r="CD32"/>
  <c r="CG32" s="1"/>
  <c r="CJ32"/>
  <c r="AO60"/>
  <c r="P41"/>
  <c r="U80"/>
  <c r="AD80"/>
  <c r="AN41"/>
  <c r="AM47"/>
  <c r="BI90"/>
  <c r="AE47"/>
  <c r="AQ90"/>
  <c r="AM90"/>
  <c r="CD60"/>
  <c r="V90"/>
  <c r="AF74"/>
  <c r="D69"/>
  <c r="M94"/>
  <c r="Y60"/>
  <c r="G90"/>
  <c r="AD90"/>
  <c r="AY74"/>
  <c r="CJ60"/>
  <c r="CH32"/>
  <c r="D90"/>
  <c r="X41"/>
  <c r="M74"/>
  <c r="CZ32"/>
  <c r="CQ23"/>
  <c r="AX90"/>
  <c r="AE90"/>
  <c r="BU90"/>
  <c r="CM60"/>
  <c r="AN32"/>
  <c r="AN90"/>
  <c r="BL60"/>
  <c r="BG60"/>
  <c r="DE60"/>
  <c r="P60"/>
  <c r="T60"/>
  <c r="G41"/>
  <c r="P90"/>
  <c r="AE60"/>
  <c r="AW80"/>
  <c r="AX60"/>
  <c r="V23"/>
  <c r="AE41"/>
  <c r="BU47"/>
  <c r="BX47" s="1"/>
  <c r="CM47"/>
  <c r="M23"/>
  <c r="BI80"/>
  <c r="BY90"/>
  <c r="DC74"/>
  <c r="U47"/>
  <c r="AE94"/>
  <c r="AL94"/>
  <c r="BL47"/>
  <c r="CD47"/>
  <c r="M47"/>
  <c r="W47"/>
  <c r="AL41"/>
  <c r="AU47"/>
  <c r="AW47"/>
  <c r="DC23"/>
  <c r="DF23" s="1"/>
  <c r="T90"/>
  <c r="BL69"/>
  <c r="Y74"/>
  <c r="G94"/>
  <c r="D80"/>
  <c r="G23"/>
  <c r="J23" s="1"/>
  <c r="O80"/>
  <c r="Y94"/>
  <c r="CL47"/>
  <c r="E74"/>
  <c r="H74" s="1"/>
  <c r="F80"/>
  <c r="I80" s="1"/>
  <c r="O23"/>
  <c r="O32"/>
  <c r="Y41"/>
  <c r="AB41" s="1"/>
  <c r="Y80"/>
  <c r="CB23"/>
  <c r="CL60"/>
  <c r="D47"/>
  <c r="K23"/>
  <c r="Y47"/>
  <c r="AG47"/>
  <c r="AO41"/>
  <c r="AR41" s="1"/>
  <c r="CS41"/>
  <c r="V94"/>
  <c r="AZ80"/>
  <c r="BR41"/>
  <c r="CV41"/>
  <c r="CY41" s="1"/>
  <c r="BZ94"/>
  <c r="L94"/>
  <c r="AN47"/>
  <c r="BZ47"/>
  <c r="CS23"/>
  <c r="CV47"/>
  <c r="DD23"/>
  <c r="N23"/>
  <c r="Q23" s="1"/>
  <c r="AZ41"/>
  <c r="BG23"/>
  <c r="CA41"/>
  <c r="L23"/>
  <c r="W94"/>
  <c r="AH41"/>
  <c r="AK41" s="1"/>
  <c r="BI23"/>
  <c r="BH41"/>
  <c r="CB94"/>
  <c r="CK47"/>
  <c r="CM80"/>
  <c r="CP80" s="1"/>
  <c r="CS80"/>
  <c r="AW41"/>
  <c r="BG41"/>
  <c r="BH80"/>
  <c r="BS41"/>
  <c r="BT80"/>
  <c r="CI47"/>
  <c r="DE41"/>
  <c r="DE80"/>
  <c r="BQ47"/>
  <c r="CQ41"/>
  <c r="CT47"/>
  <c r="AL23"/>
  <c r="AQ80"/>
  <c r="AV41"/>
  <c r="BT47"/>
  <c r="BR80"/>
  <c r="CU41"/>
  <c r="CT80"/>
  <c r="BK23"/>
  <c r="CS47"/>
  <c r="DE47"/>
  <c r="AM41"/>
  <c r="AN80"/>
  <c r="AU23"/>
  <c r="BI94"/>
  <c r="BQ41"/>
  <c r="BU80"/>
  <c r="BX80" s="1"/>
  <c r="CR94"/>
  <c r="AW94"/>
  <c r="AW96" s="1"/>
  <c r="BK80"/>
  <c r="BP41"/>
  <c r="CU47"/>
  <c r="CX47" s="1"/>
  <c r="BI41"/>
  <c r="BG47"/>
  <c r="CA23"/>
  <c r="CQ47"/>
  <c r="CS94"/>
  <c r="CS96" s="1"/>
  <c r="CB80"/>
  <c r="CE80" s="1"/>
  <c r="CT94"/>
  <c r="DA94"/>
  <c r="DB23"/>
  <c r="DD41"/>
  <c r="DG41" s="1"/>
  <c r="BY94"/>
  <c r="M90"/>
  <c r="AE32"/>
  <c r="BJ32"/>
  <c r="BM32" s="1"/>
  <c r="AL32"/>
  <c r="BK32"/>
  <c r="BT32"/>
  <c r="DD32"/>
  <c r="E32"/>
  <c r="M32"/>
  <c r="U32"/>
  <c r="Y32"/>
  <c r="AC32"/>
  <c r="AF32"/>
  <c r="CV32"/>
  <c r="F32"/>
  <c r="AG32"/>
  <c r="CL94"/>
  <c r="CK94"/>
  <c r="CN94" s="1"/>
  <c r="AP94"/>
  <c r="AY94"/>
  <c r="BE94" s="1"/>
  <c r="C94"/>
  <c r="CQ94"/>
  <c r="BH94"/>
  <c r="BP94"/>
  <c r="CU94"/>
  <c r="CX94" s="1"/>
  <c r="CJ47"/>
  <c r="AE23"/>
  <c r="AC23"/>
  <c r="T23"/>
  <c r="AG23"/>
  <c r="BQ90"/>
  <c r="BT74"/>
  <c r="BW74" s="1"/>
  <c r="AF60"/>
  <c r="BU41"/>
  <c r="BX41" s="1"/>
  <c r="BZ74"/>
  <c r="DB32"/>
  <c r="BR74"/>
  <c r="BR60"/>
  <c r="AY60"/>
  <c r="CH60"/>
  <c r="CB60"/>
  <c r="K69"/>
  <c r="AC60"/>
  <c r="BJ60"/>
  <c r="BT90"/>
  <c r="CJ74"/>
  <c r="CT69"/>
  <c r="CW69" s="1"/>
  <c r="BH69"/>
  <c r="BU69"/>
  <c r="BX69" s="1"/>
  <c r="P69"/>
  <c r="AH94"/>
  <c r="AK94" s="1"/>
  <c r="AN60"/>
  <c r="BL94"/>
  <c r="O90"/>
  <c r="U90"/>
  <c r="BP32"/>
  <c r="D74"/>
  <c r="C90"/>
  <c r="AD74"/>
  <c r="CD69"/>
  <c r="BZ90"/>
  <c r="CS90"/>
  <c r="AH90"/>
  <c r="AK90" s="1"/>
  <c r="CA74"/>
  <c r="T47"/>
  <c r="BK60"/>
  <c r="CI60"/>
  <c r="CS74"/>
  <c r="CV94"/>
  <c r="L32"/>
  <c r="G47"/>
  <c r="M41"/>
  <c r="AV60"/>
  <c r="BP90"/>
  <c r="CC60"/>
  <c r="CQ60"/>
  <c r="CT60"/>
  <c r="DD69"/>
  <c r="DG69" s="1"/>
  <c r="CL69"/>
  <c r="BG69"/>
  <c r="AM69"/>
  <c r="C69"/>
  <c r="BJ69"/>
  <c r="DC32"/>
  <c r="P32"/>
  <c r="S32" s="1"/>
  <c r="BL32"/>
  <c r="AZ32"/>
  <c r="BC32" s="1"/>
  <c r="W32"/>
  <c r="BU32"/>
  <c r="B32"/>
  <c r="CS32"/>
  <c r="CB32"/>
  <c r="AO32"/>
  <c r="AY32"/>
  <c r="CM94"/>
  <c r="CP94" s="1"/>
  <c r="DA32"/>
  <c r="CT32"/>
  <c r="K32"/>
  <c r="N32"/>
  <c r="L41"/>
  <c r="P47"/>
  <c r="S47" s="1"/>
  <c r="O60"/>
  <c r="R60" s="1"/>
  <c r="L60"/>
  <c r="M60"/>
  <c r="X47"/>
  <c r="AU90"/>
  <c r="AV90"/>
  <c r="AY90"/>
  <c r="AW90"/>
  <c r="AV94"/>
  <c r="BL90"/>
  <c r="BO90" s="1"/>
  <c r="BI32"/>
  <c r="V69"/>
  <c r="W90"/>
  <c r="Z90" s="1"/>
  <c r="Y90"/>
  <c r="AB90" s="1"/>
  <c r="BI47"/>
  <c r="BK47"/>
  <c r="BJ74"/>
  <c r="BK90"/>
  <c r="BR32"/>
  <c r="BP74"/>
  <c r="CR90"/>
  <c r="DB47"/>
  <c r="DC47"/>
  <c r="DF47" s="1"/>
  <c r="DB69"/>
  <c r="DC69"/>
  <c r="DB80"/>
  <c r="DC94"/>
  <c r="DC90"/>
  <c r="AP90"/>
  <c r="L90"/>
  <c r="E90"/>
  <c r="CK74"/>
  <c r="CN74" s="1"/>
  <c r="DD60"/>
  <c r="BU60"/>
  <c r="E94"/>
  <c r="D94"/>
  <c r="BR90"/>
  <c r="BR96" s="1"/>
  <c r="BY41"/>
  <c r="BZ41"/>
  <c r="CC41"/>
  <c r="CF41" s="1"/>
  <c r="CD41"/>
  <c r="CG41" s="1"/>
  <c r="BY47"/>
  <c r="CA69"/>
  <c r="CD80"/>
  <c r="CC90"/>
  <c r="CM23"/>
  <c r="CM41"/>
  <c r="BG74"/>
  <c r="BI74"/>
  <c r="AH74"/>
  <c r="AK74" s="1"/>
  <c r="V74"/>
  <c r="CS60"/>
  <c r="BS60"/>
  <c r="BS96" s="1"/>
  <c r="CV60"/>
  <c r="V60"/>
  <c r="K60"/>
  <c r="DA60"/>
  <c r="B60"/>
  <c r="G74"/>
  <c r="G69"/>
  <c r="J69" s="1"/>
  <c r="F69"/>
  <c r="G60"/>
  <c r="E60"/>
  <c r="D60"/>
  <c r="B47"/>
  <c r="C47"/>
  <c r="B41"/>
  <c r="AD47"/>
  <c r="AG69"/>
  <c r="AJ69" s="1"/>
  <c r="AL60"/>
  <c r="AO94"/>
  <c r="AW23"/>
  <c r="AZ47"/>
  <c r="BC47" s="1"/>
  <c r="AW60"/>
  <c r="AU60"/>
  <c r="AZ90"/>
  <c r="BC90" s="1"/>
  <c r="CV74"/>
  <c r="CY74" s="1"/>
  <c r="D32"/>
  <c r="P94"/>
  <c r="S94" s="1"/>
  <c r="AG41"/>
  <c r="AF69"/>
  <c r="AI69" s="1"/>
  <c r="AQ74"/>
  <c r="BK74"/>
  <c r="BN74" s="1"/>
  <c r="BJ90"/>
  <c r="CD74"/>
  <c r="CG74" s="1"/>
  <c r="CJ69"/>
  <c r="CT41"/>
  <c r="CW41" s="1"/>
  <c r="CU60"/>
  <c r="DE23"/>
  <c r="DH23" s="1"/>
  <c r="DB41"/>
  <c r="DA80"/>
  <c r="CZ90"/>
  <c r="C74"/>
  <c r="BH60"/>
  <c r="U60"/>
  <c r="F41"/>
  <c r="N41"/>
  <c r="Q41" s="1"/>
  <c r="AP32"/>
  <c r="AQ47"/>
  <c r="AT47" s="1"/>
  <c r="AL80"/>
  <c r="AV47"/>
  <c r="BG90"/>
  <c r="BU94"/>
  <c r="CC23"/>
  <c r="CI23"/>
  <c r="CH47"/>
  <c r="CI80"/>
  <c r="CH90"/>
  <c r="CK90"/>
  <c r="CN90" s="1"/>
  <c r="CI94"/>
  <c r="DC80"/>
  <c r="DF80" s="1"/>
  <c r="E69"/>
  <c r="H69" s="1"/>
  <c r="AQ60"/>
  <c r="AT60" s="1"/>
  <c r="BP60"/>
  <c r="CK60"/>
  <c r="CN60" s="1"/>
  <c r="BZ60"/>
  <c r="M80"/>
  <c r="U69"/>
  <c r="Y69"/>
  <c r="AH47"/>
  <c r="AK47" s="1"/>
  <c r="AC74"/>
  <c r="AC96" s="1"/>
  <c r="AX41"/>
  <c r="AU74"/>
  <c r="CC69"/>
  <c r="CF69" s="1"/>
  <c r="CM32"/>
  <c r="CP32" s="1"/>
  <c r="CM69"/>
  <c r="CP69" s="1"/>
  <c r="CS69"/>
  <c r="CT90"/>
  <c r="CW90" s="1"/>
  <c r="CZ74"/>
  <c r="DA90"/>
  <c r="DE90"/>
  <c r="DH90" s="1"/>
  <c r="DE94"/>
  <c r="DH94" s="1"/>
  <c r="CZ69"/>
  <c r="T69"/>
  <c r="AH23"/>
  <c r="AK23" s="1"/>
  <c r="AG60"/>
  <c r="AV69"/>
  <c r="CC47"/>
  <c r="CJ90"/>
  <c r="DC60"/>
  <c r="BQ69"/>
  <c r="AM32"/>
  <c r="C23"/>
  <c r="L47"/>
  <c r="L96" s="1"/>
  <c r="M69"/>
  <c r="K90"/>
  <c r="W80"/>
  <c r="AH80"/>
  <c r="AK80" s="1"/>
  <c r="AZ60"/>
  <c r="BC60" s="1"/>
  <c r="BJ80"/>
  <c r="BH90"/>
  <c r="BP69"/>
  <c r="BQ80"/>
  <c r="BR94"/>
  <c r="CA60"/>
  <c r="CL74"/>
  <c r="CO74" s="1"/>
  <c r="CU74"/>
  <c r="F74"/>
  <c r="E41"/>
  <c r="H41" s="1"/>
  <c r="K80"/>
  <c r="K96" s="1"/>
  <c r="CJ23"/>
  <c r="CU23"/>
  <c r="CU90"/>
  <c r="DE69"/>
  <c r="DH69" s="1"/>
  <c r="CK69"/>
  <c r="DE32"/>
  <c r="DH32" s="1"/>
  <c r="AQ23"/>
  <c r="CB69"/>
  <c r="CE69" s="1"/>
  <c r="BF64"/>
  <c r="BF59"/>
  <c r="BE58"/>
  <c r="BE55"/>
  <c r="BD53"/>
  <c r="BF52"/>
  <c r="BE49"/>
  <c r="BS32"/>
  <c r="BV32" s="1"/>
  <c r="BH32"/>
  <c r="AD32"/>
  <c r="X32"/>
  <c r="T32"/>
  <c r="BD30"/>
  <c r="F94"/>
  <c r="E80"/>
  <c r="H80" s="1"/>
  <c r="C41"/>
  <c r="BE22"/>
  <c r="BD22"/>
  <c r="BF22"/>
  <c r="BD40"/>
  <c r="AP47"/>
  <c r="AS47" s="1"/>
  <c r="AO47"/>
  <c r="BF46"/>
  <c r="BD51"/>
  <c r="AQ94"/>
  <c r="AT94" s="1"/>
  <c r="BS94"/>
  <c r="CA90"/>
  <c r="CK80"/>
  <c r="BF71"/>
  <c r="BF53"/>
  <c r="BE30"/>
  <c r="B94"/>
  <c r="BP47"/>
  <c r="BE84"/>
  <c r="BE53"/>
  <c r="BD52"/>
  <c r="BD36"/>
  <c r="AD41"/>
  <c r="AD94"/>
  <c r="BT94"/>
  <c r="CD94"/>
  <c r="BE52"/>
  <c r="CB47"/>
  <c r="BE74"/>
  <c r="BE60"/>
  <c r="BF90"/>
  <c r="BD60"/>
  <c r="BE69"/>
  <c r="O94"/>
  <c r="T41"/>
  <c r="V47"/>
  <c r="T80"/>
  <c r="T96" s="1"/>
  <c r="T94"/>
  <c r="AC80"/>
  <c r="AL47"/>
  <c r="AM80"/>
  <c r="AP80"/>
  <c r="AY41"/>
  <c r="AU80"/>
  <c r="BJ23"/>
  <c r="BM23" s="1"/>
  <c r="BK41"/>
  <c r="BN41" s="1"/>
  <c r="BJ47"/>
  <c r="BM47" s="1"/>
  <c r="BG94"/>
  <c r="BQ94"/>
  <c r="BQ96" s="1"/>
  <c r="CA47"/>
  <c r="CC80"/>
  <c r="CF80" s="1"/>
  <c r="BF83"/>
  <c r="BE71"/>
  <c r="BF67"/>
  <c r="BE46"/>
  <c r="BF39"/>
  <c r="BF31"/>
  <c r="F47"/>
  <c r="BF86"/>
  <c r="BD84"/>
  <c r="BD64"/>
  <c r="BF34"/>
  <c r="O47"/>
  <c r="L80"/>
  <c r="AD23"/>
  <c r="AD96" s="1"/>
  <c r="AF23"/>
  <c r="AI23" s="1"/>
  <c r="AC47"/>
  <c r="AG94"/>
  <c r="AJ94" s="1"/>
  <c r="BH23"/>
  <c r="BS80"/>
  <c r="CA80"/>
  <c r="CA94"/>
  <c r="CL41"/>
  <c r="CL80"/>
  <c r="CU80"/>
  <c r="CX80" s="1"/>
  <c r="BD78"/>
  <c r="BF74"/>
  <c r="BE68"/>
  <c r="BF65"/>
  <c r="BE64"/>
  <c r="BF45"/>
  <c r="AN23"/>
  <c r="AU41"/>
  <c r="AX47"/>
  <c r="BH47"/>
  <c r="BF19"/>
  <c r="BF93"/>
  <c r="BF88"/>
  <c r="BE78"/>
  <c r="BD66"/>
  <c r="BF56"/>
  <c r="BD46"/>
  <c r="BF36"/>
  <c r="BT60"/>
  <c r="AM60"/>
  <c r="BQ32"/>
  <c r="N47"/>
  <c r="Q47" s="1"/>
  <c r="X94"/>
  <c r="CJ41"/>
  <c r="CR41"/>
  <c r="CZ94"/>
  <c r="CZ96" s="1"/>
  <c r="BY60"/>
  <c r="F60"/>
  <c r="I60" s="1"/>
  <c r="D41"/>
  <c r="U41"/>
  <c r="AY23"/>
  <c r="BG80"/>
  <c r="BG96" s="1"/>
  <c r="BQ23"/>
  <c r="BS23"/>
  <c r="BY23"/>
  <c r="CC94"/>
  <c r="CF94" s="1"/>
  <c r="CL23"/>
  <c r="BY32"/>
  <c r="BY96" s="1"/>
  <c r="AC41"/>
  <c r="AY47"/>
  <c r="BP23"/>
  <c r="BR23"/>
  <c r="CZ41"/>
  <c r="DD47"/>
  <c r="DG47" s="1"/>
  <c r="AQ32"/>
  <c r="AT32" s="1"/>
  <c r="W41"/>
  <c r="Z41" s="1"/>
  <c r="AF47"/>
  <c r="AX80"/>
  <c r="BA80" s="1"/>
  <c r="BL80"/>
  <c r="BO80" s="1"/>
  <c r="BT23"/>
  <c r="BW23" s="1"/>
  <c r="BS47"/>
  <c r="CH41"/>
  <c r="CA96"/>
  <c r="AH60"/>
  <c r="CQ80"/>
  <c r="BE23"/>
  <c r="BF32"/>
  <c r="AY96"/>
  <c r="BE90"/>
  <c r="BD90"/>
  <c r="CU96"/>
  <c r="BI96"/>
  <c r="AL96"/>
  <c r="X96"/>
  <c r="CL96"/>
  <c r="BD74"/>
  <c r="DB96"/>
  <c r="BD71"/>
  <c r="CJ96"/>
  <c r="CQ96" l="1"/>
  <c r="AM96"/>
  <c r="BK96"/>
  <c r="DA96"/>
  <c r="BX60"/>
  <c r="BC80"/>
  <c r="Q94"/>
  <c r="CE74"/>
  <c r="R74"/>
  <c r="CB96"/>
  <c r="BB47"/>
  <c r="R47"/>
  <c r="I74"/>
  <c r="DF32"/>
  <c r="AG96"/>
  <c r="AJ96" s="1"/>
  <c r="BW47"/>
  <c r="BO69"/>
  <c r="CH96"/>
  <c r="AN96"/>
  <c r="DD96"/>
  <c r="BF41"/>
  <c r="DH74"/>
  <c r="CW74"/>
  <c r="BF21"/>
  <c r="BZ96"/>
  <c r="CG79"/>
  <c r="J82"/>
  <c r="J83"/>
  <c r="J84"/>
  <c r="J85"/>
  <c r="J86"/>
  <c r="J92"/>
  <c r="DE96"/>
  <c r="AA32"/>
  <c r="CX90"/>
  <c r="BH96"/>
  <c r="DC96"/>
  <c r="DF96" s="1"/>
  <c r="CY94"/>
  <c r="BO94"/>
  <c r="AB80"/>
  <c r="AE96"/>
  <c r="CM96"/>
  <c r="BJ96"/>
  <c r="CO90"/>
  <c r="BC69"/>
  <c r="AI94"/>
  <c r="BD20"/>
  <c r="I89"/>
  <c r="CR96"/>
  <c r="BM96"/>
  <c r="AA23"/>
  <c r="BB32"/>
  <c r="BF69"/>
  <c r="AP96"/>
  <c r="BE96" s="1"/>
  <c r="BP96"/>
  <c r="BV96" s="1"/>
  <c r="CO23"/>
  <c r="R94"/>
  <c r="CE47"/>
  <c r="B96"/>
  <c r="CN80"/>
  <c r="CN69"/>
  <c r="CX74"/>
  <c r="CF47"/>
  <c r="AB69"/>
  <c r="CF23"/>
  <c r="CX60"/>
  <c r="AZ23"/>
  <c r="I69"/>
  <c r="CF90"/>
  <c r="AS90"/>
  <c r="CV23"/>
  <c r="CY23" s="1"/>
  <c r="BM69"/>
  <c r="CO69"/>
  <c r="J47"/>
  <c r="BM60"/>
  <c r="AX23"/>
  <c r="BA23" s="1"/>
  <c r="P23"/>
  <c r="S23" s="1"/>
  <c r="Y23"/>
  <c r="Y96" s="1"/>
  <c r="AB96" s="1"/>
  <c r="AX32"/>
  <c r="BO60"/>
  <c r="BF20"/>
  <c r="BD29"/>
  <c r="BD38"/>
  <c r="BD21"/>
  <c r="DG73"/>
  <c r="R76"/>
  <c r="AJ76"/>
  <c r="BB76"/>
  <c r="BW76"/>
  <c r="CO76"/>
  <c r="CO41"/>
  <c r="CX32"/>
  <c r="J87"/>
  <c r="J88"/>
  <c r="BD80"/>
  <c r="CC96"/>
  <c r="CX23"/>
  <c r="AF96"/>
  <c r="AI96" s="1"/>
  <c r="N96"/>
  <c r="Q96" s="1"/>
  <c r="BD69"/>
  <c r="O96"/>
  <c r="R96" s="1"/>
  <c r="BE47"/>
  <c r="BV47"/>
  <c r="AI47"/>
  <c r="BB23"/>
  <c r="AA94"/>
  <c r="BW60"/>
  <c r="CO80"/>
  <c r="BV80"/>
  <c r="I47"/>
  <c r="BD41"/>
  <c r="V96"/>
  <c r="BF60"/>
  <c r="BV94"/>
  <c r="CT23"/>
  <c r="P96"/>
  <c r="CK23"/>
  <c r="DF60"/>
  <c r="AJ60"/>
  <c r="M96"/>
  <c r="CI96"/>
  <c r="CO96" s="1"/>
  <c r="AT74"/>
  <c r="H60"/>
  <c r="J74"/>
  <c r="H90"/>
  <c r="AA47"/>
  <c r="CW32"/>
  <c r="CW60"/>
  <c r="E23"/>
  <c r="H23" s="1"/>
  <c r="AS94"/>
  <c r="I32"/>
  <c r="AB32"/>
  <c r="AH32"/>
  <c r="AK32" s="1"/>
  <c r="CD23"/>
  <c r="CG23" s="1"/>
  <c r="BL23"/>
  <c r="AO23"/>
  <c r="AO96" s="1"/>
  <c r="G32"/>
  <c r="DH60"/>
  <c r="BB74"/>
  <c r="BU23"/>
  <c r="BU96" s="1"/>
  <c r="BB80"/>
  <c r="Q74"/>
  <c r="CO32"/>
  <c r="BD31"/>
  <c r="W23"/>
  <c r="W96" s="1"/>
  <c r="Z96" s="1"/>
  <c r="BD19"/>
  <c r="BD25"/>
  <c r="BF27"/>
  <c r="BF38"/>
  <c r="I40"/>
  <c r="I43"/>
  <c r="I44"/>
  <c r="I45"/>
  <c r="I46"/>
  <c r="I49"/>
  <c r="I51"/>
  <c r="I52"/>
  <c r="I53"/>
  <c r="I54"/>
  <c r="I55"/>
  <c r="I56"/>
  <c r="I57"/>
  <c r="I58"/>
  <c r="I59"/>
  <c r="I62"/>
  <c r="I64"/>
  <c r="I65"/>
  <c r="I66"/>
  <c r="I67"/>
  <c r="I68"/>
  <c r="I71"/>
  <c r="I72"/>
  <c r="I73"/>
  <c r="I76"/>
  <c r="I78"/>
  <c r="I79"/>
  <c r="I82"/>
  <c r="I83"/>
  <c r="I84"/>
  <c r="I85"/>
  <c r="I86"/>
  <c r="I87"/>
  <c r="I88"/>
  <c r="I92"/>
  <c r="BF80"/>
  <c r="AT80"/>
  <c r="BN96"/>
  <c r="AQ96"/>
  <c r="BX96"/>
  <c r="J60"/>
  <c r="CY60"/>
  <c r="CP23"/>
  <c r="BN90"/>
  <c r="BB90"/>
  <c r="CE32"/>
  <c r="Z32"/>
  <c r="BW90"/>
  <c r="CE60"/>
  <c r="AI60"/>
  <c r="CY32"/>
  <c r="BW32"/>
  <c r="CX41"/>
  <c r="BW80"/>
  <c r="CE94"/>
  <c r="CY47"/>
  <c r="AB47"/>
  <c r="CE23"/>
  <c r="R32"/>
  <c r="CG47"/>
  <c r="J41"/>
  <c r="CP60"/>
  <c r="U96"/>
  <c r="AA96" s="1"/>
  <c r="DG94"/>
  <c r="AT41"/>
  <c r="CP90"/>
  <c r="BM94"/>
  <c r="BX74"/>
  <c r="AI90"/>
  <c r="BV74"/>
  <c r="BA74"/>
  <c r="BW69"/>
  <c r="R69"/>
  <c r="CN32"/>
  <c r="H47"/>
  <c r="Q80"/>
  <c r="AI80"/>
  <c r="CE41"/>
  <c r="CN41"/>
  <c r="DF41"/>
  <c r="DG80"/>
  <c r="AI40"/>
  <c r="BE32"/>
  <c r="AS32"/>
  <c r="BD94"/>
  <c r="AR94"/>
  <c r="H94"/>
  <c r="E96"/>
  <c r="H96" s="1"/>
  <c r="BD32"/>
  <c r="AR32"/>
  <c r="BD23"/>
  <c r="AR23"/>
  <c r="CP96"/>
  <c r="BM80"/>
  <c r="CP41"/>
  <c r="DF94"/>
  <c r="BX32"/>
  <c r="BN60"/>
  <c r="R90"/>
  <c r="S69"/>
  <c r="AJ23"/>
  <c r="DG32"/>
  <c r="CW94"/>
  <c r="BO23"/>
  <c r="DH47"/>
  <c r="CW80"/>
  <c r="CN47"/>
  <c r="DG23"/>
  <c r="J32"/>
  <c r="AJ47"/>
  <c r="CO60"/>
  <c r="R80"/>
  <c r="AB74"/>
  <c r="BA60"/>
  <c r="S90"/>
  <c r="BA90"/>
  <c r="AA41"/>
  <c r="CG60"/>
  <c r="BX23"/>
  <c r="AU96"/>
  <c r="AA80"/>
  <c r="AJ80"/>
  <c r="Z60"/>
  <c r="Q69"/>
  <c r="S74"/>
  <c r="DG90"/>
  <c r="CY90"/>
  <c r="AJ90"/>
  <c r="I90"/>
  <c r="AS74"/>
  <c r="AA74"/>
  <c r="CX69"/>
  <c r="Z69"/>
  <c r="Z23"/>
  <c r="AR80"/>
  <c r="BW41"/>
  <c r="I19"/>
  <c r="AA19"/>
  <c r="AS19"/>
  <c r="BN19"/>
  <c r="CF19"/>
  <c r="CX19"/>
  <c r="I20"/>
  <c r="AA20"/>
  <c r="AS20"/>
  <c r="BN20"/>
  <c r="CF20"/>
  <c r="CX20"/>
  <c r="I21"/>
  <c r="AA21"/>
  <c r="AS21"/>
  <c r="BN21"/>
  <c r="CF21"/>
  <c r="CX21"/>
  <c r="I22"/>
  <c r="AA22"/>
  <c r="AS22"/>
  <c r="BN22"/>
  <c r="CF22"/>
  <c r="CX22"/>
  <c r="I25"/>
  <c r="AA25"/>
  <c r="AS25"/>
  <c r="BN25"/>
  <c r="CF25"/>
  <c r="CX25"/>
  <c r="I27"/>
  <c r="AA27"/>
  <c r="AS27"/>
  <c r="BN27"/>
  <c r="CF27"/>
  <c r="CX27"/>
  <c r="I29"/>
  <c r="AA29"/>
  <c r="AS29"/>
  <c r="BN29"/>
  <c r="CF29"/>
  <c r="CX29"/>
  <c r="I30"/>
  <c r="AA30"/>
  <c r="AS30"/>
  <c r="BN30"/>
  <c r="CF30"/>
  <c r="CX30"/>
  <c r="I31"/>
  <c r="AA31"/>
  <c r="AS31"/>
  <c r="BN31"/>
  <c r="I34"/>
  <c r="I36"/>
  <c r="I38"/>
  <c r="I39"/>
  <c r="AH96"/>
  <c r="AK60"/>
  <c r="BD47"/>
  <c r="BA47"/>
  <c r="BE80"/>
  <c r="AS80"/>
  <c r="BT96"/>
  <c r="BW96" s="1"/>
  <c r="BW94"/>
  <c r="G96"/>
  <c r="J94"/>
  <c r="DH96"/>
  <c r="CE96"/>
  <c r="AT23"/>
  <c r="Z80"/>
  <c r="CG80"/>
  <c r="D96"/>
  <c r="DF90"/>
  <c r="BN47"/>
  <c r="AV96"/>
  <c r="BO32"/>
  <c r="BB60"/>
  <c r="BB94"/>
  <c r="AJ32"/>
  <c r="H32"/>
  <c r="BN23"/>
  <c r="CW47"/>
  <c r="DH41"/>
  <c r="R23"/>
  <c r="AB94"/>
  <c r="Z47"/>
  <c r="S60"/>
  <c r="AB60"/>
  <c r="AR60"/>
  <c r="AA60"/>
  <c r="BN94"/>
  <c r="R41"/>
  <c r="I23"/>
  <c r="CY80"/>
  <c r="AS23"/>
  <c r="CY69"/>
  <c r="CG90"/>
  <c r="CP74"/>
  <c r="Q90"/>
  <c r="CF74"/>
  <c r="BO74"/>
  <c r="BN69"/>
  <c r="AA69"/>
  <c r="J80"/>
  <c r="BM41"/>
  <c r="BB96"/>
  <c r="BE41"/>
  <c r="BB41"/>
  <c r="I94"/>
  <c r="F96"/>
  <c r="DG96"/>
  <c r="CX96"/>
  <c r="BL96"/>
  <c r="BO96" s="1"/>
  <c r="BV23"/>
  <c r="BF94"/>
  <c r="CG94"/>
  <c r="AR47"/>
  <c r="S96"/>
  <c r="BA41"/>
  <c r="BX94"/>
  <c r="BF47"/>
  <c r="I41"/>
  <c r="BM90"/>
  <c r="AJ41"/>
  <c r="BC23"/>
  <c r="BV60"/>
  <c r="DG60"/>
  <c r="DF69"/>
  <c r="BM74"/>
  <c r="Q32"/>
  <c r="CF60"/>
  <c r="CG69"/>
  <c r="C96"/>
  <c r="CO94"/>
  <c r="AI32"/>
  <c r="BN32"/>
  <c r="BN80"/>
  <c r="DH80"/>
  <c r="BV41"/>
  <c r="Z94"/>
  <c r="BC41"/>
  <c r="CO47"/>
  <c r="BO47"/>
  <c r="DF74"/>
  <c r="CP47"/>
  <c r="BX90"/>
  <c r="J90"/>
  <c r="AI74"/>
  <c r="AT90"/>
  <c r="S41"/>
  <c r="S80"/>
  <c r="BC94"/>
  <c r="AS41"/>
  <c r="BO41"/>
  <c r="AI41"/>
  <c r="CF32"/>
  <c r="Q60"/>
  <c r="CE90"/>
  <c r="AR74"/>
  <c r="AS60"/>
  <c r="AA90"/>
  <c r="AJ74"/>
  <c r="BV69"/>
  <c r="BB69"/>
  <c r="AS69"/>
  <c r="BV90"/>
  <c r="BA94"/>
  <c r="R19"/>
  <c r="AJ19"/>
  <c r="BB19"/>
  <c r="BW19"/>
  <c r="CO19"/>
  <c r="DG19"/>
  <c r="R20"/>
  <c r="AJ20"/>
  <c r="BB20"/>
  <c r="BW20"/>
  <c r="CO20"/>
  <c r="DG20"/>
  <c r="R21"/>
  <c r="AJ21"/>
  <c r="BB21"/>
  <c r="BW21"/>
  <c r="CO21"/>
  <c r="DG21"/>
  <c r="R22"/>
  <c r="AJ22"/>
  <c r="BB22"/>
  <c r="BW22"/>
  <c r="CO22"/>
  <c r="DG22"/>
  <c r="R25"/>
  <c r="AJ25"/>
  <c r="BB25"/>
  <c r="BW25"/>
  <c r="CO25"/>
  <c r="DG25"/>
  <c r="R27"/>
  <c r="AJ27"/>
  <c r="BB27"/>
  <c r="BW27"/>
  <c r="CO27"/>
  <c r="DG27"/>
  <c r="R29"/>
  <c r="AJ29"/>
  <c r="BB29"/>
  <c r="BW29"/>
  <c r="CO29"/>
  <c r="DG29"/>
  <c r="R30"/>
  <c r="AJ30"/>
  <c r="BB30"/>
  <c r="BW30"/>
  <c r="CO30"/>
  <c r="DG30"/>
  <c r="R31"/>
  <c r="AJ31"/>
  <c r="BB31"/>
  <c r="BW31"/>
  <c r="CO31"/>
  <c r="DG31"/>
  <c r="R34"/>
  <c r="AJ34"/>
  <c r="BB34"/>
  <c r="BW34"/>
  <c r="CO34"/>
  <c r="DG34"/>
  <c r="R36"/>
  <c r="AJ36"/>
  <c r="BB36"/>
  <c r="BW36"/>
  <c r="CO36"/>
  <c r="DG36"/>
  <c r="R38"/>
  <c r="AJ38"/>
  <c r="BB38"/>
  <c r="BW38"/>
  <c r="CO38"/>
  <c r="DG38"/>
  <c r="R39"/>
  <c r="AJ39"/>
  <c r="BB39"/>
  <c r="BW39"/>
  <c r="CO39"/>
  <c r="DG39"/>
  <c r="R40"/>
  <c r="AJ40"/>
  <c r="CF31"/>
  <c r="CX31"/>
  <c r="AA34"/>
  <c r="AS34"/>
  <c r="BN34"/>
  <c r="CF34"/>
  <c r="CX34"/>
  <c r="AA36"/>
  <c r="AS36"/>
  <c r="BN36"/>
  <c r="CF36"/>
  <c r="CX36"/>
  <c r="AA38"/>
  <c r="AS38"/>
  <c r="BN38"/>
  <c r="CF38"/>
  <c r="CX38"/>
  <c r="AA39"/>
  <c r="AS39"/>
  <c r="BN39"/>
  <c r="CF39"/>
  <c r="CX39"/>
  <c r="AA40"/>
  <c r="AS40"/>
  <c r="BN40"/>
  <c r="CF40"/>
  <c r="CX40"/>
  <c r="AA43"/>
  <c r="AS43"/>
  <c r="BN43"/>
  <c r="CF43"/>
  <c r="CX43"/>
  <c r="AA44"/>
  <c r="AS44"/>
  <c r="BN44"/>
  <c r="CF44"/>
  <c r="CX44"/>
  <c r="AA45"/>
  <c r="AS45"/>
  <c r="BN45"/>
  <c r="CF45"/>
  <c r="CX45"/>
  <c r="AA46"/>
  <c r="AS46"/>
  <c r="BN46"/>
  <c r="CF46"/>
  <c r="CX46"/>
  <c r="AA49"/>
  <c r="AS49"/>
  <c r="BN49"/>
  <c r="CF49"/>
  <c r="CX49"/>
  <c r="AA51"/>
  <c r="AS51"/>
  <c r="BN51"/>
  <c r="CF51"/>
  <c r="CX51"/>
  <c r="AA52"/>
  <c r="AS52"/>
  <c r="BN52"/>
  <c r="CF52"/>
  <c r="CX52"/>
  <c r="AA53"/>
  <c r="AS53"/>
  <c r="BN53"/>
  <c r="CF53"/>
  <c r="CX53"/>
  <c r="AA54"/>
  <c r="AS54"/>
  <c r="BN54"/>
  <c r="CF54"/>
  <c r="CX54"/>
  <c r="AA55"/>
  <c r="AS55"/>
  <c r="BN55"/>
  <c r="CF55"/>
  <c r="CX55"/>
  <c r="AA56"/>
  <c r="AS56"/>
  <c r="BN56"/>
  <c r="CF56"/>
  <c r="CX56"/>
  <c r="AA57"/>
  <c r="AS57"/>
  <c r="BN57"/>
  <c r="CF57"/>
  <c r="CX57"/>
  <c r="AA58"/>
  <c r="AS58"/>
  <c r="BN58"/>
  <c r="CF58"/>
  <c r="CX58"/>
  <c r="AA59"/>
  <c r="AS59"/>
  <c r="BN59"/>
  <c r="CF59"/>
  <c r="CX59"/>
  <c r="AA62"/>
  <c r="AS62"/>
  <c r="BN62"/>
  <c r="CF62"/>
  <c r="CX62"/>
  <c r="AA64"/>
  <c r="AS64"/>
  <c r="BN64"/>
  <c r="CF64"/>
  <c r="CX64"/>
  <c r="AA65"/>
  <c r="AS65"/>
  <c r="BN65"/>
  <c r="CF65"/>
  <c r="CX65"/>
  <c r="AA66"/>
  <c r="AS66"/>
  <c r="BN66"/>
  <c r="CF66"/>
  <c r="CX66"/>
  <c r="AA67"/>
  <c r="AS67"/>
  <c r="BN67"/>
  <c r="CF67"/>
  <c r="CX67"/>
  <c r="AA68"/>
  <c r="AS68"/>
  <c r="BN68"/>
  <c r="CF68"/>
  <c r="CX68"/>
  <c r="AA71"/>
  <c r="AS71"/>
  <c r="BN71"/>
  <c r="CF71"/>
  <c r="CX71"/>
  <c r="AA72"/>
  <c r="AS72"/>
  <c r="BN72"/>
  <c r="CF72"/>
  <c r="CX72"/>
  <c r="AA73"/>
  <c r="AS73"/>
  <c r="BN73"/>
  <c r="CF73"/>
  <c r="CX73"/>
  <c r="AA76"/>
  <c r="AS76"/>
  <c r="BN76"/>
  <c r="CF76"/>
  <c r="CX76"/>
  <c r="AA78"/>
  <c r="AS78"/>
  <c r="BN78"/>
  <c r="CF78"/>
  <c r="CX78"/>
  <c r="AA79"/>
  <c r="AS79"/>
  <c r="BN79"/>
  <c r="CF79"/>
  <c r="CX79"/>
  <c r="AA82"/>
  <c r="AS82"/>
  <c r="BN82"/>
  <c r="CF82"/>
  <c r="CX82"/>
  <c r="AA83"/>
  <c r="AS83"/>
  <c r="BN83"/>
  <c r="CF83"/>
  <c r="CX83"/>
  <c r="AA84"/>
  <c r="AS84"/>
  <c r="BN84"/>
  <c r="CF84"/>
  <c r="CX84"/>
  <c r="AA85"/>
  <c r="AS85"/>
  <c r="BN85"/>
  <c r="CF85"/>
  <c r="CX85"/>
  <c r="AA86"/>
  <c r="AS86"/>
  <c r="BN86"/>
  <c r="CF86"/>
  <c r="CX86"/>
  <c r="AA87"/>
  <c r="AS87"/>
  <c r="BN87"/>
  <c r="CF87"/>
  <c r="CX87"/>
  <c r="AA88"/>
  <c r="AS88"/>
  <c r="BN88"/>
  <c r="CF88"/>
  <c r="CX88"/>
  <c r="AA89"/>
  <c r="AS89"/>
  <c r="BN89"/>
  <c r="CF89"/>
  <c r="CX89"/>
  <c r="AA92"/>
  <c r="AS92"/>
  <c r="BN92"/>
  <c r="CF92"/>
  <c r="CX92"/>
  <c r="AA93"/>
  <c r="AS93"/>
  <c r="BN93"/>
  <c r="CF93"/>
  <c r="CX93"/>
  <c r="BB40"/>
  <c r="BW40"/>
  <c r="CO40"/>
  <c r="DG40"/>
  <c r="R43"/>
  <c r="AJ43"/>
  <c r="BB43"/>
  <c r="BW43"/>
  <c r="CO43"/>
  <c r="DG43"/>
  <c r="R44"/>
  <c r="AJ44"/>
  <c r="BB44"/>
  <c r="BW44"/>
  <c r="CO44"/>
  <c r="DG44"/>
  <c r="R45"/>
  <c r="AJ45"/>
  <c r="BB45"/>
  <c r="BW45"/>
  <c r="CO45"/>
  <c r="DG45"/>
  <c r="R46"/>
  <c r="AJ46"/>
  <c r="BB46"/>
  <c r="BW46"/>
  <c r="CO46"/>
  <c r="DG46"/>
  <c r="R49"/>
  <c r="AJ49"/>
  <c r="BB49"/>
  <c r="BW49"/>
  <c r="CO49"/>
  <c r="DG49"/>
  <c r="R51"/>
  <c r="AJ51"/>
  <c r="BB51"/>
  <c r="BW51"/>
  <c r="CO51"/>
  <c r="DG51"/>
  <c r="R52"/>
  <c r="AJ52"/>
  <c r="BB52"/>
  <c r="BW52"/>
  <c r="CO52"/>
  <c r="DG52"/>
  <c r="R53"/>
  <c r="AJ53"/>
  <c r="BB53"/>
  <c r="BW53"/>
  <c r="CO53"/>
  <c r="DG53"/>
  <c r="R54"/>
  <c r="AJ54"/>
  <c r="BB54"/>
  <c r="BW54"/>
  <c r="CO54"/>
  <c r="DG54"/>
  <c r="R55"/>
  <c r="AJ55"/>
  <c r="BB55"/>
  <c r="BW55"/>
  <c r="CO55"/>
  <c r="DG55"/>
  <c r="R56"/>
  <c r="AJ56"/>
  <c r="BB56"/>
  <c r="BW56"/>
  <c r="CO56"/>
  <c r="DG56"/>
  <c r="R57"/>
  <c r="AJ57"/>
  <c r="BB57"/>
  <c r="BW57"/>
  <c r="CO57"/>
  <c r="DG57"/>
  <c r="R58"/>
  <c r="AJ58"/>
  <c r="BB58"/>
  <c r="BW58"/>
  <c r="CO58"/>
  <c r="DG58"/>
  <c r="R59"/>
  <c r="AJ59"/>
  <c r="BB59"/>
  <c r="BW59"/>
  <c r="CO59"/>
  <c r="DG59"/>
  <c r="R62"/>
  <c r="AJ62"/>
  <c r="BB62"/>
  <c r="BW62"/>
  <c r="CO62"/>
  <c r="DG62"/>
  <c r="R64"/>
  <c r="AJ64"/>
  <c r="BB64"/>
  <c r="BW64"/>
  <c r="CO64"/>
  <c r="DG64"/>
  <c r="R65"/>
  <c r="AJ65"/>
  <c r="BB65"/>
  <c r="BW65"/>
  <c r="CO65"/>
  <c r="DG65"/>
  <c r="R66"/>
  <c r="AJ66"/>
  <c r="BB66"/>
  <c r="BW66"/>
  <c r="CO66"/>
  <c r="DG66"/>
  <c r="R67"/>
  <c r="AJ67"/>
  <c r="BB67"/>
  <c r="BW67"/>
  <c r="CO67"/>
  <c r="DG67"/>
  <c r="R68"/>
  <c r="AJ68"/>
  <c r="BB68"/>
  <c r="BW68"/>
  <c r="CO68"/>
  <c r="DG68"/>
  <c r="R71"/>
  <c r="AJ71"/>
  <c r="BB71"/>
  <c r="BW71"/>
  <c r="CO71"/>
  <c r="DG71"/>
  <c r="R72"/>
  <c r="AJ72"/>
  <c r="BB72"/>
  <c r="BW72"/>
  <c r="CO72"/>
  <c r="DG72"/>
  <c r="R73"/>
  <c r="AJ73"/>
  <c r="BB73"/>
  <c r="BW73"/>
  <c r="CO73"/>
  <c r="DG76"/>
  <c r="R78"/>
  <c r="AJ78"/>
  <c r="BB78"/>
  <c r="BW78"/>
  <c r="CO78"/>
  <c r="DG78"/>
  <c r="R79"/>
  <c r="AJ79"/>
  <c r="BB79"/>
  <c r="BW79"/>
  <c r="CO79"/>
  <c r="DG79"/>
  <c r="R82"/>
  <c r="AJ82"/>
  <c r="BB82"/>
  <c r="BW82"/>
  <c r="CO82"/>
  <c r="DG82"/>
  <c r="R83"/>
  <c r="AJ83"/>
  <c r="BB83"/>
  <c r="BW83"/>
  <c r="CO83"/>
  <c r="DG83"/>
  <c r="R84"/>
  <c r="AJ84"/>
  <c r="BB84"/>
  <c r="BW84"/>
  <c r="CO84"/>
  <c r="DG84"/>
  <c r="R85"/>
  <c r="AJ85"/>
  <c r="BB85"/>
  <c r="BW85"/>
  <c r="CO85"/>
  <c r="DG85"/>
  <c r="R86"/>
  <c r="AJ86"/>
  <c r="BB86"/>
  <c r="BW86"/>
  <c r="CO86"/>
  <c r="DG86"/>
  <c r="R87"/>
  <c r="AJ87"/>
  <c r="BB87"/>
  <c r="BW87"/>
  <c r="CO87"/>
  <c r="DG87"/>
  <c r="R88"/>
  <c r="AJ88"/>
  <c r="BB88"/>
  <c r="BW88"/>
  <c r="CO88"/>
  <c r="DG88"/>
  <c r="R89"/>
  <c r="AJ89"/>
  <c r="BB89"/>
  <c r="BW89"/>
  <c r="CO89"/>
  <c r="DG89"/>
  <c r="R92"/>
  <c r="AJ92"/>
  <c r="BB92"/>
  <c r="BW92"/>
  <c r="CO92"/>
  <c r="DG92"/>
  <c r="R93"/>
  <c r="AJ93"/>
  <c r="BB93"/>
  <c r="BW93"/>
  <c r="CO93"/>
  <c r="DG93"/>
  <c r="AI76"/>
  <c r="AT76"/>
  <c r="BA76"/>
  <c r="BO76"/>
  <c r="BV76"/>
  <c r="DF76"/>
  <c r="BV79"/>
  <c r="CN79"/>
  <c r="CY79"/>
  <c r="DF79"/>
  <c r="Q82"/>
  <c r="AB82"/>
  <c r="AI82"/>
  <c r="AT82"/>
  <c r="BA82"/>
  <c r="BO82"/>
  <c r="BV82"/>
  <c r="CG82"/>
  <c r="CN82"/>
  <c r="CY82"/>
  <c r="DF82"/>
  <c r="Q83"/>
  <c r="AB83"/>
  <c r="AI83"/>
  <c r="AT83"/>
  <c r="BA83"/>
  <c r="BO83"/>
  <c r="BV83"/>
  <c r="CG83"/>
  <c r="CN83"/>
  <c r="CY83"/>
  <c r="DF83"/>
  <c r="Q84"/>
  <c r="AB84"/>
  <c r="AI84"/>
  <c r="AT84"/>
  <c r="BA84"/>
  <c r="BO84"/>
  <c r="BV84"/>
  <c r="CG84"/>
  <c r="CN84"/>
  <c r="CY84"/>
  <c r="DF84"/>
  <c r="Q85"/>
  <c r="AB85"/>
  <c r="AI85"/>
  <c r="AT85"/>
  <c r="BA85"/>
  <c r="BO85"/>
  <c r="BV85"/>
  <c r="CG85"/>
  <c r="CN85"/>
  <c r="CY85"/>
  <c r="DF85"/>
  <c r="Q86"/>
  <c r="AB86"/>
  <c r="AI86"/>
  <c r="AT86"/>
  <c r="BA86"/>
  <c r="BO86"/>
  <c r="BV86"/>
  <c r="CG86"/>
  <c r="CN86"/>
  <c r="CY86"/>
  <c r="DF86"/>
  <c r="Q87"/>
  <c r="AB87"/>
  <c r="AI87"/>
  <c r="AT87"/>
  <c r="BA87"/>
  <c r="BO87"/>
  <c r="BV87"/>
  <c r="CG87"/>
  <c r="CN87"/>
  <c r="CY87"/>
  <c r="DF87"/>
  <c r="Q88"/>
  <c r="AB88"/>
  <c r="AI88"/>
  <c r="AT88"/>
  <c r="BA88"/>
  <c r="BO88"/>
  <c r="BV88"/>
  <c r="CG88"/>
  <c r="CN88"/>
  <c r="CY88"/>
  <c r="DF88"/>
  <c r="Q89"/>
  <c r="AB89"/>
  <c r="AI89"/>
  <c r="AT89"/>
  <c r="BA89"/>
  <c r="BO89"/>
  <c r="BV89"/>
  <c r="CG89"/>
  <c r="CN89"/>
  <c r="CY89"/>
  <c r="DF89"/>
  <c r="Q92"/>
  <c r="AB92"/>
  <c r="AI92"/>
  <c r="AT92"/>
  <c r="BA92"/>
  <c r="BO92"/>
  <c r="BV92"/>
  <c r="CG92"/>
  <c r="CN92"/>
  <c r="CY92"/>
  <c r="DF92"/>
  <c r="Q93"/>
  <c r="AB93"/>
  <c r="AI93"/>
  <c r="AT93"/>
  <c r="BA93"/>
  <c r="BO93"/>
  <c r="BV93"/>
  <c r="CG93"/>
  <c r="CN93"/>
  <c r="CY93"/>
  <c r="DF93"/>
  <c r="AB23" l="1"/>
  <c r="CV96"/>
  <c r="CY96" s="1"/>
  <c r="AK96"/>
  <c r="AS96"/>
  <c r="CF96"/>
  <c r="AR96"/>
  <c r="CW23"/>
  <c r="CT96"/>
  <c r="CW96" s="1"/>
  <c r="J96"/>
  <c r="CD96"/>
  <c r="CG96" s="1"/>
  <c r="CN23"/>
  <c r="CK96"/>
  <c r="CN96" s="1"/>
  <c r="BA32"/>
  <c r="AX96"/>
  <c r="BD96" s="1"/>
  <c r="AZ96"/>
  <c r="BC96" s="1"/>
  <c r="BF23"/>
  <c r="I96"/>
  <c r="AT96"/>
  <c r="BA96" l="1"/>
  <c r="BF96"/>
</calcChain>
</file>

<file path=xl/sharedStrings.xml><?xml version="1.0" encoding="utf-8"?>
<sst xmlns="http://schemas.openxmlformats.org/spreadsheetml/2006/main" count="388" uniqueCount="151">
  <si>
    <t>APROVECHAMIENTO / OCUPACIÓN</t>
  </si>
  <si>
    <t>Clave</t>
  </si>
  <si>
    <t>EN EL AÑO ANTERIOR</t>
  </si>
  <si>
    <t>EN EL AÑO PRESENTE</t>
  </si>
  <si>
    <t>VARIACION ANUAL</t>
  </si>
  <si>
    <t>Secano</t>
  </si>
  <si>
    <t>Regadío</t>
  </si>
  <si>
    <t>TOTAL</t>
  </si>
  <si>
    <t>1) SUPERFICIE AGRARIA Y FORESTAL</t>
  </si>
  <si>
    <t>Tierras ocupadas por cultivos herbáceos</t>
  </si>
  <si>
    <t>Tierras ocupadas por cultivos leñosos</t>
  </si>
  <si>
    <t>Barbechos y otras tierras agrícolas no ocupadas</t>
  </si>
  <si>
    <t>1.A) TOTAL SUPERFICIE DE CULTIVO AGRÍCOLA</t>
  </si>
  <si>
    <t>Prados naturales</t>
  </si>
  <si>
    <t>Pastizales</t>
  </si>
  <si>
    <t>Eriales</t>
  </si>
  <si>
    <t>1.B) TOTAL SUPERFICIE DE APROVECHAMIENTO PRINCIPAL PASTOS</t>
  </si>
  <si>
    <r>
      <t xml:space="preserve">1.C) SUPERFICIES FORESTALES ARBOLADAS, ARBUSTIVAS Y DE MATORRAL </t>
    </r>
    <r>
      <rPr>
        <b/>
        <vertAlign val="superscript"/>
        <sz val="10"/>
        <rFont val="Arial"/>
        <family val="2"/>
      </rPr>
      <t>(*)</t>
    </r>
  </si>
  <si>
    <t>TOTAL SUPERFICIE AGRARIA Y FORESTAL (1.A+1.B+1.C)</t>
  </si>
  <si>
    <r>
      <t xml:space="preserve">2) TOTAL SUPERFICIE NO AGRARIA NI FORESTAL </t>
    </r>
    <r>
      <rPr>
        <b/>
        <vertAlign val="superscript"/>
        <sz val="10"/>
        <rFont val="Arial"/>
        <family val="2"/>
      </rPr>
      <t>(**)</t>
    </r>
  </si>
  <si>
    <t>TOTAL SUPERFICIE PROVINCIAL</t>
  </si>
  <si>
    <t>Provincia y CCAA</t>
  </si>
  <si>
    <t>d4</t>
  </si>
  <si>
    <t>e4</t>
  </si>
  <si>
    <t>f4</t>
  </si>
  <si>
    <t>g4</t>
  </si>
  <si>
    <t>h4</t>
  </si>
  <si>
    <t>i4</t>
  </si>
  <si>
    <t>j4</t>
  </si>
  <si>
    <t>k4</t>
  </si>
  <si>
    <t>l4</t>
  </si>
  <si>
    <t>Lugo</t>
  </si>
  <si>
    <t>Ourense</t>
  </si>
  <si>
    <t>Pontevedra</t>
  </si>
  <si>
    <t>Alava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</si>
  <si>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</si>
  <si>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</si>
  <si>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</si>
  <si>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</si>
  <si>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</si>
  <si>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</si>
  <si>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</si>
  <si>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</si>
  <si>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</si>
  <si>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</si>
  <si>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Palencia</t>
  </si>
  <si>
    <t>Salamanca</t>
  </si>
  <si>
    <t>Segovia</t>
  </si>
  <si>
    <t>Soria</t>
  </si>
  <si>
    <t>Valladolid</t>
  </si>
  <si>
    <t>Zamora</t>
  </si>
  <si>
    <t>Albacete</t>
  </si>
  <si>
    <t>Cuenca</t>
  </si>
  <si>
    <t>Guadalajara</t>
  </si>
  <si>
    <t>Toledo</t>
  </si>
  <si>
    <t>Alicante</t>
  </si>
  <si>
    <t>Valencia</t>
  </si>
  <si>
    <t>Badajoz</t>
  </si>
  <si>
    <t>Granada</t>
  </si>
  <si>
    <t>Huelva</t>
  </si>
  <si>
    <t>Sevilla</t>
  </si>
  <si>
    <t>d5</t>
  </si>
  <si>
    <t>e5</t>
  </si>
  <si>
    <t>f5</t>
  </si>
  <si>
    <t>g5</t>
  </si>
  <si>
    <t>h5</t>
  </si>
  <si>
    <t>i5</t>
  </si>
  <si>
    <t>d6</t>
  </si>
  <si>
    <t>e6</t>
  </si>
  <si>
    <t>f6</t>
  </si>
  <si>
    <t>g6</t>
  </si>
  <si>
    <t>h6</t>
  </si>
  <si>
    <t>i6</t>
  </si>
  <si>
    <t>d7</t>
  </si>
  <si>
    <t>e7</t>
  </si>
  <si>
    <t>f7</t>
  </si>
  <si>
    <t>g7</t>
  </si>
  <si>
    <t>h7</t>
  </si>
  <si>
    <t>i7</t>
  </si>
  <si>
    <t>d8</t>
  </si>
  <si>
    <t>e8</t>
  </si>
  <si>
    <t>f8</t>
  </si>
  <si>
    <t>g8</t>
  </si>
  <si>
    <t>h8</t>
  </si>
  <si>
    <t>i8</t>
  </si>
  <si>
    <t>d9</t>
  </si>
  <si>
    <t>e9</t>
  </si>
  <si>
    <t>f9</t>
  </si>
  <si>
    <t>g9</t>
  </si>
  <si>
    <t>h9</t>
  </si>
  <si>
    <t>i9</t>
  </si>
  <si>
    <t>d10</t>
  </si>
  <si>
    <t>e10</t>
  </si>
  <si>
    <t>f10</t>
  </si>
  <si>
    <t>g10</t>
  </si>
  <si>
    <t>h10</t>
  </si>
  <si>
    <t>i10</t>
  </si>
  <si>
    <t>d11</t>
  </si>
  <si>
    <t>e11</t>
  </si>
  <si>
    <t>f11</t>
  </si>
  <si>
    <t>g11</t>
  </si>
  <si>
    <t>h11</t>
  </si>
  <si>
    <t>i11</t>
  </si>
  <si>
    <t>d12</t>
  </si>
  <si>
    <t>e12</t>
  </si>
  <si>
    <t>f12</t>
  </si>
  <si>
    <t>g12</t>
  </si>
  <si>
    <t>h12</t>
  </si>
  <si>
    <t>i12</t>
  </si>
  <si>
    <t>d13</t>
  </si>
  <si>
    <t>e13</t>
  </si>
  <si>
    <t>f13</t>
  </si>
  <si>
    <t>g13</t>
  </si>
  <si>
    <t>h13</t>
  </si>
  <si>
    <t>i13</t>
  </si>
  <si>
    <t>d14</t>
  </si>
  <si>
    <t>e14</t>
  </si>
  <si>
    <t>f14</t>
  </si>
  <si>
    <t>g14</t>
  </si>
  <si>
    <t>h14</t>
  </si>
  <si>
    <t>i14</t>
  </si>
  <si>
    <t>1.C) SUPERFICIES FORESTALES ARBOLADAS, ARBUSTIVAS Y DE MATORRAL (*)</t>
  </si>
  <si>
    <t>2) TOTAL SUPERFICIE NO AGRARIA NI FORESTAL (**)</t>
  </si>
  <si>
    <t>Coruña</t>
  </si>
  <si>
    <t>Asturias</t>
  </si>
  <si>
    <t>Cantabria</t>
  </si>
  <si>
    <t>Guipuzcoa</t>
  </si>
  <si>
    <t>Navarra</t>
  </si>
  <si>
    <t>Rioja</t>
  </si>
  <si>
    <t>Baleares</t>
  </si>
  <si>
    <t>Leon</t>
  </si>
  <si>
    <t>Madrid</t>
  </si>
  <si>
    <t>CiudadReal</t>
  </si>
  <si>
    <t>Castellon</t>
  </si>
  <si>
    <t>Murcia</t>
  </si>
  <si>
    <t>Caceres</t>
  </si>
  <si>
    <t>Almeria</t>
  </si>
  <si>
    <t>Cadiz</t>
  </si>
  <si>
    <t>Cordoba</t>
  </si>
  <si>
    <t>Jaen</t>
  </si>
  <si>
    <t>Malaga</t>
  </si>
  <si>
    <t>Palmas</t>
  </si>
  <si>
    <t>Tenerife</t>
  </si>
  <si>
    <t>d15</t>
  </si>
  <si>
    <t>e15</t>
  </si>
  <si>
    <t>f15</t>
  </si>
  <si>
    <t>g15</t>
  </si>
  <si>
    <t>h15</t>
  </si>
  <si>
    <t>i15</t>
  </si>
  <si>
    <t>PRADOS Y PASTIZALES</t>
  </si>
  <si>
    <t>ESPAÑA</t>
  </si>
</sst>
</file>

<file path=xl/styles.xml><?xml version="1.0" encoding="utf-8"?>
<styleSheet xmlns="http://schemas.openxmlformats.org/spreadsheetml/2006/main">
  <numFmts count="3">
    <numFmt numFmtId="164" formatCode="_-* #,##0.00\ _P_t_s_-;\-* #,##0.00\ _P_t_s_-;_-* &quot;-&quot;??\ _P_t_s_-;_-@_-"/>
    <numFmt numFmtId="165" formatCode="#,##0;\(0.0\)"/>
    <numFmt numFmtId="166" formatCode="_-* #,##0.00\ [$€]_-;\-* #,##0.00\ [$€]_-;_-* &quot;-&quot;??\ [$€]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1">
      <alignment horizontal="right"/>
    </xf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Protection="1">
      <protection hidden="1"/>
    </xf>
    <xf numFmtId="0" fontId="0" fillId="0" borderId="6" xfId="0" applyBorder="1" applyAlignment="1" applyProtection="1">
      <alignment horizontal="center"/>
      <protection hidden="1"/>
    </xf>
    <xf numFmtId="3" fontId="0" fillId="0" borderId="7" xfId="0" applyNumberFormat="1" applyBorder="1" applyProtection="1">
      <protection locked="0"/>
    </xf>
    <xf numFmtId="3" fontId="0" fillId="0" borderId="8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0" fontId="0" fillId="0" borderId="5" xfId="0" applyBorder="1" applyAlignment="1" applyProtection="1">
      <alignment horizontal="center"/>
      <protection hidden="1"/>
    </xf>
    <xf numFmtId="3" fontId="0" fillId="0" borderId="10" xfId="0" applyNumberFormat="1" applyBorder="1" applyProtection="1">
      <protection locked="0"/>
    </xf>
    <xf numFmtId="3" fontId="0" fillId="0" borderId="11" xfId="0" applyNumberFormat="1" applyBorder="1" applyProtection="1">
      <protection locked="0"/>
    </xf>
    <xf numFmtId="3" fontId="0" fillId="0" borderId="12" xfId="0" applyNumberFormat="1" applyBorder="1" applyProtection="1">
      <protection locked="0"/>
    </xf>
    <xf numFmtId="0" fontId="1" fillId="0" borderId="5" xfId="0" applyFont="1" applyBorder="1" applyProtection="1">
      <protection hidden="1"/>
    </xf>
    <xf numFmtId="3" fontId="0" fillId="0" borderId="13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15" xfId="0" applyNumberFormat="1" applyBorder="1" applyProtection="1">
      <protection locked="0"/>
    </xf>
    <xf numFmtId="0" fontId="2" fillId="0" borderId="16" xfId="0" applyFont="1" applyFill="1" applyBorder="1" applyProtection="1">
      <protection hidden="1"/>
    </xf>
    <xf numFmtId="0" fontId="2" fillId="0" borderId="16" xfId="0" applyFont="1" applyFill="1" applyBorder="1" applyAlignment="1" applyProtection="1">
      <alignment horizontal="center"/>
      <protection hidden="1"/>
    </xf>
    <xf numFmtId="3" fontId="0" fillId="0" borderId="17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3" fontId="0" fillId="0" borderId="18" xfId="0" applyNumberFormat="1" applyBorder="1" applyProtection="1">
      <protection locked="0"/>
    </xf>
    <xf numFmtId="3" fontId="0" fillId="0" borderId="2" xfId="0" applyNumberFormat="1" applyBorder="1" applyProtection="1">
      <protection locked="0"/>
    </xf>
    <xf numFmtId="0" fontId="0" fillId="0" borderId="5" xfId="0" applyFill="1" applyBorder="1" applyProtection="1">
      <protection hidden="1"/>
    </xf>
    <xf numFmtId="0" fontId="0" fillId="0" borderId="5" xfId="0" applyFill="1" applyBorder="1" applyAlignment="1" applyProtection="1">
      <alignment horizontal="center"/>
      <protection hidden="1"/>
    </xf>
    <xf numFmtId="3" fontId="0" fillId="0" borderId="0" xfId="0" applyNumberFormat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0" xfId="0" applyNumberFormat="1" applyAlignment="1" applyProtection="1">
      <alignment horizontal="right"/>
      <protection locked="0"/>
    </xf>
    <xf numFmtId="3" fontId="0" fillId="0" borderId="1" xfId="0" applyNumberFormat="1" applyBorder="1" applyAlignment="1" applyProtection="1">
      <alignment horizontal="right"/>
      <protection locked="0"/>
    </xf>
    <xf numFmtId="0" fontId="1" fillId="0" borderId="19" xfId="0" applyFont="1" applyFill="1" applyBorder="1" applyProtection="1">
      <protection hidden="1"/>
    </xf>
    <xf numFmtId="0" fontId="0" fillId="0" borderId="20" xfId="0" applyFill="1" applyBorder="1" applyAlignment="1" applyProtection="1">
      <alignment horizontal="center"/>
      <protection hidden="1"/>
    </xf>
    <xf numFmtId="3" fontId="0" fillId="0" borderId="21" xfId="0" applyNumberFormat="1" applyBorder="1" applyProtection="1">
      <protection locked="0"/>
    </xf>
    <xf numFmtId="3" fontId="0" fillId="2" borderId="11" xfId="0" applyNumberFormat="1" applyFill="1" applyBorder="1" applyProtection="1">
      <protection hidden="1"/>
    </xf>
    <xf numFmtId="0" fontId="0" fillId="0" borderId="22" xfId="0" applyFill="1" applyBorder="1" applyProtection="1">
      <protection hidden="1"/>
    </xf>
    <xf numFmtId="0" fontId="2" fillId="0" borderId="16" xfId="0" quotePrefix="1" applyFont="1" applyFill="1" applyBorder="1" applyAlignment="1" applyProtection="1">
      <alignment horizontal="left"/>
      <protection hidden="1"/>
    </xf>
    <xf numFmtId="3" fontId="0" fillId="0" borderId="4" xfId="0" applyNumberFormat="1" applyBorder="1" applyProtection="1">
      <protection locked="0"/>
    </xf>
    <xf numFmtId="0" fontId="0" fillId="0" borderId="4" xfId="0" applyBorder="1" applyProtection="1">
      <protection hidden="1"/>
    </xf>
    <xf numFmtId="0" fontId="2" fillId="0" borderId="23" xfId="0" applyFont="1" applyFill="1" applyBorder="1" applyProtection="1">
      <protection hidden="1"/>
    </xf>
    <xf numFmtId="0" fontId="0" fillId="0" borderId="24" xfId="0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0" fillId="0" borderId="0" xfId="0" applyBorder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3" fontId="0" fillId="0" borderId="0" xfId="0" applyNumberFormat="1" applyBorder="1" applyProtection="1">
      <protection locked="0"/>
    </xf>
    <xf numFmtId="49" fontId="0" fillId="0" borderId="0" xfId="0" applyNumberFormat="1"/>
    <xf numFmtId="0" fontId="0" fillId="0" borderId="1" xfId="0" applyBorder="1"/>
    <xf numFmtId="0" fontId="0" fillId="0" borderId="18" xfId="0" applyBorder="1" applyAlignment="1" applyProtection="1">
      <alignment horizontal="center"/>
      <protection hidden="1"/>
    </xf>
    <xf numFmtId="0" fontId="0" fillId="0" borderId="25" xfId="0" applyBorder="1"/>
    <xf numFmtId="0" fontId="0" fillId="0" borderId="26" xfId="0" applyBorder="1"/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/>
    <xf numFmtId="0" fontId="0" fillId="0" borderId="17" xfId="0" applyBorder="1" applyAlignment="1">
      <alignment horizontal="center"/>
    </xf>
    <xf numFmtId="0" fontId="0" fillId="3" borderId="17" xfId="0" applyFill="1" applyBorder="1" applyAlignment="1" applyProtection="1">
      <alignment horizontal="center"/>
      <protection hidden="1"/>
    </xf>
    <xf numFmtId="0" fontId="0" fillId="3" borderId="0" xfId="0" applyFill="1" applyBorder="1"/>
    <xf numFmtId="3" fontId="0" fillId="0" borderId="0" xfId="0" applyNumberFormat="1"/>
    <xf numFmtId="3" fontId="0" fillId="0" borderId="2" xfId="0" applyNumberFormat="1" applyBorder="1" applyAlignment="1" applyProtection="1">
      <alignment horizontal="center"/>
      <protection hidden="1"/>
    </xf>
    <xf numFmtId="3" fontId="0" fillId="0" borderId="3" xfId="0" applyNumberFormat="1" applyBorder="1" applyAlignment="1" applyProtection="1">
      <alignment horizontal="center"/>
      <protection hidden="1"/>
    </xf>
    <xf numFmtId="3" fontId="0" fillId="0" borderId="18" xfId="0" applyNumberFormat="1" applyBorder="1" applyAlignment="1" applyProtection="1">
      <alignment horizontal="center"/>
      <protection hidden="1"/>
    </xf>
    <xf numFmtId="3" fontId="0" fillId="0" borderId="25" xfId="0" applyNumberFormat="1" applyBorder="1"/>
    <xf numFmtId="3" fontId="0" fillId="0" borderId="1" xfId="0" applyNumberFormat="1" applyBorder="1"/>
    <xf numFmtId="3" fontId="0" fillId="0" borderId="26" xfId="0" applyNumberFormat="1" applyBorder="1"/>
    <xf numFmtId="3" fontId="0" fillId="0" borderId="27" xfId="0" applyNumberFormat="1" applyBorder="1" applyAlignment="1" applyProtection="1">
      <alignment horizontal="center"/>
      <protection hidden="1"/>
    </xf>
    <xf numFmtId="3" fontId="0" fillId="0" borderId="28" xfId="0" applyNumberFormat="1" applyBorder="1"/>
    <xf numFmtId="3" fontId="0" fillId="0" borderId="4" xfId="0" applyNumberFormat="1" applyBorder="1" applyAlignment="1" applyProtection="1">
      <alignment horizontal="center"/>
      <protection hidden="1"/>
    </xf>
    <xf numFmtId="3" fontId="0" fillId="3" borderId="0" xfId="0" applyNumberFormat="1" applyFill="1" applyBorder="1"/>
    <xf numFmtId="0" fontId="0" fillId="0" borderId="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 textRotation="90" wrapText="1"/>
      <protection hidden="1"/>
    </xf>
    <xf numFmtId="0" fontId="1" fillId="0" borderId="31" xfId="0" applyFont="1" applyBorder="1" applyAlignment="1" applyProtection="1">
      <alignment horizontal="center" vertical="center" textRotation="90" wrapText="1"/>
      <protection hidden="1"/>
    </xf>
    <xf numFmtId="0" fontId="1" fillId="0" borderId="24" xfId="0" applyFont="1" applyBorder="1" applyAlignment="1" applyProtection="1">
      <alignment horizontal="center" vertical="center" textRotation="90" wrapText="1"/>
      <protection hidden="1"/>
    </xf>
    <xf numFmtId="0" fontId="1" fillId="0" borderId="32" xfId="0" applyFont="1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3" fontId="0" fillId="0" borderId="2" xfId="0" applyNumberFormat="1" applyBorder="1" applyAlignment="1" applyProtection="1">
      <alignment horizontal="center" vertical="center"/>
      <protection hidden="1"/>
    </xf>
    <xf numFmtId="3" fontId="0" fillId="0" borderId="3" xfId="0" applyNumberFormat="1" applyBorder="1" applyAlignment="1" applyProtection="1">
      <alignment horizontal="center" vertical="center"/>
      <protection hidden="1"/>
    </xf>
    <xf numFmtId="3" fontId="0" fillId="0" borderId="18" xfId="0" applyNumberForma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3" borderId="2" xfId="0" applyFill="1" applyBorder="1" applyAlignment="1" applyProtection="1">
      <alignment horizontal="center" vertical="center"/>
      <protection hidden="1"/>
    </xf>
    <xf numFmtId="0" fontId="0" fillId="3" borderId="3" xfId="0" applyFill="1" applyBorder="1" applyAlignment="1" applyProtection="1">
      <alignment horizontal="center" vertical="center"/>
      <protection hidden="1"/>
    </xf>
    <xf numFmtId="0" fontId="0" fillId="3" borderId="18" xfId="0" applyFill="1" applyBorder="1" applyAlignment="1" applyProtection="1">
      <alignment horizontal="center" vertical="center"/>
      <protection hidden="1"/>
    </xf>
    <xf numFmtId="3" fontId="0" fillId="0" borderId="27" xfId="0" applyNumberFormat="1" applyBorder="1" applyAlignment="1" applyProtection="1">
      <alignment horizontal="center" vertical="center"/>
      <protection hidden="1"/>
    </xf>
  </cellXfs>
  <cellStyles count="6">
    <cellStyle name="Euro" xfId="1"/>
    <cellStyle name="Millares 2" xfId="2"/>
    <cellStyle name="Normal" xfId="0" builtinId="0"/>
    <cellStyle name="Normal 2" xfId="3"/>
    <cellStyle name="pepe" xfId="4"/>
    <cellStyle name="Porcentaje 2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ru&#241;a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Navarr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Rioja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uesca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Teruel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Zaragoza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arcelona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Girona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Lleida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Tarragona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alear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ugo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Avila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urgo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Leon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Palencia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Salamanca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Segovia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Soria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Valladolid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Zamora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Madri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Ourense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Albacete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CiudadReal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Cuenca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Guadalajara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Toledo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Alicante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Castellon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Valencia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Murcia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Badajoz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ontevedra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Caceres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Almeria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Cadiz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Cordoba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Granada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uelva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Jaen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Malaga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Sevilla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Palma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Asturias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Tenerif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Cantabri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Alav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Guipuzco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Vizcay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4">
          <cell r="D4">
            <v>111373</v>
          </cell>
          <cell r="E4">
            <v>3421</v>
          </cell>
          <cell r="F4">
            <v>114794</v>
          </cell>
          <cell r="G4">
            <v>111814</v>
          </cell>
          <cell r="H4">
            <v>3512</v>
          </cell>
          <cell r="I4">
            <v>115326</v>
          </cell>
        </row>
        <row r="5">
          <cell r="D5">
            <v>8811</v>
          </cell>
          <cell r="E5">
            <v>868</v>
          </cell>
          <cell r="F5">
            <v>9679</v>
          </cell>
          <cell r="G5">
            <v>8796</v>
          </cell>
          <cell r="H5">
            <v>880</v>
          </cell>
          <cell r="I5">
            <v>9676</v>
          </cell>
        </row>
        <row r="6">
          <cell r="D6">
            <v>6089</v>
          </cell>
          <cell r="E6">
            <v>0</v>
          </cell>
          <cell r="F6">
            <v>6089</v>
          </cell>
          <cell r="G6">
            <v>6069</v>
          </cell>
          <cell r="H6">
            <v>0</v>
          </cell>
          <cell r="I6">
            <v>6069</v>
          </cell>
        </row>
        <row r="7">
          <cell r="D7">
            <v>126273</v>
          </cell>
          <cell r="E7">
            <v>4289</v>
          </cell>
          <cell r="F7">
            <v>130562</v>
          </cell>
          <cell r="G7">
            <v>126679</v>
          </cell>
          <cell r="H7">
            <v>4392</v>
          </cell>
          <cell r="I7">
            <v>131071</v>
          </cell>
        </row>
        <row r="8">
          <cell r="D8">
            <v>64699</v>
          </cell>
          <cell r="E8">
            <v>14642</v>
          </cell>
          <cell r="F8">
            <v>79341</v>
          </cell>
          <cell r="G8">
            <v>64341</v>
          </cell>
          <cell r="H8">
            <v>14575</v>
          </cell>
          <cell r="I8">
            <v>78916</v>
          </cell>
        </row>
        <row r="9">
          <cell r="D9">
            <v>36120</v>
          </cell>
          <cell r="E9"/>
          <cell r="F9">
            <v>36120</v>
          </cell>
          <cell r="G9">
            <v>36469</v>
          </cell>
          <cell r="H9"/>
          <cell r="I9">
            <v>36469</v>
          </cell>
        </row>
        <row r="10">
          <cell r="D10">
            <v>0</v>
          </cell>
          <cell r="E10"/>
          <cell r="F10">
            <v>0</v>
          </cell>
          <cell r="G10">
            <v>0</v>
          </cell>
          <cell r="H10"/>
          <cell r="I10">
            <v>0</v>
          </cell>
        </row>
        <row r="11">
          <cell r="D11">
            <v>100819</v>
          </cell>
          <cell r="E11">
            <v>14642</v>
          </cell>
          <cell r="F11">
            <v>115461</v>
          </cell>
          <cell r="G11">
            <v>100810</v>
          </cell>
          <cell r="H11">
            <v>14575</v>
          </cell>
          <cell r="I11">
            <v>115385</v>
          </cell>
        </row>
        <row r="12">
          <cell r="D12">
            <v>455220</v>
          </cell>
          <cell r="E12">
            <v>0</v>
          </cell>
          <cell r="F12">
            <v>455220</v>
          </cell>
          <cell r="G12">
            <v>455238</v>
          </cell>
          <cell r="H12">
            <v>0</v>
          </cell>
          <cell r="I12">
            <v>455238</v>
          </cell>
        </row>
        <row r="13">
          <cell r="D13">
            <v>682312</v>
          </cell>
          <cell r="E13">
            <v>18931</v>
          </cell>
          <cell r="F13">
            <v>701243</v>
          </cell>
          <cell r="G13">
            <v>682727</v>
          </cell>
          <cell r="H13">
            <v>18967</v>
          </cell>
          <cell r="I13">
            <v>701694</v>
          </cell>
        </row>
        <row r="14">
          <cell r="D14">
            <v>93746</v>
          </cell>
          <cell r="E14">
            <v>0</v>
          </cell>
          <cell r="F14">
            <v>93746</v>
          </cell>
          <cell r="G14">
            <v>93296</v>
          </cell>
          <cell r="H14">
            <v>0</v>
          </cell>
          <cell r="I14">
            <v>93296</v>
          </cell>
        </row>
        <row r="15">
          <cell r="D15">
            <v>776058</v>
          </cell>
          <cell r="E15">
            <v>18931</v>
          </cell>
          <cell r="F15">
            <v>794989</v>
          </cell>
          <cell r="G15">
            <v>776023</v>
          </cell>
          <cell r="H15">
            <v>18967</v>
          </cell>
          <cell r="I15">
            <v>794990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  <sheetName val="OBSERVACIONES_FEBRERO"/>
      <sheetName val="OBSERVACIONES JUNIO"/>
      <sheetName val="OBSERVACIONES febrero"/>
    </sheetNames>
    <sheetDataSet>
      <sheetData sheetId="0"/>
      <sheetData sheetId="1"/>
      <sheetData sheetId="2"/>
      <sheetData sheetId="3"/>
      <sheetData sheetId="4">
        <row r="4">
          <cell r="D4">
            <v>170507</v>
          </cell>
          <cell r="E4">
            <v>77604</v>
          </cell>
          <cell r="F4">
            <v>248111</v>
          </cell>
          <cell r="G4">
            <v>173824</v>
          </cell>
          <cell r="H4">
            <v>78533</v>
          </cell>
          <cell r="I4">
            <v>252357</v>
          </cell>
        </row>
        <row r="5">
          <cell r="D5">
            <v>13957</v>
          </cell>
          <cell r="E5">
            <v>20832</v>
          </cell>
          <cell r="F5">
            <v>34789</v>
          </cell>
          <cell r="G5">
            <v>13719</v>
          </cell>
          <cell r="H5">
            <v>20903</v>
          </cell>
          <cell r="I5">
            <v>34622</v>
          </cell>
        </row>
        <row r="6">
          <cell r="D6">
            <v>42564</v>
          </cell>
          <cell r="E6">
            <v>10423</v>
          </cell>
          <cell r="F6">
            <v>52987</v>
          </cell>
          <cell r="G6">
            <v>39898</v>
          </cell>
          <cell r="H6">
            <v>9096</v>
          </cell>
          <cell r="I6">
            <v>48994</v>
          </cell>
        </row>
        <row r="7">
          <cell r="D7">
            <v>227028</v>
          </cell>
          <cell r="E7">
            <v>108859</v>
          </cell>
          <cell r="F7">
            <v>335887</v>
          </cell>
          <cell r="G7">
            <v>227441</v>
          </cell>
          <cell r="H7">
            <v>108532</v>
          </cell>
          <cell r="I7">
            <v>335973</v>
          </cell>
        </row>
        <row r="8">
          <cell r="D8">
            <v>28209</v>
          </cell>
          <cell r="E8">
            <v>208</v>
          </cell>
          <cell r="F8">
            <v>28417</v>
          </cell>
          <cell r="G8">
            <v>28174</v>
          </cell>
          <cell r="H8">
            <v>198</v>
          </cell>
          <cell r="I8">
            <v>28372</v>
          </cell>
        </row>
        <row r="9">
          <cell r="D9">
            <v>47339</v>
          </cell>
          <cell r="E9"/>
          <cell r="F9">
            <v>47339</v>
          </cell>
          <cell r="G9">
            <v>47353</v>
          </cell>
          <cell r="H9"/>
          <cell r="I9">
            <v>47353</v>
          </cell>
        </row>
        <row r="10">
          <cell r="D10">
            <v>5598</v>
          </cell>
          <cell r="E10"/>
          <cell r="F10">
            <v>5598</v>
          </cell>
          <cell r="G10">
            <v>5636</v>
          </cell>
          <cell r="H10"/>
          <cell r="I10">
            <v>5636</v>
          </cell>
        </row>
        <row r="11">
          <cell r="D11">
            <v>81146</v>
          </cell>
          <cell r="E11">
            <v>208</v>
          </cell>
          <cell r="F11">
            <v>81354</v>
          </cell>
          <cell r="G11">
            <v>81163</v>
          </cell>
          <cell r="H11">
            <v>198</v>
          </cell>
          <cell r="I11">
            <v>81361</v>
          </cell>
        </row>
        <row r="12">
          <cell r="D12">
            <v>537370</v>
          </cell>
          <cell r="E12">
            <v>3672</v>
          </cell>
          <cell r="F12">
            <v>541042</v>
          </cell>
          <cell r="G12">
            <v>537456</v>
          </cell>
          <cell r="H12">
            <v>3669</v>
          </cell>
          <cell r="I12">
            <v>541125</v>
          </cell>
        </row>
        <row r="13">
          <cell r="D13">
            <v>845544</v>
          </cell>
          <cell r="E13">
            <v>112739</v>
          </cell>
          <cell r="F13">
            <v>958283</v>
          </cell>
          <cell r="G13">
            <v>846060</v>
          </cell>
          <cell r="H13">
            <v>112399</v>
          </cell>
          <cell r="I13">
            <v>958459</v>
          </cell>
        </row>
        <row r="14">
          <cell r="D14">
            <v>80782</v>
          </cell>
          <cell r="E14">
            <v>0</v>
          </cell>
          <cell r="F14">
            <v>80782</v>
          </cell>
          <cell r="G14">
            <v>80618</v>
          </cell>
          <cell r="H14">
            <v>0</v>
          </cell>
          <cell r="I14">
            <v>80618</v>
          </cell>
        </row>
        <row r="15">
          <cell r="D15">
            <v>926326</v>
          </cell>
          <cell r="E15">
            <v>112739</v>
          </cell>
          <cell r="F15">
            <v>1039065</v>
          </cell>
          <cell r="G15">
            <v>926678</v>
          </cell>
          <cell r="H15">
            <v>112399</v>
          </cell>
          <cell r="I15">
            <v>1039077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4">
          <cell r="D4">
            <v>40815</v>
          </cell>
          <cell r="E4">
            <v>20809</v>
          </cell>
          <cell r="F4">
            <v>61625</v>
          </cell>
          <cell r="G4">
            <v>40185</v>
          </cell>
          <cell r="H4">
            <v>20850</v>
          </cell>
          <cell r="I4">
            <v>61075</v>
          </cell>
        </row>
        <row r="5">
          <cell r="D5">
            <v>44712</v>
          </cell>
          <cell r="E5">
            <v>23534</v>
          </cell>
          <cell r="F5">
            <v>68246</v>
          </cell>
          <cell r="G5">
            <v>44323</v>
          </cell>
          <cell r="H5">
            <v>23936</v>
          </cell>
          <cell r="I5">
            <v>68259</v>
          </cell>
        </row>
        <row r="6">
          <cell r="D6">
            <v>22014</v>
          </cell>
          <cell r="E6">
            <v>4725</v>
          </cell>
          <cell r="F6">
            <v>26738</v>
          </cell>
          <cell r="G6">
            <v>22683</v>
          </cell>
          <cell r="H6">
            <v>4611</v>
          </cell>
          <cell r="I6">
            <v>27294</v>
          </cell>
        </row>
        <row r="7">
          <cell r="D7">
            <v>107541</v>
          </cell>
          <cell r="E7">
            <v>49068</v>
          </cell>
          <cell r="F7">
            <v>156609</v>
          </cell>
          <cell r="G7">
            <v>107191</v>
          </cell>
          <cell r="H7">
            <v>49397</v>
          </cell>
          <cell r="I7">
            <v>156628</v>
          </cell>
        </row>
        <row r="8">
          <cell r="D8">
            <v>582</v>
          </cell>
          <cell r="E8">
            <v>190</v>
          </cell>
          <cell r="F8">
            <v>772</v>
          </cell>
          <cell r="G8">
            <v>584</v>
          </cell>
          <cell r="H8">
            <v>193</v>
          </cell>
          <cell r="I8">
            <v>777</v>
          </cell>
        </row>
        <row r="9">
          <cell r="D9">
            <v>76208</v>
          </cell>
          <cell r="E9"/>
          <cell r="F9">
            <v>76208</v>
          </cell>
          <cell r="G9">
            <v>75993</v>
          </cell>
          <cell r="H9"/>
          <cell r="I9">
            <v>75993</v>
          </cell>
        </row>
        <row r="10">
          <cell r="D10">
            <v>52023</v>
          </cell>
          <cell r="E10"/>
          <cell r="F10">
            <v>52023</v>
          </cell>
          <cell r="G10">
            <v>51857</v>
          </cell>
          <cell r="H10"/>
          <cell r="I10">
            <v>51857</v>
          </cell>
        </row>
        <row r="11">
          <cell r="D11">
            <v>128813</v>
          </cell>
          <cell r="E11">
            <v>190</v>
          </cell>
          <cell r="F11">
            <v>129003</v>
          </cell>
          <cell r="G11">
            <v>128434</v>
          </cell>
          <cell r="H11">
            <v>193</v>
          </cell>
          <cell r="I11">
            <v>128627</v>
          </cell>
        </row>
        <row r="12">
          <cell r="D12">
            <v>180708</v>
          </cell>
          <cell r="E12">
            <v>2520</v>
          </cell>
          <cell r="F12">
            <v>183228</v>
          </cell>
          <cell r="G12">
            <v>181072</v>
          </cell>
          <cell r="H12">
            <v>2527</v>
          </cell>
          <cell r="I12">
            <v>183559</v>
          </cell>
        </row>
        <row r="13">
          <cell r="D13">
            <v>417062</v>
          </cell>
          <cell r="E13">
            <v>51778</v>
          </cell>
          <cell r="F13">
            <v>468840</v>
          </cell>
          <cell r="G13">
            <v>416697</v>
          </cell>
          <cell r="H13">
            <v>52117</v>
          </cell>
          <cell r="I13">
            <v>468814</v>
          </cell>
        </row>
        <row r="14">
          <cell r="D14">
            <v>35668</v>
          </cell>
          <cell r="E14">
            <v>0</v>
          </cell>
          <cell r="F14">
            <v>35668</v>
          </cell>
          <cell r="G14">
            <v>35745</v>
          </cell>
          <cell r="H14">
            <v>0</v>
          </cell>
          <cell r="I14">
            <v>35745</v>
          </cell>
        </row>
        <row r="15">
          <cell r="D15">
            <v>452730</v>
          </cell>
          <cell r="E15">
            <v>51778</v>
          </cell>
          <cell r="F15">
            <v>504508</v>
          </cell>
          <cell r="G15">
            <v>452442</v>
          </cell>
          <cell r="H15">
            <v>52117</v>
          </cell>
          <cell r="I15">
            <v>504559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4">
          <cell r="D4">
            <v>219763</v>
          </cell>
          <cell r="E4">
            <v>169781</v>
          </cell>
          <cell r="F4">
            <v>389544</v>
          </cell>
          <cell r="G4">
            <v>223631</v>
          </cell>
          <cell r="H4">
            <v>168709</v>
          </cell>
          <cell r="I4">
            <v>392340</v>
          </cell>
        </row>
        <row r="5">
          <cell r="D5">
            <v>23984</v>
          </cell>
          <cell r="E5">
            <v>26629</v>
          </cell>
          <cell r="F5">
            <v>50613</v>
          </cell>
          <cell r="G5">
            <v>23845</v>
          </cell>
          <cell r="H5">
            <v>27754</v>
          </cell>
          <cell r="I5">
            <v>51599</v>
          </cell>
        </row>
        <row r="6">
          <cell r="D6">
            <v>59712</v>
          </cell>
          <cell r="E6">
            <v>13028</v>
          </cell>
          <cell r="F6">
            <v>72740</v>
          </cell>
          <cell r="G6">
            <v>55647</v>
          </cell>
          <cell r="H6">
            <v>14038</v>
          </cell>
          <cell r="I6">
            <v>69685</v>
          </cell>
        </row>
        <row r="7">
          <cell r="D7">
            <v>303459</v>
          </cell>
          <cell r="E7">
            <v>209438</v>
          </cell>
          <cell r="F7">
            <v>512897</v>
          </cell>
          <cell r="G7">
            <v>303123</v>
          </cell>
          <cell r="H7">
            <v>210501</v>
          </cell>
          <cell r="I7">
            <v>513624</v>
          </cell>
        </row>
        <row r="8">
          <cell r="D8">
            <v>19539</v>
          </cell>
          <cell r="E8">
            <v>1170</v>
          </cell>
          <cell r="F8">
            <v>20709</v>
          </cell>
          <cell r="G8">
            <v>20217</v>
          </cell>
          <cell r="H8">
            <v>308</v>
          </cell>
          <cell r="I8">
            <v>20525</v>
          </cell>
        </row>
        <row r="9">
          <cell r="D9">
            <v>39132</v>
          </cell>
          <cell r="E9"/>
          <cell r="F9">
            <v>39132</v>
          </cell>
          <cell r="G9">
            <v>40752</v>
          </cell>
          <cell r="H9"/>
          <cell r="I9">
            <v>40752</v>
          </cell>
        </row>
        <row r="10">
          <cell r="D10">
            <v>98661</v>
          </cell>
          <cell r="E10"/>
          <cell r="F10">
            <v>98661</v>
          </cell>
          <cell r="G10">
            <v>94871</v>
          </cell>
          <cell r="H10"/>
          <cell r="I10">
            <v>94871</v>
          </cell>
        </row>
        <row r="11">
          <cell r="D11">
            <v>157332</v>
          </cell>
          <cell r="E11">
            <v>1170</v>
          </cell>
          <cell r="F11">
            <v>158502</v>
          </cell>
          <cell r="G11">
            <v>155840</v>
          </cell>
          <cell r="H11">
            <v>308</v>
          </cell>
          <cell r="I11">
            <v>156148</v>
          </cell>
        </row>
        <row r="12">
          <cell r="D12">
            <v>748858</v>
          </cell>
          <cell r="E12">
            <v>226</v>
          </cell>
          <cell r="F12">
            <v>749084</v>
          </cell>
          <cell r="G12">
            <v>748979</v>
          </cell>
          <cell r="H12">
            <v>286</v>
          </cell>
          <cell r="I12">
            <v>749265</v>
          </cell>
        </row>
        <row r="13">
          <cell r="D13">
            <v>1209649</v>
          </cell>
          <cell r="E13">
            <v>210834</v>
          </cell>
          <cell r="F13">
            <v>1420483</v>
          </cell>
          <cell r="G13">
            <v>1207942</v>
          </cell>
          <cell r="H13">
            <v>211095</v>
          </cell>
          <cell r="I13">
            <v>1419037</v>
          </cell>
        </row>
        <row r="14">
          <cell r="D14">
            <v>143147</v>
          </cell>
          <cell r="E14">
            <v>0</v>
          </cell>
          <cell r="F14">
            <v>143147</v>
          </cell>
          <cell r="G14">
            <v>144648</v>
          </cell>
          <cell r="H14">
            <v>0</v>
          </cell>
          <cell r="I14">
            <v>144648</v>
          </cell>
        </row>
        <row r="15">
          <cell r="D15">
            <v>1352796</v>
          </cell>
          <cell r="E15">
            <v>210834</v>
          </cell>
          <cell r="F15">
            <v>1563630</v>
          </cell>
          <cell r="G15">
            <v>1352590</v>
          </cell>
          <cell r="H15">
            <v>211095</v>
          </cell>
          <cell r="I15">
            <v>1563685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4">
          <cell r="D4">
            <v>191122</v>
          </cell>
          <cell r="E4">
            <v>20778</v>
          </cell>
          <cell r="F4">
            <v>211900</v>
          </cell>
          <cell r="G4">
            <v>192744</v>
          </cell>
          <cell r="H4">
            <v>19742</v>
          </cell>
          <cell r="I4">
            <v>212486</v>
          </cell>
        </row>
        <row r="5">
          <cell r="D5">
            <v>51929</v>
          </cell>
          <cell r="E5">
            <v>6950</v>
          </cell>
          <cell r="F5">
            <v>58879</v>
          </cell>
          <cell r="G5">
            <v>52352</v>
          </cell>
          <cell r="H5">
            <v>7057</v>
          </cell>
          <cell r="I5">
            <v>59409</v>
          </cell>
        </row>
        <row r="6">
          <cell r="D6">
            <v>151227</v>
          </cell>
          <cell r="E6">
            <v>10122</v>
          </cell>
          <cell r="F6">
            <v>161349</v>
          </cell>
          <cell r="G6">
            <v>147017</v>
          </cell>
          <cell r="H6">
            <v>9118</v>
          </cell>
          <cell r="I6">
            <v>156135</v>
          </cell>
        </row>
        <row r="7">
          <cell r="D7">
            <v>394278</v>
          </cell>
          <cell r="E7">
            <v>37850</v>
          </cell>
          <cell r="F7">
            <v>432128</v>
          </cell>
          <cell r="G7">
            <v>392113</v>
          </cell>
          <cell r="H7">
            <v>35917</v>
          </cell>
          <cell r="I7">
            <v>428030</v>
          </cell>
        </row>
        <row r="8">
          <cell r="D8">
            <v>0</v>
          </cell>
          <cell r="E8">
            <v>164</v>
          </cell>
          <cell r="F8">
            <v>164</v>
          </cell>
          <cell r="G8">
            <v>0</v>
          </cell>
          <cell r="H8">
            <v>166</v>
          </cell>
          <cell r="I8">
            <v>166</v>
          </cell>
        </row>
        <row r="9">
          <cell r="D9">
            <v>270149</v>
          </cell>
          <cell r="E9"/>
          <cell r="F9">
            <v>270149</v>
          </cell>
          <cell r="G9">
            <v>266813</v>
          </cell>
          <cell r="H9"/>
          <cell r="I9">
            <v>266813</v>
          </cell>
        </row>
        <row r="10">
          <cell r="D10">
            <v>192646</v>
          </cell>
          <cell r="E10"/>
          <cell r="F10">
            <v>192646</v>
          </cell>
          <cell r="G10">
            <v>195181</v>
          </cell>
          <cell r="H10"/>
          <cell r="I10">
            <v>195181</v>
          </cell>
        </row>
        <row r="11">
          <cell r="D11">
            <v>462795</v>
          </cell>
          <cell r="E11">
            <v>164</v>
          </cell>
          <cell r="F11">
            <v>462959</v>
          </cell>
          <cell r="G11">
            <v>461994</v>
          </cell>
          <cell r="H11">
            <v>166</v>
          </cell>
          <cell r="I11">
            <v>462160</v>
          </cell>
        </row>
        <row r="12">
          <cell r="D12">
            <v>525399</v>
          </cell>
          <cell r="E12">
            <v>233</v>
          </cell>
          <cell r="F12">
            <v>525632</v>
          </cell>
          <cell r="G12">
            <v>527412</v>
          </cell>
          <cell r="H12">
            <v>207</v>
          </cell>
          <cell r="I12">
            <v>527619</v>
          </cell>
        </row>
        <row r="13">
          <cell r="D13">
            <v>1382472</v>
          </cell>
          <cell r="E13">
            <v>38247</v>
          </cell>
          <cell r="F13">
            <v>1420719</v>
          </cell>
          <cell r="G13">
            <v>1381519</v>
          </cell>
          <cell r="H13">
            <v>36290</v>
          </cell>
          <cell r="I13">
            <v>1417809</v>
          </cell>
        </row>
        <row r="14">
          <cell r="D14">
            <v>60192</v>
          </cell>
          <cell r="E14">
            <v>0</v>
          </cell>
          <cell r="F14">
            <v>60192</v>
          </cell>
          <cell r="G14">
            <v>62252</v>
          </cell>
          <cell r="H14">
            <v>0</v>
          </cell>
          <cell r="I14">
            <v>62252</v>
          </cell>
        </row>
        <row r="15">
          <cell r="D15">
            <v>1442664</v>
          </cell>
          <cell r="E15">
            <v>38247</v>
          </cell>
          <cell r="F15">
            <v>1480911</v>
          </cell>
          <cell r="G15">
            <v>1443771</v>
          </cell>
          <cell r="H15">
            <v>36290</v>
          </cell>
          <cell r="I15">
            <v>1480061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4">
          <cell r="D4">
            <v>287533</v>
          </cell>
          <cell r="E4">
            <v>140301</v>
          </cell>
          <cell r="F4">
            <v>427834</v>
          </cell>
          <cell r="G4">
            <v>295463</v>
          </cell>
          <cell r="H4">
            <v>140435</v>
          </cell>
          <cell r="I4">
            <v>435898</v>
          </cell>
        </row>
        <row r="5">
          <cell r="D5">
            <v>64260</v>
          </cell>
          <cell r="E5">
            <v>45584</v>
          </cell>
          <cell r="F5">
            <v>109844</v>
          </cell>
          <cell r="G5">
            <v>65473</v>
          </cell>
          <cell r="H5">
            <v>48914</v>
          </cell>
          <cell r="I5">
            <v>114387</v>
          </cell>
        </row>
        <row r="6">
          <cell r="D6">
            <v>228607</v>
          </cell>
          <cell r="E6">
            <v>30175</v>
          </cell>
          <cell r="F6">
            <v>258782</v>
          </cell>
          <cell r="G6">
            <v>224969</v>
          </cell>
          <cell r="H6">
            <v>29640</v>
          </cell>
          <cell r="I6">
            <v>254609</v>
          </cell>
        </row>
        <row r="7">
          <cell r="D7">
            <v>580400</v>
          </cell>
          <cell r="E7">
            <v>216060</v>
          </cell>
          <cell r="F7">
            <v>796460</v>
          </cell>
          <cell r="G7">
            <v>585905</v>
          </cell>
          <cell r="H7">
            <v>218989</v>
          </cell>
          <cell r="I7">
            <v>804894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216444</v>
          </cell>
          <cell r="E9"/>
          <cell r="F9">
            <v>216444</v>
          </cell>
          <cell r="G9">
            <v>218243</v>
          </cell>
          <cell r="H9"/>
          <cell r="I9">
            <v>218243</v>
          </cell>
        </row>
        <row r="10">
          <cell r="D10">
            <v>227049</v>
          </cell>
          <cell r="E10"/>
          <cell r="F10">
            <v>227049</v>
          </cell>
          <cell r="G10">
            <v>216723</v>
          </cell>
          <cell r="H10"/>
          <cell r="I10">
            <v>216723</v>
          </cell>
        </row>
        <row r="11">
          <cell r="D11">
            <v>443493</v>
          </cell>
          <cell r="E11">
            <v>0</v>
          </cell>
          <cell r="F11">
            <v>443493</v>
          </cell>
          <cell r="G11">
            <v>434966</v>
          </cell>
          <cell r="H11">
            <v>0</v>
          </cell>
          <cell r="I11">
            <v>434966</v>
          </cell>
        </row>
        <row r="12">
          <cell r="D12">
            <v>366462</v>
          </cell>
          <cell r="E12">
            <v>624</v>
          </cell>
          <cell r="F12">
            <v>367086</v>
          </cell>
          <cell r="G12">
            <v>364027</v>
          </cell>
          <cell r="H12">
            <v>632</v>
          </cell>
          <cell r="I12">
            <v>364659</v>
          </cell>
        </row>
        <row r="13">
          <cell r="D13">
            <v>1390355</v>
          </cell>
          <cell r="E13">
            <v>216684</v>
          </cell>
          <cell r="F13">
            <v>1607039</v>
          </cell>
          <cell r="G13">
            <v>1384898</v>
          </cell>
          <cell r="H13">
            <v>219621</v>
          </cell>
          <cell r="I13">
            <v>1604519</v>
          </cell>
        </row>
        <row r="14">
          <cell r="D14">
            <v>120487</v>
          </cell>
          <cell r="E14">
            <v>0</v>
          </cell>
          <cell r="F14">
            <v>120487</v>
          </cell>
          <cell r="G14">
            <v>123043</v>
          </cell>
          <cell r="H14">
            <v>0</v>
          </cell>
          <cell r="I14">
            <v>123043</v>
          </cell>
        </row>
        <row r="15">
          <cell r="D15">
            <v>1510842</v>
          </cell>
          <cell r="E15">
            <v>216684</v>
          </cell>
          <cell r="F15">
            <v>1727526</v>
          </cell>
          <cell r="G15">
            <v>1507941</v>
          </cell>
          <cell r="H15">
            <v>219621</v>
          </cell>
          <cell r="I15">
            <v>1727562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4">
          <cell r="D4">
            <v>95775</v>
          </cell>
          <cell r="E4">
            <v>7024</v>
          </cell>
          <cell r="F4">
            <v>102799</v>
          </cell>
          <cell r="G4">
            <v>96591</v>
          </cell>
          <cell r="H4">
            <v>6955</v>
          </cell>
          <cell r="I4">
            <v>103546</v>
          </cell>
        </row>
        <row r="5">
          <cell r="D5">
            <v>25510</v>
          </cell>
          <cell r="E5">
            <v>1306</v>
          </cell>
          <cell r="F5">
            <v>26816</v>
          </cell>
          <cell r="G5">
            <v>25319</v>
          </cell>
          <cell r="H5">
            <v>1280</v>
          </cell>
          <cell r="I5">
            <v>26599</v>
          </cell>
        </row>
        <row r="6">
          <cell r="D6">
            <v>8102</v>
          </cell>
          <cell r="E6">
            <v>1036</v>
          </cell>
          <cell r="F6">
            <v>9138</v>
          </cell>
          <cell r="G6">
            <v>8614</v>
          </cell>
          <cell r="H6">
            <v>944</v>
          </cell>
          <cell r="I6">
            <v>9558</v>
          </cell>
        </row>
        <row r="7">
          <cell r="D7">
            <v>129387</v>
          </cell>
          <cell r="E7">
            <v>9366</v>
          </cell>
          <cell r="F7">
            <v>138753</v>
          </cell>
          <cell r="G7">
            <v>130524</v>
          </cell>
          <cell r="H7">
            <v>9179</v>
          </cell>
          <cell r="I7">
            <v>139703</v>
          </cell>
        </row>
        <row r="8">
          <cell r="D8">
            <v>2325</v>
          </cell>
          <cell r="E8">
            <v>0</v>
          </cell>
          <cell r="F8">
            <v>2325</v>
          </cell>
          <cell r="G8">
            <v>2328</v>
          </cell>
          <cell r="H8">
            <v>0</v>
          </cell>
          <cell r="I8">
            <v>2328</v>
          </cell>
        </row>
        <row r="9">
          <cell r="D9">
            <v>23342</v>
          </cell>
          <cell r="E9"/>
          <cell r="F9">
            <v>23342</v>
          </cell>
          <cell r="G9">
            <v>23051</v>
          </cell>
          <cell r="H9"/>
          <cell r="I9">
            <v>23051</v>
          </cell>
        </row>
        <row r="10">
          <cell r="D10">
            <v>4756</v>
          </cell>
          <cell r="E10"/>
          <cell r="F10">
            <v>4756</v>
          </cell>
          <cell r="G10">
            <v>5063</v>
          </cell>
          <cell r="H10"/>
          <cell r="I10">
            <v>5063</v>
          </cell>
        </row>
        <row r="11">
          <cell r="D11">
            <v>30423</v>
          </cell>
          <cell r="E11">
            <v>0</v>
          </cell>
          <cell r="F11">
            <v>30423</v>
          </cell>
          <cell r="G11">
            <v>30442</v>
          </cell>
          <cell r="H11">
            <v>0</v>
          </cell>
          <cell r="I11">
            <v>30442</v>
          </cell>
        </row>
        <row r="12">
          <cell r="D12">
            <v>469333</v>
          </cell>
          <cell r="E12">
            <v>0</v>
          </cell>
          <cell r="F12">
            <v>469333</v>
          </cell>
          <cell r="G12">
            <v>469259</v>
          </cell>
          <cell r="H12">
            <v>0</v>
          </cell>
          <cell r="I12">
            <v>469259</v>
          </cell>
        </row>
        <row r="13">
          <cell r="D13">
            <v>629143</v>
          </cell>
          <cell r="E13">
            <v>9366</v>
          </cell>
          <cell r="F13">
            <v>638509</v>
          </cell>
          <cell r="G13">
            <v>630225</v>
          </cell>
          <cell r="H13">
            <v>9179</v>
          </cell>
          <cell r="I13">
            <v>639404</v>
          </cell>
        </row>
        <row r="14">
          <cell r="D14">
            <v>134461</v>
          </cell>
          <cell r="E14">
            <v>0</v>
          </cell>
          <cell r="F14">
            <v>134461</v>
          </cell>
          <cell r="G14">
            <v>133967</v>
          </cell>
          <cell r="H14">
            <v>0</v>
          </cell>
          <cell r="I14">
            <v>133967</v>
          </cell>
        </row>
        <row r="15">
          <cell r="D15">
            <v>763604</v>
          </cell>
          <cell r="E15">
            <v>9366</v>
          </cell>
          <cell r="F15">
            <v>772970</v>
          </cell>
          <cell r="G15">
            <v>764192</v>
          </cell>
          <cell r="H15">
            <v>9179</v>
          </cell>
          <cell r="I15">
            <v>773371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4">
          <cell r="D4">
            <v>57409</v>
          </cell>
          <cell r="E4">
            <v>28606</v>
          </cell>
          <cell r="F4">
            <v>86015</v>
          </cell>
          <cell r="G4">
            <v>57449</v>
          </cell>
          <cell r="H4">
            <v>28826</v>
          </cell>
          <cell r="I4">
            <v>86275</v>
          </cell>
        </row>
        <row r="5">
          <cell r="D5">
            <v>6174</v>
          </cell>
          <cell r="E5">
            <v>4712</v>
          </cell>
          <cell r="F5">
            <v>10886</v>
          </cell>
          <cell r="G5">
            <v>5651</v>
          </cell>
          <cell r="H5">
            <v>4532</v>
          </cell>
          <cell r="I5">
            <v>10183</v>
          </cell>
        </row>
        <row r="6">
          <cell r="D6">
            <v>3812</v>
          </cell>
          <cell r="E6">
            <v>972</v>
          </cell>
          <cell r="F6">
            <v>4784</v>
          </cell>
          <cell r="G6">
            <v>4021</v>
          </cell>
          <cell r="H6">
            <v>954</v>
          </cell>
          <cell r="I6">
            <v>4975</v>
          </cell>
        </row>
        <row r="7">
          <cell r="D7">
            <v>67395</v>
          </cell>
          <cell r="E7">
            <v>34290</v>
          </cell>
          <cell r="F7">
            <v>101685</v>
          </cell>
          <cell r="G7">
            <v>67121</v>
          </cell>
          <cell r="H7">
            <v>34312</v>
          </cell>
          <cell r="I7">
            <v>101433</v>
          </cell>
        </row>
        <row r="8">
          <cell r="D8">
            <v>14502</v>
          </cell>
          <cell r="E8">
            <v>1204</v>
          </cell>
          <cell r="F8">
            <v>15706</v>
          </cell>
          <cell r="G8">
            <v>14449</v>
          </cell>
          <cell r="H8">
            <v>1204</v>
          </cell>
          <cell r="I8">
            <v>15653</v>
          </cell>
        </row>
        <row r="9">
          <cell r="D9">
            <v>24960</v>
          </cell>
          <cell r="E9"/>
          <cell r="F9">
            <v>24960</v>
          </cell>
          <cell r="G9">
            <v>25088</v>
          </cell>
          <cell r="H9"/>
          <cell r="I9">
            <v>25088</v>
          </cell>
        </row>
        <row r="10">
          <cell r="D10">
            <v>1794</v>
          </cell>
          <cell r="E10"/>
          <cell r="F10">
            <v>1794</v>
          </cell>
          <cell r="G10">
            <v>1789</v>
          </cell>
          <cell r="H10"/>
          <cell r="I10">
            <v>1789</v>
          </cell>
        </row>
        <row r="11">
          <cell r="D11">
            <v>41256</v>
          </cell>
          <cell r="E11">
            <v>1204</v>
          </cell>
          <cell r="F11">
            <v>42460</v>
          </cell>
          <cell r="G11">
            <v>41326</v>
          </cell>
          <cell r="H11">
            <v>1204</v>
          </cell>
          <cell r="I11">
            <v>42530</v>
          </cell>
        </row>
        <row r="12">
          <cell r="D12">
            <v>391087</v>
          </cell>
          <cell r="E12">
            <v>0</v>
          </cell>
          <cell r="F12">
            <v>391087</v>
          </cell>
          <cell r="G12">
            <v>391224</v>
          </cell>
          <cell r="H12">
            <v>0</v>
          </cell>
          <cell r="I12">
            <v>391224</v>
          </cell>
        </row>
        <row r="13">
          <cell r="D13">
            <v>499738</v>
          </cell>
          <cell r="E13">
            <v>35494</v>
          </cell>
          <cell r="F13">
            <v>535232</v>
          </cell>
          <cell r="G13">
            <v>499671</v>
          </cell>
          <cell r="H13">
            <v>35516</v>
          </cell>
          <cell r="I13">
            <v>535187</v>
          </cell>
        </row>
        <row r="14">
          <cell r="D14">
            <v>55587</v>
          </cell>
          <cell r="E14">
            <v>0</v>
          </cell>
          <cell r="F14">
            <v>55587</v>
          </cell>
          <cell r="G14">
            <v>55636</v>
          </cell>
          <cell r="H14">
            <v>0</v>
          </cell>
          <cell r="I14">
            <v>55636</v>
          </cell>
        </row>
        <row r="15">
          <cell r="D15">
            <v>555325</v>
          </cell>
          <cell r="E15">
            <v>35494</v>
          </cell>
          <cell r="F15">
            <v>590819</v>
          </cell>
          <cell r="G15">
            <v>555307</v>
          </cell>
          <cell r="H15">
            <v>35516</v>
          </cell>
          <cell r="I15">
            <v>590823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4">
          <cell r="D4">
            <v>147639</v>
          </cell>
          <cell r="E4">
            <v>96994</v>
          </cell>
          <cell r="F4">
            <v>244633</v>
          </cell>
          <cell r="G4">
            <v>146770</v>
          </cell>
          <cell r="H4">
            <v>97619</v>
          </cell>
          <cell r="I4">
            <v>244389</v>
          </cell>
        </row>
        <row r="5">
          <cell r="D5">
            <v>43690</v>
          </cell>
          <cell r="E5">
            <v>57252</v>
          </cell>
          <cell r="F5">
            <v>100942</v>
          </cell>
          <cell r="G5">
            <v>42629</v>
          </cell>
          <cell r="H5">
            <v>59373</v>
          </cell>
          <cell r="I5">
            <v>102002</v>
          </cell>
        </row>
        <row r="6">
          <cell r="D6">
            <v>18489</v>
          </cell>
          <cell r="E6">
            <v>6651</v>
          </cell>
          <cell r="F6">
            <v>25140</v>
          </cell>
          <cell r="G6">
            <v>18275</v>
          </cell>
          <cell r="H6">
            <v>6257</v>
          </cell>
          <cell r="I6">
            <v>24532</v>
          </cell>
        </row>
        <row r="7">
          <cell r="D7">
            <v>209818</v>
          </cell>
          <cell r="E7">
            <v>160897</v>
          </cell>
          <cell r="F7">
            <v>370715</v>
          </cell>
          <cell r="G7">
            <v>207674</v>
          </cell>
          <cell r="H7">
            <v>163249</v>
          </cell>
          <cell r="I7">
            <v>370923</v>
          </cell>
        </row>
        <row r="8">
          <cell r="D8">
            <v>45540</v>
          </cell>
          <cell r="E8">
            <v>3343</v>
          </cell>
          <cell r="F8">
            <v>48883</v>
          </cell>
          <cell r="G8">
            <v>44879</v>
          </cell>
          <cell r="H8">
            <v>3343</v>
          </cell>
          <cell r="I8">
            <v>48222</v>
          </cell>
        </row>
        <row r="9">
          <cell r="D9">
            <v>68107</v>
          </cell>
          <cell r="E9"/>
          <cell r="F9">
            <v>68107</v>
          </cell>
          <cell r="G9">
            <v>73622</v>
          </cell>
          <cell r="H9"/>
          <cell r="I9">
            <v>73622</v>
          </cell>
        </row>
        <row r="10">
          <cell r="D10">
            <v>6359</v>
          </cell>
          <cell r="E10"/>
          <cell r="F10">
            <v>6359</v>
          </cell>
          <cell r="G10">
            <v>6082</v>
          </cell>
          <cell r="H10"/>
          <cell r="I10">
            <v>6082</v>
          </cell>
        </row>
        <row r="11">
          <cell r="D11">
            <v>120006</v>
          </cell>
          <cell r="E11">
            <v>3343</v>
          </cell>
          <cell r="F11">
            <v>123349</v>
          </cell>
          <cell r="G11">
            <v>124583</v>
          </cell>
          <cell r="H11">
            <v>3343</v>
          </cell>
          <cell r="I11">
            <v>127926</v>
          </cell>
        </row>
        <row r="12">
          <cell r="D12">
            <v>652633</v>
          </cell>
          <cell r="E12">
            <v>0</v>
          </cell>
          <cell r="F12">
            <v>652633</v>
          </cell>
          <cell r="G12">
            <v>647520</v>
          </cell>
          <cell r="H12">
            <v>0</v>
          </cell>
          <cell r="I12">
            <v>647520</v>
          </cell>
        </row>
        <row r="13">
          <cell r="D13">
            <v>982457</v>
          </cell>
          <cell r="E13">
            <v>164240</v>
          </cell>
          <cell r="F13">
            <v>1146697</v>
          </cell>
          <cell r="G13">
            <v>979777</v>
          </cell>
          <cell r="H13">
            <v>166592</v>
          </cell>
          <cell r="I13">
            <v>1146369</v>
          </cell>
        </row>
        <row r="14">
          <cell r="D14">
            <v>69762</v>
          </cell>
          <cell r="E14">
            <v>0</v>
          </cell>
          <cell r="F14">
            <v>69762</v>
          </cell>
          <cell r="G14">
            <v>69971</v>
          </cell>
          <cell r="H14">
            <v>0</v>
          </cell>
          <cell r="I14">
            <v>69971</v>
          </cell>
        </row>
        <row r="15">
          <cell r="D15">
            <v>1052219</v>
          </cell>
          <cell r="E15">
            <v>164240</v>
          </cell>
          <cell r="F15">
            <v>1216459</v>
          </cell>
          <cell r="G15">
            <v>1049748</v>
          </cell>
          <cell r="H15">
            <v>166592</v>
          </cell>
          <cell r="I15">
            <v>1216340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4">
          <cell r="D4">
            <v>24548</v>
          </cell>
          <cell r="E4">
            <v>25145</v>
          </cell>
          <cell r="F4">
            <v>49693</v>
          </cell>
          <cell r="G4">
            <v>24907</v>
          </cell>
          <cell r="H4">
            <v>25274</v>
          </cell>
          <cell r="I4">
            <v>50181</v>
          </cell>
        </row>
        <row r="5">
          <cell r="D5">
            <v>100480</v>
          </cell>
          <cell r="E5">
            <v>40281</v>
          </cell>
          <cell r="F5">
            <v>140761</v>
          </cell>
          <cell r="G5">
            <v>100446</v>
          </cell>
          <cell r="H5">
            <v>40781</v>
          </cell>
          <cell r="I5">
            <v>141227</v>
          </cell>
        </row>
        <row r="6">
          <cell r="D6">
            <v>23492</v>
          </cell>
          <cell r="E6">
            <v>3714</v>
          </cell>
          <cell r="F6">
            <v>27206</v>
          </cell>
          <cell r="G6">
            <v>22218</v>
          </cell>
          <cell r="H6">
            <v>3578</v>
          </cell>
          <cell r="I6">
            <v>25796</v>
          </cell>
        </row>
        <row r="7">
          <cell r="D7">
            <v>148520</v>
          </cell>
          <cell r="E7">
            <v>69140</v>
          </cell>
          <cell r="F7">
            <v>217660</v>
          </cell>
          <cell r="G7">
            <v>147571</v>
          </cell>
          <cell r="H7">
            <v>69633</v>
          </cell>
          <cell r="I7">
            <v>217204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13701</v>
          </cell>
          <cell r="E9"/>
          <cell r="F9">
            <v>13701</v>
          </cell>
          <cell r="G9">
            <v>13718</v>
          </cell>
          <cell r="H9"/>
          <cell r="I9">
            <v>13718</v>
          </cell>
        </row>
        <row r="10">
          <cell r="D10">
            <v>1620</v>
          </cell>
          <cell r="E10"/>
          <cell r="F10">
            <v>1620</v>
          </cell>
          <cell r="G10">
            <v>1694</v>
          </cell>
          <cell r="H10"/>
          <cell r="I10">
            <v>1694</v>
          </cell>
        </row>
        <row r="11">
          <cell r="D11">
            <v>15321</v>
          </cell>
          <cell r="E11">
            <v>0</v>
          </cell>
          <cell r="F11">
            <v>15321</v>
          </cell>
          <cell r="G11">
            <v>15412</v>
          </cell>
          <cell r="H11">
            <v>0</v>
          </cell>
          <cell r="I11">
            <v>15412</v>
          </cell>
        </row>
        <row r="12">
          <cell r="D12">
            <v>322487</v>
          </cell>
          <cell r="E12">
            <v>0</v>
          </cell>
          <cell r="F12">
            <v>322487</v>
          </cell>
          <cell r="G12">
            <v>322870</v>
          </cell>
          <cell r="H12">
            <v>0</v>
          </cell>
          <cell r="I12">
            <v>322870</v>
          </cell>
        </row>
        <row r="13">
          <cell r="D13">
            <v>486328</v>
          </cell>
          <cell r="E13">
            <v>69140</v>
          </cell>
          <cell r="F13">
            <v>555468</v>
          </cell>
          <cell r="G13">
            <v>485853</v>
          </cell>
          <cell r="H13">
            <v>69633</v>
          </cell>
          <cell r="I13">
            <v>555486</v>
          </cell>
        </row>
        <row r="14">
          <cell r="D14">
            <v>75053</v>
          </cell>
          <cell r="E14">
            <v>0</v>
          </cell>
          <cell r="F14">
            <v>75053</v>
          </cell>
          <cell r="G14">
            <v>75113</v>
          </cell>
          <cell r="H14">
            <v>0</v>
          </cell>
          <cell r="I14">
            <v>75113</v>
          </cell>
        </row>
        <row r="15">
          <cell r="D15">
            <v>561381</v>
          </cell>
          <cell r="E15">
            <v>69140</v>
          </cell>
          <cell r="F15">
            <v>630521</v>
          </cell>
          <cell r="G15">
            <v>560966</v>
          </cell>
          <cell r="H15">
            <v>69633</v>
          </cell>
          <cell r="I15">
            <v>630599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4">
          <cell r="D4">
            <v>82361</v>
          </cell>
          <cell r="E4">
            <v>4411</v>
          </cell>
          <cell r="F4">
            <v>86772</v>
          </cell>
          <cell r="G4">
            <v>82460</v>
          </cell>
          <cell r="H4">
            <v>4323</v>
          </cell>
          <cell r="I4">
            <v>86783</v>
          </cell>
        </row>
        <row r="5">
          <cell r="D5">
            <v>49274</v>
          </cell>
          <cell r="E5">
            <v>4652</v>
          </cell>
          <cell r="F5">
            <v>53926</v>
          </cell>
          <cell r="G5">
            <v>49021</v>
          </cell>
          <cell r="H5">
            <v>4870</v>
          </cell>
          <cell r="I5">
            <v>53891</v>
          </cell>
        </row>
        <row r="6">
          <cell r="D6">
            <v>34836</v>
          </cell>
          <cell r="E6">
            <v>1708</v>
          </cell>
          <cell r="F6">
            <v>36544</v>
          </cell>
          <cell r="G6">
            <v>36819</v>
          </cell>
          <cell r="H6">
            <v>1369</v>
          </cell>
          <cell r="I6">
            <v>38188</v>
          </cell>
        </row>
        <row r="7">
          <cell r="D7">
            <v>166471</v>
          </cell>
          <cell r="E7">
            <v>10771</v>
          </cell>
          <cell r="F7">
            <v>177242</v>
          </cell>
          <cell r="G7">
            <v>168300</v>
          </cell>
          <cell r="H7">
            <v>10562</v>
          </cell>
          <cell r="I7">
            <v>178862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32759</v>
          </cell>
          <cell r="E9"/>
          <cell r="F9">
            <v>32759</v>
          </cell>
          <cell r="G9">
            <v>35827</v>
          </cell>
          <cell r="H9"/>
          <cell r="I9">
            <v>35827</v>
          </cell>
        </row>
        <row r="10">
          <cell r="D10">
            <v>1271</v>
          </cell>
          <cell r="E10"/>
          <cell r="F10">
            <v>1271</v>
          </cell>
          <cell r="G10">
            <v>1271</v>
          </cell>
          <cell r="H10"/>
          <cell r="I10">
            <v>1271</v>
          </cell>
        </row>
        <row r="11">
          <cell r="D11">
            <v>34030</v>
          </cell>
          <cell r="E11">
            <v>0</v>
          </cell>
          <cell r="F11">
            <v>34030</v>
          </cell>
          <cell r="G11">
            <v>37098</v>
          </cell>
          <cell r="H11">
            <v>0</v>
          </cell>
          <cell r="I11">
            <v>37098</v>
          </cell>
        </row>
        <row r="12">
          <cell r="D12">
            <v>224185</v>
          </cell>
          <cell r="E12">
            <v>0</v>
          </cell>
          <cell r="F12">
            <v>224185</v>
          </cell>
          <cell r="G12">
            <v>217265</v>
          </cell>
          <cell r="H12">
            <v>0</v>
          </cell>
          <cell r="I12">
            <v>217265</v>
          </cell>
        </row>
        <row r="13">
          <cell r="D13">
            <v>424686</v>
          </cell>
          <cell r="E13">
            <v>10771</v>
          </cell>
          <cell r="F13">
            <v>435457</v>
          </cell>
          <cell r="G13">
            <v>422663</v>
          </cell>
          <cell r="H13">
            <v>10562</v>
          </cell>
          <cell r="I13">
            <v>433225</v>
          </cell>
        </row>
        <row r="14">
          <cell r="D14">
            <v>63713</v>
          </cell>
          <cell r="E14">
            <v>0</v>
          </cell>
          <cell r="F14">
            <v>63713</v>
          </cell>
          <cell r="G14">
            <v>65945</v>
          </cell>
          <cell r="H14">
            <v>0</v>
          </cell>
          <cell r="I14">
            <v>65945</v>
          </cell>
        </row>
        <row r="15">
          <cell r="D15">
            <v>488399</v>
          </cell>
          <cell r="E15">
            <v>10771</v>
          </cell>
          <cell r="F15">
            <v>499170</v>
          </cell>
          <cell r="G15">
            <v>488608</v>
          </cell>
          <cell r="H15">
            <v>10562</v>
          </cell>
          <cell r="I15">
            <v>499170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4">
          <cell r="D4">
            <v>113756</v>
          </cell>
          <cell r="E4">
            <v>3299</v>
          </cell>
          <cell r="F4">
            <v>117055</v>
          </cell>
          <cell r="G4">
            <v>114742</v>
          </cell>
          <cell r="H4">
            <v>3420</v>
          </cell>
          <cell r="I4">
            <v>118162</v>
          </cell>
        </row>
        <row r="5">
          <cell r="D5">
            <v>11794</v>
          </cell>
          <cell r="E5">
            <v>568</v>
          </cell>
          <cell r="F5">
            <v>12362</v>
          </cell>
          <cell r="G5">
            <v>11995</v>
          </cell>
          <cell r="H5">
            <v>573</v>
          </cell>
          <cell r="I5">
            <v>12568</v>
          </cell>
        </row>
        <row r="6">
          <cell r="D6">
            <v>5206</v>
          </cell>
          <cell r="E6">
            <v>0</v>
          </cell>
          <cell r="F6">
            <v>5206</v>
          </cell>
          <cell r="G6">
            <v>5064</v>
          </cell>
          <cell r="H6">
            <v>0</v>
          </cell>
          <cell r="I6">
            <v>5064</v>
          </cell>
        </row>
        <row r="7">
          <cell r="D7">
            <v>130756</v>
          </cell>
          <cell r="E7">
            <v>3867</v>
          </cell>
          <cell r="F7">
            <v>134623</v>
          </cell>
          <cell r="G7">
            <v>131801</v>
          </cell>
          <cell r="H7">
            <v>3993</v>
          </cell>
          <cell r="I7">
            <v>135794</v>
          </cell>
        </row>
        <row r="8">
          <cell r="D8">
            <v>112402</v>
          </cell>
          <cell r="E8">
            <v>27965</v>
          </cell>
          <cell r="F8">
            <v>140367</v>
          </cell>
          <cell r="G8">
            <v>111343</v>
          </cell>
          <cell r="H8">
            <v>27650</v>
          </cell>
          <cell r="I8">
            <v>138993</v>
          </cell>
        </row>
        <row r="9">
          <cell r="D9">
            <v>52538</v>
          </cell>
          <cell r="E9"/>
          <cell r="F9">
            <v>52538</v>
          </cell>
          <cell r="G9">
            <v>54409</v>
          </cell>
          <cell r="H9"/>
          <cell r="I9">
            <v>54409</v>
          </cell>
        </row>
        <row r="10">
          <cell r="D10">
            <v>0</v>
          </cell>
          <cell r="E10"/>
          <cell r="F10">
            <v>0</v>
          </cell>
          <cell r="G10">
            <v>0</v>
          </cell>
          <cell r="H10"/>
          <cell r="I10">
            <v>0</v>
          </cell>
        </row>
        <row r="11">
          <cell r="D11">
            <v>164940</v>
          </cell>
          <cell r="E11">
            <v>27965</v>
          </cell>
          <cell r="F11">
            <v>192905</v>
          </cell>
          <cell r="G11">
            <v>165752</v>
          </cell>
          <cell r="H11">
            <v>27650</v>
          </cell>
          <cell r="I11">
            <v>193402</v>
          </cell>
        </row>
        <row r="12">
          <cell r="D12">
            <v>594029</v>
          </cell>
          <cell r="E12">
            <v>0</v>
          </cell>
          <cell r="F12">
            <v>594029</v>
          </cell>
          <cell r="G12">
            <v>592019</v>
          </cell>
          <cell r="H12">
            <v>0</v>
          </cell>
          <cell r="I12">
            <v>592019</v>
          </cell>
        </row>
        <row r="13">
          <cell r="D13">
            <v>889725</v>
          </cell>
          <cell r="E13">
            <v>31832</v>
          </cell>
          <cell r="F13">
            <v>921557</v>
          </cell>
          <cell r="G13">
            <v>889572</v>
          </cell>
          <cell r="H13">
            <v>31643</v>
          </cell>
          <cell r="I13">
            <v>921215</v>
          </cell>
        </row>
        <row r="14">
          <cell r="D14">
            <v>64238</v>
          </cell>
          <cell r="E14">
            <v>0</v>
          </cell>
          <cell r="F14">
            <v>64238</v>
          </cell>
          <cell r="G14">
            <v>64618</v>
          </cell>
          <cell r="H14">
            <v>0</v>
          </cell>
          <cell r="I14">
            <v>64618</v>
          </cell>
        </row>
        <row r="15">
          <cell r="D15">
            <v>953963</v>
          </cell>
          <cell r="E15">
            <v>31832</v>
          </cell>
          <cell r="F15">
            <v>985795</v>
          </cell>
          <cell r="G15">
            <v>954190</v>
          </cell>
          <cell r="H15">
            <v>31643</v>
          </cell>
          <cell r="I15">
            <v>985833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4">
          <cell r="D4">
            <v>115883</v>
          </cell>
          <cell r="E4">
            <v>18762</v>
          </cell>
          <cell r="F4">
            <v>134645</v>
          </cell>
          <cell r="G4">
            <v>117433</v>
          </cell>
          <cell r="H4">
            <v>18712</v>
          </cell>
          <cell r="I4">
            <v>136145</v>
          </cell>
        </row>
        <row r="5">
          <cell r="D5">
            <v>7675</v>
          </cell>
          <cell r="E5">
            <v>980</v>
          </cell>
          <cell r="F5">
            <v>8655</v>
          </cell>
          <cell r="G5">
            <v>7688</v>
          </cell>
          <cell r="H5">
            <v>972</v>
          </cell>
          <cell r="I5">
            <v>8660</v>
          </cell>
        </row>
        <row r="6">
          <cell r="D6">
            <v>33851</v>
          </cell>
          <cell r="E6">
            <v>2092</v>
          </cell>
          <cell r="F6">
            <v>35943</v>
          </cell>
          <cell r="G6">
            <v>32404</v>
          </cell>
          <cell r="H6">
            <v>1803</v>
          </cell>
          <cell r="I6">
            <v>34207</v>
          </cell>
        </row>
        <row r="7">
          <cell r="D7">
            <v>157409</v>
          </cell>
          <cell r="E7">
            <v>21834</v>
          </cell>
          <cell r="F7">
            <v>179243</v>
          </cell>
          <cell r="G7">
            <v>157525</v>
          </cell>
          <cell r="H7">
            <v>21487</v>
          </cell>
          <cell r="I7">
            <v>179012</v>
          </cell>
        </row>
        <row r="8">
          <cell r="D8">
            <v>12458</v>
          </cell>
          <cell r="E8">
            <v>15590</v>
          </cell>
          <cell r="F8">
            <v>28048</v>
          </cell>
          <cell r="G8">
            <v>12476</v>
          </cell>
          <cell r="H8">
            <v>15583</v>
          </cell>
          <cell r="I8">
            <v>28059</v>
          </cell>
        </row>
        <row r="9">
          <cell r="D9">
            <v>278472</v>
          </cell>
          <cell r="E9"/>
          <cell r="F9">
            <v>278472</v>
          </cell>
          <cell r="G9">
            <v>290083</v>
          </cell>
          <cell r="H9"/>
          <cell r="I9">
            <v>290083</v>
          </cell>
        </row>
        <row r="10">
          <cell r="D10">
            <v>29988</v>
          </cell>
          <cell r="E10"/>
          <cell r="F10">
            <v>29988</v>
          </cell>
          <cell r="G10">
            <v>18844</v>
          </cell>
          <cell r="H10"/>
          <cell r="I10">
            <v>18844</v>
          </cell>
        </row>
        <row r="11">
          <cell r="D11">
            <v>320918</v>
          </cell>
          <cell r="E11">
            <v>15590</v>
          </cell>
          <cell r="F11">
            <v>336508</v>
          </cell>
          <cell r="G11">
            <v>321403</v>
          </cell>
          <cell r="H11">
            <v>15583</v>
          </cell>
          <cell r="I11">
            <v>336986</v>
          </cell>
        </row>
        <row r="12">
          <cell r="D12">
            <v>224328</v>
          </cell>
          <cell r="E12">
            <v>4</v>
          </cell>
          <cell r="F12">
            <v>224332</v>
          </cell>
          <cell r="G12">
            <v>223841</v>
          </cell>
          <cell r="H12">
            <v>4</v>
          </cell>
          <cell r="I12">
            <v>223845</v>
          </cell>
        </row>
        <row r="13">
          <cell r="D13">
            <v>702655</v>
          </cell>
          <cell r="E13">
            <v>37428</v>
          </cell>
          <cell r="F13">
            <v>740083</v>
          </cell>
          <cell r="G13">
            <v>702769</v>
          </cell>
          <cell r="H13">
            <v>37074</v>
          </cell>
          <cell r="I13">
            <v>739843</v>
          </cell>
        </row>
        <row r="14">
          <cell r="D14">
            <v>64916</v>
          </cell>
          <cell r="E14">
            <v>0</v>
          </cell>
          <cell r="F14">
            <v>64916</v>
          </cell>
          <cell r="G14">
            <v>65156</v>
          </cell>
          <cell r="H14">
            <v>0</v>
          </cell>
          <cell r="I14">
            <v>65156</v>
          </cell>
        </row>
        <row r="15">
          <cell r="D15">
            <v>767571</v>
          </cell>
          <cell r="E15">
            <v>37428</v>
          </cell>
          <cell r="F15">
            <v>804999</v>
          </cell>
          <cell r="G15">
            <v>767925</v>
          </cell>
          <cell r="H15">
            <v>37074</v>
          </cell>
          <cell r="I15">
            <v>804999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4">
          <cell r="D4">
            <v>479514</v>
          </cell>
          <cell r="E4">
            <v>21755</v>
          </cell>
          <cell r="F4">
            <v>501269</v>
          </cell>
          <cell r="G4">
            <v>485935</v>
          </cell>
          <cell r="H4">
            <v>22602</v>
          </cell>
          <cell r="I4">
            <v>508537</v>
          </cell>
        </row>
        <row r="5">
          <cell r="D5">
            <v>17610</v>
          </cell>
          <cell r="E5">
            <v>4414</v>
          </cell>
          <cell r="F5">
            <v>22024</v>
          </cell>
          <cell r="G5">
            <v>18182</v>
          </cell>
          <cell r="H5">
            <v>4867</v>
          </cell>
          <cell r="I5">
            <v>23049</v>
          </cell>
        </row>
        <row r="6">
          <cell r="D6">
            <v>60864</v>
          </cell>
          <cell r="E6">
            <v>1300</v>
          </cell>
          <cell r="F6">
            <v>62164</v>
          </cell>
          <cell r="G6">
            <v>54360</v>
          </cell>
          <cell r="H6">
            <v>409</v>
          </cell>
          <cell r="I6">
            <v>54769</v>
          </cell>
        </row>
        <row r="7">
          <cell r="D7">
            <v>557988</v>
          </cell>
          <cell r="E7">
            <v>27469</v>
          </cell>
          <cell r="F7">
            <v>585457</v>
          </cell>
          <cell r="G7">
            <v>558477</v>
          </cell>
          <cell r="H7">
            <v>27878</v>
          </cell>
          <cell r="I7">
            <v>586355</v>
          </cell>
        </row>
        <row r="8">
          <cell r="D8">
            <v>39722</v>
          </cell>
          <cell r="E8">
            <v>126</v>
          </cell>
          <cell r="F8">
            <v>39848</v>
          </cell>
          <cell r="G8">
            <v>39722</v>
          </cell>
          <cell r="H8">
            <v>126</v>
          </cell>
          <cell r="I8">
            <v>39848</v>
          </cell>
        </row>
        <row r="9">
          <cell r="D9">
            <v>277564</v>
          </cell>
          <cell r="E9"/>
          <cell r="F9">
            <v>277564</v>
          </cell>
          <cell r="G9">
            <v>277471</v>
          </cell>
          <cell r="H9"/>
          <cell r="I9">
            <v>277471</v>
          </cell>
        </row>
        <row r="10">
          <cell r="D10">
            <v>57682</v>
          </cell>
          <cell r="E10"/>
          <cell r="F10">
            <v>57682</v>
          </cell>
          <cell r="G10">
            <v>55043</v>
          </cell>
          <cell r="H10"/>
          <cell r="I10">
            <v>55043</v>
          </cell>
        </row>
        <row r="11">
          <cell r="D11">
            <v>374968</v>
          </cell>
          <cell r="E11">
            <v>126</v>
          </cell>
          <cell r="F11">
            <v>375094</v>
          </cell>
          <cell r="G11">
            <v>372236</v>
          </cell>
          <cell r="H11">
            <v>126</v>
          </cell>
          <cell r="I11">
            <v>372362</v>
          </cell>
        </row>
        <row r="12">
          <cell r="D12">
            <v>377317</v>
          </cell>
          <cell r="E12">
            <v>154</v>
          </cell>
          <cell r="F12">
            <v>377471</v>
          </cell>
          <cell r="G12">
            <v>377319</v>
          </cell>
          <cell r="H12">
            <v>152</v>
          </cell>
          <cell r="I12">
            <v>377471</v>
          </cell>
        </row>
        <row r="13">
          <cell r="D13">
            <v>1310273</v>
          </cell>
          <cell r="E13">
            <v>27749</v>
          </cell>
          <cell r="F13">
            <v>1338022</v>
          </cell>
          <cell r="G13">
            <v>1308032</v>
          </cell>
          <cell r="H13">
            <v>28156</v>
          </cell>
          <cell r="I13">
            <v>1336188</v>
          </cell>
        </row>
        <row r="14">
          <cell r="D14">
            <v>91087</v>
          </cell>
          <cell r="E14">
            <v>0</v>
          </cell>
          <cell r="F14">
            <v>91087</v>
          </cell>
          <cell r="G14">
            <v>92806</v>
          </cell>
          <cell r="H14">
            <v>0</v>
          </cell>
          <cell r="I14">
            <v>92806</v>
          </cell>
        </row>
        <row r="15">
          <cell r="D15">
            <v>1401360</v>
          </cell>
          <cell r="E15">
            <v>27749</v>
          </cell>
          <cell r="F15">
            <v>1429109</v>
          </cell>
          <cell r="G15">
            <v>1400838</v>
          </cell>
          <cell r="H15">
            <v>28156</v>
          </cell>
          <cell r="I15">
            <v>1428994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4">
          <cell r="D4">
            <v>104838</v>
          </cell>
          <cell r="E4">
            <v>129466</v>
          </cell>
          <cell r="F4">
            <v>234304</v>
          </cell>
          <cell r="G4">
            <v>106848</v>
          </cell>
          <cell r="H4">
            <v>130789</v>
          </cell>
          <cell r="I4">
            <v>237637</v>
          </cell>
        </row>
        <row r="5">
          <cell r="D5">
            <v>10281</v>
          </cell>
          <cell r="E5">
            <v>1349</v>
          </cell>
          <cell r="F5">
            <v>11630</v>
          </cell>
          <cell r="G5">
            <v>9875</v>
          </cell>
          <cell r="H5">
            <v>1396</v>
          </cell>
          <cell r="I5">
            <v>11271</v>
          </cell>
        </row>
        <row r="6">
          <cell r="D6">
            <v>52804</v>
          </cell>
          <cell r="E6">
            <v>12269</v>
          </cell>
          <cell r="F6">
            <v>65073</v>
          </cell>
          <cell r="G6">
            <v>51566</v>
          </cell>
          <cell r="H6">
            <v>11071</v>
          </cell>
          <cell r="I6">
            <v>62637</v>
          </cell>
        </row>
        <row r="7">
          <cell r="D7">
            <v>167923</v>
          </cell>
          <cell r="E7">
            <v>143084</v>
          </cell>
          <cell r="F7">
            <v>311007</v>
          </cell>
          <cell r="G7">
            <v>168289</v>
          </cell>
          <cell r="H7">
            <v>143256</v>
          </cell>
          <cell r="I7">
            <v>311545</v>
          </cell>
        </row>
        <row r="8">
          <cell r="D8">
            <v>29710</v>
          </cell>
          <cell r="E8">
            <v>17350</v>
          </cell>
          <cell r="F8">
            <v>47060</v>
          </cell>
          <cell r="G8">
            <v>30530</v>
          </cell>
          <cell r="H8">
            <v>17058</v>
          </cell>
          <cell r="I8">
            <v>47588</v>
          </cell>
        </row>
        <row r="9">
          <cell r="D9">
            <v>127937</v>
          </cell>
          <cell r="E9"/>
          <cell r="F9">
            <v>127937</v>
          </cell>
          <cell r="G9">
            <v>126543</v>
          </cell>
          <cell r="H9"/>
          <cell r="I9">
            <v>126543</v>
          </cell>
        </row>
        <row r="10">
          <cell r="D10">
            <v>36100</v>
          </cell>
          <cell r="E10"/>
          <cell r="F10">
            <v>36100</v>
          </cell>
          <cell r="G10">
            <v>36155</v>
          </cell>
          <cell r="H10"/>
          <cell r="I10">
            <v>36155</v>
          </cell>
        </row>
        <row r="11">
          <cell r="D11">
            <v>193747</v>
          </cell>
          <cell r="E11">
            <v>17350</v>
          </cell>
          <cell r="F11">
            <v>211097</v>
          </cell>
          <cell r="G11">
            <v>193228</v>
          </cell>
          <cell r="H11">
            <v>17058</v>
          </cell>
          <cell r="I11">
            <v>210286</v>
          </cell>
        </row>
        <row r="12">
          <cell r="D12">
            <v>870784</v>
          </cell>
          <cell r="E12">
            <v>18553</v>
          </cell>
          <cell r="F12">
            <v>889337</v>
          </cell>
          <cell r="G12">
            <v>870666</v>
          </cell>
          <cell r="H12">
            <v>18034</v>
          </cell>
          <cell r="I12">
            <v>888700</v>
          </cell>
        </row>
        <row r="13">
          <cell r="D13">
            <v>1232454</v>
          </cell>
          <cell r="E13">
            <v>178987</v>
          </cell>
          <cell r="F13">
            <v>1411441</v>
          </cell>
          <cell r="G13">
            <v>1232183</v>
          </cell>
          <cell r="H13">
            <v>178348</v>
          </cell>
          <cell r="I13">
            <v>1410531</v>
          </cell>
        </row>
        <row r="14">
          <cell r="D14">
            <v>146329</v>
          </cell>
          <cell r="E14">
            <v>0</v>
          </cell>
          <cell r="F14">
            <v>146329</v>
          </cell>
          <cell r="G14">
            <v>147300</v>
          </cell>
          <cell r="H14">
            <v>0</v>
          </cell>
          <cell r="I14">
            <v>147300</v>
          </cell>
        </row>
        <row r="15">
          <cell r="D15">
            <v>1378783</v>
          </cell>
          <cell r="E15">
            <v>178987</v>
          </cell>
          <cell r="F15">
            <v>1557770</v>
          </cell>
          <cell r="G15">
            <v>1379483</v>
          </cell>
          <cell r="H15">
            <v>178348</v>
          </cell>
          <cell r="I15">
            <v>1557831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4">
          <cell r="D4">
            <v>360926</v>
          </cell>
          <cell r="E4">
            <v>69147</v>
          </cell>
          <cell r="F4">
            <v>430073</v>
          </cell>
          <cell r="G4">
            <v>363786</v>
          </cell>
          <cell r="H4">
            <v>69926.31</v>
          </cell>
          <cell r="I4">
            <v>433712.31</v>
          </cell>
        </row>
        <row r="5">
          <cell r="D5">
            <v>674</v>
          </cell>
          <cell r="E5">
            <v>87</v>
          </cell>
          <cell r="F5">
            <v>761</v>
          </cell>
          <cell r="G5">
            <v>668</v>
          </cell>
          <cell r="H5">
            <v>113</v>
          </cell>
          <cell r="I5">
            <v>781</v>
          </cell>
        </row>
        <row r="6">
          <cell r="D6">
            <v>39437</v>
          </cell>
          <cell r="E6">
            <v>2159</v>
          </cell>
          <cell r="F6">
            <v>41596</v>
          </cell>
          <cell r="G6">
            <v>36139</v>
          </cell>
          <cell r="H6">
            <v>1607</v>
          </cell>
          <cell r="I6">
            <v>37746</v>
          </cell>
        </row>
        <row r="7">
          <cell r="D7">
            <v>401037</v>
          </cell>
          <cell r="E7">
            <v>71393</v>
          </cell>
          <cell r="F7">
            <v>472430</v>
          </cell>
          <cell r="G7">
            <v>400593</v>
          </cell>
          <cell r="H7">
            <v>71646.31</v>
          </cell>
          <cell r="I7">
            <v>472239.31</v>
          </cell>
        </row>
        <row r="8">
          <cell r="D8">
            <v>4894</v>
          </cell>
          <cell r="E8">
            <v>1691</v>
          </cell>
          <cell r="F8">
            <v>6585</v>
          </cell>
          <cell r="G8">
            <v>4928</v>
          </cell>
          <cell r="H8">
            <v>1583</v>
          </cell>
          <cell r="I8">
            <v>6511</v>
          </cell>
        </row>
        <row r="9">
          <cell r="D9">
            <v>115131</v>
          </cell>
          <cell r="E9"/>
          <cell r="F9">
            <v>115131</v>
          </cell>
          <cell r="G9">
            <v>113350</v>
          </cell>
          <cell r="H9"/>
          <cell r="I9">
            <v>113350</v>
          </cell>
        </row>
        <row r="10">
          <cell r="D10">
            <v>6785</v>
          </cell>
          <cell r="E10"/>
          <cell r="F10">
            <v>6785</v>
          </cell>
          <cell r="G10">
            <v>6535</v>
          </cell>
          <cell r="H10"/>
          <cell r="I10">
            <v>6535</v>
          </cell>
        </row>
        <row r="11">
          <cell r="D11">
            <v>126810</v>
          </cell>
          <cell r="E11">
            <v>1691</v>
          </cell>
          <cell r="F11">
            <v>128501</v>
          </cell>
          <cell r="G11">
            <v>124813</v>
          </cell>
          <cell r="H11">
            <v>1583</v>
          </cell>
          <cell r="I11">
            <v>126396</v>
          </cell>
        </row>
        <row r="12">
          <cell r="D12">
            <v>141845</v>
          </cell>
          <cell r="E12">
            <v>8</v>
          </cell>
          <cell r="F12">
            <v>141853</v>
          </cell>
          <cell r="G12">
            <v>143700</v>
          </cell>
          <cell r="H12">
            <v>34</v>
          </cell>
          <cell r="I12">
            <v>143734</v>
          </cell>
        </row>
        <row r="13">
          <cell r="D13">
            <v>669692</v>
          </cell>
          <cell r="E13">
            <v>73092</v>
          </cell>
          <cell r="F13">
            <v>742784</v>
          </cell>
          <cell r="G13">
            <v>669106</v>
          </cell>
          <cell r="H13">
            <v>73263.31</v>
          </cell>
          <cell r="I13">
            <v>742369.31</v>
          </cell>
        </row>
        <row r="14">
          <cell r="D14">
            <v>62436</v>
          </cell>
          <cell r="E14">
            <v>0</v>
          </cell>
          <cell r="F14">
            <v>62436</v>
          </cell>
          <cell r="G14">
            <v>62826</v>
          </cell>
          <cell r="H14">
            <v>0</v>
          </cell>
          <cell r="I14">
            <v>62826</v>
          </cell>
        </row>
        <row r="15">
          <cell r="D15">
            <v>732128</v>
          </cell>
          <cell r="E15">
            <v>73092</v>
          </cell>
          <cell r="F15">
            <v>805220</v>
          </cell>
          <cell r="G15">
            <v>731932</v>
          </cell>
          <cell r="H15">
            <v>73263.31</v>
          </cell>
          <cell r="I15">
            <v>805195.31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4">
          <cell r="D4">
            <v>193145</v>
          </cell>
          <cell r="E4">
            <v>41300</v>
          </cell>
          <cell r="F4">
            <v>234445</v>
          </cell>
          <cell r="G4">
            <v>195446</v>
          </cell>
          <cell r="H4">
            <v>41464</v>
          </cell>
          <cell r="I4">
            <v>236910</v>
          </cell>
        </row>
        <row r="5">
          <cell r="D5">
            <v>7038</v>
          </cell>
          <cell r="E5">
            <v>222</v>
          </cell>
          <cell r="F5">
            <v>7260</v>
          </cell>
          <cell r="G5">
            <v>6607</v>
          </cell>
          <cell r="H5">
            <v>223</v>
          </cell>
          <cell r="I5">
            <v>6830</v>
          </cell>
        </row>
        <row r="6">
          <cell r="D6">
            <v>45382</v>
          </cell>
          <cell r="E6">
            <v>1456</v>
          </cell>
          <cell r="F6">
            <v>46838</v>
          </cell>
          <cell r="G6">
            <v>41893</v>
          </cell>
          <cell r="H6">
            <v>1381</v>
          </cell>
          <cell r="I6">
            <v>43274</v>
          </cell>
        </row>
        <row r="7">
          <cell r="D7">
            <v>245565</v>
          </cell>
          <cell r="E7">
            <v>42978</v>
          </cell>
          <cell r="F7">
            <v>288543</v>
          </cell>
          <cell r="G7">
            <v>243946</v>
          </cell>
          <cell r="H7">
            <v>43068</v>
          </cell>
          <cell r="I7">
            <v>287014</v>
          </cell>
        </row>
        <row r="8">
          <cell r="D8">
            <v>36214</v>
          </cell>
          <cell r="E8">
            <v>1305</v>
          </cell>
          <cell r="F8">
            <v>37519</v>
          </cell>
          <cell r="G8">
            <v>36243</v>
          </cell>
          <cell r="H8">
            <v>1305</v>
          </cell>
          <cell r="I8">
            <v>37548</v>
          </cell>
        </row>
        <row r="9">
          <cell r="D9">
            <v>343990</v>
          </cell>
          <cell r="E9"/>
          <cell r="F9">
            <v>343990</v>
          </cell>
          <cell r="G9">
            <v>345156</v>
          </cell>
          <cell r="H9"/>
          <cell r="I9">
            <v>345156</v>
          </cell>
        </row>
        <row r="10">
          <cell r="D10">
            <v>31331</v>
          </cell>
          <cell r="E10"/>
          <cell r="F10">
            <v>31331</v>
          </cell>
          <cell r="G10">
            <v>31331</v>
          </cell>
          <cell r="H10"/>
          <cell r="I10">
            <v>31331</v>
          </cell>
        </row>
        <row r="11">
          <cell r="D11">
            <v>411535</v>
          </cell>
          <cell r="E11">
            <v>1305</v>
          </cell>
          <cell r="F11">
            <v>412840</v>
          </cell>
          <cell r="G11">
            <v>412730</v>
          </cell>
          <cell r="H11">
            <v>1305</v>
          </cell>
          <cell r="I11">
            <v>414035</v>
          </cell>
        </row>
        <row r="12">
          <cell r="D12">
            <v>457657</v>
          </cell>
          <cell r="E12">
            <v>312</v>
          </cell>
          <cell r="F12">
            <v>457969</v>
          </cell>
          <cell r="G12">
            <v>457657</v>
          </cell>
          <cell r="H12">
            <v>312</v>
          </cell>
          <cell r="I12">
            <v>457969</v>
          </cell>
        </row>
        <row r="13">
          <cell r="D13">
            <v>1114757</v>
          </cell>
          <cell r="E13">
            <v>44595</v>
          </cell>
          <cell r="F13">
            <v>1159352</v>
          </cell>
          <cell r="G13">
            <v>1114333</v>
          </cell>
          <cell r="H13">
            <v>44685</v>
          </cell>
          <cell r="I13">
            <v>1159018</v>
          </cell>
        </row>
        <row r="14">
          <cell r="D14">
            <v>75643</v>
          </cell>
          <cell r="E14">
            <v>0</v>
          </cell>
          <cell r="F14">
            <v>75643</v>
          </cell>
          <cell r="G14">
            <v>75977</v>
          </cell>
          <cell r="H14">
            <v>0</v>
          </cell>
          <cell r="I14">
            <v>75977</v>
          </cell>
        </row>
        <row r="15">
          <cell r="D15">
            <v>1190400</v>
          </cell>
          <cell r="E15">
            <v>44595</v>
          </cell>
          <cell r="F15">
            <v>1234995</v>
          </cell>
          <cell r="G15">
            <v>1190310</v>
          </cell>
          <cell r="H15">
            <v>44685</v>
          </cell>
          <cell r="I15">
            <v>1234995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4">
          <cell r="D4">
            <v>196517</v>
          </cell>
          <cell r="E4">
            <v>20001</v>
          </cell>
          <cell r="F4">
            <v>216518</v>
          </cell>
          <cell r="G4">
            <v>202147</v>
          </cell>
          <cell r="H4">
            <v>19990</v>
          </cell>
          <cell r="I4">
            <v>222137</v>
          </cell>
        </row>
        <row r="5">
          <cell r="D5">
            <v>1931</v>
          </cell>
          <cell r="E5">
            <v>563</v>
          </cell>
          <cell r="F5">
            <v>2494</v>
          </cell>
          <cell r="G5">
            <v>1993</v>
          </cell>
          <cell r="H5">
            <v>585</v>
          </cell>
          <cell r="I5">
            <v>2578</v>
          </cell>
        </row>
        <row r="6">
          <cell r="D6">
            <v>44844</v>
          </cell>
          <cell r="E6">
            <v>783</v>
          </cell>
          <cell r="F6">
            <v>45627</v>
          </cell>
          <cell r="G6">
            <v>39300</v>
          </cell>
          <cell r="H6">
            <v>810</v>
          </cell>
          <cell r="I6">
            <v>40110</v>
          </cell>
        </row>
        <row r="7">
          <cell r="D7">
            <v>243292</v>
          </cell>
          <cell r="E7">
            <v>21347</v>
          </cell>
          <cell r="F7">
            <v>264639</v>
          </cell>
          <cell r="G7">
            <v>243440</v>
          </cell>
          <cell r="H7">
            <v>21385</v>
          </cell>
          <cell r="I7">
            <v>264825</v>
          </cell>
        </row>
        <row r="8">
          <cell r="D8">
            <v>5868</v>
          </cell>
          <cell r="E8">
            <v>271</v>
          </cell>
          <cell r="F8">
            <v>6139</v>
          </cell>
          <cell r="G8">
            <v>5868</v>
          </cell>
          <cell r="H8">
            <v>271</v>
          </cell>
          <cell r="I8">
            <v>6139</v>
          </cell>
        </row>
        <row r="9">
          <cell r="D9">
            <v>129444</v>
          </cell>
          <cell r="E9"/>
          <cell r="F9">
            <v>129444</v>
          </cell>
          <cell r="G9">
            <v>129434</v>
          </cell>
          <cell r="H9"/>
          <cell r="I9">
            <v>129434</v>
          </cell>
        </row>
        <row r="10">
          <cell r="D10">
            <v>56389</v>
          </cell>
          <cell r="E10"/>
          <cell r="F10">
            <v>56389</v>
          </cell>
          <cell r="G10">
            <v>55841</v>
          </cell>
          <cell r="H10"/>
          <cell r="I10">
            <v>55841</v>
          </cell>
        </row>
        <row r="11">
          <cell r="D11">
            <v>191701</v>
          </cell>
          <cell r="E11">
            <v>271</v>
          </cell>
          <cell r="F11">
            <v>191972</v>
          </cell>
          <cell r="G11">
            <v>191143</v>
          </cell>
          <cell r="H11">
            <v>271</v>
          </cell>
          <cell r="I11">
            <v>191414</v>
          </cell>
        </row>
        <row r="12">
          <cell r="D12">
            <v>183869</v>
          </cell>
          <cell r="E12">
            <v>0</v>
          </cell>
          <cell r="F12">
            <v>183869</v>
          </cell>
          <cell r="G12">
            <v>183869</v>
          </cell>
          <cell r="H12">
            <v>0</v>
          </cell>
          <cell r="I12">
            <v>183869</v>
          </cell>
        </row>
        <row r="13">
          <cell r="D13">
            <v>618862</v>
          </cell>
          <cell r="E13">
            <v>21618</v>
          </cell>
          <cell r="F13">
            <v>640480</v>
          </cell>
          <cell r="G13">
            <v>618452</v>
          </cell>
          <cell r="H13">
            <v>21656</v>
          </cell>
          <cell r="I13">
            <v>640108</v>
          </cell>
        </row>
        <row r="14">
          <cell r="D14">
            <v>51821</v>
          </cell>
          <cell r="E14">
            <v>0</v>
          </cell>
          <cell r="F14">
            <v>51821</v>
          </cell>
          <cell r="G14">
            <v>52193</v>
          </cell>
          <cell r="H14">
            <v>0</v>
          </cell>
          <cell r="I14">
            <v>52193</v>
          </cell>
        </row>
        <row r="15">
          <cell r="D15">
            <v>670683</v>
          </cell>
          <cell r="E15">
            <v>21618</v>
          </cell>
          <cell r="F15">
            <v>692301</v>
          </cell>
          <cell r="G15">
            <v>670645</v>
          </cell>
          <cell r="H15">
            <v>21656</v>
          </cell>
          <cell r="I15">
            <v>692301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4">
          <cell r="D4">
            <v>258639</v>
          </cell>
          <cell r="E4">
            <v>13740</v>
          </cell>
          <cell r="F4">
            <v>272379</v>
          </cell>
          <cell r="G4">
            <v>264375</v>
          </cell>
          <cell r="H4">
            <v>14045</v>
          </cell>
          <cell r="I4">
            <v>278420</v>
          </cell>
        </row>
        <row r="5">
          <cell r="D5">
            <v>2040</v>
          </cell>
          <cell r="E5">
            <v>1115</v>
          </cell>
          <cell r="F5">
            <v>3155</v>
          </cell>
          <cell r="G5">
            <v>2221</v>
          </cell>
          <cell r="H5">
            <v>1188</v>
          </cell>
          <cell r="I5">
            <v>3409</v>
          </cell>
        </row>
        <row r="6">
          <cell r="D6">
            <v>73877</v>
          </cell>
          <cell r="E6">
            <v>1325</v>
          </cell>
          <cell r="F6">
            <v>75202</v>
          </cell>
          <cell r="G6">
            <v>68053</v>
          </cell>
          <cell r="H6">
            <v>1076</v>
          </cell>
          <cell r="I6">
            <v>69129</v>
          </cell>
        </row>
        <row r="7">
          <cell r="D7">
            <v>334556</v>
          </cell>
          <cell r="E7">
            <v>16180</v>
          </cell>
          <cell r="F7">
            <v>350736</v>
          </cell>
          <cell r="G7">
            <v>334649</v>
          </cell>
          <cell r="H7">
            <v>16309</v>
          </cell>
          <cell r="I7">
            <v>350958</v>
          </cell>
        </row>
        <row r="8">
          <cell r="D8">
            <v>1023</v>
          </cell>
          <cell r="E8">
            <v>0</v>
          </cell>
          <cell r="F8">
            <v>1023</v>
          </cell>
          <cell r="G8">
            <v>1023</v>
          </cell>
          <cell r="H8">
            <v>0</v>
          </cell>
          <cell r="I8">
            <v>1023</v>
          </cell>
        </row>
        <row r="9">
          <cell r="D9">
            <v>17828</v>
          </cell>
          <cell r="E9"/>
          <cell r="F9">
            <v>17828</v>
          </cell>
          <cell r="G9">
            <v>17828</v>
          </cell>
          <cell r="H9"/>
          <cell r="I9">
            <v>17828</v>
          </cell>
        </row>
        <row r="10">
          <cell r="D10">
            <v>168362</v>
          </cell>
          <cell r="E10"/>
          <cell r="F10">
            <v>168362</v>
          </cell>
          <cell r="G10">
            <v>167879</v>
          </cell>
          <cell r="H10"/>
          <cell r="I10">
            <v>167879</v>
          </cell>
        </row>
        <row r="11">
          <cell r="D11">
            <v>187213</v>
          </cell>
          <cell r="E11">
            <v>0</v>
          </cell>
          <cell r="F11">
            <v>187213</v>
          </cell>
          <cell r="G11">
            <v>186730</v>
          </cell>
          <cell r="H11">
            <v>0</v>
          </cell>
          <cell r="I11">
            <v>186730</v>
          </cell>
        </row>
        <row r="12">
          <cell r="D12">
            <v>440440</v>
          </cell>
          <cell r="E12">
            <v>0</v>
          </cell>
          <cell r="F12">
            <v>440440</v>
          </cell>
          <cell r="G12">
            <v>440440</v>
          </cell>
          <cell r="H12">
            <v>0</v>
          </cell>
          <cell r="I12">
            <v>440440</v>
          </cell>
        </row>
        <row r="13">
          <cell r="D13">
            <v>962209</v>
          </cell>
          <cell r="E13">
            <v>16180</v>
          </cell>
          <cell r="F13">
            <v>978389</v>
          </cell>
          <cell r="G13">
            <v>961819</v>
          </cell>
          <cell r="H13">
            <v>16309</v>
          </cell>
          <cell r="I13">
            <v>978128</v>
          </cell>
        </row>
        <row r="14">
          <cell r="D14">
            <v>52328</v>
          </cell>
          <cell r="E14">
            <v>0</v>
          </cell>
          <cell r="F14">
            <v>52328</v>
          </cell>
          <cell r="G14">
            <v>52551</v>
          </cell>
          <cell r="H14">
            <v>0</v>
          </cell>
          <cell r="I14">
            <v>52551</v>
          </cell>
        </row>
        <row r="15">
          <cell r="D15">
            <v>1014537</v>
          </cell>
          <cell r="E15">
            <v>16180</v>
          </cell>
          <cell r="F15">
            <v>1030717</v>
          </cell>
          <cell r="G15">
            <v>1014370</v>
          </cell>
          <cell r="H15">
            <v>16309</v>
          </cell>
          <cell r="I15">
            <v>1030679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4">
          <cell r="D4">
            <v>391881</v>
          </cell>
          <cell r="E4">
            <v>89591</v>
          </cell>
          <cell r="F4">
            <v>481472</v>
          </cell>
          <cell r="G4">
            <v>395540</v>
          </cell>
          <cell r="H4">
            <v>89000</v>
          </cell>
          <cell r="I4">
            <v>484540</v>
          </cell>
        </row>
        <row r="5">
          <cell r="D5">
            <v>22483</v>
          </cell>
          <cell r="E5">
            <v>10467</v>
          </cell>
          <cell r="F5">
            <v>32950</v>
          </cell>
          <cell r="G5">
            <v>22893</v>
          </cell>
          <cell r="H5">
            <v>11243</v>
          </cell>
          <cell r="I5">
            <v>34136</v>
          </cell>
        </row>
        <row r="6">
          <cell r="D6">
            <v>48003</v>
          </cell>
          <cell r="E6">
            <v>6817</v>
          </cell>
          <cell r="F6">
            <v>54820</v>
          </cell>
          <cell r="G6">
            <v>45735</v>
          </cell>
          <cell r="H6">
            <v>5446</v>
          </cell>
          <cell r="I6">
            <v>51181</v>
          </cell>
        </row>
        <row r="7">
          <cell r="D7">
            <v>462367</v>
          </cell>
          <cell r="E7">
            <v>106875</v>
          </cell>
          <cell r="F7">
            <v>569242</v>
          </cell>
          <cell r="G7">
            <v>464168</v>
          </cell>
          <cell r="H7">
            <v>105689</v>
          </cell>
          <cell r="I7">
            <v>569857</v>
          </cell>
        </row>
        <row r="8">
          <cell r="D8">
            <v>2134</v>
          </cell>
          <cell r="E8">
            <v>2280</v>
          </cell>
          <cell r="F8">
            <v>4414</v>
          </cell>
          <cell r="G8">
            <v>2162</v>
          </cell>
          <cell r="H8">
            <v>2269</v>
          </cell>
          <cell r="I8">
            <v>4431</v>
          </cell>
        </row>
        <row r="9">
          <cell r="D9">
            <v>36580</v>
          </cell>
          <cell r="E9"/>
          <cell r="F9">
            <v>36580</v>
          </cell>
          <cell r="G9">
            <v>32877</v>
          </cell>
          <cell r="H9"/>
          <cell r="I9">
            <v>32877</v>
          </cell>
        </row>
        <row r="10">
          <cell r="D10">
            <v>19249</v>
          </cell>
          <cell r="E10"/>
          <cell r="F10">
            <v>19249</v>
          </cell>
          <cell r="G10">
            <v>19244</v>
          </cell>
          <cell r="H10"/>
          <cell r="I10">
            <v>19244</v>
          </cell>
        </row>
        <row r="11">
          <cell r="D11">
            <v>57963</v>
          </cell>
          <cell r="E11">
            <v>2280</v>
          </cell>
          <cell r="F11">
            <v>60243</v>
          </cell>
          <cell r="G11">
            <v>54283</v>
          </cell>
          <cell r="H11">
            <v>2269</v>
          </cell>
          <cell r="I11">
            <v>56552</v>
          </cell>
        </row>
        <row r="12">
          <cell r="D12">
            <v>122653</v>
          </cell>
          <cell r="E12">
            <v>259</v>
          </cell>
          <cell r="F12">
            <v>122912</v>
          </cell>
          <cell r="G12">
            <v>122641</v>
          </cell>
          <cell r="H12">
            <v>259</v>
          </cell>
          <cell r="I12">
            <v>122900</v>
          </cell>
        </row>
        <row r="13">
          <cell r="D13">
            <v>642983</v>
          </cell>
          <cell r="E13">
            <v>109414</v>
          </cell>
          <cell r="F13">
            <v>752397</v>
          </cell>
          <cell r="G13">
            <v>641092</v>
          </cell>
          <cell r="H13">
            <v>108217</v>
          </cell>
          <cell r="I13">
            <v>749309</v>
          </cell>
        </row>
        <row r="14">
          <cell r="D14">
            <v>58653</v>
          </cell>
          <cell r="E14">
            <v>0</v>
          </cell>
          <cell r="F14">
            <v>58653</v>
          </cell>
          <cell r="G14">
            <v>61626</v>
          </cell>
          <cell r="H14">
            <v>115</v>
          </cell>
          <cell r="I14">
            <v>61741</v>
          </cell>
        </row>
        <row r="15">
          <cell r="D15">
            <v>701636</v>
          </cell>
          <cell r="E15">
            <v>109414</v>
          </cell>
          <cell r="F15">
            <v>811050</v>
          </cell>
          <cell r="G15">
            <v>702718</v>
          </cell>
          <cell r="H15">
            <v>108332</v>
          </cell>
          <cell r="I15">
            <v>811050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4">
          <cell r="D4">
            <v>229914</v>
          </cell>
          <cell r="E4">
            <v>54562</v>
          </cell>
          <cell r="F4">
            <v>284476</v>
          </cell>
          <cell r="G4">
            <v>229798</v>
          </cell>
          <cell r="H4">
            <v>54206.13</v>
          </cell>
          <cell r="I4">
            <v>284004.13</v>
          </cell>
        </row>
        <row r="5">
          <cell r="D5">
            <v>11589</v>
          </cell>
          <cell r="E5">
            <v>1758</v>
          </cell>
          <cell r="F5">
            <v>13347</v>
          </cell>
          <cell r="G5">
            <v>11909</v>
          </cell>
          <cell r="H5">
            <v>1667</v>
          </cell>
          <cell r="I5">
            <v>13576</v>
          </cell>
        </row>
        <row r="6">
          <cell r="D6">
            <v>94804</v>
          </cell>
          <cell r="E6">
            <v>5069</v>
          </cell>
          <cell r="F6">
            <v>99873</v>
          </cell>
          <cell r="G6">
            <v>94825</v>
          </cell>
          <cell r="H6">
            <v>4796</v>
          </cell>
          <cell r="I6">
            <v>99621</v>
          </cell>
        </row>
        <row r="7">
          <cell r="D7">
            <v>336307</v>
          </cell>
          <cell r="E7">
            <v>61389</v>
          </cell>
          <cell r="F7">
            <v>397696</v>
          </cell>
          <cell r="G7">
            <v>336532</v>
          </cell>
          <cell r="H7">
            <v>60669.13</v>
          </cell>
          <cell r="I7">
            <v>397201.13</v>
          </cell>
        </row>
        <row r="8">
          <cell r="D8">
            <v>22439</v>
          </cell>
          <cell r="E8">
            <v>2907</v>
          </cell>
          <cell r="F8">
            <v>25346</v>
          </cell>
          <cell r="G8">
            <v>22567</v>
          </cell>
          <cell r="H8">
            <v>2723</v>
          </cell>
          <cell r="I8">
            <v>25290</v>
          </cell>
        </row>
        <row r="9">
          <cell r="D9">
            <v>149494</v>
          </cell>
          <cell r="E9"/>
          <cell r="F9">
            <v>149494</v>
          </cell>
          <cell r="G9">
            <v>149427</v>
          </cell>
          <cell r="H9"/>
          <cell r="I9">
            <v>149427</v>
          </cell>
        </row>
        <row r="10">
          <cell r="D10">
            <v>197212</v>
          </cell>
          <cell r="E10"/>
          <cell r="F10">
            <v>197212</v>
          </cell>
          <cell r="G10">
            <v>196178</v>
          </cell>
          <cell r="H10"/>
          <cell r="I10">
            <v>196178</v>
          </cell>
        </row>
        <row r="11">
          <cell r="D11">
            <v>369145</v>
          </cell>
          <cell r="E11">
            <v>2907</v>
          </cell>
          <cell r="F11">
            <v>372052</v>
          </cell>
          <cell r="G11">
            <v>368172</v>
          </cell>
          <cell r="H11">
            <v>2723</v>
          </cell>
          <cell r="I11">
            <v>370895</v>
          </cell>
        </row>
        <row r="12">
          <cell r="D12">
            <v>201234</v>
          </cell>
          <cell r="E12">
            <v>2996</v>
          </cell>
          <cell r="F12">
            <v>204230</v>
          </cell>
          <cell r="G12">
            <v>202722</v>
          </cell>
          <cell r="H12">
            <v>2519</v>
          </cell>
          <cell r="I12">
            <v>205241</v>
          </cell>
        </row>
        <row r="13">
          <cell r="D13">
            <v>906686</v>
          </cell>
          <cell r="E13">
            <v>67292</v>
          </cell>
          <cell r="F13">
            <v>973978</v>
          </cell>
          <cell r="G13">
            <v>907426</v>
          </cell>
          <cell r="H13">
            <v>65911.13</v>
          </cell>
          <cell r="I13">
            <v>973337.13</v>
          </cell>
        </row>
        <row r="14">
          <cell r="D14">
            <v>82235</v>
          </cell>
          <cell r="E14">
            <v>0</v>
          </cell>
          <cell r="F14">
            <v>82235</v>
          </cell>
          <cell r="G14">
            <v>82825</v>
          </cell>
          <cell r="H14">
            <v>0</v>
          </cell>
          <cell r="I14">
            <v>82825</v>
          </cell>
        </row>
        <row r="15">
          <cell r="D15">
            <v>988921</v>
          </cell>
          <cell r="E15">
            <v>67292</v>
          </cell>
          <cell r="F15">
            <v>1056213</v>
          </cell>
          <cell r="G15">
            <v>990251</v>
          </cell>
          <cell r="H15">
            <v>65911.13</v>
          </cell>
          <cell r="I15">
            <v>1056162.1299999999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4">
          <cell r="D4">
            <v>79963</v>
          </cell>
          <cell r="E4">
            <v>22607</v>
          </cell>
          <cell r="F4">
            <v>102570</v>
          </cell>
          <cell r="G4">
            <v>84866</v>
          </cell>
          <cell r="H4">
            <v>19609</v>
          </cell>
          <cell r="I4">
            <v>104475</v>
          </cell>
        </row>
        <row r="5">
          <cell r="D5">
            <v>33145</v>
          </cell>
          <cell r="E5">
            <v>3258</v>
          </cell>
          <cell r="F5">
            <v>36403</v>
          </cell>
          <cell r="G5">
            <v>34900</v>
          </cell>
          <cell r="H5">
            <v>2676</v>
          </cell>
          <cell r="I5">
            <v>37576</v>
          </cell>
        </row>
        <row r="6">
          <cell r="D6">
            <v>67932</v>
          </cell>
          <cell r="E6">
            <v>3790</v>
          </cell>
          <cell r="F6">
            <v>71722</v>
          </cell>
          <cell r="G6">
            <v>61943</v>
          </cell>
          <cell r="H6">
            <v>2147</v>
          </cell>
          <cell r="I6">
            <v>64090</v>
          </cell>
        </row>
        <row r="7">
          <cell r="D7">
            <v>181040</v>
          </cell>
          <cell r="E7">
            <v>29655</v>
          </cell>
          <cell r="F7">
            <v>210695</v>
          </cell>
          <cell r="G7">
            <v>181709</v>
          </cell>
          <cell r="H7">
            <v>24432</v>
          </cell>
          <cell r="I7">
            <v>206141</v>
          </cell>
        </row>
        <row r="8">
          <cell r="D8">
            <v>2557</v>
          </cell>
          <cell r="E8">
            <v>117</v>
          </cell>
          <cell r="F8">
            <v>2674</v>
          </cell>
          <cell r="G8">
            <v>2052</v>
          </cell>
          <cell r="H8">
            <v>113</v>
          </cell>
          <cell r="I8">
            <v>2165</v>
          </cell>
        </row>
        <row r="9">
          <cell r="D9">
            <v>124616</v>
          </cell>
          <cell r="E9"/>
          <cell r="F9">
            <v>124616</v>
          </cell>
          <cell r="G9">
            <v>124341</v>
          </cell>
          <cell r="H9"/>
          <cell r="I9">
            <v>124341</v>
          </cell>
        </row>
        <row r="10">
          <cell r="D10">
            <v>27550</v>
          </cell>
          <cell r="E10"/>
          <cell r="F10">
            <v>27550</v>
          </cell>
          <cell r="G10">
            <v>24596</v>
          </cell>
          <cell r="H10"/>
          <cell r="I10">
            <v>24596</v>
          </cell>
        </row>
        <row r="11">
          <cell r="D11">
            <v>154723</v>
          </cell>
          <cell r="E11">
            <v>117</v>
          </cell>
          <cell r="F11">
            <v>154840</v>
          </cell>
          <cell r="G11">
            <v>150989</v>
          </cell>
          <cell r="H11">
            <v>113</v>
          </cell>
          <cell r="I11">
            <v>151102</v>
          </cell>
        </row>
        <row r="12">
          <cell r="D12">
            <v>254261</v>
          </cell>
          <cell r="E12">
            <v>348</v>
          </cell>
          <cell r="F12">
            <v>254609</v>
          </cell>
          <cell r="G12">
            <v>256426</v>
          </cell>
          <cell r="H12">
            <v>266</v>
          </cell>
          <cell r="I12">
            <v>256692</v>
          </cell>
        </row>
        <row r="13">
          <cell r="D13">
            <v>590024</v>
          </cell>
          <cell r="E13">
            <v>30120</v>
          </cell>
          <cell r="F13">
            <v>620144</v>
          </cell>
          <cell r="G13">
            <v>589124</v>
          </cell>
          <cell r="H13">
            <v>24811</v>
          </cell>
          <cell r="I13">
            <v>613935</v>
          </cell>
        </row>
        <row r="14">
          <cell r="D14">
            <v>182605</v>
          </cell>
          <cell r="E14">
            <v>0</v>
          </cell>
          <cell r="F14">
            <v>182605</v>
          </cell>
          <cell r="G14">
            <v>188814</v>
          </cell>
          <cell r="H14">
            <v>0</v>
          </cell>
          <cell r="I14">
            <v>188814</v>
          </cell>
        </row>
        <row r="15">
          <cell r="D15">
            <v>772629</v>
          </cell>
          <cell r="E15">
            <v>30120</v>
          </cell>
          <cell r="F15">
            <v>802749</v>
          </cell>
          <cell r="G15">
            <v>777938</v>
          </cell>
          <cell r="H15">
            <v>24811</v>
          </cell>
          <cell r="I15">
            <v>802749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4">
          <cell r="D4">
            <v>20605</v>
          </cell>
          <cell r="E4">
            <v>5310</v>
          </cell>
          <cell r="F4">
            <v>25915</v>
          </cell>
          <cell r="G4">
            <v>20913</v>
          </cell>
          <cell r="H4">
            <v>5628</v>
          </cell>
          <cell r="I4">
            <v>26541</v>
          </cell>
        </row>
        <row r="5">
          <cell r="D5">
            <v>22751</v>
          </cell>
          <cell r="E5">
            <v>1044</v>
          </cell>
          <cell r="F5">
            <v>23795</v>
          </cell>
          <cell r="G5">
            <v>22763</v>
          </cell>
          <cell r="H5">
            <v>1051</v>
          </cell>
          <cell r="I5">
            <v>23814</v>
          </cell>
        </row>
        <row r="6">
          <cell r="D6">
            <v>6560</v>
          </cell>
          <cell r="E6">
            <v>0</v>
          </cell>
          <cell r="F6">
            <v>6560</v>
          </cell>
          <cell r="G6">
            <v>6525</v>
          </cell>
          <cell r="H6">
            <v>0</v>
          </cell>
          <cell r="I6">
            <v>6525</v>
          </cell>
        </row>
        <row r="7">
          <cell r="D7">
            <v>49916</v>
          </cell>
          <cell r="E7">
            <v>6354</v>
          </cell>
          <cell r="F7">
            <v>56270</v>
          </cell>
          <cell r="G7">
            <v>50201</v>
          </cell>
          <cell r="H7">
            <v>6679</v>
          </cell>
          <cell r="I7">
            <v>56880</v>
          </cell>
        </row>
        <row r="8">
          <cell r="D8">
            <v>48477</v>
          </cell>
          <cell r="E8">
            <v>12950</v>
          </cell>
          <cell r="F8">
            <v>61427</v>
          </cell>
          <cell r="G8">
            <v>48562</v>
          </cell>
          <cell r="H8">
            <v>12974</v>
          </cell>
          <cell r="I8">
            <v>61536</v>
          </cell>
        </row>
        <row r="9">
          <cell r="D9">
            <v>84912</v>
          </cell>
          <cell r="E9"/>
          <cell r="F9">
            <v>84912</v>
          </cell>
          <cell r="G9">
            <v>84563</v>
          </cell>
          <cell r="H9"/>
          <cell r="I9">
            <v>84563</v>
          </cell>
        </row>
        <row r="10">
          <cell r="D10">
            <v>0</v>
          </cell>
          <cell r="E10"/>
          <cell r="F10">
            <v>0</v>
          </cell>
          <cell r="G10">
            <v>0</v>
          </cell>
          <cell r="H10"/>
          <cell r="I10">
            <v>0</v>
          </cell>
        </row>
        <row r="11">
          <cell r="D11">
            <v>133389</v>
          </cell>
          <cell r="E11">
            <v>12950</v>
          </cell>
          <cell r="F11">
            <v>146339</v>
          </cell>
          <cell r="G11">
            <v>133125</v>
          </cell>
          <cell r="H11">
            <v>12974</v>
          </cell>
          <cell r="I11">
            <v>146099</v>
          </cell>
        </row>
        <row r="12">
          <cell r="D12">
            <v>470605</v>
          </cell>
          <cell r="E12">
            <v>0</v>
          </cell>
          <cell r="F12">
            <v>470605</v>
          </cell>
          <cell r="G12">
            <v>470236</v>
          </cell>
          <cell r="H12">
            <v>0</v>
          </cell>
          <cell r="I12">
            <v>470236</v>
          </cell>
        </row>
        <row r="13">
          <cell r="D13">
            <v>653910</v>
          </cell>
          <cell r="E13">
            <v>19304</v>
          </cell>
          <cell r="F13">
            <v>673214</v>
          </cell>
          <cell r="G13">
            <v>653562</v>
          </cell>
          <cell r="H13">
            <v>19653</v>
          </cell>
          <cell r="I13">
            <v>673215</v>
          </cell>
        </row>
        <row r="14">
          <cell r="D14">
            <v>54182</v>
          </cell>
          <cell r="E14">
            <v>0</v>
          </cell>
          <cell r="F14">
            <v>54182</v>
          </cell>
          <cell r="G14">
            <v>54228</v>
          </cell>
          <cell r="H14">
            <v>0</v>
          </cell>
          <cell r="I14">
            <v>54228</v>
          </cell>
        </row>
        <row r="15">
          <cell r="D15">
            <v>708092</v>
          </cell>
          <cell r="E15">
            <v>19304</v>
          </cell>
          <cell r="F15">
            <v>727396</v>
          </cell>
          <cell r="G15">
            <v>707790</v>
          </cell>
          <cell r="H15">
            <v>19653</v>
          </cell>
          <cell r="I15">
            <v>727443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4">
          <cell r="D4">
            <v>237785</v>
          </cell>
          <cell r="E4">
            <v>95986</v>
          </cell>
          <cell r="F4">
            <v>333771</v>
          </cell>
          <cell r="G4">
            <v>235635</v>
          </cell>
          <cell r="H4">
            <v>95421</v>
          </cell>
          <cell r="I4">
            <v>331056</v>
          </cell>
        </row>
        <row r="5">
          <cell r="D5">
            <v>146761</v>
          </cell>
          <cell r="E5">
            <v>65926</v>
          </cell>
          <cell r="F5">
            <v>212687</v>
          </cell>
          <cell r="G5">
            <v>150124</v>
          </cell>
          <cell r="H5">
            <v>68609</v>
          </cell>
          <cell r="I5">
            <v>218733</v>
          </cell>
        </row>
        <row r="6">
          <cell r="D6">
            <v>154709</v>
          </cell>
          <cell r="E6">
            <v>13353</v>
          </cell>
          <cell r="F6">
            <v>168062</v>
          </cell>
          <cell r="G6">
            <v>154027</v>
          </cell>
          <cell r="H6">
            <v>10126</v>
          </cell>
          <cell r="I6">
            <v>164153</v>
          </cell>
        </row>
        <row r="7">
          <cell r="D7">
            <v>539255</v>
          </cell>
          <cell r="E7">
            <v>175265</v>
          </cell>
          <cell r="F7">
            <v>714520</v>
          </cell>
          <cell r="G7">
            <v>539786</v>
          </cell>
          <cell r="H7">
            <v>174156</v>
          </cell>
          <cell r="I7">
            <v>713942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24197</v>
          </cell>
          <cell r="E9"/>
          <cell r="F9">
            <v>24197</v>
          </cell>
          <cell r="G9">
            <v>24061</v>
          </cell>
          <cell r="H9"/>
          <cell r="I9">
            <v>24061</v>
          </cell>
        </row>
        <row r="10">
          <cell r="D10">
            <v>14056</v>
          </cell>
          <cell r="E10"/>
          <cell r="F10">
            <v>14056</v>
          </cell>
          <cell r="G10">
            <v>14154</v>
          </cell>
          <cell r="H10"/>
          <cell r="I10">
            <v>14154</v>
          </cell>
        </row>
        <row r="11">
          <cell r="D11">
            <v>38253</v>
          </cell>
          <cell r="E11">
            <v>0</v>
          </cell>
          <cell r="F11">
            <v>38253</v>
          </cell>
          <cell r="G11">
            <v>38215</v>
          </cell>
          <cell r="H11">
            <v>0</v>
          </cell>
          <cell r="I11">
            <v>38215</v>
          </cell>
        </row>
        <row r="12">
          <cell r="D12">
            <v>670634</v>
          </cell>
          <cell r="E12">
            <v>510</v>
          </cell>
          <cell r="F12">
            <v>671144</v>
          </cell>
          <cell r="G12">
            <v>670197</v>
          </cell>
          <cell r="H12">
            <v>446</v>
          </cell>
          <cell r="I12">
            <v>670643</v>
          </cell>
        </row>
        <row r="13">
          <cell r="D13">
            <v>1248142</v>
          </cell>
          <cell r="E13">
            <v>175775</v>
          </cell>
          <cell r="F13">
            <v>1423917</v>
          </cell>
          <cell r="G13">
            <v>1248198</v>
          </cell>
          <cell r="H13">
            <v>174602</v>
          </cell>
          <cell r="I13">
            <v>1422800</v>
          </cell>
        </row>
        <row r="14">
          <cell r="D14">
            <v>68765</v>
          </cell>
          <cell r="E14">
            <v>0</v>
          </cell>
          <cell r="F14">
            <v>68765</v>
          </cell>
          <cell r="G14">
            <v>69875</v>
          </cell>
          <cell r="H14">
            <v>0</v>
          </cell>
          <cell r="I14">
            <v>69875</v>
          </cell>
        </row>
        <row r="15">
          <cell r="D15">
            <v>1316907</v>
          </cell>
          <cell r="E15">
            <v>175775</v>
          </cell>
          <cell r="F15">
            <v>1492682</v>
          </cell>
          <cell r="G15">
            <v>1318073</v>
          </cell>
          <cell r="H15">
            <v>174602</v>
          </cell>
          <cell r="I15">
            <v>1492675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4">
          <cell r="D4">
            <v>246632</v>
          </cell>
          <cell r="E4">
            <v>89540</v>
          </cell>
          <cell r="F4">
            <v>336172</v>
          </cell>
          <cell r="G4">
            <v>242472</v>
          </cell>
          <cell r="H4">
            <v>89891</v>
          </cell>
          <cell r="I4">
            <v>332363</v>
          </cell>
        </row>
        <row r="5">
          <cell r="D5">
            <v>255835</v>
          </cell>
          <cell r="E5">
            <v>95862</v>
          </cell>
          <cell r="F5">
            <v>351697</v>
          </cell>
          <cell r="G5">
            <v>256703</v>
          </cell>
          <cell r="H5">
            <v>101350</v>
          </cell>
          <cell r="I5">
            <v>358053</v>
          </cell>
        </row>
        <row r="6">
          <cell r="D6">
            <v>207373</v>
          </cell>
          <cell r="E6">
            <v>23834</v>
          </cell>
          <cell r="F6">
            <v>231207</v>
          </cell>
          <cell r="G6">
            <v>198051</v>
          </cell>
          <cell r="H6">
            <v>21037</v>
          </cell>
          <cell r="I6">
            <v>219088</v>
          </cell>
        </row>
        <row r="7">
          <cell r="D7">
            <v>709840</v>
          </cell>
          <cell r="E7">
            <v>209236</v>
          </cell>
          <cell r="F7">
            <v>919076</v>
          </cell>
          <cell r="G7">
            <v>697226</v>
          </cell>
          <cell r="H7">
            <v>212278</v>
          </cell>
          <cell r="I7">
            <v>909504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153353</v>
          </cell>
          <cell r="E9"/>
          <cell r="F9">
            <v>153353</v>
          </cell>
          <cell r="G9">
            <v>170820</v>
          </cell>
          <cell r="H9"/>
          <cell r="I9">
            <v>170820</v>
          </cell>
        </row>
        <row r="10">
          <cell r="D10">
            <v>27291</v>
          </cell>
          <cell r="E10"/>
          <cell r="F10">
            <v>27291</v>
          </cell>
          <cell r="G10">
            <v>19363</v>
          </cell>
          <cell r="H10"/>
          <cell r="I10">
            <v>19363</v>
          </cell>
        </row>
        <row r="11">
          <cell r="D11">
            <v>180644</v>
          </cell>
          <cell r="E11">
            <v>0</v>
          </cell>
          <cell r="F11">
            <v>180644</v>
          </cell>
          <cell r="G11">
            <v>190183</v>
          </cell>
          <cell r="H11">
            <v>0</v>
          </cell>
          <cell r="I11">
            <v>190183</v>
          </cell>
        </row>
        <row r="12">
          <cell r="D12">
            <v>773293</v>
          </cell>
          <cell r="E12">
            <v>2271</v>
          </cell>
          <cell r="F12">
            <v>775564</v>
          </cell>
          <cell r="G12">
            <v>774832</v>
          </cell>
          <cell r="H12">
            <v>732</v>
          </cell>
          <cell r="I12">
            <v>775564</v>
          </cell>
        </row>
        <row r="13">
          <cell r="D13">
            <v>1663777</v>
          </cell>
          <cell r="E13">
            <v>211507</v>
          </cell>
          <cell r="F13">
            <v>1875284</v>
          </cell>
          <cell r="G13">
            <v>1662241</v>
          </cell>
          <cell r="H13">
            <v>213010</v>
          </cell>
          <cell r="I13">
            <v>1875251</v>
          </cell>
        </row>
        <row r="14">
          <cell r="D14">
            <v>105899</v>
          </cell>
          <cell r="E14">
            <v>0</v>
          </cell>
          <cell r="F14">
            <v>105899</v>
          </cell>
          <cell r="G14">
            <v>105932</v>
          </cell>
          <cell r="H14">
            <v>0</v>
          </cell>
          <cell r="I14">
            <v>105932</v>
          </cell>
        </row>
        <row r="15">
          <cell r="D15">
            <v>1769676</v>
          </cell>
          <cell r="E15">
            <v>211507</v>
          </cell>
          <cell r="F15">
            <v>1981183</v>
          </cell>
          <cell r="G15">
            <v>1768173</v>
          </cell>
          <cell r="H15">
            <v>213010</v>
          </cell>
          <cell r="I15">
            <v>1981183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4">
          <cell r="D4">
            <v>487575</v>
          </cell>
          <cell r="E4">
            <v>24870</v>
          </cell>
          <cell r="F4">
            <v>512445</v>
          </cell>
          <cell r="G4">
            <v>486803</v>
          </cell>
          <cell r="H4">
            <v>24610</v>
          </cell>
          <cell r="I4">
            <v>511406</v>
          </cell>
        </row>
        <row r="5">
          <cell r="D5">
            <v>123740</v>
          </cell>
          <cell r="E5">
            <v>20793</v>
          </cell>
          <cell r="F5">
            <v>144533</v>
          </cell>
          <cell r="G5">
            <v>127176</v>
          </cell>
          <cell r="H5">
            <v>21706</v>
          </cell>
          <cell r="I5">
            <v>148882</v>
          </cell>
        </row>
        <row r="6">
          <cell r="D6">
            <v>85259</v>
          </cell>
          <cell r="E6">
            <v>2788</v>
          </cell>
          <cell r="F6">
            <v>88047</v>
          </cell>
          <cell r="G6">
            <v>81686</v>
          </cell>
          <cell r="H6">
            <v>2801</v>
          </cell>
          <cell r="I6">
            <v>84487</v>
          </cell>
        </row>
        <row r="7">
          <cell r="D7">
            <v>696574</v>
          </cell>
          <cell r="E7">
            <v>48451</v>
          </cell>
          <cell r="F7">
            <v>745025</v>
          </cell>
          <cell r="G7">
            <v>695665</v>
          </cell>
          <cell r="H7">
            <v>49117</v>
          </cell>
          <cell r="I7">
            <v>744775</v>
          </cell>
        </row>
        <row r="8">
          <cell r="D8">
            <v>449</v>
          </cell>
          <cell r="E8">
            <v>0</v>
          </cell>
          <cell r="F8">
            <v>449</v>
          </cell>
          <cell r="G8">
            <v>449</v>
          </cell>
          <cell r="H8">
            <v>0</v>
          </cell>
          <cell r="I8">
            <v>449</v>
          </cell>
        </row>
        <row r="9">
          <cell r="D9">
            <v>40365</v>
          </cell>
          <cell r="E9"/>
          <cell r="F9">
            <v>40365</v>
          </cell>
          <cell r="G9">
            <v>48969</v>
          </cell>
          <cell r="H9"/>
          <cell r="I9">
            <v>48969</v>
          </cell>
        </row>
        <row r="10">
          <cell r="D10">
            <v>40568</v>
          </cell>
          <cell r="E10"/>
          <cell r="F10">
            <v>40568</v>
          </cell>
          <cell r="G10">
            <v>39371</v>
          </cell>
          <cell r="H10"/>
          <cell r="I10">
            <v>39371</v>
          </cell>
        </row>
        <row r="11">
          <cell r="D11">
            <v>81382</v>
          </cell>
          <cell r="E11">
            <v>0</v>
          </cell>
          <cell r="F11">
            <v>81382</v>
          </cell>
          <cell r="G11">
            <v>88789</v>
          </cell>
          <cell r="H11">
            <v>0</v>
          </cell>
          <cell r="I11">
            <v>88789</v>
          </cell>
        </row>
        <row r="12">
          <cell r="D12">
            <v>800245</v>
          </cell>
          <cell r="E12">
            <v>0</v>
          </cell>
          <cell r="F12">
            <v>800245</v>
          </cell>
          <cell r="G12">
            <v>792515</v>
          </cell>
          <cell r="H12">
            <v>0</v>
          </cell>
          <cell r="I12">
            <v>792522</v>
          </cell>
        </row>
        <row r="13">
          <cell r="D13">
            <v>1578201</v>
          </cell>
          <cell r="E13">
            <v>48451</v>
          </cell>
          <cell r="F13">
            <v>1626652</v>
          </cell>
          <cell r="G13">
            <v>1576969</v>
          </cell>
          <cell r="H13">
            <v>49117</v>
          </cell>
          <cell r="I13">
            <v>1626086</v>
          </cell>
        </row>
        <row r="14">
          <cell r="D14">
            <v>87222</v>
          </cell>
          <cell r="E14">
            <v>0</v>
          </cell>
          <cell r="F14">
            <v>87222</v>
          </cell>
          <cell r="G14">
            <v>87786</v>
          </cell>
          <cell r="H14">
            <v>0</v>
          </cell>
          <cell r="I14">
            <v>87786</v>
          </cell>
        </row>
        <row r="15">
          <cell r="D15">
            <v>1665423</v>
          </cell>
          <cell r="E15">
            <v>48451</v>
          </cell>
          <cell r="F15">
            <v>1713874</v>
          </cell>
          <cell r="G15">
            <v>1664755</v>
          </cell>
          <cell r="H15">
            <v>49117</v>
          </cell>
          <cell r="I15">
            <v>1713872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4">
          <cell r="D4">
            <v>236099</v>
          </cell>
          <cell r="E4">
            <v>11548</v>
          </cell>
          <cell r="F4">
            <v>247201</v>
          </cell>
          <cell r="G4">
            <v>230309</v>
          </cell>
          <cell r="H4">
            <v>11424</v>
          </cell>
          <cell r="I4">
            <v>241733</v>
          </cell>
        </row>
        <row r="5">
          <cell r="D5">
            <v>30516</v>
          </cell>
          <cell r="E5">
            <v>323</v>
          </cell>
          <cell r="F5">
            <v>30839</v>
          </cell>
          <cell r="G5">
            <v>30675</v>
          </cell>
          <cell r="H5">
            <v>287</v>
          </cell>
          <cell r="I5">
            <v>30962</v>
          </cell>
        </row>
        <row r="6">
          <cell r="D6">
            <v>67971</v>
          </cell>
          <cell r="E6">
            <v>1339</v>
          </cell>
          <cell r="F6">
            <v>69310</v>
          </cell>
          <cell r="G6">
            <v>69146</v>
          </cell>
          <cell r="H6">
            <v>676</v>
          </cell>
          <cell r="I6">
            <v>69822</v>
          </cell>
        </row>
        <row r="7">
          <cell r="D7">
            <v>334586</v>
          </cell>
          <cell r="E7">
            <v>13210</v>
          </cell>
          <cell r="F7">
            <v>347350</v>
          </cell>
          <cell r="G7">
            <v>330130</v>
          </cell>
          <cell r="H7">
            <v>12387</v>
          </cell>
          <cell r="I7">
            <v>342517</v>
          </cell>
        </row>
        <row r="8">
          <cell r="D8">
            <v>21</v>
          </cell>
          <cell r="E8">
            <v>0</v>
          </cell>
          <cell r="F8">
            <v>274</v>
          </cell>
          <cell r="G8">
            <v>21</v>
          </cell>
          <cell r="H8">
            <v>0</v>
          </cell>
          <cell r="I8">
            <v>21</v>
          </cell>
        </row>
        <row r="9">
          <cell r="D9">
            <v>51590</v>
          </cell>
          <cell r="E9"/>
          <cell r="F9">
            <v>51590</v>
          </cell>
          <cell r="G9">
            <v>54412</v>
          </cell>
          <cell r="H9"/>
          <cell r="I9">
            <v>54412</v>
          </cell>
        </row>
        <row r="10">
          <cell r="D10">
            <v>44705</v>
          </cell>
          <cell r="E10"/>
          <cell r="F10">
            <v>44898</v>
          </cell>
          <cell r="G10">
            <v>44351</v>
          </cell>
          <cell r="H10"/>
          <cell r="I10">
            <v>44351</v>
          </cell>
        </row>
        <row r="11">
          <cell r="D11">
            <v>96316</v>
          </cell>
          <cell r="E11">
            <v>0</v>
          </cell>
          <cell r="F11">
            <v>96762</v>
          </cell>
          <cell r="G11">
            <v>98784</v>
          </cell>
          <cell r="H11">
            <v>0</v>
          </cell>
          <cell r="I11">
            <v>98784</v>
          </cell>
        </row>
        <row r="12">
          <cell r="D12">
            <v>707723</v>
          </cell>
          <cell r="E12">
            <v>0</v>
          </cell>
          <cell r="F12">
            <v>707723</v>
          </cell>
          <cell r="G12">
            <v>707808</v>
          </cell>
          <cell r="H12">
            <v>0</v>
          </cell>
          <cell r="I12">
            <v>707808</v>
          </cell>
        </row>
        <row r="13">
          <cell r="D13">
            <v>1138625</v>
          </cell>
          <cell r="E13">
            <v>13210</v>
          </cell>
          <cell r="F13">
            <v>1151835</v>
          </cell>
          <cell r="G13">
            <v>1136722</v>
          </cell>
          <cell r="H13">
            <v>12387</v>
          </cell>
          <cell r="I13">
            <v>1149109</v>
          </cell>
        </row>
        <row r="14">
          <cell r="D14">
            <v>69484</v>
          </cell>
          <cell r="E14">
            <v>0</v>
          </cell>
          <cell r="F14">
            <v>69484</v>
          </cell>
          <cell r="G14">
            <v>72242</v>
          </cell>
          <cell r="H14">
            <v>0</v>
          </cell>
          <cell r="I14">
            <v>72242</v>
          </cell>
        </row>
        <row r="15">
          <cell r="D15">
            <v>1208109</v>
          </cell>
          <cell r="E15">
            <v>13210</v>
          </cell>
          <cell r="F15">
            <v>1221319</v>
          </cell>
          <cell r="G15">
            <v>1208964</v>
          </cell>
          <cell r="H15">
            <v>12387</v>
          </cell>
          <cell r="I15">
            <v>1221351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4">
          <cell r="D4">
            <v>282791</v>
          </cell>
          <cell r="E4">
            <v>47746</v>
          </cell>
          <cell r="F4">
            <v>330537</v>
          </cell>
          <cell r="G4">
            <v>281892</v>
          </cell>
          <cell r="H4">
            <v>45422</v>
          </cell>
          <cell r="I4">
            <v>327314</v>
          </cell>
        </row>
        <row r="5">
          <cell r="D5">
            <v>225256</v>
          </cell>
          <cell r="E5">
            <v>39960</v>
          </cell>
          <cell r="F5">
            <v>265216</v>
          </cell>
          <cell r="G5">
            <v>224340</v>
          </cell>
          <cell r="H5">
            <v>44180</v>
          </cell>
          <cell r="I5">
            <v>268520</v>
          </cell>
        </row>
        <row r="6">
          <cell r="D6">
            <v>212528</v>
          </cell>
          <cell r="E6">
            <v>12708</v>
          </cell>
          <cell r="F6">
            <v>225236</v>
          </cell>
          <cell r="G6">
            <v>211035</v>
          </cell>
          <cell r="H6">
            <v>12452</v>
          </cell>
          <cell r="I6">
            <v>223487</v>
          </cell>
        </row>
        <row r="7">
          <cell r="D7">
            <v>720575</v>
          </cell>
          <cell r="E7">
            <v>100414</v>
          </cell>
          <cell r="F7">
            <v>820989</v>
          </cell>
          <cell r="G7">
            <v>717267</v>
          </cell>
          <cell r="H7">
            <v>102054</v>
          </cell>
          <cell r="I7">
            <v>819321</v>
          </cell>
        </row>
        <row r="8">
          <cell r="D8">
            <v>1774</v>
          </cell>
          <cell r="E8">
            <v>70</v>
          </cell>
          <cell r="F8">
            <v>1844</v>
          </cell>
          <cell r="G8">
            <v>1774</v>
          </cell>
          <cell r="H8">
            <v>70</v>
          </cell>
          <cell r="I8">
            <v>1844</v>
          </cell>
        </row>
        <row r="9">
          <cell r="D9">
            <v>114594</v>
          </cell>
          <cell r="E9"/>
          <cell r="F9">
            <v>114594</v>
          </cell>
          <cell r="G9">
            <v>115096</v>
          </cell>
          <cell r="H9"/>
          <cell r="I9">
            <v>115096</v>
          </cell>
        </row>
        <row r="10">
          <cell r="D10">
            <v>21194</v>
          </cell>
          <cell r="E10"/>
          <cell r="F10">
            <v>21194</v>
          </cell>
          <cell r="G10">
            <v>20541</v>
          </cell>
          <cell r="H10"/>
          <cell r="I10">
            <v>20541</v>
          </cell>
        </row>
        <row r="11">
          <cell r="D11">
            <v>137562</v>
          </cell>
          <cell r="E11">
            <v>70</v>
          </cell>
          <cell r="F11">
            <v>137632</v>
          </cell>
          <cell r="G11">
            <v>137411</v>
          </cell>
          <cell r="H11">
            <v>70</v>
          </cell>
          <cell r="I11">
            <v>137481</v>
          </cell>
        </row>
        <row r="12">
          <cell r="D12">
            <v>460567</v>
          </cell>
          <cell r="E12">
            <v>282</v>
          </cell>
          <cell r="F12">
            <v>460849</v>
          </cell>
          <cell r="G12">
            <v>459351</v>
          </cell>
          <cell r="H12">
            <v>27</v>
          </cell>
          <cell r="I12">
            <v>459378</v>
          </cell>
        </row>
        <row r="13">
          <cell r="D13">
            <v>1318704</v>
          </cell>
          <cell r="E13">
            <v>100766</v>
          </cell>
          <cell r="F13">
            <v>1419470</v>
          </cell>
          <cell r="G13">
            <v>1314029</v>
          </cell>
          <cell r="H13">
            <v>102151</v>
          </cell>
          <cell r="I13">
            <v>1416180</v>
          </cell>
        </row>
        <row r="14">
          <cell r="D14">
            <v>117543</v>
          </cell>
          <cell r="E14">
            <v>0</v>
          </cell>
          <cell r="F14">
            <v>117543</v>
          </cell>
          <cell r="G14">
            <v>120671</v>
          </cell>
          <cell r="H14">
            <v>0</v>
          </cell>
          <cell r="I14">
            <v>120671</v>
          </cell>
        </row>
        <row r="15">
          <cell r="D15">
            <v>1436247</v>
          </cell>
          <cell r="E15">
            <v>100766</v>
          </cell>
          <cell r="F15">
            <v>1537013</v>
          </cell>
          <cell r="G15">
            <v>1434700</v>
          </cell>
          <cell r="H15">
            <v>102151</v>
          </cell>
          <cell r="I15">
            <v>1536851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4">
          <cell r="D4">
            <v>5304</v>
          </cell>
          <cell r="E4">
            <v>18144</v>
          </cell>
          <cell r="F4">
            <v>23448</v>
          </cell>
          <cell r="G4">
            <v>5532</v>
          </cell>
          <cell r="H4">
            <v>17817</v>
          </cell>
          <cell r="I4">
            <v>23349</v>
          </cell>
        </row>
        <row r="5">
          <cell r="D5">
            <v>45422</v>
          </cell>
          <cell r="E5">
            <v>66621</v>
          </cell>
          <cell r="F5">
            <v>112043</v>
          </cell>
          <cell r="G5">
            <v>45713</v>
          </cell>
          <cell r="H5">
            <v>67570</v>
          </cell>
          <cell r="I5">
            <v>113283</v>
          </cell>
        </row>
        <row r="6">
          <cell r="D6">
            <v>22726</v>
          </cell>
          <cell r="E6">
            <v>15170</v>
          </cell>
          <cell r="F6">
            <v>37896</v>
          </cell>
          <cell r="G6">
            <v>21389</v>
          </cell>
          <cell r="H6">
            <v>15131</v>
          </cell>
          <cell r="I6">
            <v>36520</v>
          </cell>
        </row>
        <row r="7">
          <cell r="D7">
            <v>73452</v>
          </cell>
          <cell r="E7">
            <v>99935</v>
          </cell>
          <cell r="F7">
            <v>173387</v>
          </cell>
          <cell r="G7">
            <v>72634</v>
          </cell>
          <cell r="H7">
            <v>100518</v>
          </cell>
          <cell r="I7">
            <v>173152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435</v>
          </cell>
          <cell r="E9"/>
          <cell r="F9">
            <v>435</v>
          </cell>
          <cell r="G9">
            <v>387</v>
          </cell>
          <cell r="H9"/>
          <cell r="I9">
            <v>387</v>
          </cell>
        </row>
        <row r="10">
          <cell r="D10">
            <v>66076</v>
          </cell>
          <cell r="E10"/>
          <cell r="F10">
            <v>66076</v>
          </cell>
          <cell r="G10">
            <v>66292</v>
          </cell>
          <cell r="H10"/>
          <cell r="I10">
            <v>66292</v>
          </cell>
        </row>
        <row r="11">
          <cell r="D11">
            <v>66511</v>
          </cell>
          <cell r="E11">
            <v>0</v>
          </cell>
          <cell r="F11">
            <v>66511</v>
          </cell>
          <cell r="G11">
            <v>66679</v>
          </cell>
          <cell r="H11">
            <v>0</v>
          </cell>
          <cell r="I11">
            <v>66679</v>
          </cell>
        </row>
        <row r="12">
          <cell r="D12">
            <v>227648</v>
          </cell>
          <cell r="E12">
            <v>0</v>
          </cell>
          <cell r="F12">
            <v>227648</v>
          </cell>
          <cell r="G12">
            <v>227634</v>
          </cell>
          <cell r="H12">
            <v>0</v>
          </cell>
          <cell r="I12">
            <v>227634</v>
          </cell>
        </row>
        <row r="13">
          <cell r="D13">
            <v>367611</v>
          </cell>
          <cell r="E13">
            <v>99935</v>
          </cell>
          <cell r="F13">
            <v>467546</v>
          </cell>
          <cell r="G13">
            <v>366947</v>
          </cell>
          <cell r="H13">
            <v>100518</v>
          </cell>
          <cell r="I13">
            <v>467465</v>
          </cell>
        </row>
        <row r="14">
          <cell r="D14">
            <v>114098</v>
          </cell>
          <cell r="E14">
            <v>0</v>
          </cell>
          <cell r="F14">
            <v>114098</v>
          </cell>
          <cell r="G14">
            <v>114179</v>
          </cell>
          <cell r="H14">
            <v>0</v>
          </cell>
          <cell r="I14">
            <v>114179</v>
          </cell>
        </row>
        <row r="15">
          <cell r="D15">
            <v>481709</v>
          </cell>
          <cell r="E15">
            <v>99935</v>
          </cell>
          <cell r="F15">
            <v>581644</v>
          </cell>
          <cell r="G15">
            <v>481126</v>
          </cell>
          <cell r="H15">
            <v>100518</v>
          </cell>
          <cell r="I15">
            <v>581644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4">
          <cell r="D4">
            <v>7430</v>
          </cell>
          <cell r="E4">
            <v>5362</v>
          </cell>
          <cell r="F4">
            <v>12792</v>
          </cell>
          <cell r="G4">
            <v>7627</v>
          </cell>
          <cell r="H4">
            <v>5375</v>
          </cell>
          <cell r="I4">
            <v>13002</v>
          </cell>
        </row>
        <row r="5">
          <cell r="D5">
            <v>76036</v>
          </cell>
          <cell r="E5">
            <v>41571</v>
          </cell>
          <cell r="F5">
            <v>117607</v>
          </cell>
          <cell r="G5">
            <v>75288</v>
          </cell>
          <cell r="H5">
            <v>40504</v>
          </cell>
          <cell r="I5">
            <v>115792</v>
          </cell>
        </row>
        <row r="6">
          <cell r="D6">
            <v>7007</v>
          </cell>
          <cell r="E6">
            <v>3164</v>
          </cell>
          <cell r="F6">
            <v>10171</v>
          </cell>
          <cell r="G6">
            <v>6970</v>
          </cell>
          <cell r="H6">
            <v>3813</v>
          </cell>
          <cell r="I6">
            <v>10783</v>
          </cell>
        </row>
        <row r="7">
          <cell r="D7">
            <v>90473</v>
          </cell>
          <cell r="E7">
            <v>50097</v>
          </cell>
          <cell r="F7">
            <v>140570</v>
          </cell>
          <cell r="G7">
            <v>89885</v>
          </cell>
          <cell r="H7">
            <v>49692</v>
          </cell>
          <cell r="I7">
            <v>139577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21662</v>
          </cell>
          <cell r="E9"/>
          <cell r="F9">
            <v>21662</v>
          </cell>
          <cell r="G9">
            <v>21662</v>
          </cell>
          <cell r="H9"/>
          <cell r="I9">
            <v>21662</v>
          </cell>
        </row>
        <row r="10">
          <cell r="D10">
            <v>51798</v>
          </cell>
          <cell r="E10"/>
          <cell r="F10">
            <v>51798</v>
          </cell>
          <cell r="G10">
            <v>52799</v>
          </cell>
          <cell r="H10"/>
          <cell r="I10">
            <v>52799</v>
          </cell>
        </row>
        <row r="11">
          <cell r="D11">
            <v>73460</v>
          </cell>
          <cell r="E11">
            <v>0</v>
          </cell>
          <cell r="F11">
            <v>73460</v>
          </cell>
          <cell r="G11">
            <v>74461</v>
          </cell>
          <cell r="H11">
            <v>0</v>
          </cell>
          <cell r="I11">
            <v>74461</v>
          </cell>
        </row>
        <row r="12">
          <cell r="D12">
            <v>381210</v>
          </cell>
          <cell r="E12">
            <v>0</v>
          </cell>
          <cell r="F12">
            <v>381210</v>
          </cell>
          <cell r="G12">
            <v>381162</v>
          </cell>
          <cell r="H12">
            <v>0</v>
          </cell>
          <cell r="I12">
            <v>381162</v>
          </cell>
        </row>
        <row r="13">
          <cell r="D13">
            <v>545143</v>
          </cell>
          <cell r="E13">
            <v>50097</v>
          </cell>
          <cell r="F13">
            <v>595240</v>
          </cell>
          <cell r="G13">
            <v>545508</v>
          </cell>
          <cell r="H13">
            <v>49692</v>
          </cell>
          <cell r="I13">
            <v>595200</v>
          </cell>
        </row>
        <row r="14">
          <cell r="D14">
            <v>68278</v>
          </cell>
          <cell r="E14">
            <v>0</v>
          </cell>
          <cell r="F14">
            <v>68278</v>
          </cell>
          <cell r="G14">
            <v>68278</v>
          </cell>
          <cell r="H14">
            <v>0</v>
          </cell>
          <cell r="I14">
            <v>68278</v>
          </cell>
        </row>
        <row r="15">
          <cell r="D15">
            <v>613421</v>
          </cell>
          <cell r="E15">
            <v>50097</v>
          </cell>
          <cell r="F15">
            <v>663518</v>
          </cell>
          <cell r="G15">
            <v>613786</v>
          </cell>
          <cell r="H15">
            <v>49692</v>
          </cell>
          <cell r="I15">
            <v>663478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4">
          <cell r="D4">
            <v>13839</v>
          </cell>
          <cell r="E4">
            <v>26089</v>
          </cell>
          <cell r="F4">
            <v>39928</v>
          </cell>
          <cell r="G4">
            <v>13827</v>
          </cell>
          <cell r="H4">
            <v>26042</v>
          </cell>
          <cell r="I4">
            <v>39869</v>
          </cell>
        </row>
        <row r="5">
          <cell r="D5">
            <v>97296</v>
          </cell>
          <cell r="E5">
            <v>144172</v>
          </cell>
          <cell r="F5">
            <v>241468</v>
          </cell>
          <cell r="G5">
            <v>94875</v>
          </cell>
          <cell r="H5">
            <v>144930</v>
          </cell>
          <cell r="I5">
            <v>239805</v>
          </cell>
        </row>
        <row r="6">
          <cell r="D6">
            <v>41361</v>
          </cell>
          <cell r="E6">
            <v>18055</v>
          </cell>
          <cell r="F6">
            <v>59416</v>
          </cell>
          <cell r="G6">
            <v>40878</v>
          </cell>
          <cell r="H6">
            <v>18193</v>
          </cell>
          <cell r="I6">
            <v>59071</v>
          </cell>
        </row>
        <row r="7">
          <cell r="D7">
            <v>152496</v>
          </cell>
          <cell r="E7">
            <v>188316</v>
          </cell>
          <cell r="F7">
            <v>340812</v>
          </cell>
          <cell r="G7">
            <v>149580</v>
          </cell>
          <cell r="H7">
            <v>189165</v>
          </cell>
          <cell r="I7">
            <v>338745</v>
          </cell>
        </row>
        <row r="8">
          <cell r="D8">
            <v>50</v>
          </cell>
          <cell r="E8">
            <v>0</v>
          </cell>
          <cell r="F8">
            <v>50</v>
          </cell>
          <cell r="G8">
            <v>50</v>
          </cell>
          <cell r="H8"/>
          <cell r="I8">
            <v>50</v>
          </cell>
        </row>
        <row r="9">
          <cell r="D9">
            <v>1054</v>
          </cell>
          <cell r="E9"/>
          <cell r="F9">
            <v>1054</v>
          </cell>
          <cell r="G9">
            <v>1054</v>
          </cell>
          <cell r="H9"/>
          <cell r="I9">
            <v>1054</v>
          </cell>
        </row>
        <row r="10">
          <cell r="D10">
            <v>24129</v>
          </cell>
          <cell r="E10"/>
          <cell r="F10">
            <v>24129</v>
          </cell>
          <cell r="G10">
            <v>25265</v>
          </cell>
          <cell r="H10"/>
          <cell r="I10">
            <v>25265</v>
          </cell>
        </row>
        <row r="11">
          <cell r="D11">
            <v>25233</v>
          </cell>
          <cell r="E11">
            <v>0</v>
          </cell>
          <cell r="F11">
            <v>25233</v>
          </cell>
          <cell r="G11">
            <v>26369</v>
          </cell>
          <cell r="H11"/>
          <cell r="I11">
            <v>26369</v>
          </cell>
        </row>
        <row r="12">
          <cell r="D12">
            <v>574252</v>
          </cell>
          <cell r="E12">
            <v>0</v>
          </cell>
          <cell r="F12">
            <v>574252</v>
          </cell>
          <cell r="G12">
            <v>574847</v>
          </cell>
          <cell r="H12">
            <v>0</v>
          </cell>
          <cell r="I12">
            <v>574847</v>
          </cell>
        </row>
        <row r="13">
          <cell r="D13">
            <v>751981</v>
          </cell>
          <cell r="E13">
            <v>188316</v>
          </cell>
          <cell r="F13">
            <v>940297</v>
          </cell>
          <cell r="G13">
            <v>750796</v>
          </cell>
          <cell r="H13">
            <v>189165</v>
          </cell>
          <cell r="I13">
            <v>939961</v>
          </cell>
        </row>
        <row r="14">
          <cell r="D14">
            <v>140930</v>
          </cell>
          <cell r="E14">
            <v>0</v>
          </cell>
          <cell r="F14">
            <v>140930</v>
          </cell>
          <cell r="G14">
            <v>141259</v>
          </cell>
          <cell r="H14">
            <v>0</v>
          </cell>
          <cell r="I14">
            <v>141259</v>
          </cell>
        </row>
        <row r="15">
          <cell r="D15">
            <v>892911</v>
          </cell>
          <cell r="E15">
            <v>188316</v>
          </cell>
          <cell r="F15">
            <v>1081227</v>
          </cell>
          <cell r="G15">
            <v>892055</v>
          </cell>
          <cell r="H15">
            <v>189165</v>
          </cell>
          <cell r="I15">
            <v>1081220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4">
          <cell r="D4">
            <v>44888</v>
          </cell>
          <cell r="E4">
            <v>61264</v>
          </cell>
          <cell r="F4">
            <v>106152</v>
          </cell>
          <cell r="G4">
            <v>43770</v>
          </cell>
          <cell r="H4">
            <v>68666</v>
          </cell>
          <cell r="I4">
            <v>112436</v>
          </cell>
        </row>
        <row r="5">
          <cell r="D5">
            <v>109394</v>
          </cell>
          <cell r="E5">
            <v>90008</v>
          </cell>
          <cell r="F5">
            <v>199402</v>
          </cell>
          <cell r="G5">
            <v>110130</v>
          </cell>
          <cell r="H5">
            <v>91399</v>
          </cell>
          <cell r="I5">
            <v>201529</v>
          </cell>
        </row>
        <row r="6">
          <cell r="D6">
            <v>42523</v>
          </cell>
          <cell r="E6">
            <v>12944</v>
          </cell>
          <cell r="F6">
            <v>55467</v>
          </cell>
          <cell r="G6">
            <v>34081</v>
          </cell>
          <cell r="H6">
            <v>9692</v>
          </cell>
          <cell r="I6">
            <v>43773</v>
          </cell>
        </row>
        <row r="7">
          <cell r="D7">
            <v>196805</v>
          </cell>
          <cell r="E7">
            <v>164216</v>
          </cell>
          <cell r="F7">
            <v>361021</v>
          </cell>
          <cell r="G7">
            <v>187981</v>
          </cell>
          <cell r="H7">
            <v>169757</v>
          </cell>
          <cell r="I7">
            <v>357738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16048</v>
          </cell>
          <cell r="E9"/>
          <cell r="F9">
            <v>16048</v>
          </cell>
          <cell r="G9">
            <v>16400</v>
          </cell>
          <cell r="H9"/>
          <cell r="I9">
            <v>16400</v>
          </cell>
        </row>
        <row r="10">
          <cell r="D10">
            <v>124235</v>
          </cell>
          <cell r="E10"/>
          <cell r="F10">
            <v>124235</v>
          </cell>
          <cell r="G10">
            <v>129084</v>
          </cell>
          <cell r="H10"/>
          <cell r="I10">
            <v>129084</v>
          </cell>
        </row>
        <row r="11">
          <cell r="D11">
            <v>140283</v>
          </cell>
          <cell r="E11">
            <v>0</v>
          </cell>
          <cell r="F11">
            <v>140283</v>
          </cell>
          <cell r="G11">
            <v>145484</v>
          </cell>
          <cell r="H11">
            <v>0</v>
          </cell>
          <cell r="I11">
            <v>145484</v>
          </cell>
        </row>
        <row r="12">
          <cell r="D12">
            <v>502301</v>
          </cell>
          <cell r="E12">
            <v>0</v>
          </cell>
          <cell r="F12">
            <v>502301</v>
          </cell>
          <cell r="G12">
            <v>494320</v>
          </cell>
          <cell r="H12">
            <v>0</v>
          </cell>
          <cell r="I12">
            <v>494320</v>
          </cell>
        </row>
        <row r="13">
          <cell r="D13">
            <v>839389</v>
          </cell>
          <cell r="E13">
            <v>164216</v>
          </cell>
          <cell r="F13">
            <v>1003605</v>
          </cell>
          <cell r="G13">
            <v>827785</v>
          </cell>
          <cell r="H13">
            <v>169757</v>
          </cell>
          <cell r="I13">
            <v>997542</v>
          </cell>
        </row>
        <row r="14">
          <cell r="D14">
            <v>128014</v>
          </cell>
          <cell r="E14">
            <v>0</v>
          </cell>
          <cell r="F14">
            <v>128014</v>
          </cell>
          <cell r="G14">
            <v>134073</v>
          </cell>
          <cell r="H14">
            <v>0</v>
          </cell>
          <cell r="I14">
            <v>134073</v>
          </cell>
        </row>
        <row r="15">
          <cell r="D15">
            <v>967403</v>
          </cell>
          <cell r="E15">
            <v>164216</v>
          </cell>
          <cell r="F15">
            <v>1131619</v>
          </cell>
          <cell r="G15">
            <v>961858</v>
          </cell>
          <cell r="H15">
            <v>169757</v>
          </cell>
          <cell r="I15">
            <v>1131615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4">
          <cell r="D4">
            <v>256870</v>
          </cell>
          <cell r="E4">
            <v>89363</v>
          </cell>
          <cell r="F4">
            <v>346233</v>
          </cell>
          <cell r="G4">
            <v>252531</v>
          </cell>
          <cell r="H4">
            <v>90976</v>
          </cell>
          <cell r="I4">
            <v>343507</v>
          </cell>
        </row>
        <row r="5">
          <cell r="D5">
            <v>225628</v>
          </cell>
          <cell r="E5">
            <v>74127</v>
          </cell>
          <cell r="F5">
            <v>299755</v>
          </cell>
          <cell r="G5">
            <v>227773</v>
          </cell>
          <cell r="H5">
            <v>80553</v>
          </cell>
          <cell r="I5">
            <v>308326</v>
          </cell>
        </row>
        <row r="6">
          <cell r="D6">
            <v>173424</v>
          </cell>
          <cell r="E6">
            <v>7847</v>
          </cell>
          <cell r="F6">
            <v>181271</v>
          </cell>
          <cell r="G6">
            <v>168318</v>
          </cell>
          <cell r="H6">
            <v>8051</v>
          </cell>
          <cell r="I6">
            <v>176369</v>
          </cell>
        </row>
        <row r="7">
          <cell r="D7">
            <v>655922</v>
          </cell>
          <cell r="E7">
            <v>171337</v>
          </cell>
          <cell r="F7">
            <v>827259</v>
          </cell>
          <cell r="G7">
            <v>648622</v>
          </cell>
          <cell r="H7">
            <v>179580</v>
          </cell>
          <cell r="I7">
            <v>828202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770538</v>
          </cell>
          <cell r="E9"/>
          <cell r="F9">
            <v>770538</v>
          </cell>
          <cell r="G9">
            <v>783748</v>
          </cell>
          <cell r="H9"/>
          <cell r="I9">
            <v>783748</v>
          </cell>
        </row>
        <row r="10">
          <cell r="D10">
            <v>6124</v>
          </cell>
          <cell r="E10"/>
          <cell r="F10">
            <v>6124</v>
          </cell>
          <cell r="G10">
            <v>7344</v>
          </cell>
          <cell r="H10"/>
          <cell r="I10">
            <v>7344</v>
          </cell>
        </row>
        <row r="11">
          <cell r="D11">
            <v>776662</v>
          </cell>
          <cell r="E11">
            <v>0</v>
          </cell>
          <cell r="F11">
            <v>776662</v>
          </cell>
          <cell r="G11">
            <v>791092</v>
          </cell>
          <cell r="H11">
            <v>0</v>
          </cell>
          <cell r="I11">
            <v>791092</v>
          </cell>
        </row>
        <row r="12">
          <cell r="D12">
            <v>391118</v>
          </cell>
          <cell r="E12">
            <v>0</v>
          </cell>
          <cell r="F12">
            <v>391118</v>
          </cell>
          <cell r="G12">
            <v>375738</v>
          </cell>
          <cell r="H12">
            <v>0</v>
          </cell>
          <cell r="I12">
            <v>375738</v>
          </cell>
        </row>
        <row r="13">
          <cell r="D13">
            <v>1823702</v>
          </cell>
          <cell r="E13">
            <v>171337</v>
          </cell>
          <cell r="F13">
            <v>1995039</v>
          </cell>
          <cell r="G13">
            <v>1815452</v>
          </cell>
          <cell r="H13">
            <v>179580</v>
          </cell>
          <cell r="I13">
            <v>1995032</v>
          </cell>
        </row>
        <row r="14">
          <cell r="D14">
            <v>181681</v>
          </cell>
          <cell r="E14">
            <v>0</v>
          </cell>
          <cell r="F14">
            <v>181681</v>
          </cell>
          <cell r="G14">
            <v>181688</v>
          </cell>
          <cell r="H14">
            <v>0</v>
          </cell>
          <cell r="I14">
            <v>181688</v>
          </cell>
        </row>
        <row r="15">
          <cell r="D15">
            <v>2005383</v>
          </cell>
          <cell r="E15">
            <v>171337</v>
          </cell>
          <cell r="F15">
            <v>2176720</v>
          </cell>
          <cell r="G15">
            <v>1997140</v>
          </cell>
          <cell r="H15">
            <v>179580</v>
          </cell>
          <cell r="I15">
            <v>2176720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4">
          <cell r="D4">
            <v>27976</v>
          </cell>
          <cell r="E4">
            <v>2710</v>
          </cell>
          <cell r="F4">
            <v>30236</v>
          </cell>
          <cell r="G4">
            <v>28909</v>
          </cell>
          <cell r="H4">
            <v>2581</v>
          </cell>
          <cell r="I4">
            <v>31459</v>
          </cell>
        </row>
        <row r="5">
          <cell r="D5">
            <v>14481</v>
          </cell>
          <cell r="E5">
            <v>520</v>
          </cell>
          <cell r="F5">
            <v>15001</v>
          </cell>
          <cell r="G5">
            <v>14563</v>
          </cell>
          <cell r="H5">
            <v>462</v>
          </cell>
          <cell r="I5">
            <v>15025</v>
          </cell>
        </row>
        <row r="6">
          <cell r="D6">
            <v>3408</v>
          </cell>
          <cell r="E6">
            <v>0</v>
          </cell>
          <cell r="F6">
            <v>3408</v>
          </cell>
          <cell r="G6">
            <v>3396</v>
          </cell>
          <cell r="H6">
            <v>0</v>
          </cell>
          <cell r="I6">
            <v>3396</v>
          </cell>
        </row>
        <row r="7">
          <cell r="D7">
            <v>45865</v>
          </cell>
          <cell r="E7">
            <v>3230</v>
          </cell>
          <cell r="F7">
            <v>48645</v>
          </cell>
          <cell r="G7">
            <v>46868</v>
          </cell>
          <cell r="H7">
            <v>3043</v>
          </cell>
          <cell r="I7">
            <v>49880</v>
          </cell>
        </row>
        <row r="8">
          <cell r="D8">
            <v>35896</v>
          </cell>
          <cell r="E8">
            <v>8955</v>
          </cell>
          <cell r="F8">
            <v>44851</v>
          </cell>
          <cell r="G8">
            <v>35693</v>
          </cell>
          <cell r="H8">
            <v>8923</v>
          </cell>
          <cell r="I8">
            <v>44616</v>
          </cell>
        </row>
        <row r="9">
          <cell r="D9">
            <v>28950</v>
          </cell>
          <cell r="E9"/>
          <cell r="F9">
            <v>28950</v>
          </cell>
          <cell r="G9">
            <v>28453</v>
          </cell>
          <cell r="H9"/>
          <cell r="I9">
            <v>28453</v>
          </cell>
        </row>
        <row r="10">
          <cell r="D10">
            <v>0</v>
          </cell>
          <cell r="E10"/>
          <cell r="F10">
            <v>0</v>
          </cell>
          <cell r="G10">
            <v>0</v>
          </cell>
          <cell r="H10"/>
          <cell r="I10">
            <v>0</v>
          </cell>
        </row>
        <row r="11">
          <cell r="D11">
            <v>64846</v>
          </cell>
          <cell r="E11">
            <v>8955</v>
          </cell>
          <cell r="F11">
            <v>73801</v>
          </cell>
          <cell r="G11">
            <v>64146</v>
          </cell>
          <cell r="H11">
            <v>8923</v>
          </cell>
          <cell r="I11">
            <v>73069</v>
          </cell>
        </row>
        <row r="12">
          <cell r="D12">
            <v>269429</v>
          </cell>
          <cell r="E12">
            <v>0</v>
          </cell>
          <cell r="F12">
            <v>269879</v>
          </cell>
          <cell r="G12">
            <v>269155</v>
          </cell>
          <cell r="H12">
            <v>0</v>
          </cell>
          <cell r="I12">
            <v>269186</v>
          </cell>
        </row>
        <row r="13">
          <cell r="D13">
            <v>380140</v>
          </cell>
          <cell r="E13">
            <v>12185</v>
          </cell>
          <cell r="F13">
            <v>392325</v>
          </cell>
          <cell r="G13">
            <v>380169</v>
          </cell>
          <cell r="H13">
            <v>11966</v>
          </cell>
          <cell r="I13">
            <v>392135</v>
          </cell>
        </row>
        <row r="14">
          <cell r="D14">
            <v>57137</v>
          </cell>
          <cell r="E14">
            <v>0</v>
          </cell>
          <cell r="F14">
            <v>57137</v>
          </cell>
          <cell r="G14">
            <v>57350</v>
          </cell>
          <cell r="H14">
            <v>0</v>
          </cell>
          <cell r="I14">
            <v>57350</v>
          </cell>
        </row>
        <row r="15">
          <cell r="D15">
            <v>437277</v>
          </cell>
          <cell r="E15">
            <v>12185</v>
          </cell>
          <cell r="F15">
            <v>449462</v>
          </cell>
          <cell r="G15">
            <v>437519</v>
          </cell>
          <cell r="H15">
            <v>11966</v>
          </cell>
          <cell r="I15">
            <v>449485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4">
          <cell r="D4">
            <v>24887</v>
          </cell>
          <cell r="E4">
            <v>63485</v>
          </cell>
          <cell r="F4">
            <v>88372</v>
          </cell>
          <cell r="G4">
            <v>23302</v>
          </cell>
          <cell r="H4">
            <v>60968</v>
          </cell>
          <cell r="I4">
            <v>84270</v>
          </cell>
        </row>
        <row r="5">
          <cell r="D5">
            <v>77763</v>
          </cell>
          <cell r="E5">
            <v>12041</v>
          </cell>
          <cell r="F5">
            <v>89804</v>
          </cell>
          <cell r="G5">
            <v>79338</v>
          </cell>
          <cell r="H5">
            <v>12424</v>
          </cell>
          <cell r="I5">
            <v>91762</v>
          </cell>
        </row>
        <row r="6">
          <cell r="D6">
            <v>38705</v>
          </cell>
          <cell r="E6">
            <v>5072</v>
          </cell>
          <cell r="F6">
            <v>43777</v>
          </cell>
          <cell r="G6">
            <v>40684</v>
          </cell>
          <cell r="H6">
            <v>5661</v>
          </cell>
          <cell r="I6">
            <v>46345</v>
          </cell>
        </row>
        <row r="7">
          <cell r="D7">
            <v>141355</v>
          </cell>
          <cell r="E7">
            <v>80598</v>
          </cell>
          <cell r="F7">
            <v>221953</v>
          </cell>
          <cell r="G7">
            <v>143324</v>
          </cell>
          <cell r="H7">
            <v>79053</v>
          </cell>
          <cell r="I7">
            <v>222377</v>
          </cell>
        </row>
        <row r="8">
          <cell r="D8">
            <v>6377</v>
          </cell>
          <cell r="E8">
            <v>0</v>
          </cell>
          <cell r="F8">
            <v>6377</v>
          </cell>
          <cell r="G8">
            <v>6377</v>
          </cell>
          <cell r="H8">
            <v>0</v>
          </cell>
          <cell r="I8">
            <v>6377</v>
          </cell>
        </row>
        <row r="9">
          <cell r="D9">
            <v>919813</v>
          </cell>
          <cell r="E9"/>
          <cell r="F9">
            <v>919813</v>
          </cell>
          <cell r="G9">
            <v>961325</v>
          </cell>
          <cell r="H9"/>
          <cell r="I9">
            <v>961325</v>
          </cell>
        </row>
        <row r="10">
          <cell r="D10">
            <v>7181</v>
          </cell>
          <cell r="E10"/>
          <cell r="F10">
            <v>7181</v>
          </cell>
          <cell r="G10">
            <v>5746</v>
          </cell>
          <cell r="H10"/>
          <cell r="I10">
            <v>5746</v>
          </cell>
        </row>
        <row r="11">
          <cell r="D11">
            <v>933371</v>
          </cell>
          <cell r="E11">
            <v>0</v>
          </cell>
          <cell r="F11">
            <v>933371</v>
          </cell>
          <cell r="G11">
            <v>973448</v>
          </cell>
          <cell r="H11">
            <v>0</v>
          </cell>
          <cell r="I11">
            <v>973448</v>
          </cell>
        </row>
        <row r="12">
          <cell r="D12">
            <v>692413</v>
          </cell>
          <cell r="E12">
            <v>0</v>
          </cell>
          <cell r="F12">
            <v>692413</v>
          </cell>
          <cell r="G12">
            <v>651689</v>
          </cell>
          <cell r="H12">
            <v>0</v>
          </cell>
          <cell r="I12">
            <v>651689</v>
          </cell>
        </row>
        <row r="13">
          <cell r="D13">
            <v>1767139</v>
          </cell>
          <cell r="E13">
            <v>80598</v>
          </cell>
          <cell r="F13">
            <v>1847737</v>
          </cell>
          <cell r="G13">
            <v>1768461</v>
          </cell>
          <cell r="H13">
            <v>79053</v>
          </cell>
          <cell r="I13">
            <v>1847514</v>
          </cell>
        </row>
        <row r="14">
          <cell r="D14">
            <v>139086</v>
          </cell>
          <cell r="E14">
            <v>0</v>
          </cell>
          <cell r="F14">
            <v>139086</v>
          </cell>
          <cell r="G14">
            <v>139309</v>
          </cell>
          <cell r="H14">
            <v>0</v>
          </cell>
          <cell r="I14">
            <v>139309</v>
          </cell>
        </row>
        <row r="15">
          <cell r="D15">
            <v>1906225</v>
          </cell>
          <cell r="E15">
            <v>80598</v>
          </cell>
          <cell r="F15">
            <v>1986823</v>
          </cell>
          <cell r="G15">
            <v>1907770</v>
          </cell>
          <cell r="H15">
            <v>79053</v>
          </cell>
          <cell r="I15">
            <v>1986823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4">
          <cell r="D4">
            <v>16888</v>
          </cell>
          <cell r="E4">
            <v>46164</v>
          </cell>
          <cell r="F4">
            <v>63052</v>
          </cell>
          <cell r="G4">
            <v>16042</v>
          </cell>
          <cell r="H4">
            <v>46798</v>
          </cell>
          <cell r="I4">
            <v>62840</v>
          </cell>
        </row>
        <row r="5">
          <cell r="D5">
            <v>64825</v>
          </cell>
          <cell r="E5">
            <v>27269</v>
          </cell>
          <cell r="F5">
            <v>92094</v>
          </cell>
          <cell r="G5">
            <v>65311</v>
          </cell>
          <cell r="H5">
            <v>28139</v>
          </cell>
          <cell r="I5">
            <v>93450</v>
          </cell>
        </row>
        <row r="6">
          <cell r="D6">
            <v>19368</v>
          </cell>
          <cell r="E6">
            <v>3222</v>
          </cell>
          <cell r="F6">
            <v>22590</v>
          </cell>
          <cell r="G6">
            <v>18977</v>
          </cell>
          <cell r="H6">
            <v>2323</v>
          </cell>
          <cell r="I6">
            <v>21300</v>
          </cell>
        </row>
        <row r="7">
          <cell r="D7">
            <v>101081</v>
          </cell>
          <cell r="E7">
            <v>76655</v>
          </cell>
          <cell r="F7">
            <v>177736</v>
          </cell>
          <cell r="G7">
            <v>100330</v>
          </cell>
          <cell r="H7">
            <v>77260</v>
          </cell>
          <cell r="I7">
            <v>177590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199244</v>
          </cell>
          <cell r="E9"/>
          <cell r="F9">
            <v>199244</v>
          </cell>
          <cell r="G9">
            <v>198344</v>
          </cell>
          <cell r="H9"/>
          <cell r="I9">
            <v>198344</v>
          </cell>
        </row>
        <row r="10">
          <cell r="D10">
            <v>169087</v>
          </cell>
          <cell r="E10"/>
          <cell r="F10">
            <v>169087</v>
          </cell>
          <cell r="G10">
            <v>165571</v>
          </cell>
          <cell r="H10"/>
          <cell r="I10">
            <v>165571</v>
          </cell>
        </row>
        <row r="11">
          <cell r="D11">
            <v>368331</v>
          </cell>
          <cell r="E11">
            <v>0</v>
          </cell>
          <cell r="F11">
            <v>368331</v>
          </cell>
          <cell r="G11">
            <v>363915</v>
          </cell>
          <cell r="H11">
            <v>0</v>
          </cell>
          <cell r="I11">
            <v>363915</v>
          </cell>
        </row>
        <row r="12">
          <cell r="D12">
            <v>255736</v>
          </cell>
          <cell r="E12">
            <v>0</v>
          </cell>
          <cell r="F12">
            <v>255736</v>
          </cell>
          <cell r="G12">
            <v>257241</v>
          </cell>
          <cell r="H12">
            <v>0</v>
          </cell>
          <cell r="I12">
            <v>257241</v>
          </cell>
        </row>
        <row r="13">
          <cell r="D13">
            <v>725148</v>
          </cell>
          <cell r="E13">
            <v>76655</v>
          </cell>
          <cell r="F13">
            <v>801803</v>
          </cell>
          <cell r="G13">
            <v>721486</v>
          </cell>
          <cell r="H13">
            <v>77260</v>
          </cell>
          <cell r="I13">
            <v>798746</v>
          </cell>
        </row>
        <row r="14">
          <cell r="D14">
            <v>75500</v>
          </cell>
          <cell r="E14">
            <v>0</v>
          </cell>
          <cell r="F14">
            <v>75500</v>
          </cell>
          <cell r="G14">
            <v>78557</v>
          </cell>
          <cell r="H14">
            <v>0</v>
          </cell>
          <cell r="I14">
            <v>78557</v>
          </cell>
        </row>
        <row r="15">
          <cell r="D15">
            <v>800648</v>
          </cell>
          <cell r="E15">
            <v>76655</v>
          </cell>
          <cell r="F15">
            <v>877303</v>
          </cell>
          <cell r="G15">
            <v>800043</v>
          </cell>
          <cell r="H15">
            <v>77260</v>
          </cell>
          <cell r="I15">
            <v>877303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4">
          <cell r="D4">
            <v>164122</v>
          </cell>
          <cell r="E4">
            <v>49411</v>
          </cell>
          <cell r="F4">
            <v>213533</v>
          </cell>
          <cell r="G4">
            <v>161475</v>
          </cell>
          <cell r="H4">
            <v>47654</v>
          </cell>
          <cell r="I4">
            <v>209129</v>
          </cell>
        </row>
        <row r="5">
          <cell r="D5">
            <v>37937</v>
          </cell>
          <cell r="E5">
            <v>9864</v>
          </cell>
          <cell r="F5">
            <v>47801</v>
          </cell>
          <cell r="G5">
            <v>38708</v>
          </cell>
          <cell r="H5">
            <v>10217</v>
          </cell>
          <cell r="I5">
            <v>48925</v>
          </cell>
        </row>
        <row r="6">
          <cell r="D6">
            <v>21075</v>
          </cell>
          <cell r="E6">
            <v>3538</v>
          </cell>
          <cell r="F6">
            <v>24613</v>
          </cell>
          <cell r="G6">
            <v>19679</v>
          </cell>
          <cell r="H6">
            <v>4282</v>
          </cell>
          <cell r="I6">
            <v>23961</v>
          </cell>
        </row>
        <row r="7">
          <cell r="D7">
            <v>223134</v>
          </cell>
          <cell r="E7">
            <v>62813</v>
          </cell>
          <cell r="F7">
            <v>285947</v>
          </cell>
          <cell r="G7">
            <v>219862</v>
          </cell>
          <cell r="H7">
            <v>62153</v>
          </cell>
          <cell r="I7">
            <v>282015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109976</v>
          </cell>
          <cell r="E9"/>
          <cell r="F9">
            <v>109976</v>
          </cell>
          <cell r="G9">
            <v>139802</v>
          </cell>
          <cell r="H9"/>
          <cell r="I9">
            <v>139802</v>
          </cell>
        </row>
        <row r="10">
          <cell r="D10">
            <v>9592</v>
          </cell>
          <cell r="E10"/>
          <cell r="F10">
            <v>9592</v>
          </cell>
          <cell r="G10">
            <v>6300</v>
          </cell>
          <cell r="H10"/>
          <cell r="I10">
            <v>6300</v>
          </cell>
        </row>
        <row r="11">
          <cell r="D11">
            <v>119568</v>
          </cell>
          <cell r="E11">
            <v>0</v>
          </cell>
          <cell r="F11">
            <v>119568</v>
          </cell>
          <cell r="G11">
            <v>146102</v>
          </cell>
          <cell r="H11">
            <v>0</v>
          </cell>
          <cell r="I11">
            <v>146102</v>
          </cell>
        </row>
        <row r="12">
          <cell r="D12">
            <v>234980</v>
          </cell>
          <cell r="E12">
            <v>334</v>
          </cell>
          <cell r="F12">
            <v>235314</v>
          </cell>
          <cell r="G12">
            <v>208979</v>
          </cell>
          <cell r="H12">
            <v>343</v>
          </cell>
          <cell r="I12">
            <v>209322</v>
          </cell>
        </row>
        <row r="13">
          <cell r="D13">
            <v>577682</v>
          </cell>
          <cell r="E13">
            <v>63147</v>
          </cell>
          <cell r="F13">
            <v>640829</v>
          </cell>
          <cell r="G13">
            <v>574943</v>
          </cell>
          <cell r="H13">
            <v>62496</v>
          </cell>
          <cell r="I13">
            <v>637439</v>
          </cell>
        </row>
        <row r="14">
          <cell r="D14">
            <v>103006</v>
          </cell>
          <cell r="E14">
            <v>0</v>
          </cell>
          <cell r="F14">
            <v>103006</v>
          </cell>
          <cell r="G14">
            <v>106425</v>
          </cell>
          <cell r="H14">
            <v>0</v>
          </cell>
          <cell r="I14">
            <v>106425</v>
          </cell>
        </row>
        <row r="15">
          <cell r="D15">
            <v>680688</v>
          </cell>
          <cell r="E15">
            <v>63147</v>
          </cell>
          <cell r="F15">
            <v>743835</v>
          </cell>
          <cell r="G15">
            <v>681368</v>
          </cell>
          <cell r="H15">
            <v>62496</v>
          </cell>
          <cell r="I15">
            <v>743864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4">
          <cell r="D4">
            <v>170487</v>
          </cell>
          <cell r="E4">
            <v>33524</v>
          </cell>
          <cell r="F4">
            <v>204011</v>
          </cell>
          <cell r="G4">
            <v>172088</v>
          </cell>
          <cell r="H4">
            <v>31590</v>
          </cell>
          <cell r="I4">
            <v>203678</v>
          </cell>
        </row>
        <row r="5">
          <cell r="D5">
            <v>322047</v>
          </cell>
          <cell r="E5">
            <v>77212</v>
          </cell>
          <cell r="F5">
            <v>399259</v>
          </cell>
          <cell r="G5">
            <v>324255</v>
          </cell>
          <cell r="H5">
            <v>79157</v>
          </cell>
          <cell r="I5">
            <v>403412</v>
          </cell>
        </row>
        <row r="6">
          <cell r="D6">
            <v>117907</v>
          </cell>
          <cell r="E6">
            <v>7962</v>
          </cell>
          <cell r="F6">
            <v>125869</v>
          </cell>
          <cell r="G6">
            <v>113948</v>
          </cell>
          <cell r="H6">
            <v>7587</v>
          </cell>
          <cell r="I6">
            <v>121535</v>
          </cell>
        </row>
        <row r="7">
          <cell r="D7">
            <v>610441</v>
          </cell>
          <cell r="E7">
            <v>118698</v>
          </cell>
          <cell r="F7">
            <v>729139</v>
          </cell>
          <cell r="G7">
            <v>610291</v>
          </cell>
          <cell r="H7">
            <v>118334</v>
          </cell>
          <cell r="I7">
            <v>728625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153125</v>
          </cell>
          <cell r="E9"/>
          <cell r="F9">
            <v>153125</v>
          </cell>
          <cell r="G9">
            <v>153210</v>
          </cell>
          <cell r="H9"/>
          <cell r="I9">
            <v>153210</v>
          </cell>
        </row>
        <row r="10">
          <cell r="D10">
            <v>8375</v>
          </cell>
          <cell r="E10"/>
          <cell r="F10">
            <v>8375</v>
          </cell>
          <cell r="G10">
            <v>8379</v>
          </cell>
          <cell r="H10"/>
          <cell r="I10">
            <v>8379</v>
          </cell>
        </row>
        <row r="11">
          <cell r="D11">
            <v>161500</v>
          </cell>
          <cell r="E11">
            <v>0</v>
          </cell>
          <cell r="F11">
            <v>161500</v>
          </cell>
          <cell r="G11">
            <v>161589</v>
          </cell>
          <cell r="H11"/>
          <cell r="I11">
            <v>161589</v>
          </cell>
        </row>
        <row r="12">
          <cell r="D12">
            <v>391042</v>
          </cell>
          <cell r="E12">
            <v>50</v>
          </cell>
          <cell r="F12">
            <v>391092</v>
          </cell>
          <cell r="G12">
            <v>391225</v>
          </cell>
          <cell r="H12">
            <v>44</v>
          </cell>
          <cell r="I12">
            <v>391269</v>
          </cell>
        </row>
        <row r="13">
          <cell r="D13">
            <v>1162983</v>
          </cell>
          <cell r="E13">
            <v>118748</v>
          </cell>
          <cell r="F13">
            <v>1281731</v>
          </cell>
          <cell r="G13">
            <v>1163105</v>
          </cell>
          <cell r="H13">
            <v>118378</v>
          </cell>
          <cell r="I13">
            <v>1281483</v>
          </cell>
        </row>
        <row r="14">
          <cell r="D14">
            <v>95397</v>
          </cell>
          <cell r="E14">
            <v>0</v>
          </cell>
          <cell r="F14">
            <v>95397</v>
          </cell>
          <cell r="G14">
            <v>95577</v>
          </cell>
          <cell r="H14"/>
          <cell r="I14">
            <v>95577</v>
          </cell>
        </row>
        <row r="15">
          <cell r="D15">
            <v>1258380</v>
          </cell>
          <cell r="E15">
            <v>118748</v>
          </cell>
          <cell r="F15">
            <v>1377128</v>
          </cell>
          <cell r="G15">
            <v>1258682</v>
          </cell>
          <cell r="H15">
            <v>118378</v>
          </cell>
          <cell r="I15">
            <v>1377060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4">
          <cell r="D4">
            <v>74432</v>
          </cell>
          <cell r="E4">
            <v>31167</v>
          </cell>
          <cell r="F4">
            <v>105599</v>
          </cell>
          <cell r="G4">
            <v>73466</v>
          </cell>
          <cell r="H4">
            <v>32395</v>
          </cell>
          <cell r="I4">
            <v>105861</v>
          </cell>
        </row>
        <row r="5">
          <cell r="D5">
            <v>258992</v>
          </cell>
          <cell r="E5">
            <v>82408</v>
          </cell>
          <cell r="F5">
            <v>341400</v>
          </cell>
          <cell r="G5">
            <v>262015</v>
          </cell>
          <cell r="H5">
            <v>83421</v>
          </cell>
          <cell r="I5">
            <v>345436</v>
          </cell>
        </row>
        <row r="6">
          <cell r="D6">
            <v>67151</v>
          </cell>
          <cell r="E6">
            <v>20824</v>
          </cell>
          <cell r="F6">
            <v>87975</v>
          </cell>
          <cell r="G6">
            <v>64032</v>
          </cell>
          <cell r="H6">
            <v>18260</v>
          </cell>
          <cell r="I6">
            <v>82292</v>
          </cell>
        </row>
        <row r="7">
          <cell r="D7">
            <v>400575</v>
          </cell>
          <cell r="E7">
            <v>134399</v>
          </cell>
          <cell r="F7">
            <v>534974</v>
          </cell>
          <cell r="G7">
            <v>399513</v>
          </cell>
          <cell r="H7">
            <v>134076</v>
          </cell>
          <cell r="I7">
            <v>533589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131106</v>
          </cell>
          <cell r="E9"/>
          <cell r="F9">
            <v>131106</v>
          </cell>
          <cell r="G9">
            <v>138612</v>
          </cell>
          <cell r="H9"/>
          <cell r="I9">
            <v>138612</v>
          </cell>
        </row>
        <row r="10">
          <cell r="D10">
            <v>27463</v>
          </cell>
          <cell r="E10"/>
          <cell r="F10">
            <v>27463</v>
          </cell>
          <cell r="G10">
            <v>27613</v>
          </cell>
          <cell r="H10"/>
          <cell r="I10">
            <v>27613</v>
          </cell>
        </row>
        <row r="11">
          <cell r="D11">
            <v>158569</v>
          </cell>
          <cell r="E11">
            <v>0</v>
          </cell>
          <cell r="F11">
            <v>158569</v>
          </cell>
          <cell r="G11">
            <v>166225</v>
          </cell>
          <cell r="H11">
            <v>0</v>
          </cell>
          <cell r="I11">
            <v>166225</v>
          </cell>
        </row>
        <row r="12">
          <cell r="D12">
            <v>488114</v>
          </cell>
          <cell r="E12">
            <v>2751</v>
          </cell>
          <cell r="F12">
            <v>490865</v>
          </cell>
          <cell r="G12">
            <v>476515</v>
          </cell>
          <cell r="H12">
            <v>2311</v>
          </cell>
          <cell r="I12">
            <v>478826</v>
          </cell>
        </row>
        <row r="13">
          <cell r="D13">
            <v>1047258</v>
          </cell>
          <cell r="E13">
            <v>137150</v>
          </cell>
          <cell r="F13">
            <v>1184408</v>
          </cell>
          <cell r="G13">
            <v>1042253</v>
          </cell>
          <cell r="H13">
            <v>136387</v>
          </cell>
          <cell r="I13">
            <v>1178640</v>
          </cell>
        </row>
        <row r="14">
          <cell r="D14">
            <v>80282</v>
          </cell>
          <cell r="E14">
            <v>0</v>
          </cell>
          <cell r="F14">
            <v>80282</v>
          </cell>
          <cell r="G14">
            <v>86050</v>
          </cell>
          <cell r="H14">
            <v>0</v>
          </cell>
          <cell r="I14">
            <v>86050</v>
          </cell>
        </row>
        <row r="15">
          <cell r="D15">
            <v>1127540</v>
          </cell>
          <cell r="E15">
            <v>137150</v>
          </cell>
          <cell r="F15">
            <v>1264690</v>
          </cell>
          <cell r="G15">
            <v>1128303</v>
          </cell>
          <cell r="H15">
            <v>136387</v>
          </cell>
          <cell r="I15">
            <v>1264690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4">
          <cell r="D4">
            <v>43767</v>
          </cell>
          <cell r="E4">
            <v>12554</v>
          </cell>
          <cell r="F4">
            <v>56321</v>
          </cell>
          <cell r="G4">
            <v>44253</v>
          </cell>
          <cell r="H4">
            <v>11929</v>
          </cell>
          <cell r="I4">
            <v>56182</v>
          </cell>
        </row>
        <row r="5">
          <cell r="D5">
            <v>39460</v>
          </cell>
          <cell r="E5">
            <v>37957</v>
          </cell>
          <cell r="F5">
            <v>77417</v>
          </cell>
          <cell r="G5">
            <v>39466</v>
          </cell>
          <cell r="H5">
            <v>38101</v>
          </cell>
          <cell r="I5">
            <v>77567</v>
          </cell>
        </row>
        <row r="6">
          <cell r="D6">
            <v>19940</v>
          </cell>
          <cell r="E6">
            <v>2010</v>
          </cell>
          <cell r="F6">
            <v>21950</v>
          </cell>
          <cell r="G6">
            <v>19580</v>
          </cell>
          <cell r="H6">
            <v>2490</v>
          </cell>
          <cell r="I6">
            <v>22070</v>
          </cell>
        </row>
        <row r="7">
          <cell r="D7">
            <v>103167</v>
          </cell>
          <cell r="E7">
            <v>52521</v>
          </cell>
          <cell r="F7">
            <v>155688</v>
          </cell>
          <cell r="G7">
            <v>103299</v>
          </cell>
          <cell r="H7">
            <v>52520</v>
          </cell>
          <cell r="I7">
            <v>155819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157520</v>
          </cell>
          <cell r="E9"/>
          <cell r="F9">
            <v>157520</v>
          </cell>
          <cell r="G9">
            <v>157320</v>
          </cell>
          <cell r="H9"/>
          <cell r="I9">
            <v>157320</v>
          </cell>
        </row>
        <row r="10">
          <cell r="D10">
            <v>4785</v>
          </cell>
          <cell r="E10"/>
          <cell r="F10">
            <v>4785</v>
          </cell>
          <cell r="G10">
            <v>4700</v>
          </cell>
          <cell r="H10"/>
          <cell r="I10">
            <v>4700</v>
          </cell>
        </row>
        <row r="11">
          <cell r="D11">
            <v>162305</v>
          </cell>
          <cell r="E11">
            <v>0</v>
          </cell>
          <cell r="F11">
            <v>162305</v>
          </cell>
          <cell r="G11">
            <v>162020</v>
          </cell>
          <cell r="H11">
            <v>0</v>
          </cell>
          <cell r="I11">
            <v>162020</v>
          </cell>
        </row>
        <row r="12">
          <cell r="D12">
            <v>597147</v>
          </cell>
          <cell r="E12">
            <v>0</v>
          </cell>
          <cell r="F12">
            <v>597147</v>
          </cell>
          <cell r="G12">
            <v>595124</v>
          </cell>
          <cell r="H12">
            <v>0</v>
          </cell>
          <cell r="I12">
            <v>595124</v>
          </cell>
        </row>
        <row r="13">
          <cell r="D13">
            <v>862619</v>
          </cell>
          <cell r="E13">
            <v>52521</v>
          </cell>
          <cell r="F13">
            <v>915140</v>
          </cell>
          <cell r="G13">
            <v>860443</v>
          </cell>
          <cell r="H13">
            <v>52520</v>
          </cell>
          <cell r="I13">
            <v>912963</v>
          </cell>
        </row>
        <row r="14">
          <cell r="D14">
            <v>97678</v>
          </cell>
          <cell r="E14">
            <v>0</v>
          </cell>
          <cell r="F14">
            <v>97678</v>
          </cell>
          <cell r="G14">
            <v>99868</v>
          </cell>
          <cell r="H14">
            <v>0</v>
          </cell>
          <cell r="I14">
            <v>99868</v>
          </cell>
        </row>
        <row r="15">
          <cell r="D15">
            <v>960297</v>
          </cell>
          <cell r="E15">
            <v>52521</v>
          </cell>
          <cell r="F15">
            <v>1012818</v>
          </cell>
          <cell r="G15">
            <v>960311</v>
          </cell>
          <cell r="H15">
            <v>52520</v>
          </cell>
          <cell r="I15">
            <v>1012831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4">
          <cell r="D4">
            <v>19561</v>
          </cell>
          <cell r="E4">
            <v>11336</v>
          </cell>
          <cell r="F4">
            <v>30897</v>
          </cell>
          <cell r="G4">
            <v>19407</v>
          </cell>
          <cell r="H4">
            <v>11014</v>
          </cell>
          <cell r="I4">
            <v>30421</v>
          </cell>
        </row>
        <row r="5">
          <cell r="D5">
            <v>361017</v>
          </cell>
          <cell r="E5">
            <v>235544</v>
          </cell>
          <cell r="F5">
            <v>596561</v>
          </cell>
          <cell r="G5">
            <v>364363</v>
          </cell>
          <cell r="H5">
            <v>233451</v>
          </cell>
          <cell r="I5">
            <v>597814</v>
          </cell>
        </row>
        <row r="6">
          <cell r="D6">
            <v>19174</v>
          </cell>
          <cell r="E6">
            <v>3433</v>
          </cell>
          <cell r="F6">
            <v>22607</v>
          </cell>
          <cell r="G6">
            <v>17573</v>
          </cell>
          <cell r="H6">
            <v>2638</v>
          </cell>
          <cell r="I6">
            <v>20211</v>
          </cell>
        </row>
        <row r="7">
          <cell r="D7">
            <v>399752</v>
          </cell>
          <cell r="E7">
            <v>250313</v>
          </cell>
          <cell r="F7">
            <v>650065</v>
          </cell>
          <cell r="G7">
            <v>401343</v>
          </cell>
          <cell r="H7">
            <v>247103</v>
          </cell>
          <cell r="I7">
            <v>648446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137206</v>
          </cell>
          <cell r="E9"/>
          <cell r="F9">
            <v>137206</v>
          </cell>
          <cell r="G9">
            <v>136260</v>
          </cell>
          <cell r="H9"/>
          <cell r="I9">
            <v>136260</v>
          </cell>
        </row>
        <row r="10">
          <cell r="D10">
            <v>6460</v>
          </cell>
          <cell r="E10"/>
          <cell r="F10">
            <v>6460</v>
          </cell>
          <cell r="G10">
            <v>5984</v>
          </cell>
          <cell r="H10"/>
          <cell r="I10">
            <v>5984</v>
          </cell>
        </row>
        <row r="11">
          <cell r="D11">
            <v>143666</v>
          </cell>
          <cell r="E11">
            <v>0</v>
          </cell>
          <cell r="F11">
            <v>143666</v>
          </cell>
          <cell r="G11">
            <v>142244</v>
          </cell>
          <cell r="H11">
            <v>0</v>
          </cell>
          <cell r="I11">
            <v>142244</v>
          </cell>
        </row>
        <row r="12">
          <cell r="D12">
            <v>482222</v>
          </cell>
          <cell r="E12">
            <v>117</v>
          </cell>
          <cell r="F12">
            <v>482339</v>
          </cell>
          <cell r="G12">
            <v>482299</v>
          </cell>
          <cell r="H12">
            <v>147</v>
          </cell>
          <cell r="I12">
            <v>482446</v>
          </cell>
        </row>
        <row r="13">
          <cell r="D13">
            <v>1025640</v>
          </cell>
          <cell r="E13">
            <v>250430</v>
          </cell>
          <cell r="F13">
            <v>1276070</v>
          </cell>
          <cell r="G13">
            <v>1025886</v>
          </cell>
          <cell r="H13">
            <v>247250</v>
          </cell>
          <cell r="I13">
            <v>1273136</v>
          </cell>
        </row>
        <row r="14">
          <cell r="D14">
            <v>73601</v>
          </cell>
          <cell r="E14">
            <v>0</v>
          </cell>
          <cell r="F14">
            <v>73601</v>
          </cell>
          <cell r="G14">
            <v>76549</v>
          </cell>
          <cell r="H14">
            <v>0</v>
          </cell>
          <cell r="I14">
            <v>76549</v>
          </cell>
        </row>
        <row r="15">
          <cell r="D15">
            <v>1099241</v>
          </cell>
          <cell r="E15">
            <v>250430</v>
          </cell>
          <cell r="F15">
            <v>1349671</v>
          </cell>
          <cell r="G15">
            <v>1102435</v>
          </cell>
          <cell r="H15">
            <v>247250</v>
          </cell>
          <cell r="I15">
            <v>1349685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4">
          <cell r="D4">
            <v>54188</v>
          </cell>
          <cell r="E4">
            <v>14403</v>
          </cell>
          <cell r="F4">
            <v>68591</v>
          </cell>
          <cell r="G4">
            <v>51826</v>
          </cell>
          <cell r="H4">
            <v>12868</v>
          </cell>
          <cell r="I4">
            <v>64694</v>
          </cell>
        </row>
        <row r="5">
          <cell r="D5">
            <v>152855</v>
          </cell>
          <cell r="E5">
            <v>40601</v>
          </cell>
          <cell r="F5">
            <v>193456</v>
          </cell>
          <cell r="G5">
            <v>152926</v>
          </cell>
          <cell r="H5">
            <v>41768</v>
          </cell>
          <cell r="I5">
            <v>194694</v>
          </cell>
        </row>
        <row r="6">
          <cell r="D6">
            <v>16969</v>
          </cell>
          <cell r="E6">
            <v>750</v>
          </cell>
          <cell r="F6">
            <v>17719</v>
          </cell>
          <cell r="G6">
            <v>16795</v>
          </cell>
          <cell r="H6">
            <v>1223</v>
          </cell>
          <cell r="I6">
            <v>18018</v>
          </cell>
        </row>
        <row r="7">
          <cell r="D7">
            <v>224012</v>
          </cell>
          <cell r="E7">
            <v>55754</v>
          </cell>
          <cell r="F7">
            <v>279766</v>
          </cell>
          <cell r="G7">
            <v>221547</v>
          </cell>
          <cell r="H7">
            <v>55859</v>
          </cell>
          <cell r="I7">
            <v>277406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96651</v>
          </cell>
          <cell r="E9"/>
          <cell r="F9">
            <v>96651</v>
          </cell>
          <cell r="G9">
            <v>95824</v>
          </cell>
          <cell r="H9"/>
          <cell r="I9">
            <v>95824</v>
          </cell>
        </row>
        <row r="10">
          <cell r="D10">
            <v>20346</v>
          </cell>
          <cell r="E10"/>
          <cell r="F10">
            <v>20346</v>
          </cell>
          <cell r="G10">
            <v>19156</v>
          </cell>
          <cell r="H10"/>
          <cell r="I10">
            <v>19156</v>
          </cell>
        </row>
        <row r="11">
          <cell r="D11">
            <v>116997</v>
          </cell>
          <cell r="E11">
            <v>0</v>
          </cell>
          <cell r="F11">
            <v>116997</v>
          </cell>
          <cell r="G11">
            <v>114980</v>
          </cell>
          <cell r="H11">
            <v>0</v>
          </cell>
          <cell r="I11">
            <v>114980</v>
          </cell>
        </row>
        <row r="12">
          <cell r="D12">
            <v>240657</v>
          </cell>
          <cell r="E12">
            <v>137</v>
          </cell>
          <cell r="F12">
            <v>240794</v>
          </cell>
          <cell r="G12">
            <v>238415</v>
          </cell>
          <cell r="H12">
            <v>135</v>
          </cell>
          <cell r="I12">
            <v>238550</v>
          </cell>
        </row>
        <row r="13">
          <cell r="D13">
            <v>581666</v>
          </cell>
          <cell r="E13">
            <v>55891</v>
          </cell>
          <cell r="F13">
            <v>637557</v>
          </cell>
          <cell r="G13">
            <v>574942</v>
          </cell>
          <cell r="H13">
            <v>55994</v>
          </cell>
          <cell r="I13">
            <v>630936</v>
          </cell>
        </row>
        <row r="14">
          <cell r="D14">
            <v>93257</v>
          </cell>
          <cell r="E14">
            <v>0</v>
          </cell>
          <cell r="F14">
            <v>93257</v>
          </cell>
          <cell r="G14">
            <v>99880</v>
          </cell>
          <cell r="H14">
            <v>0</v>
          </cell>
          <cell r="I14">
            <v>99880</v>
          </cell>
        </row>
        <row r="15">
          <cell r="D15">
            <v>674923</v>
          </cell>
          <cell r="E15">
            <v>55891</v>
          </cell>
          <cell r="F15">
            <v>730814</v>
          </cell>
          <cell r="G15">
            <v>674822</v>
          </cell>
          <cell r="H15">
            <v>55994</v>
          </cell>
          <cell r="I15">
            <v>730816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4">
          <cell r="D4">
            <v>307511</v>
          </cell>
          <cell r="E4">
            <v>155776</v>
          </cell>
          <cell r="F4">
            <v>463287</v>
          </cell>
          <cell r="G4">
            <v>302013</v>
          </cell>
          <cell r="H4">
            <v>133877</v>
          </cell>
          <cell r="I4">
            <v>435890</v>
          </cell>
        </row>
        <row r="5">
          <cell r="D5">
            <v>188738</v>
          </cell>
          <cell r="E5">
            <v>109458</v>
          </cell>
          <cell r="F5">
            <v>298196</v>
          </cell>
          <cell r="G5">
            <v>180188</v>
          </cell>
          <cell r="H5">
            <v>112876</v>
          </cell>
          <cell r="I5">
            <v>293064</v>
          </cell>
        </row>
        <row r="6">
          <cell r="D6">
            <v>33139</v>
          </cell>
          <cell r="E6">
            <v>11619</v>
          </cell>
          <cell r="F6">
            <v>44758</v>
          </cell>
          <cell r="G6">
            <v>34364</v>
          </cell>
          <cell r="H6">
            <v>24990</v>
          </cell>
          <cell r="I6">
            <v>59354</v>
          </cell>
        </row>
        <row r="7">
          <cell r="D7">
            <v>529388</v>
          </cell>
          <cell r="E7">
            <v>276853</v>
          </cell>
          <cell r="F7">
            <v>806241</v>
          </cell>
          <cell r="G7">
            <v>516565</v>
          </cell>
          <cell r="H7">
            <v>271743</v>
          </cell>
          <cell r="I7">
            <v>788308</v>
          </cell>
        </row>
        <row r="8">
          <cell r="D8">
            <v>493</v>
          </cell>
          <cell r="E8">
            <v>0</v>
          </cell>
          <cell r="F8">
            <v>493</v>
          </cell>
          <cell r="G8">
            <v>615</v>
          </cell>
          <cell r="H8">
            <v>0</v>
          </cell>
          <cell r="I8">
            <v>615</v>
          </cell>
        </row>
        <row r="9">
          <cell r="D9">
            <v>132986</v>
          </cell>
          <cell r="E9"/>
          <cell r="F9">
            <v>132986</v>
          </cell>
          <cell r="G9">
            <v>170426</v>
          </cell>
          <cell r="H9"/>
          <cell r="I9">
            <v>170426</v>
          </cell>
        </row>
        <row r="10">
          <cell r="D10">
            <v>6735</v>
          </cell>
          <cell r="E10"/>
          <cell r="F10">
            <v>6735</v>
          </cell>
          <cell r="G10">
            <v>8075</v>
          </cell>
          <cell r="H10"/>
          <cell r="I10">
            <v>8075</v>
          </cell>
        </row>
        <row r="11">
          <cell r="D11">
            <v>140214</v>
          </cell>
          <cell r="E11">
            <v>0</v>
          </cell>
          <cell r="F11">
            <v>140214</v>
          </cell>
          <cell r="G11">
            <v>179116</v>
          </cell>
          <cell r="H11">
            <v>0</v>
          </cell>
          <cell r="I11">
            <v>179116</v>
          </cell>
        </row>
        <row r="12">
          <cell r="D12">
            <v>313296</v>
          </cell>
          <cell r="E12">
            <v>0</v>
          </cell>
          <cell r="F12">
            <v>313296</v>
          </cell>
          <cell r="G12">
            <v>286934</v>
          </cell>
          <cell r="H12">
            <v>0</v>
          </cell>
          <cell r="I12">
            <v>286934</v>
          </cell>
        </row>
        <row r="13">
          <cell r="D13">
            <v>982898</v>
          </cell>
          <cell r="E13">
            <v>276853</v>
          </cell>
          <cell r="F13">
            <v>1259751</v>
          </cell>
          <cell r="G13">
            <v>982615</v>
          </cell>
          <cell r="H13">
            <v>271743</v>
          </cell>
          <cell r="I13">
            <v>1254358</v>
          </cell>
        </row>
        <row r="14">
          <cell r="D14">
            <v>143857</v>
          </cell>
          <cell r="E14">
            <v>0</v>
          </cell>
          <cell r="F14">
            <v>143857</v>
          </cell>
          <cell r="G14">
            <v>149250</v>
          </cell>
          <cell r="H14">
            <v>0</v>
          </cell>
          <cell r="I14">
            <v>149250</v>
          </cell>
        </row>
        <row r="15">
          <cell r="D15">
            <v>1126755</v>
          </cell>
          <cell r="E15">
            <v>276853</v>
          </cell>
          <cell r="F15">
            <v>1403608</v>
          </cell>
          <cell r="G15">
            <v>1131865</v>
          </cell>
          <cell r="H15">
            <v>271743</v>
          </cell>
          <cell r="I15">
            <v>1403608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4">
          <cell r="D4">
            <v>1553</v>
          </cell>
          <cell r="E4">
            <v>4861</v>
          </cell>
          <cell r="F4">
            <v>6414</v>
          </cell>
          <cell r="G4">
            <v>1098</v>
          </cell>
          <cell r="H4">
            <v>4584</v>
          </cell>
          <cell r="I4">
            <v>5682</v>
          </cell>
        </row>
        <row r="5">
          <cell r="D5">
            <v>1842</v>
          </cell>
          <cell r="E5">
            <v>4620</v>
          </cell>
          <cell r="F5">
            <v>6462</v>
          </cell>
          <cell r="G5">
            <v>2025</v>
          </cell>
          <cell r="H5">
            <v>4944</v>
          </cell>
          <cell r="I5">
            <v>6969</v>
          </cell>
        </row>
        <row r="6">
          <cell r="D6">
            <v>8112</v>
          </cell>
          <cell r="E6">
            <v>6431</v>
          </cell>
          <cell r="F6">
            <v>14543</v>
          </cell>
          <cell r="G6">
            <v>8112</v>
          </cell>
          <cell r="H6">
            <v>6430</v>
          </cell>
          <cell r="I6">
            <v>14542</v>
          </cell>
        </row>
        <row r="7">
          <cell r="D7">
            <v>11507</v>
          </cell>
          <cell r="E7">
            <v>15912</v>
          </cell>
          <cell r="F7">
            <v>27419</v>
          </cell>
          <cell r="G7">
            <v>11235</v>
          </cell>
          <cell r="H7">
            <v>15958</v>
          </cell>
          <cell r="I7">
            <v>27193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20558</v>
          </cell>
          <cell r="E9"/>
          <cell r="F9">
            <v>20558</v>
          </cell>
          <cell r="G9">
            <v>20558</v>
          </cell>
          <cell r="H9"/>
          <cell r="I9">
            <v>20558</v>
          </cell>
        </row>
        <row r="10">
          <cell r="D10">
            <v>165628</v>
          </cell>
          <cell r="E10"/>
          <cell r="F10">
            <v>165628</v>
          </cell>
          <cell r="G10">
            <v>165227</v>
          </cell>
          <cell r="H10"/>
          <cell r="I10">
            <v>165227</v>
          </cell>
        </row>
        <row r="11">
          <cell r="D11">
            <v>186186</v>
          </cell>
          <cell r="E11">
            <v>0</v>
          </cell>
          <cell r="F11">
            <v>186186</v>
          </cell>
          <cell r="G11">
            <v>185785</v>
          </cell>
          <cell r="H11">
            <v>0</v>
          </cell>
          <cell r="I11">
            <v>185785</v>
          </cell>
        </row>
        <row r="12">
          <cell r="D12">
            <v>101863</v>
          </cell>
          <cell r="E12">
            <v>0</v>
          </cell>
          <cell r="F12">
            <v>101863</v>
          </cell>
          <cell r="G12">
            <v>101863</v>
          </cell>
          <cell r="H12">
            <v>0</v>
          </cell>
          <cell r="I12">
            <v>101863</v>
          </cell>
        </row>
        <row r="13">
          <cell r="D13">
            <v>299556</v>
          </cell>
          <cell r="E13">
            <v>15912</v>
          </cell>
          <cell r="F13">
            <v>315468</v>
          </cell>
          <cell r="G13">
            <v>298883</v>
          </cell>
          <cell r="H13">
            <v>15958</v>
          </cell>
          <cell r="I13">
            <v>314841</v>
          </cell>
        </row>
        <row r="14">
          <cell r="D14">
            <v>91502</v>
          </cell>
          <cell r="E14">
            <v>0</v>
          </cell>
          <cell r="F14">
            <v>91502</v>
          </cell>
          <cell r="G14">
            <v>92129</v>
          </cell>
          <cell r="H14">
            <v>0</v>
          </cell>
          <cell r="I14">
            <v>92129</v>
          </cell>
        </row>
        <row r="15">
          <cell r="D15">
            <v>391058</v>
          </cell>
          <cell r="E15">
            <v>15912</v>
          </cell>
          <cell r="F15">
            <v>406970</v>
          </cell>
          <cell r="G15">
            <v>391012</v>
          </cell>
          <cell r="H15">
            <v>15958</v>
          </cell>
          <cell r="I15">
            <v>406970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4">
          <cell r="D4">
            <v>17183</v>
          </cell>
          <cell r="E4">
            <v>580</v>
          </cell>
          <cell r="F4">
            <v>17763</v>
          </cell>
          <cell r="G4">
            <v>17557</v>
          </cell>
          <cell r="H4">
            <v>663</v>
          </cell>
          <cell r="I4">
            <v>18220</v>
          </cell>
        </row>
        <row r="5">
          <cell r="D5">
            <v>1482</v>
          </cell>
          <cell r="E5">
            <v>585</v>
          </cell>
          <cell r="F5">
            <v>2067</v>
          </cell>
          <cell r="G5">
            <v>4508</v>
          </cell>
          <cell r="H5">
            <v>695</v>
          </cell>
          <cell r="I5">
            <v>5203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D7">
            <v>18665</v>
          </cell>
          <cell r="E7">
            <v>1165</v>
          </cell>
          <cell r="F7">
            <v>19830</v>
          </cell>
          <cell r="G7">
            <v>22065</v>
          </cell>
          <cell r="H7">
            <v>1358</v>
          </cell>
          <cell r="I7">
            <v>23423</v>
          </cell>
        </row>
        <row r="8">
          <cell r="D8">
            <v>201351</v>
          </cell>
          <cell r="E8">
            <v>0</v>
          </cell>
          <cell r="F8">
            <v>201351</v>
          </cell>
          <cell r="G8">
            <v>194453</v>
          </cell>
          <cell r="H8">
            <v>0</v>
          </cell>
          <cell r="I8">
            <v>194453</v>
          </cell>
        </row>
        <row r="9">
          <cell r="D9">
            <v>221612</v>
          </cell>
          <cell r="E9"/>
          <cell r="F9">
            <v>221612</v>
          </cell>
          <cell r="G9">
            <v>225934</v>
          </cell>
          <cell r="H9"/>
          <cell r="I9">
            <v>225934</v>
          </cell>
        </row>
        <row r="10">
          <cell r="D10">
            <v>0</v>
          </cell>
          <cell r="E10"/>
          <cell r="F10">
            <v>0</v>
          </cell>
          <cell r="G10">
            <v>0</v>
          </cell>
          <cell r="H10"/>
          <cell r="I10">
            <v>0</v>
          </cell>
        </row>
        <row r="11">
          <cell r="D11">
            <v>422963</v>
          </cell>
          <cell r="E11">
            <v>0</v>
          </cell>
          <cell r="F11">
            <v>422963</v>
          </cell>
          <cell r="G11">
            <v>420387</v>
          </cell>
          <cell r="H11"/>
          <cell r="I11">
            <v>420387</v>
          </cell>
        </row>
        <row r="12">
          <cell r="D12">
            <v>523670</v>
          </cell>
          <cell r="E12">
            <v>0</v>
          </cell>
          <cell r="F12">
            <v>523670</v>
          </cell>
          <cell r="G12">
            <v>524513</v>
          </cell>
          <cell r="H12">
            <v>0</v>
          </cell>
          <cell r="I12">
            <v>524513</v>
          </cell>
        </row>
        <row r="13">
          <cell r="D13">
            <v>965298</v>
          </cell>
          <cell r="E13">
            <v>1165</v>
          </cell>
          <cell r="F13">
            <v>966463</v>
          </cell>
          <cell r="G13">
            <v>966965</v>
          </cell>
          <cell r="H13">
            <v>1358</v>
          </cell>
          <cell r="I13">
            <v>968323</v>
          </cell>
        </row>
        <row r="14">
          <cell r="D14">
            <v>93911</v>
          </cell>
          <cell r="E14">
            <v>0</v>
          </cell>
          <cell r="F14">
            <v>93911</v>
          </cell>
          <cell r="G14">
            <v>92051</v>
          </cell>
          <cell r="H14">
            <v>0</v>
          </cell>
          <cell r="I14">
            <v>92051</v>
          </cell>
        </row>
        <row r="15">
          <cell r="D15">
            <v>1059209</v>
          </cell>
          <cell r="E15">
            <v>1165</v>
          </cell>
          <cell r="F15">
            <v>1060374</v>
          </cell>
          <cell r="G15">
            <v>1059016</v>
          </cell>
          <cell r="H15">
            <v>1358</v>
          </cell>
          <cell r="I15">
            <v>1060374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4">
          <cell r="D4">
            <v>3931</v>
          </cell>
          <cell r="E4">
            <v>4180</v>
          </cell>
          <cell r="F4">
            <v>8111</v>
          </cell>
          <cell r="G4">
            <v>4300</v>
          </cell>
          <cell r="H4">
            <v>4723</v>
          </cell>
          <cell r="I4">
            <v>9023</v>
          </cell>
        </row>
        <row r="5">
          <cell r="D5">
            <v>3361</v>
          </cell>
          <cell r="E5">
            <v>11888</v>
          </cell>
          <cell r="F5">
            <v>15249</v>
          </cell>
          <cell r="G5">
            <v>3456</v>
          </cell>
          <cell r="H5">
            <v>11952</v>
          </cell>
          <cell r="I5">
            <v>15408</v>
          </cell>
        </row>
        <row r="6">
          <cell r="D6">
            <v>14664</v>
          </cell>
          <cell r="E6">
            <v>4240</v>
          </cell>
          <cell r="F6">
            <v>18904</v>
          </cell>
          <cell r="G6">
            <v>14664</v>
          </cell>
          <cell r="H6">
            <v>4240</v>
          </cell>
          <cell r="I6">
            <v>18904</v>
          </cell>
        </row>
        <row r="7">
          <cell r="D7">
            <v>21956</v>
          </cell>
          <cell r="E7">
            <v>20308</v>
          </cell>
          <cell r="F7">
            <v>42264</v>
          </cell>
          <cell r="G7">
            <v>22420</v>
          </cell>
          <cell r="H7">
            <v>20915</v>
          </cell>
          <cell r="I7">
            <v>43335</v>
          </cell>
        </row>
        <row r="8">
          <cell r="D8">
            <v>2915</v>
          </cell>
          <cell r="E8">
            <v>0</v>
          </cell>
          <cell r="F8">
            <v>2915</v>
          </cell>
          <cell r="G8">
            <v>2915</v>
          </cell>
          <cell r="H8">
            <v>0</v>
          </cell>
          <cell r="I8">
            <v>2915</v>
          </cell>
        </row>
        <row r="9">
          <cell r="D9">
            <v>13470</v>
          </cell>
          <cell r="E9"/>
          <cell r="F9">
            <v>13470</v>
          </cell>
          <cell r="G9">
            <v>13470</v>
          </cell>
          <cell r="H9"/>
          <cell r="I9">
            <v>13470</v>
          </cell>
        </row>
        <row r="10">
          <cell r="D10">
            <v>82256</v>
          </cell>
          <cell r="E10"/>
          <cell r="F10">
            <v>82256</v>
          </cell>
          <cell r="G10">
            <v>82044</v>
          </cell>
          <cell r="H10"/>
          <cell r="I10">
            <v>82044</v>
          </cell>
        </row>
        <row r="11">
          <cell r="D11">
            <v>98641</v>
          </cell>
          <cell r="E11">
            <v>0</v>
          </cell>
          <cell r="F11">
            <v>98641</v>
          </cell>
          <cell r="G11">
            <v>98429</v>
          </cell>
          <cell r="H11">
            <v>0</v>
          </cell>
          <cell r="I11">
            <v>98429</v>
          </cell>
        </row>
        <row r="12">
          <cell r="D12">
            <v>145126</v>
          </cell>
          <cell r="E12">
            <v>0</v>
          </cell>
          <cell r="F12">
            <v>145126</v>
          </cell>
          <cell r="G12">
            <v>143695</v>
          </cell>
          <cell r="H12"/>
          <cell r="I12">
            <v>143695</v>
          </cell>
        </row>
        <row r="13">
          <cell r="D13">
            <v>265723</v>
          </cell>
          <cell r="E13">
            <v>20308</v>
          </cell>
          <cell r="F13">
            <v>286031</v>
          </cell>
          <cell r="G13">
            <v>264544</v>
          </cell>
          <cell r="H13">
            <v>20915</v>
          </cell>
          <cell r="I13">
            <v>285459</v>
          </cell>
        </row>
        <row r="14">
          <cell r="D14">
            <v>51509</v>
          </cell>
          <cell r="E14">
            <v>0</v>
          </cell>
          <cell r="F14">
            <v>51509</v>
          </cell>
          <cell r="G14">
            <v>52081</v>
          </cell>
          <cell r="H14"/>
          <cell r="I14">
            <v>52081</v>
          </cell>
        </row>
        <row r="15">
          <cell r="D15">
            <v>317232</v>
          </cell>
          <cell r="E15">
            <v>20308</v>
          </cell>
          <cell r="F15">
            <v>337540</v>
          </cell>
          <cell r="G15">
            <v>316625</v>
          </cell>
          <cell r="H15">
            <v>20915</v>
          </cell>
          <cell r="I15">
            <v>337540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4">
          <cell r="D4">
            <v>6104</v>
          </cell>
          <cell r="E4">
            <v>249</v>
          </cell>
          <cell r="F4">
            <v>6353</v>
          </cell>
          <cell r="G4">
            <v>7462</v>
          </cell>
          <cell r="H4">
            <v>244</v>
          </cell>
          <cell r="I4">
            <v>7706</v>
          </cell>
        </row>
        <row r="5">
          <cell r="D5">
            <v>203</v>
          </cell>
          <cell r="E5">
            <v>163</v>
          </cell>
          <cell r="F5">
            <v>366</v>
          </cell>
          <cell r="G5">
            <v>211</v>
          </cell>
          <cell r="H5">
            <v>288</v>
          </cell>
          <cell r="I5">
            <v>499</v>
          </cell>
        </row>
        <row r="6">
          <cell r="D6">
            <v>247</v>
          </cell>
          <cell r="E6">
            <v>18</v>
          </cell>
          <cell r="F6">
            <v>265</v>
          </cell>
          <cell r="G6">
            <v>346</v>
          </cell>
          <cell r="H6">
            <v>6</v>
          </cell>
          <cell r="I6">
            <v>352</v>
          </cell>
        </row>
        <row r="7">
          <cell r="D7">
            <v>6554</v>
          </cell>
          <cell r="E7">
            <v>430</v>
          </cell>
          <cell r="F7">
            <v>6984</v>
          </cell>
          <cell r="G7">
            <v>8019</v>
          </cell>
          <cell r="H7">
            <v>538</v>
          </cell>
          <cell r="I7">
            <v>8557</v>
          </cell>
        </row>
        <row r="8">
          <cell r="D8">
            <v>91024</v>
          </cell>
          <cell r="E8">
            <v>174</v>
          </cell>
          <cell r="F8">
            <v>91198</v>
          </cell>
          <cell r="G8">
            <v>91208</v>
          </cell>
          <cell r="H8">
            <v>396</v>
          </cell>
          <cell r="I8">
            <v>91604</v>
          </cell>
        </row>
        <row r="9">
          <cell r="D9">
            <v>169931</v>
          </cell>
          <cell r="E9"/>
          <cell r="F9">
            <v>169931</v>
          </cell>
          <cell r="G9">
            <v>170630</v>
          </cell>
          <cell r="H9"/>
          <cell r="I9">
            <v>170630</v>
          </cell>
        </row>
        <row r="10">
          <cell r="D10">
            <v>184</v>
          </cell>
          <cell r="E10"/>
          <cell r="F10">
            <v>184</v>
          </cell>
          <cell r="G10">
            <v>215</v>
          </cell>
          <cell r="H10"/>
          <cell r="I10">
            <v>215</v>
          </cell>
        </row>
        <row r="11">
          <cell r="D11">
            <v>261139</v>
          </cell>
          <cell r="E11">
            <v>174</v>
          </cell>
          <cell r="F11">
            <v>261313</v>
          </cell>
          <cell r="G11">
            <v>262053</v>
          </cell>
          <cell r="H11">
            <v>396</v>
          </cell>
          <cell r="I11">
            <v>262449</v>
          </cell>
        </row>
        <row r="12">
          <cell r="D12">
            <v>213229</v>
          </cell>
          <cell r="E12">
            <v>0</v>
          </cell>
          <cell r="F12">
            <v>213229</v>
          </cell>
          <cell r="G12">
            <v>207713</v>
          </cell>
          <cell r="H12">
            <v>0</v>
          </cell>
          <cell r="I12">
            <v>207713</v>
          </cell>
        </row>
        <row r="13">
          <cell r="D13">
            <v>480922</v>
          </cell>
          <cell r="E13">
            <v>604</v>
          </cell>
          <cell r="F13">
            <v>481526</v>
          </cell>
          <cell r="G13">
            <v>477785</v>
          </cell>
          <cell r="H13">
            <v>934</v>
          </cell>
          <cell r="I13">
            <v>478719</v>
          </cell>
        </row>
        <row r="14">
          <cell r="D14">
            <v>51458</v>
          </cell>
          <cell r="E14">
            <v>0</v>
          </cell>
          <cell r="F14">
            <v>51458</v>
          </cell>
          <cell r="G14">
            <v>54299</v>
          </cell>
          <cell r="H14">
            <v>0</v>
          </cell>
          <cell r="I14">
            <v>54299</v>
          </cell>
        </row>
        <row r="15">
          <cell r="D15">
            <v>532380</v>
          </cell>
          <cell r="E15">
            <v>604</v>
          </cell>
          <cell r="F15">
            <v>532984</v>
          </cell>
          <cell r="G15">
            <v>532084</v>
          </cell>
          <cell r="H15">
            <v>934</v>
          </cell>
          <cell r="I15">
            <v>533018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4">
          <cell r="D4">
            <v>52165</v>
          </cell>
          <cell r="E4">
            <v>3568</v>
          </cell>
          <cell r="F4">
            <v>55733</v>
          </cell>
          <cell r="G4">
            <v>53294</v>
          </cell>
          <cell r="H4">
            <v>3526</v>
          </cell>
          <cell r="I4">
            <v>56820</v>
          </cell>
        </row>
        <row r="5">
          <cell r="D5">
            <v>12880</v>
          </cell>
          <cell r="E5">
            <v>1497</v>
          </cell>
          <cell r="F5">
            <v>14377</v>
          </cell>
          <cell r="G5">
            <v>12984</v>
          </cell>
          <cell r="H5">
            <v>1509</v>
          </cell>
          <cell r="I5">
            <v>14493</v>
          </cell>
        </row>
        <row r="6">
          <cell r="D6">
            <v>3090</v>
          </cell>
          <cell r="E6">
            <v>0</v>
          </cell>
          <cell r="F6">
            <v>3090</v>
          </cell>
          <cell r="G6">
            <v>2853</v>
          </cell>
          <cell r="H6">
            <v>0</v>
          </cell>
          <cell r="I6">
            <v>2853</v>
          </cell>
        </row>
        <row r="7">
          <cell r="D7">
            <v>68135</v>
          </cell>
          <cell r="E7">
            <v>5065</v>
          </cell>
          <cell r="F7">
            <v>73200</v>
          </cell>
          <cell r="G7">
            <v>69131</v>
          </cell>
          <cell r="H7">
            <v>5035</v>
          </cell>
          <cell r="I7">
            <v>74166</v>
          </cell>
        </row>
        <row r="8">
          <cell r="D8">
            <v>20709</v>
          </cell>
          <cell r="E8">
            <v>0</v>
          </cell>
          <cell r="F8">
            <v>20709</v>
          </cell>
          <cell r="G8">
            <v>20671</v>
          </cell>
          <cell r="H8">
            <v>0</v>
          </cell>
          <cell r="I8">
            <v>20671</v>
          </cell>
        </row>
        <row r="9">
          <cell r="D9">
            <v>16064</v>
          </cell>
          <cell r="E9"/>
          <cell r="F9">
            <v>16064</v>
          </cell>
          <cell r="G9">
            <v>15931</v>
          </cell>
          <cell r="H9"/>
          <cell r="I9">
            <v>15931</v>
          </cell>
        </row>
        <row r="10">
          <cell r="D10">
            <v>10851</v>
          </cell>
          <cell r="E10"/>
          <cell r="F10">
            <v>10851</v>
          </cell>
          <cell r="G10">
            <v>9544</v>
          </cell>
          <cell r="H10"/>
          <cell r="I10">
            <v>9544</v>
          </cell>
        </row>
        <row r="11">
          <cell r="D11">
            <v>47624</v>
          </cell>
          <cell r="E11">
            <v>0</v>
          </cell>
          <cell r="F11">
            <v>47624</v>
          </cell>
          <cell r="G11">
            <v>46146</v>
          </cell>
          <cell r="H11">
            <v>0</v>
          </cell>
          <cell r="I11">
            <v>46146</v>
          </cell>
        </row>
        <row r="12">
          <cell r="D12">
            <v>154489</v>
          </cell>
          <cell r="E12">
            <v>0</v>
          </cell>
          <cell r="F12">
            <v>154489</v>
          </cell>
          <cell r="G12">
            <v>154676</v>
          </cell>
          <cell r="H12">
            <v>0</v>
          </cell>
          <cell r="I12">
            <v>154676</v>
          </cell>
        </row>
        <row r="13">
          <cell r="D13">
            <v>270248</v>
          </cell>
          <cell r="E13">
            <v>5065</v>
          </cell>
          <cell r="F13">
            <v>275313</v>
          </cell>
          <cell r="G13">
            <v>269953</v>
          </cell>
          <cell r="H13">
            <v>5035</v>
          </cell>
          <cell r="I13">
            <v>274988</v>
          </cell>
        </row>
        <row r="14">
          <cell r="D14">
            <v>28389</v>
          </cell>
          <cell r="E14">
            <v>0</v>
          </cell>
          <cell r="F14">
            <v>28389</v>
          </cell>
          <cell r="G14">
            <v>28750</v>
          </cell>
          <cell r="H14">
            <v>0</v>
          </cell>
          <cell r="I14">
            <v>28750</v>
          </cell>
        </row>
        <row r="15">
          <cell r="D15">
            <v>298637</v>
          </cell>
          <cell r="E15">
            <v>5065</v>
          </cell>
          <cell r="F15">
            <v>303702</v>
          </cell>
          <cell r="G15">
            <v>298703</v>
          </cell>
          <cell r="H15">
            <v>5035</v>
          </cell>
          <cell r="I15">
            <v>303738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4">
          <cell r="D4">
            <v>1115</v>
          </cell>
          <cell r="E4">
            <v>209</v>
          </cell>
          <cell r="F4">
            <v>1324</v>
          </cell>
          <cell r="G4">
            <v>1140</v>
          </cell>
          <cell r="H4">
            <v>216</v>
          </cell>
          <cell r="I4">
            <v>1356</v>
          </cell>
        </row>
        <row r="5">
          <cell r="D5">
            <v>928</v>
          </cell>
          <cell r="E5">
            <v>47</v>
          </cell>
          <cell r="F5">
            <v>975</v>
          </cell>
          <cell r="G5">
            <v>938</v>
          </cell>
          <cell r="H5">
            <v>47</v>
          </cell>
          <cell r="I5">
            <v>985</v>
          </cell>
        </row>
        <row r="6">
          <cell r="D6">
            <v>1</v>
          </cell>
          <cell r="E6">
            <v>0</v>
          </cell>
          <cell r="F6">
            <v>1</v>
          </cell>
          <cell r="G6">
            <v>4</v>
          </cell>
          <cell r="H6">
            <v>0</v>
          </cell>
          <cell r="I6">
            <v>4</v>
          </cell>
        </row>
        <row r="7">
          <cell r="D7">
            <v>2044</v>
          </cell>
          <cell r="E7">
            <v>256</v>
          </cell>
          <cell r="F7">
            <v>2300</v>
          </cell>
          <cell r="G7">
            <v>2082</v>
          </cell>
          <cell r="H7">
            <v>263</v>
          </cell>
          <cell r="I7">
            <v>2345</v>
          </cell>
        </row>
        <row r="8">
          <cell r="D8">
            <v>31952</v>
          </cell>
          <cell r="E8">
            <v>0</v>
          </cell>
          <cell r="F8">
            <v>31952</v>
          </cell>
          <cell r="G8">
            <v>31243</v>
          </cell>
          <cell r="H8">
            <v>0</v>
          </cell>
          <cell r="I8">
            <v>31243</v>
          </cell>
        </row>
        <row r="9">
          <cell r="D9">
            <v>5002</v>
          </cell>
          <cell r="E9"/>
          <cell r="F9">
            <v>5002</v>
          </cell>
          <cell r="G9">
            <v>4661</v>
          </cell>
          <cell r="H9"/>
          <cell r="I9">
            <v>4661</v>
          </cell>
        </row>
        <row r="10">
          <cell r="D10">
            <v>0</v>
          </cell>
          <cell r="E10"/>
          <cell r="F10">
            <v>0</v>
          </cell>
          <cell r="G10">
            <v>0</v>
          </cell>
          <cell r="H10"/>
          <cell r="I10">
            <v>0</v>
          </cell>
        </row>
        <row r="11">
          <cell r="D11">
            <v>36954</v>
          </cell>
          <cell r="E11">
            <v>0</v>
          </cell>
          <cell r="F11">
            <v>36954</v>
          </cell>
          <cell r="G11">
            <v>35904</v>
          </cell>
          <cell r="H11">
            <v>0</v>
          </cell>
          <cell r="I11">
            <v>35904</v>
          </cell>
        </row>
        <row r="12">
          <cell r="D12">
            <v>136001</v>
          </cell>
          <cell r="E12">
            <v>0</v>
          </cell>
          <cell r="F12">
            <v>136001</v>
          </cell>
          <cell r="G12">
            <v>136817</v>
          </cell>
          <cell r="H12">
            <v>0</v>
          </cell>
          <cell r="I12">
            <v>136817</v>
          </cell>
        </row>
        <row r="13">
          <cell r="D13">
            <v>174999</v>
          </cell>
          <cell r="E13">
            <v>256</v>
          </cell>
          <cell r="F13">
            <v>175255</v>
          </cell>
          <cell r="G13">
            <v>174803</v>
          </cell>
          <cell r="H13">
            <v>263</v>
          </cell>
          <cell r="I13">
            <v>175066</v>
          </cell>
        </row>
        <row r="14">
          <cell r="D14">
            <v>22782</v>
          </cell>
          <cell r="E14">
            <v>0</v>
          </cell>
          <cell r="F14">
            <v>22782</v>
          </cell>
          <cell r="G14">
            <v>22962</v>
          </cell>
          <cell r="H14">
            <v>0</v>
          </cell>
          <cell r="I14">
            <v>22962</v>
          </cell>
        </row>
        <row r="15">
          <cell r="D15">
            <v>197781</v>
          </cell>
          <cell r="E15">
            <v>256</v>
          </cell>
          <cell r="F15">
            <v>198037</v>
          </cell>
          <cell r="G15">
            <v>197765</v>
          </cell>
          <cell r="H15">
            <v>263</v>
          </cell>
          <cell r="I15">
            <v>198028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4">
          <cell r="D4">
            <v>1599</v>
          </cell>
          <cell r="E4">
            <v>409</v>
          </cell>
          <cell r="F4">
            <v>2008</v>
          </cell>
          <cell r="G4">
            <v>1629</v>
          </cell>
          <cell r="H4">
            <v>402</v>
          </cell>
          <cell r="I4">
            <v>2031</v>
          </cell>
        </row>
        <row r="5">
          <cell r="D5">
            <v>955</v>
          </cell>
          <cell r="E5">
            <v>93</v>
          </cell>
          <cell r="F5">
            <v>1048</v>
          </cell>
          <cell r="G5">
            <v>963</v>
          </cell>
          <cell r="H5">
            <v>107</v>
          </cell>
          <cell r="I5">
            <v>1070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2</v>
          </cell>
          <cell r="H6">
            <v>0</v>
          </cell>
          <cell r="I6">
            <v>2</v>
          </cell>
        </row>
        <row r="7">
          <cell r="D7">
            <v>2554</v>
          </cell>
          <cell r="E7">
            <v>502</v>
          </cell>
          <cell r="F7">
            <v>3056</v>
          </cell>
          <cell r="G7">
            <v>2594</v>
          </cell>
          <cell r="H7">
            <v>509</v>
          </cell>
          <cell r="I7">
            <v>3103</v>
          </cell>
        </row>
        <row r="8">
          <cell r="D8">
            <v>34847</v>
          </cell>
          <cell r="E8">
            <v>0</v>
          </cell>
          <cell r="F8">
            <v>34847</v>
          </cell>
          <cell r="G8">
            <v>34425</v>
          </cell>
          <cell r="H8">
            <v>0</v>
          </cell>
          <cell r="I8">
            <v>34425</v>
          </cell>
        </row>
        <row r="9">
          <cell r="D9">
            <v>5747</v>
          </cell>
          <cell r="E9"/>
          <cell r="F9">
            <v>5747</v>
          </cell>
          <cell r="G9">
            <v>5648</v>
          </cell>
          <cell r="H9"/>
          <cell r="I9">
            <v>5648</v>
          </cell>
        </row>
        <row r="10">
          <cell r="D10">
            <v>865</v>
          </cell>
          <cell r="E10"/>
          <cell r="F10">
            <v>865</v>
          </cell>
          <cell r="G10">
            <v>898</v>
          </cell>
          <cell r="H10"/>
          <cell r="I10">
            <v>898</v>
          </cell>
        </row>
        <row r="11">
          <cell r="D11">
            <v>41459</v>
          </cell>
          <cell r="E11">
            <v>0</v>
          </cell>
          <cell r="F11">
            <v>41459</v>
          </cell>
          <cell r="G11">
            <v>40971</v>
          </cell>
          <cell r="H11">
            <v>0</v>
          </cell>
          <cell r="I11">
            <v>40971</v>
          </cell>
        </row>
        <row r="12">
          <cell r="D12">
            <v>144854</v>
          </cell>
          <cell r="E12">
            <v>0</v>
          </cell>
          <cell r="F12">
            <v>144854</v>
          </cell>
          <cell r="G12">
            <v>145350</v>
          </cell>
          <cell r="H12">
            <v>0</v>
          </cell>
          <cell r="I12">
            <v>145350</v>
          </cell>
        </row>
        <row r="13">
          <cell r="D13">
            <v>188867</v>
          </cell>
          <cell r="E13">
            <v>502</v>
          </cell>
          <cell r="F13">
            <v>189369</v>
          </cell>
          <cell r="G13">
            <v>188915</v>
          </cell>
          <cell r="H13">
            <v>509</v>
          </cell>
          <cell r="I13">
            <v>189424</v>
          </cell>
        </row>
        <row r="14">
          <cell r="D14">
            <v>32180</v>
          </cell>
          <cell r="E14">
            <v>0</v>
          </cell>
          <cell r="F14">
            <v>32180</v>
          </cell>
          <cell r="G14">
            <v>32125</v>
          </cell>
          <cell r="H14">
            <v>0</v>
          </cell>
          <cell r="I14">
            <v>32125</v>
          </cell>
        </row>
        <row r="15">
          <cell r="D15">
            <v>221047</v>
          </cell>
          <cell r="E15">
            <v>502</v>
          </cell>
          <cell r="F15">
            <v>221549</v>
          </cell>
          <cell r="G15">
            <v>221040</v>
          </cell>
          <cell r="H15">
            <v>509</v>
          </cell>
          <cell r="I15">
            <v>221549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08"/>
  <sheetViews>
    <sheetView tabSelected="1" topLeftCell="A64" zoomScaleNormal="100" workbookViewId="0">
      <selection activeCell="A96" sqref="A96"/>
    </sheetView>
  </sheetViews>
  <sheetFormatPr baseColWidth="10" defaultRowHeight="15"/>
  <cols>
    <col min="1" max="1" width="23.5703125" customWidth="1"/>
    <col min="2" max="2" width="15.85546875" customWidth="1"/>
    <col min="8" max="10" width="11.42578125" style="53"/>
    <col min="26" max="28" width="11.42578125" style="53"/>
    <col min="35" max="37" width="11.42578125" style="53"/>
    <col min="44" max="46" width="11.42578125" style="53"/>
    <col min="53" max="55" width="11.42578125" style="53"/>
    <col min="65" max="67" width="11.42578125" style="53"/>
    <col min="74" max="76" width="11.42578125" style="53"/>
    <col min="83" max="85" width="11.42578125" style="53"/>
    <col min="92" max="94" width="11.42578125" style="53"/>
    <col min="101" max="103" width="11.42578125" style="53"/>
    <col min="110" max="112" width="11.42578125" style="53"/>
  </cols>
  <sheetData>
    <row r="1" spans="1:112" ht="15.75" hidden="1" thickBot="1">
      <c r="A1" s="76" t="s">
        <v>0</v>
      </c>
      <c r="B1" s="77"/>
      <c r="C1" s="80" t="s">
        <v>1</v>
      </c>
      <c r="D1" s="70" t="s">
        <v>2</v>
      </c>
      <c r="E1" s="71"/>
      <c r="F1" s="72"/>
      <c r="G1" s="70" t="s">
        <v>3</v>
      </c>
      <c r="H1" s="71"/>
      <c r="I1" s="72"/>
      <c r="J1" s="70" t="s">
        <v>4</v>
      </c>
      <c r="K1" s="71"/>
      <c r="L1" s="72"/>
      <c r="S1" t="s">
        <v>4</v>
      </c>
      <c r="AB1" s="53" t="s">
        <v>4</v>
      </c>
      <c r="AK1" s="53" t="s">
        <v>4</v>
      </c>
      <c r="AT1" s="53" t="s">
        <v>4</v>
      </c>
      <c r="BC1" s="53" t="s">
        <v>4</v>
      </c>
      <c r="BO1" s="53" t="s">
        <v>4</v>
      </c>
      <c r="BX1" s="53" t="s">
        <v>4</v>
      </c>
      <c r="CG1" s="53" t="s">
        <v>4</v>
      </c>
      <c r="CP1" s="53" t="s">
        <v>4</v>
      </c>
      <c r="CY1" s="53" t="s">
        <v>4</v>
      </c>
      <c r="DH1" s="53" t="s">
        <v>4</v>
      </c>
    </row>
    <row r="2" spans="1:112" ht="15.75" hidden="1" thickBot="1">
      <c r="A2" s="78"/>
      <c r="B2" s="79"/>
      <c r="C2" s="81"/>
      <c r="D2" s="1" t="s">
        <v>5</v>
      </c>
      <c r="E2" s="2" t="s">
        <v>6</v>
      </c>
      <c r="F2" s="3" t="s">
        <v>7</v>
      </c>
      <c r="G2" s="1" t="s">
        <v>5</v>
      </c>
      <c r="H2" s="55" t="s">
        <v>6</v>
      </c>
      <c r="I2" s="62" t="s">
        <v>7</v>
      </c>
      <c r="J2" s="54" t="s">
        <v>5</v>
      </c>
      <c r="K2" s="2" t="s">
        <v>6</v>
      </c>
      <c r="L2" s="3" t="s">
        <v>7</v>
      </c>
      <c r="Q2" t="s">
        <v>6</v>
      </c>
      <c r="R2" t="s">
        <v>7</v>
      </c>
      <c r="S2" t="s">
        <v>5</v>
      </c>
      <c r="Z2" s="53" t="s">
        <v>6</v>
      </c>
      <c r="AA2" s="53" t="s">
        <v>7</v>
      </c>
      <c r="AB2" s="53" t="s">
        <v>5</v>
      </c>
      <c r="AI2" s="53" t="s">
        <v>6</v>
      </c>
      <c r="AJ2" s="53" t="s">
        <v>7</v>
      </c>
      <c r="AK2" s="53" t="s">
        <v>5</v>
      </c>
      <c r="AR2" s="53" t="s">
        <v>6</v>
      </c>
      <c r="AS2" s="53" t="s">
        <v>7</v>
      </c>
      <c r="AT2" s="53" t="s">
        <v>5</v>
      </c>
      <c r="BA2" s="53" t="s">
        <v>6</v>
      </c>
      <c r="BB2" s="53" t="s">
        <v>7</v>
      </c>
      <c r="BC2" s="53" t="s">
        <v>5</v>
      </c>
      <c r="BM2" s="53" t="s">
        <v>6</v>
      </c>
      <c r="BN2" s="53" t="s">
        <v>7</v>
      </c>
      <c r="BO2" s="53" t="s">
        <v>5</v>
      </c>
      <c r="BV2" s="53" t="s">
        <v>6</v>
      </c>
      <c r="BW2" s="53" t="s">
        <v>7</v>
      </c>
      <c r="BX2" s="53" t="s">
        <v>5</v>
      </c>
      <c r="CE2" s="53" t="s">
        <v>6</v>
      </c>
      <c r="CF2" s="53" t="s">
        <v>7</v>
      </c>
      <c r="CG2" s="53" t="s">
        <v>5</v>
      </c>
      <c r="CN2" s="53" t="s">
        <v>6</v>
      </c>
      <c r="CO2" s="53" t="s">
        <v>7</v>
      </c>
      <c r="CP2" s="53" t="s">
        <v>5</v>
      </c>
      <c r="CW2" s="53" t="s">
        <v>6</v>
      </c>
      <c r="CX2" s="53" t="s">
        <v>7</v>
      </c>
      <c r="CY2" s="53" t="s">
        <v>5</v>
      </c>
      <c r="DF2" s="53" t="s">
        <v>6</v>
      </c>
      <c r="DG2" s="53" t="s">
        <v>7</v>
      </c>
      <c r="DH2" s="53" t="s">
        <v>5</v>
      </c>
    </row>
    <row r="3" spans="1:112" ht="15.75" hidden="1" thickBot="1">
      <c r="A3" s="73" t="s">
        <v>8</v>
      </c>
      <c r="B3" s="4" t="s">
        <v>9</v>
      </c>
      <c r="C3" s="5">
        <v>1001</v>
      </c>
      <c r="D3" s="6"/>
      <c r="E3" s="7"/>
      <c r="F3" s="8"/>
      <c r="G3" s="6"/>
      <c r="H3" s="7"/>
      <c r="I3" s="8"/>
      <c r="J3" s="6"/>
      <c r="K3" s="7"/>
      <c r="L3" s="8"/>
    </row>
    <row r="4" spans="1:112" ht="15.75" hidden="1" thickBot="1">
      <c r="A4" s="74"/>
      <c r="B4" s="4" t="s">
        <v>10</v>
      </c>
      <c r="C4" s="9">
        <v>1003</v>
      </c>
      <c r="D4" s="10"/>
      <c r="E4" s="11"/>
      <c r="F4" s="12"/>
      <c r="G4" s="10"/>
      <c r="H4" s="11"/>
      <c r="I4" s="12"/>
      <c r="J4" s="10"/>
      <c r="K4" s="11"/>
      <c r="L4" s="12"/>
    </row>
    <row r="5" spans="1:112" ht="15.75" hidden="1" thickBot="1">
      <c r="A5" s="74"/>
      <c r="B5" s="13" t="s">
        <v>11</v>
      </c>
      <c r="C5" s="9">
        <v>1002</v>
      </c>
      <c r="D5" s="14"/>
      <c r="E5" s="15"/>
      <c r="F5" s="16"/>
      <c r="G5" s="14"/>
      <c r="H5" s="15"/>
      <c r="I5" s="16"/>
      <c r="J5" s="14"/>
      <c r="K5" s="15"/>
      <c r="L5" s="16"/>
    </row>
    <row r="6" spans="1:112" ht="15.75" hidden="1" thickBot="1">
      <c r="A6" s="74"/>
      <c r="B6" s="17" t="s">
        <v>12</v>
      </c>
      <c r="C6" s="18">
        <v>1000</v>
      </c>
      <c r="D6" s="19"/>
      <c r="E6" s="20"/>
      <c r="F6" s="21"/>
      <c r="G6" s="22"/>
      <c r="H6" s="19"/>
      <c r="I6" s="21"/>
      <c r="J6" s="19"/>
      <c r="K6" s="20"/>
      <c r="L6" s="21"/>
    </row>
    <row r="7" spans="1:112" ht="15.75" hidden="1" thickBot="1">
      <c r="A7" s="74"/>
      <c r="B7" s="23" t="s">
        <v>13</v>
      </c>
      <c r="C7" s="24">
        <v>2001</v>
      </c>
      <c r="D7" s="25"/>
      <c r="E7" s="26"/>
      <c r="F7" s="8"/>
      <c r="G7" s="27"/>
      <c r="H7" s="28"/>
      <c r="I7" s="8"/>
      <c r="J7" s="6"/>
      <c r="K7" s="26"/>
      <c r="L7" s="8"/>
    </row>
    <row r="8" spans="1:112" ht="15.75" hidden="1" thickBot="1">
      <c r="A8" s="74"/>
      <c r="B8" s="29" t="s">
        <v>14</v>
      </c>
      <c r="C8" s="30">
        <v>2002</v>
      </c>
      <c r="D8" s="31"/>
      <c r="E8" s="32"/>
      <c r="F8" s="12"/>
      <c r="G8" s="31"/>
      <c r="H8" s="32"/>
      <c r="I8" s="12"/>
      <c r="J8" s="10"/>
      <c r="K8" s="32"/>
      <c r="L8" s="12"/>
    </row>
    <row r="9" spans="1:112" ht="15.75" hidden="1" thickBot="1">
      <c r="A9" s="74"/>
      <c r="B9" s="33" t="s">
        <v>15</v>
      </c>
      <c r="C9" s="24">
        <v>4001</v>
      </c>
      <c r="D9" s="31"/>
      <c r="E9" s="32"/>
      <c r="F9" s="12"/>
      <c r="G9" s="31"/>
      <c r="H9" s="32"/>
      <c r="I9" s="12"/>
      <c r="J9" s="10"/>
      <c r="K9" s="32"/>
      <c r="L9" s="12"/>
    </row>
    <row r="10" spans="1:112" ht="15.75" hidden="1" thickBot="1">
      <c r="A10" s="74"/>
      <c r="B10" s="17" t="s">
        <v>16</v>
      </c>
      <c r="C10" s="18">
        <v>2000</v>
      </c>
      <c r="D10" s="19"/>
      <c r="E10" s="20"/>
      <c r="F10" s="21"/>
      <c r="G10" s="19"/>
      <c r="H10" s="20"/>
      <c r="I10" s="21"/>
      <c r="J10" s="19"/>
      <c r="K10" s="20"/>
      <c r="L10" s="21"/>
    </row>
    <row r="11" spans="1:112" ht="15.75" hidden="1" thickBot="1">
      <c r="A11" s="74"/>
      <c r="B11" s="34" t="s">
        <v>17</v>
      </c>
      <c r="C11" s="18">
        <v>3000</v>
      </c>
      <c r="D11" s="19"/>
      <c r="E11" s="20"/>
      <c r="F11" s="21"/>
      <c r="G11" s="19"/>
      <c r="H11" s="20"/>
      <c r="I11" s="21"/>
      <c r="J11" s="22"/>
      <c r="K11" s="20"/>
      <c r="L11" s="35"/>
    </row>
    <row r="12" spans="1:112" ht="15.75" hidden="1" thickBot="1">
      <c r="A12" s="75"/>
      <c r="B12" s="34" t="s">
        <v>18</v>
      </c>
      <c r="C12" s="18">
        <v>4500</v>
      </c>
      <c r="D12" s="19"/>
      <c r="E12" s="20"/>
      <c r="F12" s="21"/>
      <c r="G12" s="19"/>
      <c r="H12" s="20"/>
      <c r="I12" s="21"/>
      <c r="J12" s="22"/>
      <c r="K12" s="20"/>
      <c r="L12" s="35"/>
    </row>
    <row r="13" spans="1:112" ht="15.75" hidden="1" thickBot="1">
      <c r="A13" s="34" t="s">
        <v>19</v>
      </c>
      <c r="B13" s="36"/>
      <c r="C13" s="18">
        <v>4000</v>
      </c>
      <c r="D13" s="19"/>
      <c r="E13" s="20"/>
      <c r="F13" s="21"/>
      <c r="G13" s="19"/>
      <c r="H13" s="20"/>
      <c r="I13" s="21"/>
      <c r="J13" s="22"/>
      <c r="K13" s="20"/>
      <c r="L13" s="35"/>
    </row>
    <row r="14" spans="1:112" ht="15.75" hidden="1" thickBot="1">
      <c r="A14" s="37" t="s">
        <v>20</v>
      </c>
      <c r="B14" s="38"/>
      <c r="C14" s="18">
        <v>5000</v>
      </c>
      <c r="D14" s="19"/>
      <c r="E14" s="20"/>
      <c r="F14" s="21"/>
      <c r="G14" s="19"/>
      <c r="H14" s="20"/>
      <c r="I14" s="21"/>
      <c r="J14" s="22"/>
      <c r="K14" s="20"/>
      <c r="L14" s="35"/>
    </row>
    <row r="15" spans="1:112" ht="15.75" hidden="1" thickBot="1">
      <c r="A15" s="39"/>
      <c r="B15" s="40" t="s">
        <v>22</v>
      </c>
      <c r="C15" s="41" t="s">
        <v>23</v>
      </c>
      <c r="D15" s="42" t="s">
        <v>24</v>
      </c>
      <c r="E15" s="42" t="s">
        <v>25</v>
      </c>
      <c r="F15" s="42" t="s">
        <v>26</v>
      </c>
      <c r="G15" s="42" t="s">
        <v>27</v>
      </c>
      <c r="H15" s="42" t="s">
        <v>28</v>
      </c>
      <c r="I15" s="42" t="s">
        <v>29</v>
      </c>
      <c r="J15" s="42" t="s">
        <v>30</v>
      </c>
      <c r="K15" s="40" t="s">
        <v>61</v>
      </c>
      <c r="L15" s="41" t="s">
        <v>62</v>
      </c>
      <c r="M15" s="42" t="s">
        <v>63</v>
      </c>
      <c r="N15" s="42" t="s">
        <v>64</v>
      </c>
      <c r="O15" s="42" t="s">
        <v>65</v>
      </c>
      <c r="P15" s="42" t="s">
        <v>66</v>
      </c>
      <c r="Q15" s="42" t="s">
        <v>28</v>
      </c>
      <c r="R15" s="42" t="s">
        <v>29</v>
      </c>
      <c r="S15" s="42" t="s">
        <v>30</v>
      </c>
      <c r="T15" s="40" t="s">
        <v>67</v>
      </c>
      <c r="U15" s="41" t="s">
        <v>68</v>
      </c>
      <c r="V15" s="42" t="s">
        <v>69</v>
      </c>
      <c r="W15" s="42" t="s">
        <v>70</v>
      </c>
      <c r="X15" s="42" t="s">
        <v>71</v>
      </c>
      <c r="Y15" s="42" t="s">
        <v>72</v>
      </c>
      <c r="Z15" s="42" t="s">
        <v>28</v>
      </c>
      <c r="AA15" s="42" t="s">
        <v>29</v>
      </c>
      <c r="AB15" s="42" t="s">
        <v>30</v>
      </c>
      <c r="AC15" s="40" t="s">
        <v>73</v>
      </c>
      <c r="AD15" s="41" t="s">
        <v>74</v>
      </c>
      <c r="AE15" s="42" t="s">
        <v>75</v>
      </c>
      <c r="AF15" s="42" t="s">
        <v>76</v>
      </c>
      <c r="AG15" s="42" t="s">
        <v>77</v>
      </c>
      <c r="AH15" s="42" t="s">
        <v>78</v>
      </c>
      <c r="AI15" s="42" t="s">
        <v>28</v>
      </c>
      <c r="AJ15" s="42" t="s">
        <v>29</v>
      </c>
      <c r="AK15" s="42" t="s">
        <v>30</v>
      </c>
      <c r="AL15" s="40" t="s">
        <v>79</v>
      </c>
      <c r="AM15" s="41" t="s">
        <v>80</v>
      </c>
      <c r="AN15" s="42" t="s">
        <v>81</v>
      </c>
      <c r="AO15" s="42" t="s">
        <v>82</v>
      </c>
      <c r="AP15" s="42" t="s">
        <v>83</v>
      </c>
      <c r="AQ15" s="42" t="s">
        <v>84</v>
      </c>
      <c r="AR15" s="42" t="s">
        <v>28</v>
      </c>
      <c r="AS15" s="42" t="s">
        <v>29</v>
      </c>
      <c r="AT15" s="42" t="s">
        <v>30</v>
      </c>
      <c r="AU15" s="40" t="s">
        <v>85</v>
      </c>
      <c r="AV15" s="41" t="s">
        <v>86</v>
      </c>
      <c r="AW15" s="42" t="s">
        <v>87</v>
      </c>
      <c r="AX15" s="42" t="s">
        <v>88</v>
      </c>
      <c r="AY15" s="42" t="s">
        <v>89</v>
      </c>
      <c r="AZ15" s="42" t="s">
        <v>90</v>
      </c>
      <c r="BA15" s="42" t="s">
        <v>28</v>
      </c>
      <c r="BB15" s="42" t="s">
        <v>29</v>
      </c>
      <c r="BC15" s="42" t="s">
        <v>30</v>
      </c>
      <c r="BD15" s="42"/>
      <c r="BE15" s="42"/>
      <c r="BF15" s="42"/>
      <c r="BG15" s="40" t="s">
        <v>91</v>
      </c>
      <c r="BH15" s="41" t="s">
        <v>92</v>
      </c>
      <c r="BI15" s="42" t="s">
        <v>93</v>
      </c>
      <c r="BJ15" s="42" t="s">
        <v>94</v>
      </c>
      <c r="BK15" s="42" t="s">
        <v>95</v>
      </c>
      <c r="BL15" s="42" t="s">
        <v>96</v>
      </c>
      <c r="BM15" s="42" t="s">
        <v>28</v>
      </c>
      <c r="BN15" s="42" t="s">
        <v>29</v>
      </c>
      <c r="BO15" s="42" t="s">
        <v>30</v>
      </c>
      <c r="BP15" s="40" t="s">
        <v>97</v>
      </c>
      <c r="BQ15" s="41" t="s">
        <v>98</v>
      </c>
      <c r="BR15" s="42" t="s">
        <v>99</v>
      </c>
      <c r="BS15" s="42" t="s">
        <v>100</v>
      </c>
      <c r="BT15" s="42" t="s">
        <v>101</v>
      </c>
      <c r="BU15" s="42" t="s">
        <v>102</v>
      </c>
      <c r="BV15" s="42" t="s">
        <v>28</v>
      </c>
      <c r="BW15" s="42" t="s">
        <v>29</v>
      </c>
      <c r="BX15" s="42" t="s">
        <v>30</v>
      </c>
      <c r="BY15" s="40" t="s">
        <v>103</v>
      </c>
      <c r="BZ15" s="41" t="s">
        <v>104</v>
      </c>
      <c r="CA15" s="42" t="s">
        <v>105</v>
      </c>
      <c r="CB15" s="42" t="s">
        <v>106</v>
      </c>
      <c r="CC15" s="42" t="s">
        <v>107</v>
      </c>
      <c r="CD15" s="42" t="s">
        <v>108</v>
      </c>
      <c r="CE15" s="42" t="s">
        <v>28</v>
      </c>
      <c r="CF15" s="42" t="s">
        <v>29</v>
      </c>
      <c r="CG15" s="42" t="s">
        <v>30</v>
      </c>
      <c r="CH15" s="40" t="s">
        <v>109</v>
      </c>
      <c r="CI15" s="41" t="s">
        <v>110</v>
      </c>
      <c r="CJ15" s="42" t="s">
        <v>111</v>
      </c>
      <c r="CK15" s="42" t="s">
        <v>112</v>
      </c>
      <c r="CL15" s="42" t="s">
        <v>113</v>
      </c>
      <c r="CM15" s="42" t="s">
        <v>114</v>
      </c>
      <c r="CN15" s="42" t="s">
        <v>28</v>
      </c>
      <c r="CO15" s="42" t="s">
        <v>29</v>
      </c>
      <c r="CP15" s="42" t="s">
        <v>30</v>
      </c>
      <c r="CQ15" s="40" t="s">
        <v>115</v>
      </c>
      <c r="CR15" s="41" t="s">
        <v>116</v>
      </c>
      <c r="CS15" s="42" t="s">
        <v>117</v>
      </c>
      <c r="CT15" s="42" t="s">
        <v>118</v>
      </c>
      <c r="CU15" s="42" t="s">
        <v>119</v>
      </c>
      <c r="CV15" s="42" t="s">
        <v>120</v>
      </c>
      <c r="CW15" s="42" t="s">
        <v>28</v>
      </c>
      <c r="CX15" s="42" t="s">
        <v>29</v>
      </c>
      <c r="CY15" s="42" t="s">
        <v>30</v>
      </c>
      <c r="CZ15" s="40" t="s">
        <v>143</v>
      </c>
      <c r="DA15" s="41" t="s">
        <v>144</v>
      </c>
      <c r="DB15" s="42" t="s">
        <v>145</v>
      </c>
      <c r="DC15" s="42" t="s">
        <v>146</v>
      </c>
      <c r="DD15" s="42" t="s">
        <v>147</v>
      </c>
      <c r="DE15" s="42" t="s">
        <v>148</v>
      </c>
      <c r="DF15" s="42" t="s">
        <v>28</v>
      </c>
      <c r="DG15" s="42" t="s">
        <v>29</v>
      </c>
      <c r="DH15" s="42" t="s">
        <v>30</v>
      </c>
    </row>
    <row r="16" spans="1:112" ht="15.75" thickBot="1">
      <c r="A16" s="64" t="s">
        <v>21</v>
      </c>
      <c r="B16" s="67" t="s">
        <v>9</v>
      </c>
      <c r="C16" s="68"/>
      <c r="D16" s="68"/>
      <c r="E16" s="68"/>
      <c r="F16" s="68"/>
      <c r="G16" s="68"/>
      <c r="H16" s="68"/>
      <c r="I16" s="68"/>
      <c r="J16" s="69"/>
      <c r="K16" s="67" t="s">
        <v>10</v>
      </c>
      <c r="L16" s="68"/>
      <c r="M16" s="68"/>
      <c r="N16" s="68"/>
      <c r="O16" s="68"/>
      <c r="P16" s="68"/>
      <c r="Q16" s="68"/>
      <c r="R16" s="68"/>
      <c r="S16" s="69"/>
      <c r="T16" s="67" t="s">
        <v>11</v>
      </c>
      <c r="U16" s="68"/>
      <c r="V16" s="68"/>
      <c r="W16" s="68"/>
      <c r="X16" s="68"/>
      <c r="Y16" s="68"/>
      <c r="Z16" s="68"/>
      <c r="AA16" s="68"/>
      <c r="AB16" s="69"/>
      <c r="AC16" s="67" t="s">
        <v>12</v>
      </c>
      <c r="AD16" s="68"/>
      <c r="AE16" s="68"/>
      <c r="AF16" s="68"/>
      <c r="AG16" s="68"/>
      <c r="AH16" s="68"/>
      <c r="AI16" s="68"/>
      <c r="AJ16" s="68"/>
      <c r="AK16" s="69"/>
      <c r="AL16" s="67" t="s">
        <v>13</v>
      </c>
      <c r="AM16" s="68"/>
      <c r="AN16" s="68"/>
      <c r="AO16" s="68"/>
      <c r="AP16" s="68"/>
      <c r="AQ16" s="68"/>
      <c r="AR16" s="68"/>
      <c r="AS16" s="68"/>
      <c r="AT16" s="69"/>
      <c r="AU16" s="67" t="s">
        <v>14</v>
      </c>
      <c r="AV16" s="68"/>
      <c r="AW16" s="68"/>
      <c r="AX16" s="68"/>
      <c r="AY16" s="68"/>
      <c r="AZ16" s="68"/>
      <c r="BA16" s="68"/>
      <c r="BB16" s="68"/>
      <c r="BC16" s="69"/>
      <c r="BD16" s="50"/>
      <c r="BE16" s="50"/>
      <c r="BF16" s="50"/>
      <c r="BG16" s="67" t="s">
        <v>15</v>
      </c>
      <c r="BH16" s="68"/>
      <c r="BI16" s="68"/>
      <c r="BJ16" s="68"/>
      <c r="BK16" s="68"/>
      <c r="BL16" s="68"/>
      <c r="BM16" s="68"/>
      <c r="BN16" s="68"/>
      <c r="BO16" s="69"/>
      <c r="BP16" s="67" t="s">
        <v>16</v>
      </c>
      <c r="BQ16" s="68"/>
      <c r="BR16" s="68"/>
      <c r="BS16" s="68"/>
      <c r="BT16" s="68"/>
      <c r="BU16" s="68"/>
      <c r="BV16" s="68"/>
      <c r="BW16" s="68"/>
      <c r="BX16" s="69"/>
      <c r="BY16" s="67" t="s">
        <v>121</v>
      </c>
      <c r="BZ16" s="68"/>
      <c r="CA16" s="68"/>
      <c r="CB16" s="68"/>
      <c r="CC16" s="68"/>
      <c r="CD16" s="68"/>
      <c r="CE16" s="68"/>
      <c r="CF16" s="68"/>
      <c r="CG16" s="69"/>
      <c r="CH16" s="67" t="s">
        <v>18</v>
      </c>
      <c r="CI16" s="68"/>
      <c r="CJ16" s="68"/>
      <c r="CK16" s="68"/>
      <c r="CL16" s="68"/>
      <c r="CM16" s="68"/>
      <c r="CN16" s="68"/>
      <c r="CO16" s="68"/>
      <c r="CP16" s="69"/>
      <c r="CQ16" s="67" t="s">
        <v>122</v>
      </c>
      <c r="CR16" s="68"/>
      <c r="CS16" s="68"/>
      <c r="CT16" s="68"/>
      <c r="CU16" s="68"/>
      <c r="CV16" s="68"/>
      <c r="CW16" s="68"/>
      <c r="CX16" s="68"/>
      <c r="CY16" s="69"/>
      <c r="CZ16" s="67" t="s">
        <v>20</v>
      </c>
      <c r="DA16" s="68"/>
      <c r="DB16" s="68"/>
      <c r="DC16" s="68"/>
      <c r="DD16" s="68"/>
      <c r="DE16" s="68"/>
      <c r="DF16" s="68"/>
      <c r="DG16" s="68"/>
      <c r="DH16" s="69"/>
    </row>
    <row r="17" spans="1:112" ht="15.75" thickBot="1">
      <c r="A17" s="65"/>
      <c r="B17" s="85" t="s">
        <v>2</v>
      </c>
      <c r="C17" s="86"/>
      <c r="D17" s="88"/>
      <c r="E17" s="85" t="s">
        <v>3</v>
      </c>
      <c r="F17" s="86"/>
      <c r="G17" s="88"/>
      <c r="H17" s="82" t="s">
        <v>4</v>
      </c>
      <c r="I17" s="83"/>
      <c r="J17" s="84"/>
      <c r="K17" s="85" t="s">
        <v>2</v>
      </c>
      <c r="L17" s="86"/>
      <c r="M17" s="87"/>
      <c r="N17" s="85" t="s">
        <v>3</v>
      </c>
      <c r="O17" s="86"/>
      <c r="P17" s="88"/>
      <c r="Q17" s="85" t="s">
        <v>4</v>
      </c>
      <c r="R17" s="86"/>
      <c r="S17" s="88"/>
      <c r="T17" s="85" t="s">
        <v>2</v>
      </c>
      <c r="U17" s="86"/>
      <c r="V17" s="87"/>
      <c r="W17" s="85" t="s">
        <v>3</v>
      </c>
      <c r="X17" s="86"/>
      <c r="Y17" s="88"/>
      <c r="Z17" s="82" t="s">
        <v>4</v>
      </c>
      <c r="AA17" s="83"/>
      <c r="AB17" s="84"/>
      <c r="AC17" s="85" t="s">
        <v>2</v>
      </c>
      <c r="AD17" s="86"/>
      <c r="AE17" s="88"/>
      <c r="AF17" s="85" t="s">
        <v>3</v>
      </c>
      <c r="AG17" s="86"/>
      <c r="AH17" s="88"/>
      <c r="AI17" s="82" t="s">
        <v>4</v>
      </c>
      <c r="AJ17" s="83"/>
      <c r="AK17" s="92"/>
      <c r="AL17" s="85" t="s">
        <v>2</v>
      </c>
      <c r="AM17" s="86"/>
      <c r="AN17" s="88"/>
      <c r="AO17" s="85" t="s">
        <v>3</v>
      </c>
      <c r="AP17" s="86"/>
      <c r="AQ17" s="88"/>
      <c r="AR17" s="82" t="s">
        <v>4</v>
      </c>
      <c r="AS17" s="83"/>
      <c r="AT17" s="84"/>
      <c r="AU17" s="85" t="s">
        <v>2</v>
      </c>
      <c r="AV17" s="86"/>
      <c r="AW17" s="88"/>
      <c r="AX17" s="85" t="s">
        <v>3</v>
      </c>
      <c r="AY17" s="86"/>
      <c r="AZ17" s="88"/>
      <c r="BA17" s="82" t="s">
        <v>4</v>
      </c>
      <c r="BB17" s="83"/>
      <c r="BC17" s="84"/>
      <c r="BD17" s="89" t="s">
        <v>149</v>
      </c>
      <c r="BE17" s="90"/>
      <c r="BF17" s="91"/>
      <c r="BG17" s="85" t="s">
        <v>2</v>
      </c>
      <c r="BH17" s="86"/>
      <c r="BI17" s="88"/>
      <c r="BJ17" s="85" t="s">
        <v>3</v>
      </c>
      <c r="BK17" s="86"/>
      <c r="BL17" s="88"/>
      <c r="BM17" s="82" t="s">
        <v>4</v>
      </c>
      <c r="BN17" s="83"/>
      <c r="BO17" s="84"/>
      <c r="BP17" s="85" t="s">
        <v>2</v>
      </c>
      <c r="BQ17" s="86"/>
      <c r="BR17" s="88"/>
      <c r="BS17" s="85" t="s">
        <v>3</v>
      </c>
      <c r="BT17" s="86"/>
      <c r="BU17" s="88"/>
      <c r="BV17" s="82" t="s">
        <v>4</v>
      </c>
      <c r="BW17" s="83"/>
      <c r="BX17" s="84"/>
      <c r="BY17" s="85" t="s">
        <v>2</v>
      </c>
      <c r="BZ17" s="86"/>
      <c r="CA17" s="88"/>
      <c r="CB17" s="85" t="s">
        <v>3</v>
      </c>
      <c r="CC17" s="86"/>
      <c r="CD17" s="88"/>
      <c r="CE17" s="82" t="s">
        <v>4</v>
      </c>
      <c r="CF17" s="83"/>
      <c r="CG17" s="84"/>
      <c r="CH17" s="85" t="s">
        <v>2</v>
      </c>
      <c r="CI17" s="86"/>
      <c r="CJ17" s="87"/>
      <c r="CK17" s="85" t="s">
        <v>3</v>
      </c>
      <c r="CL17" s="86"/>
      <c r="CM17" s="88"/>
      <c r="CN17" s="82" t="s">
        <v>4</v>
      </c>
      <c r="CO17" s="83"/>
      <c r="CP17" s="84"/>
      <c r="CQ17" s="85" t="s">
        <v>2</v>
      </c>
      <c r="CR17" s="86"/>
      <c r="CS17" s="88"/>
      <c r="CT17" s="85" t="s">
        <v>3</v>
      </c>
      <c r="CU17" s="86"/>
      <c r="CV17" s="88"/>
      <c r="CW17" s="82" t="s">
        <v>4</v>
      </c>
      <c r="CX17" s="83"/>
      <c r="CY17" s="84"/>
      <c r="CZ17" s="85" t="s">
        <v>2</v>
      </c>
      <c r="DA17" s="86"/>
      <c r="DB17" s="88"/>
      <c r="DC17" s="85" t="s">
        <v>3</v>
      </c>
      <c r="DD17" s="86"/>
      <c r="DE17" s="88"/>
      <c r="DF17" s="82" t="s">
        <v>4</v>
      </c>
      <c r="DG17" s="83"/>
      <c r="DH17" s="84"/>
    </row>
    <row r="18" spans="1:112" ht="15.75" thickBot="1">
      <c r="A18" s="66"/>
      <c r="B18" s="1" t="s">
        <v>5</v>
      </c>
      <c r="C18" s="2" t="s">
        <v>6</v>
      </c>
      <c r="D18" s="45" t="s">
        <v>7</v>
      </c>
      <c r="E18" s="1" t="s">
        <v>5</v>
      </c>
      <c r="F18" s="2" t="s">
        <v>6</v>
      </c>
      <c r="G18" s="45" t="s">
        <v>7</v>
      </c>
      <c r="H18" s="54" t="s">
        <v>5</v>
      </c>
      <c r="I18" s="55" t="s">
        <v>6</v>
      </c>
      <c r="J18" s="56" t="s">
        <v>7</v>
      </c>
      <c r="K18" s="1" t="s">
        <v>5</v>
      </c>
      <c r="L18" s="2" t="s">
        <v>6</v>
      </c>
      <c r="M18" s="48" t="s">
        <v>7</v>
      </c>
      <c r="N18" s="1" t="s">
        <v>5</v>
      </c>
      <c r="O18" s="2" t="s">
        <v>6</v>
      </c>
      <c r="P18" s="45" t="s">
        <v>7</v>
      </c>
      <c r="Q18" s="1" t="s">
        <v>5</v>
      </c>
      <c r="R18" s="2" t="s">
        <v>6</v>
      </c>
      <c r="S18" s="45" t="s">
        <v>7</v>
      </c>
      <c r="T18" s="1" t="s">
        <v>5</v>
      </c>
      <c r="U18" s="2" t="s">
        <v>6</v>
      </c>
      <c r="V18" s="48" t="s">
        <v>7</v>
      </c>
      <c r="W18" s="1" t="s">
        <v>5</v>
      </c>
      <c r="X18" s="2" t="s">
        <v>6</v>
      </c>
      <c r="Y18" s="45" t="s">
        <v>7</v>
      </c>
      <c r="Z18" s="54" t="s">
        <v>5</v>
      </c>
      <c r="AA18" s="55" t="s">
        <v>6</v>
      </c>
      <c r="AB18" s="56" t="s">
        <v>7</v>
      </c>
      <c r="AC18" s="1" t="s">
        <v>5</v>
      </c>
      <c r="AD18" s="2" t="s">
        <v>6</v>
      </c>
      <c r="AE18" s="45" t="s">
        <v>7</v>
      </c>
      <c r="AF18" s="1" t="s">
        <v>5</v>
      </c>
      <c r="AG18" s="2" t="s">
        <v>6</v>
      </c>
      <c r="AH18" s="45" t="s">
        <v>7</v>
      </c>
      <c r="AI18" s="54" t="s">
        <v>5</v>
      </c>
      <c r="AJ18" s="55" t="s">
        <v>6</v>
      </c>
      <c r="AK18" s="60" t="s">
        <v>7</v>
      </c>
      <c r="AL18" s="1" t="s">
        <v>5</v>
      </c>
      <c r="AM18" s="2" t="s">
        <v>6</v>
      </c>
      <c r="AN18" s="45" t="s">
        <v>7</v>
      </c>
      <c r="AO18" s="1" t="s">
        <v>5</v>
      </c>
      <c r="AP18" s="2" t="s">
        <v>6</v>
      </c>
      <c r="AQ18" s="45" t="s">
        <v>7</v>
      </c>
      <c r="AR18" s="54" t="s">
        <v>5</v>
      </c>
      <c r="AS18" s="55" t="s">
        <v>6</v>
      </c>
      <c r="AT18" s="56" t="s">
        <v>7</v>
      </c>
      <c r="AU18" s="1" t="s">
        <v>5</v>
      </c>
      <c r="AV18" s="2" t="s">
        <v>6</v>
      </c>
      <c r="AW18" s="45" t="s">
        <v>7</v>
      </c>
      <c r="AX18" s="1" t="s">
        <v>5</v>
      </c>
      <c r="AY18" s="2" t="s">
        <v>6</v>
      </c>
      <c r="AZ18" s="45" t="s">
        <v>7</v>
      </c>
      <c r="BA18" s="54" t="s">
        <v>5</v>
      </c>
      <c r="BB18" s="55" t="s">
        <v>6</v>
      </c>
      <c r="BC18" s="56" t="s">
        <v>7</v>
      </c>
      <c r="BD18" s="51"/>
      <c r="BE18" s="51"/>
      <c r="BF18" s="51"/>
      <c r="BG18" s="1" t="s">
        <v>5</v>
      </c>
      <c r="BH18" s="2" t="s">
        <v>6</v>
      </c>
      <c r="BI18" s="45" t="s">
        <v>7</v>
      </c>
      <c r="BJ18" s="1" t="s">
        <v>5</v>
      </c>
      <c r="BK18" s="2" t="s">
        <v>6</v>
      </c>
      <c r="BL18" s="45" t="s">
        <v>7</v>
      </c>
      <c r="BM18" s="54" t="s">
        <v>5</v>
      </c>
      <c r="BN18" s="55" t="s">
        <v>6</v>
      </c>
      <c r="BO18" s="56" t="s">
        <v>7</v>
      </c>
      <c r="BP18" s="1" t="s">
        <v>5</v>
      </c>
      <c r="BQ18" s="2" t="s">
        <v>6</v>
      </c>
      <c r="BR18" s="45" t="s">
        <v>7</v>
      </c>
      <c r="BS18" s="1" t="s">
        <v>5</v>
      </c>
      <c r="BT18" s="2" t="s">
        <v>6</v>
      </c>
      <c r="BU18" s="45" t="s">
        <v>7</v>
      </c>
      <c r="BV18" s="54" t="s">
        <v>5</v>
      </c>
      <c r="BW18" s="55" t="s">
        <v>6</v>
      </c>
      <c r="BX18" s="56" t="s">
        <v>7</v>
      </c>
      <c r="BY18" s="1" t="s">
        <v>5</v>
      </c>
      <c r="BZ18" s="2" t="s">
        <v>6</v>
      </c>
      <c r="CA18" s="45" t="s">
        <v>7</v>
      </c>
      <c r="CB18" s="1" t="s">
        <v>5</v>
      </c>
      <c r="CC18" s="2" t="s">
        <v>6</v>
      </c>
      <c r="CD18" s="45" t="s">
        <v>7</v>
      </c>
      <c r="CE18" s="54" t="s">
        <v>5</v>
      </c>
      <c r="CF18" s="55" t="s">
        <v>6</v>
      </c>
      <c r="CG18" s="56" t="s">
        <v>7</v>
      </c>
      <c r="CH18" s="1" t="s">
        <v>5</v>
      </c>
      <c r="CI18" s="2" t="s">
        <v>6</v>
      </c>
      <c r="CJ18" s="48" t="s">
        <v>7</v>
      </c>
      <c r="CK18" s="1" t="s">
        <v>5</v>
      </c>
      <c r="CL18" s="2" t="s">
        <v>6</v>
      </c>
      <c r="CM18" s="45" t="s">
        <v>7</v>
      </c>
      <c r="CN18" s="54" t="s">
        <v>5</v>
      </c>
      <c r="CO18" s="55" t="s">
        <v>6</v>
      </c>
      <c r="CP18" s="56" t="s">
        <v>7</v>
      </c>
      <c r="CQ18" s="1" t="s">
        <v>5</v>
      </c>
      <c r="CR18" s="2" t="s">
        <v>6</v>
      </c>
      <c r="CS18" s="45" t="s">
        <v>7</v>
      </c>
      <c r="CT18" s="1" t="s">
        <v>5</v>
      </c>
      <c r="CU18" s="2" t="s">
        <v>6</v>
      </c>
      <c r="CV18" s="45" t="s">
        <v>7</v>
      </c>
      <c r="CW18" s="54" t="s">
        <v>5</v>
      </c>
      <c r="CX18" s="55" t="s">
        <v>6</v>
      </c>
      <c r="CY18" s="56" t="s">
        <v>7</v>
      </c>
      <c r="CZ18" s="1" t="s">
        <v>5</v>
      </c>
      <c r="DA18" s="2" t="s">
        <v>6</v>
      </c>
      <c r="DB18" s="45" t="s">
        <v>7</v>
      </c>
      <c r="DC18" s="1" t="s">
        <v>5</v>
      </c>
      <c r="DD18" s="2" t="s">
        <v>6</v>
      </c>
      <c r="DE18" s="45" t="s">
        <v>7</v>
      </c>
      <c r="DF18" s="54" t="s">
        <v>5</v>
      </c>
      <c r="DG18" s="55" t="s">
        <v>6</v>
      </c>
      <c r="DH18" s="56" t="s">
        <v>7</v>
      </c>
    </row>
    <row r="19" spans="1:112">
      <c r="A19" s="43" t="s">
        <v>123</v>
      </c>
      <c r="B19" s="46">
        <f>'[1]DISTRIBUCION TIERRAS'!D4</f>
        <v>111373</v>
      </c>
      <c r="C19" s="44">
        <f>'[1]DISTRIBUCION TIERRAS'!E4</f>
        <v>3421</v>
      </c>
      <c r="D19" s="47">
        <f>'[1]DISTRIBUCION TIERRAS'!F4</f>
        <v>114794</v>
      </c>
      <c r="E19" s="46">
        <f>'[1]DISTRIBUCION TIERRAS'!G4</f>
        <v>111814</v>
      </c>
      <c r="F19" s="44">
        <f>'[1]DISTRIBUCION TIERRAS'!H4</f>
        <v>3512</v>
      </c>
      <c r="G19" s="47">
        <f>'[1]DISTRIBUCION TIERRAS'!I4</f>
        <v>115326</v>
      </c>
      <c r="H19" s="57">
        <f>+E19-B19</f>
        <v>441</v>
      </c>
      <c r="I19" s="58">
        <f>+F19-C19</f>
        <v>91</v>
      </c>
      <c r="J19" s="59">
        <f>+G19-D19</f>
        <v>532</v>
      </c>
      <c r="K19" s="46">
        <f>'[1]DISTRIBUCION TIERRAS'!D5</f>
        <v>8811</v>
      </c>
      <c r="L19" s="44">
        <f>'[1]DISTRIBUCION TIERRAS'!E5</f>
        <v>868</v>
      </c>
      <c r="M19" s="49">
        <f>'[1]DISTRIBUCION TIERRAS'!F5</f>
        <v>9679</v>
      </c>
      <c r="N19" s="46">
        <f>'[1]DISTRIBUCION TIERRAS'!G5</f>
        <v>8796</v>
      </c>
      <c r="O19" s="44">
        <f>'[1]DISTRIBUCION TIERRAS'!H5</f>
        <v>880</v>
      </c>
      <c r="P19" s="47">
        <f>'[1]DISTRIBUCION TIERRAS'!I5</f>
        <v>9676</v>
      </c>
      <c r="Q19" s="46">
        <f>+N19-K19</f>
        <v>-15</v>
      </c>
      <c r="R19" s="44">
        <f>+O19-L19</f>
        <v>12</v>
      </c>
      <c r="S19" s="47">
        <f>+P19-M19</f>
        <v>-3</v>
      </c>
      <c r="T19" s="46">
        <f>'[1]DISTRIBUCION TIERRAS'!D6</f>
        <v>6089</v>
      </c>
      <c r="U19" s="44">
        <f>'[1]DISTRIBUCION TIERRAS'!E6</f>
        <v>0</v>
      </c>
      <c r="V19" s="49">
        <f>'[1]DISTRIBUCION TIERRAS'!F6</f>
        <v>6089</v>
      </c>
      <c r="W19" s="46">
        <f>'[1]DISTRIBUCION TIERRAS'!G6</f>
        <v>6069</v>
      </c>
      <c r="X19" s="44">
        <f>'[1]DISTRIBUCION TIERRAS'!H6</f>
        <v>0</v>
      </c>
      <c r="Y19" s="47">
        <f>'[1]DISTRIBUCION TIERRAS'!I6</f>
        <v>6069</v>
      </c>
      <c r="Z19" s="57">
        <f>+W19-T19</f>
        <v>-20</v>
      </c>
      <c r="AA19" s="58">
        <f>+X19-U19</f>
        <v>0</v>
      </c>
      <c r="AB19" s="59">
        <f>+Y19-V19</f>
        <v>-20</v>
      </c>
      <c r="AC19" s="46">
        <f>'[1]DISTRIBUCION TIERRAS'!D7</f>
        <v>126273</v>
      </c>
      <c r="AD19" s="44">
        <f>'[1]DISTRIBUCION TIERRAS'!E7</f>
        <v>4289</v>
      </c>
      <c r="AE19" s="47">
        <f>'[1]DISTRIBUCION TIERRAS'!F7</f>
        <v>130562</v>
      </c>
      <c r="AF19" s="46">
        <f>'[1]DISTRIBUCION TIERRAS'!G7</f>
        <v>126679</v>
      </c>
      <c r="AG19" s="44">
        <f>'[1]DISTRIBUCION TIERRAS'!H7</f>
        <v>4392</v>
      </c>
      <c r="AH19" s="47">
        <f>'[1]DISTRIBUCION TIERRAS'!I7</f>
        <v>131071</v>
      </c>
      <c r="AI19" s="57">
        <f>+AF19-AC19</f>
        <v>406</v>
      </c>
      <c r="AJ19" s="58">
        <f>+AG19-AD19</f>
        <v>103</v>
      </c>
      <c r="AK19" s="61">
        <f>+AH19-AE19</f>
        <v>509</v>
      </c>
      <c r="AL19" s="46">
        <f>'[1]DISTRIBUCION TIERRAS'!D8</f>
        <v>64699</v>
      </c>
      <c r="AM19" s="44">
        <f>'[1]DISTRIBUCION TIERRAS'!E8</f>
        <v>14642</v>
      </c>
      <c r="AN19" s="47">
        <f>'[1]DISTRIBUCION TIERRAS'!F8</f>
        <v>79341</v>
      </c>
      <c r="AO19" s="46">
        <f>'[1]DISTRIBUCION TIERRAS'!G8</f>
        <v>64341</v>
      </c>
      <c r="AP19" s="44">
        <f>'[1]DISTRIBUCION TIERRAS'!H8</f>
        <v>14575</v>
      </c>
      <c r="AQ19" s="47">
        <f>'[1]DISTRIBUCION TIERRAS'!I8</f>
        <v>78916</v>
      </c>
      <c r="AR19" s="57">
        <f>+AO19-AL19</f>
        <v>-358</v>
      </c>
      <c r="AS19" s="58">
        <f>+AP19-AM19</f>
        <v>-67</v>
      </c>
      <c r="AT19" s="59">
        <f>+AQ19-AN19</f>
        <v>-425</v>
      </c>
      <c r="AU19" s="46">
        <f>'[1]DISTRIBUCION TIERRAS'!D9</f>
        <v>36120</v>
      </c>
      <c r="AV19" s="44">
        <f>'[1]DISTRIBUCION TIERRAS'!E9</f>
        <v>0</v>
      </c>
      <c r="AW19" s="47">
        <f>'[1]DISTRIBUCION TIERRAS'!F9</f>
        <v>36120</v>
      </c>
      <c r="AX19" s="46">
        <f>'[1]DISTRIBUCION TIERRAS'!G9</f>
        <v>36469</v>
      </c>
      <c r="AY19" s="44">
        <f>'[1]DISTRIBUCION TIERRAS'!H9</f>
        <v>0</v>
      </c>
      <c r="AZ19" s="47">
        <f>'[1]DISTRIBUCION TIERRAS'!I9</f>
        <v>36469</v>
      </c>
      <c r="BA19" s="57">
        <f>+AX19-AU19</f>
        <v>349</v>
      </c>
      <c r="BB19" s="58">
        <f>+AY19-AV19</f>
        <v>0</v>
      </c>
      <c r="BC19" s="59">
        <f>+AZ19-AW19</f>
        <v>349</v>
      </c>
      <c r="BD19" s="52">
        <f t="shared" ref="BD19:BD50" si="0">+AO19+AX19</f>
        <v>100810</v>
      </c>
      <c r="BE19" s="52">
        <f t="shared" ref="BE19:BE50" si="1">+AP19+AY19</f>
        <v>14575</v>
      </c>
      <c r="BF19" s="52">
        <f t="shared" ref="BF19:BF50" si="2">+AQ19+AZ19</f>
        <v>115385</v>
      </c>
      <c r="BG19" s="46">
        <f>'[1]DISTRIBUCION TIERRAS'!D10</f>
        <v>0</v>
      </c>
      <c r="BH19" s="44">
        <f>'[1]DISTRIBUCION TIERRAS'!E10</f>
        <v>0</v>
      </c>
      <c r="BI19" s="47">
        <f>'[1]DISTRIBUCION TIERRAS'!F10</f>
        <v>0</v>
      </c>
      <c r="BJ19" s="46">
        <f>'[1]DISTRIBUCION TIERRAS'!G10</f>
        <v>0</v>
      </c>
      <c r="BK19" s="44">
        <f>'[1]DISTRIBUCION TIERRAS'!H10</f>
        <v>0</v>
      </c>
      <c r="BL19" s="47">
        <f>'[1]DISTRIBUCION TIERRAS'!I10</f>
        <v>0</v>
      </c>
      <c r="BM19" s="57">
        <f>+BJ19-BG19</f>
        <v>0</v>
      </c>
      <c r="BN19" s="58">
        <f>+BK19-BH19</f>
        <v>0</v>
      </c>
      <c r="BO19" s="59">
        <f>+BL19-BI19</f>
        <v>0</v>
      </c>
      <c r="BP19" s="46">
        <f>'[1]DISTRIBUCION TIERRAS'!D11</f>
        <v>100819</v>
      </c>
      <c r="BQ19" s="44">
        <f>'[1]DISTRIBUCION TIERRAS'!E11</f>
        <v>14642</v>
      </c>
      <c r="BR19" s="47">
        <f>'[1]DISTRIBUCION TIERRAS'!F11</f>
        <v>115461</v>
      </c>
      <c r="BS19" s="46">
        <f>'[1]DISTRIBUCION TIERRAS'!G11</f>
        <v>100810</v>
      </c>
      <c r="BT19" s="44">
        <f>'[1]DISTRIBUCION TIERRAS'!H11</f>
        <v>14575</v>
      </c>
      <c r="BU19" s="47">
        <f>'[1]DISTRIBUCION TIERRAS'!I11</f>
        <v>115385</v>
      </c>
      <c r="BV19" s="57">
        <f>+BS19-BP19</f>
        <v>-9</v>
      </c>
      <c r="BW19" s="58">
        <f>+BT19-BQ19</f>
        <v>-67</v>
      </c>
      <c r="BX19" s="59">
        <f>+BU19-BR19</f>
        <v>-76</v>
      </c>
      <c r="BY19" s="46">
        <f>'[1]DISTRIBUCION TIERRAS'!D12</f>
        <v>455220</v>
      </c>
      <c r="BZ19" s="44">
        <f>'[1]DISTRIBUCION TIERRAS'!E12</f>
        <v>0</v>
      </c>
      <c r="CA19" s="47">
        <f>'[1]DISTRIBUCION TIERRAS'!F12</f>
        <v>455220</v>
      </c>
      <c r="CB19" s="46">
        <f>'[1]DISTRIBUCION TIERRAS'!G12</f>
        <v>455238</v>
      </c>
      <c r="CC19" s="44">
        <f>'[1]DISTRIBUCION TIERRAS'!H12</f>
        <v>0</v>
      </c>
      <c r="CD19" s="47">
        <f>'[1]DISTRIBUCION TIERRAS'!I12</f>
        <v>455238</v>
      </c>
      <c r="CE19" s="57">
        <f>+CB19-BY19</f>
        <v>18</v>
      </c>
      <c r="CF19" s="58">
        <f>+CC19-BZ19</f>
        <v>0</v>
      </c>
      <c r="CG19" s="59">
        <f>+CD19-CA19</f>
        <v>18</v>
      </c>
      <c r="CH19" s="46">
        <f>'[1]DISTRIBUCION TIERRAS'!D13</f>
        <v>682312</v>
      </c>
      <c r="CI19" s="44">
        <f>'[1]DISTRIBUCION TIERRAS'!E13</f>
        <v>18931</v>
      </c>
      <c r="CJ19" s="49">
        <f>'[1]DISTRIBUCION TIERRAS'!F13</f>
        <v>701243</v>
      </c>
      <c r="CK19" s="46">
        <f>'[1]DISTRIBUCION TIERRAS'!G13</f>
        <v>682727</v>
      </c>
      <c r="CL19" s="44">
        <f>'[1]DISTRIBUCION TIERRAS'!H13</f>
        <v>18967</v>
      </c>
      <c r="CM19" s="47">
        <f>'[1]DISTRIBUCION TIERRAS'!I13</f>
        <v>701694</v>
      </c>
      <c r="CN19" s="57">
        <f>+CK19-CH19</f>
        <v>415</v>
      </c>
      <c r="CO19" s="58">
        <f>+CL19-CI19</f>
        <v>36</v>
      </c>
      <c r="CP19" s="59">
        <f>+CM19-CJ19</f>
        <v>451</v>
      </c>
      <c r="CQ19" s="46">
        <f>'[1]DISTRIBUCION TIERRAS'!D14</f>
        <v>93746</v>
      </c>
      <c r="CR19" s="44">
        <f>'[1]DISTRIBUCION TIERRAS'!E14</f>
        <v>0</v>
      </c>
      <c r="CS19" s="47">
        <f>'[1]DISTRIBUCION TIERRAS'!F14</f>
        <v>93746</v>
      </c>
      <c r="CT19" s="46">
        <f>'[1]DISTRIBUCION TIERRAS'!G14</f>
        <v>93296</v>
      </c>
      <c r="CU19" s="44">
        <f>'[1]DISTRIBUCION TIERRAS'!H14</f>
        <v>0</v>
      </c>
      <c r="CV19" s="47">
        <f>'[1]DISTRIBUCION TIERRAS'!I14</f>
        <v>93296</v>
      </c>
      <c r="CW19" s="57">
        <f>+CT19-CQ19</f>
        <v>-450</v>
      </c>
      <c r="CX19" s="58">
        <f>+CU19-CR19</f>
        <v>0</v>
      </c>
      <c r="CY19" s="59">
        <f>+CV19-CS19</f>
        <v>-450</v>
      </c>
      <c r="CZ19" s="46">
        <f>'[1]DISTRIBUCION TIERRAS'!D15</f>
        <v>776058</v>
      </c>
      <c r="DA19" s="44">
        <f>'[1]DISTRIBUCION TIERRAS'!E15</f>
        <v>18931</v>
      </c>
      <c r="DB19" s="47">
        <f>'[1]DISTRIBUCION TIERRAS'!F15</f>
        <v>794989</v>
      </c>
      <c r="DC19" s="46">
        <f>'[1]DISTRIBUCION TIERRAS'!G15</f>
        <v>776023</v>
      </c>
      <c r="DD19" s="44">
        <f>'[1]DISTRIBUCION TIERRAS'!H15</f>
        <v>18967</v>
      </c>
      <c r="DE19" s="47">
        <f>'[1]DISTRIBUCION TIERRAS'!I15</f>
        <v>794990</v>
      </c>
      <c r="DF19" s="57">
        <f>+DC19-CZ19</f>
        <v>-35</v>
      </c>
      <c r="DG19" s="58">
        <f>+DD19-DA19</f>
        <v>36</v>
      </c>
      <c r="DH19" s="59">
        <f>+DE19-DB19</f>
        <v>1</v>
      </c>
    </row>
    <row r="20" spans="1:112">
      <c r="A20" s="43" t="s">
        <v>31</v>
      </c>
      <c r="B20" s="46">
        <f>'[2]DISTRIBUCION TIERRAS'!D4</f>
        <v>113756</v>
      </c>
      <c r="C20" s="44">
        <f>'[2]DISTRIBUCION TIERRAS'!E4</f>
        <v>3299</v>
      </c>
      <c r="D20" s="47">
        <f>'[2]DISTRIBUCION TIERRAS'!F4</f>
        <v>117055</v>
      </c>
      <c r="E20" s="46">
        <f>'[2]DISTRIBUCION TIERRAS'!G4</f>
        <v>114742</v>
      </c>
      <c r="F20" s="44">
        <f>'[2]DISTRIBUCION TIERRAS'!H4</f>
        <v>3420</v>
      </c>
      <c r="G20" s="47">
        <f>'[2]DISTRIBUCION TIERRAS'!I4</f>
        <v>118162</v>
      </c>
      <c r="H20" s="57">
        <f t="shared" ref="H20:H24" si="3">+E20-B20</f>
        <v>986</v>
      </c>
      <c r="I20" s="58">
        <f t="shared" ref="I20:I24" si="4">+F20-C20</f>
        <v>121</v>
      </c>
      <c r="J20" s="59">
        <f t="shared" ref="J20:J24" si="5">+G20-D20</f>
        <v>1107</v>
      </c>
      <c r="K20" s="46">
        <f>'[2]DISTRIBUCION TIERRAS'!D5</f>
        <v>11794</v>
      </c>
      <c r="L20" s="44">
        <f>'[2]DISTRIBUCION TIERRAS'!E5</f>
        <v>568</v>
      </c>
      <c r="M20" s="49">
        <f>'[2]DISTRIBUCION TIERRAS'!F5</f>
        <v>12362</v>
      </c>
      <c r="N20" s="46">
        <f>'[2]DISTRIBUCION TIERRAS'!G5</f>
        <v>11995</v>
      </c>
      <c r="O20" s="44">
        <f>'[2]DISTRIBUCION TIERRAS'!H5</f>
        <v>573</v>
      </c>
      <c r="P20" s="47">
        <f>'[2]DISTRIBUCION TIERRAS'!I5</f>
        <v>12568</v>
      </c>
      <c r="Q20" s="46">
        <f t="shared" ref="Q20:Q83" si="6">+N20-K20</f>
        <v>201</v>
      </c>
      <c r="R20" s="44">
        <f t="shared" ref="R20:R83" si="7">+O20-L20</f>
        <v>5</v>
      </c>
      <c r="S20" s="47">
        <f t="shared" ref="S20:S83" si="8">+P20-M20</f>
        <v>206</v>
      </c>
      <c r="T20" s="46">
        <f>'[2]DISTRIBUCION TIERRAS'!D6</f>
        <v>5206</v>
      </c>
      <c r="U20" s="44">
        <f>'[2]DISTRIBUCION TIERRAS'!E6</f>
        <v>0</v>
      </c>
      <c r="V20" s="49">
        <f>'[2]DISTRIBUCION TIERRAS'!F6</f>
        <v>5206</v>
      </c>
      <c r="W20" s="46">
        <f>'[2]DISTRIBUCION TIERRAS'!G6</f>
        <v>5064</v>
      </c>
      <c r="X20" s="44">
        <f>'[2]DISTRIBUCION TIERRAS'!H6</f>
        <v>0</v>
      </c>
      <c r="Y20" s="47">
        <f>'[2]DISTRIBUCION TIERRAS'!I6</f>
        <v>5064</v>
      </c>
      <c r="Z20" s="57">
        <f t="shared" ref="Z20:Z83" si="9">+W20-T20</f>
        <v>-142</v>
      </c>
      <c r="AA20" s="58">
        <f t="shared" ref="AA20:AA83" si="10">+X20-U20</f>
        <v>0</v>
      </c>
      <c r="AB20" s="59">
        <f t="shared" ref="AB20:AB83" si="11">+Y20-V20</f>
        <v>-142</v>
      </c>
      <c r="AC20" s="46">
        <f>'[2]DISTRIBUCION TIERRAS'!D7</f>
        <v>130756</v>
      </c>
      <c r="AD20" s="44">
        <f>'[2]DISTRIBUCION TIERRAS'!E7</f>
        <v>3867</v>
      </c>
      <c r="AE20" s="47">
        <f>'[2]DISTRIBUCION TIERRAS'!F7</f>
        <v>134623</v>
      </c>
      <c r="AF20" s="46">
        <f>'[2]DISTRIBUCION TIERRAS'!G7</f>
        <v>131801</v>
      </c>
      <c r="AG20" s="44">
        <f>'[2]DISTRIBUCION TIERRAS'!H7</f>
        <v>3993</v>
      </c>
      <c r="AH20" s="47">
        <f>'[2]DISTRIBUCION TIERRAS'!I7</f>
        <v>135794</v>
      </c>
      <c r="AI20" s="57">
        <f t="shared" ref="AI20:AI83" si="12">+AF20-AC20</f>
        <v>1045</v>
      </c>
      <c r="AJ20" s="58">
        <f t="shared" ref="AJ20:AJ83" si="13">+AG20-AD20</f>
        <v>126</v>
      </c>
      <c r="AK20" s="61">
        <f t="shared" ref="AK20:AK83" si="14">+AH20-AE20</f>
        <v>1171</v>
      </c>
      <c r="AL20" s="46">
        <f>'[2]DISTRIBUCION TIERRAS'!D8</f>
        <v>112402</v>
      </c>
      <c r="AM20" s="44">
        <f>'[2]DISTRIBUCION TIERRAS'!E8</f>
        <v>27965</v>
      </c>
      <c r="AN20" s="47">
        <f>'[2]DISTRIBUCION TIERRAS'!F8</f>
        <v>140367</v>
      </c>
      <c r="AO20" s="46">
        <f>'[2]DISTRIBUCION TIERRAS'!G8</f>
        <v>111343</v>
      </c>
      <c r="AP20" s="44">
        <f>'[2]DISTRIBUCION TIERRAS'!H8</f>
        <v>27650</v>
      </c>
      <c r="AQ20" s="47">
        <f>'[2]DISTRIBUCION TIERRAS'!I8</f>
        <v>138993</v>
      </c>
      <c r="AR20" s="57">
        <f t="shared" ref="AR20:AR83" si="15">+AO20-AL20</f>
        <v>-1059</v>
      </c>
      <c r="AS20" s="58">
        <f t="shared" ref="AS20:AS83" si="16">+AP20-AM20</f>
        <v>-315</v>
      </c>
      <c r="AT20" s="59">
        <f t="shared" ref="AT20:AT83" si="17">+AQ20-AN20</f>
        <v>-1374</v>
      </c>
      <c r="AU20" s="46">
        <f>'[2]DISTRIBUCION TIERRAS'!D9</f>
        <v>52538</v>
      </c>
      <c r="AV20" s="44">
        <f>'[2]DISTRIBUCION TIERRAS'!E9</f>
        <v>0</v>
      </c>
      <c r="AW20" s="47">
        <f>'[2]DISTRIBUCION TIERRAS'!F9</f>
        <v>52538</v>
      </c>
      <c r="AX20" s="46">
        <f>'[2]DISTRIBUCION TIERRAS'!G9</f>
        <v>54409</v>
      </c>
      <c r="AY20" s="44">
        <f>'[2]DISTRIBUCION TIERRAS'!H9</f>
        <v>0</v>
      </c>
      <c r="AZ20" s="47">
        <f>'[2]DISTRIBUCION TIERRAS'!I9</f>
        <v>54409</v>
      </c>
      <c r="BA20" s="57">
        <f t="shared" ref="BA20:BA83" si="18">+AX20-AU20</f>
        <v>1871</v>
      </c>
      <c r="BB20" s="58">
        <f t="shared" ref="BB20:BB83" si="19">+AY20-AV20</f>
        <v>0</v>
      </c>
      <c r="BC20" s="59">
        <f t="shared" ref="BC20:BC83" si="20">+AZ20-AW20</f>
        <v>1871</v>
      </c>
      <c r="BD20" s="52">
        <f t="shared" si="0"/>
        <v>165752</v>
      </c>
      <c r="BE20" s="52">
        <f t="shared" si="1"/>
        <v>27650</v>
      </c>
      <c r="BF20" s="52">
        <f t="shared" si="2"/>
        <v>193402</v>
      </c>
      <c r="BG20" s="46">
        <f>'[2]DISTRIBUCION TIERRAS'!D10</f>
        <v>0</v>
      </c>
      <c r="BH20" s="44">
        <f>'[2]DISTRIBUCION TIERRAS'!E10</f>
        <v>0</v>
      </c>
      <c r="BI20" s="47">
        <f>'[2]DISTRIBUCION TIERRAS'!F10</f>
        <v>0</v>
      </c>
      <c r="BJ20" s="46">
        <f>'[2]DISTRIBUCION TIERRAS'!G10</f>
        <v>0</v>
      </c>
      <c r="BK20" s="44">
        <f>'[2]DISTRIBUCION TIERRAS'!H10</f>
        <v>0</v>
      </c>
      <c r="BL20" s="47">
        <f>'[2]DISTRIBUCION TIERRAS'!I10</f>
        <v>0</v>
      </c>
      <c r="BM20" s="57">
        <f t="shared" ref="BM20:BM83" si="21">+BJ20-BG20</f>
        <v>0</v>
      </c>
      <c r="BN20" s="58">
        <f t="shared" ref="BN20:BN83" si="22">+BK20-BH20</f>
        <v>0</v>
      </c>
      <c r="BO20" s="59">
        <f t="shared" ref="BO20:BO83" si="23">+BL20-BI20</f>
        <v>0</v>
      </c>
      <c r="BP20" s="46">
        <f>'[2]DISTRIBUCION TIERRAS'!D11</f>
        <v>164940</v>
      </c>
      <c r="BQ20" s="44">
        <f>'[2]DISTRIBUCION TIERRAS'!E11</f>
        <v>27965</v>
      </c>
      <c r="BR20" s="47">
        <f>'[2]DISTRIBUCION TIERRAS'!F11</f>
        <v>192905</v>
      </c>
      <c r="BS20" s="46">
        <f>'[2]DISTRIBUCION TIERRAS'!G11</f>
        <v>165752</v>
      </c>
      <c r="BT20" s="44">
        <f>'[2]DISTRIBUCION TIERRAS'!H11</f>
        <v>27650</v>
      </c>
      <c r="BU20" s="47">
        <f>'[2]DISTRIBUCION TIERRAS'!I11</f>
        <v>193402</v>
      </c>
      <c r="BV20" s="57">
        <f t="shared" ref="BV20:BV83" si="24">+BS20-BP20</f>
        <v>812</v>
      </c>
      <c r="BW20" s="58">
        <f t="shared" ref="BW20:BW83" si="25">+BT20-BQ20</f>
        <v>-315</v>
      </c>
      <c r="BX20" s="59">
        <f t="shared" ref="BX20:BX83" si="26">+BU20-BR20</f>
        <v>497</v>
      </c>
      <c r="BY20" s="46">
        <f>'[2]DISTRIBUCION TIERRAS'!D12</f>
        <v>594029</v>
      </c>
      <c r="BZ20" s="44">
        <f>'[2]DISTRIBUCION TIERRAS'!E12</f>
        <v>0</v>
      </c>
      <c r="CA20" s="47">
        <f>'[2]DISTRIBUCION TIERRAS'!F12</f>
        <v>594029</v>
      </c>
      <c r="CB20" s="46">
        <f>'[2]DISTRIBUCION TIERRAS'!G12</f>
        <v>592019</v>
      </c>
      <c r="CC20" s="44">
        <f>'[2]DISTRIBUCION TIERRAS'!H12</f>
        <v>0</v>
      </c>
      <c r="CD20" s="47">
        <f>'[2]DISTRIBUCION TIERRAS'!I12</f>
        <v>592019</v>
      </c>
      <c r="CE20" s="57">
        <f t="shared" ref="CE20:CE83" si="27">+CB20-BY20</f>
        <v>-2010</v>
      </c>
      <c r="CF20" s="58">
        <f t="shared" ref="CF20:CF83" si="28">+CC20-BZ20</f>
        <v>0</v>
      </c>
      <c r="CG20" s="59">
        <f t="shared" ref="CG20:CG83" si="29">+CD20-CA20</f>
        <v>-2010</v>
      </c>
      <c r="CH20" s="46">
        <f>'[2]DISTRIBUCION TIERRAS'!D13</f>
        <v>889725</v>
      </c>
      <c r="CI20" s="44">
        <f>'[2]DISTRIBUCION TIERRAS'!E13</f>
        <v>31832</v>
      </c>
      <c r="CJ20" s="49">
        <f>'[2]DISTRIBUCION TIERRAS'!F13</f>
        <v>921557</v>
      </c>
      <c r="CK20" s="46">
        <f>'[2]DISTRIBUCION TIERRAS'!G13</f>
        <v>889572</v>
      </c>
      <c r="CL20" s="44">
        <f>'[2]DISTRIBUCION TIERRAS'!H13</f>
        <v>31643</v>
      </c>
      <c r="CM20" s="47">
        <f>'[2]DISTRIBUCION TIERRAS'!I13</f>
        <v>921215</v>
      </c>
      <c r="CN20" s="57">
        <f t="shared" ref="CN20:CN83" si="30">+CK20-CH20</f>
        <v>-153</v>
      </c>
      <c r="CO20" s="58">
        <f t="shared" ref="CO20:CO83" si="31">+CL20-CI20</f>
        <v>-189</v>
      </c>
      <c r="CP20" s="59">
        <f t="shared" ref="CP20:CP83" si="32">+CM20-CJ20</f>
        <v>-342</v>
      </c>
      <c r="CQ20" s="46">
        <f>'[2]DISTRIBUCION TIERRAS'!D14</f>
        <v>64238</v>
      </c>
      <c r="CR20" s="44">
        <f>'[2]DISTRIBUCION TIERRAS'!E14</f>
        <v>0</v>
      </c>
      <c r="CS20" s="47">
        <f>'[2]DISTRIBUCION TIERRAS'!F14</f>
        <v>64238</v>
      </c>
      <c r="CT20" s="46">
        <f>'[2]DISTRIBUCION TIERRAS'!G14</f>
        <v>64618</v>
      </c>
      <c r="CU20" s="44">
        <f>'[2]DISTRIBUCION TIERRAS'!H14</f>
        <v>0</v>
      </c>
      <c r="CV20" s="47">
        <f>'[2]DISTRIBUCION TIERRAS'!I14</f>
        <v>64618</v>
      </c>
      <c r="CW20" s="57">
        <f t="shared" ref="CW20:CW83" si="33">+CT20-CQ20</f>
        <v>380</v>
      </c>
      <c r="CX20" s="58">
        <f t="shared" ref="CX20:CX83" si="34">+CU20-CR20</f>
        <v>0</v>
      </c>
      <c r="CY20" s="59">
        <f t="shared" ref="CY20:CY83" si="35">+CV20-CS20</f>
        <v>380</v>
      </c>
      <c r="CZ20" s="46">
        <f>'[2]DISTRIBUCION TIERRAS'!D15</f>
        <v>953963</v>
      </c>
      <c r="DA20" s="44">
        <f>'[2]DISTRIBUCION TIERRAS'!E15</f>
        <v>31832</v>
      </c>
      <c r="DB20" s="47">
        <f>'[2]DISTRIBUCION TIERRAS'!F15</f>
        <v>985795</v>
      </c>
      <c r="DC20" s="46">
        <f>'[2]DISTRIBUCION TIERRAS'!G15</f>
        <v>954190</v>
      </c>
      <c r="DD20" s="44">
        <f>'[2]DISTRIBUCION TIERRAS'!H15</f>
        <v>31643</v>
      </c>
      <c r="DE20" s="47">
        <f>'[2]DISTRIBUCION TIERRAS'!I15</f>
        <v>985833</v>
      </c>
      <c r="DF20" s="57">
        <f t="shared" ref="DF20:DF83" si="36">+DC20-CZ20</f>
        <v>227</v>
      </c>
      <c r="DG20" s="58">
        <f t="shared" ref="DG20:DG83" si="37">+DD20-DA20</f>
        <v>-189</v>
      </c>
      <c r="DH20" s="59">
        <f t="shared" ref="DH20:DH83" si="38">+DE20-DB20</f>
        <v>38</v>
      </c>
    </row>
    <row r="21" spans="1:112">
      <c r="A21" s="43" t="s">
        <v>32</v>
      </c>
      <c r="B21" s="46">
        <f>'[3]DISTRIBUCION TIERRAS'!D4</f>
        <v>20605</v>
      </c>
      <c r="C21" s="44">
        <f>'[3]DISTRIBUCION TIERRAS'!E4</f>
        <v>5310</v>
      </c>
      <c r="D21" s="47">
        <f>'[3]DISTRIBUCION TIERRAS'!F4</f>
        <v>25915</v>
      </c>
      <c r="E21" s="46">
        <f>'[3]DISTRIBUCION TIERRAS'!G4</f>
        <v>20913</v>
      </c>
      <c r="F21" s="44">
        <f>'[3]DISTRIBUCION TIERRAS'!H4</f>
        <v>5628</v>
      </c>
      <c r="G21" s="47">
        <f>'[3]DISTRIBUCION TIERRAS'!I4</f>
        <v>26541</v>
      </c>
      <c r="H21" s="57">
        <f t="shared" si="3"/>
        <v>308</v>
      </c>
      <c r="I21" s="58">
        <f t="shared" si="4"/>
        <v>318</v>
      </c>
      <c r="J21" s="59">
        <f t="shared" si="5"/>
        <v>626</v>
      </c>
      <c r="K21" s="46">
        <f>'[3]DISTRIBUCION TIERRAS'!D5</f>
        <v>22751</v>
      </c>
      <c r="L21" s="44">
        <f>'[3]DISTRIBUCION TIERRAS'!E5</f>
        <v>1044</v>
      </c>
      <c r="M21" s="49">
        <f>'[3]DISTRIBUCION TIERRAS'!F5</f>
        <v>23795</v>
      </c>
      <c r="N21" s="46">
        <f>'[3]DISTRIBUCION TIERRAS'!G5</f>
        <v>22763</v>
      </c>
      <c r="O21" s="44">
        <f>'[3]DISTRIBUCION TIERRAS'!H5</f>
        <v>1051</v>
      </c>
      <c r="P21" s="47">
        <f>'[3]DISTRIBUCION TIERRAS'!I5</f>
        <v>23814</v>
      </c>
      <c r="Q21" s="46">
        <f t="shared" si="6"/>
        <v>12</v>
      </c>
      <c r="R21" s="44">
        <f t="shared" si="7"/>
        <v>7</v>
      </c>
      <c r="S21" s="47">
        <f t="shared" si="8"/>
        <v>19</v>
      </c>
      <c r="T21" s="46">
        <f>'[3]DISTRIBUCION TIERRAS'!D6</f>
        <v>6560</v>
      </c>
      <c r="U21" s="44">
        <f>'[3]DISTRIBUCION TIERRAS'!E6</f>
        <v>0</v>
      </c>
      <c r="V21" s="49">
        <f>'[3]DISTRIBUCION TIERRAS'!F6</f>
        <v>6560</v>
      </c>
      <c r="W21" s="46">
        <f>'[3]DISTRIBUCION TIERRAS'!G6</f>
        <v>6525</v>
      </c>
      <c r="X21" s="44">
        <f>'[3]DISTRIBUCION TIERRAS'!H6</f>
        <v>0</v>
      </c>
      <c r="Y21" s="47">
        <f>'[3]DISTRIBUCION TIERRAS'!I6</f>
        <v>6525</v>
      </c>
      <c r="Z21" s="57">
        <f t="shared" si="9"/>
        <v>-35</v>
      </c>
      <c r="AA21" s="58">
        <f t="shared" si="10"/>
        <v>0</v>
      </c>
      <c r="AB21" s="59">
        <f t="shared" si="11"/>
        <v>-35</v>
      </c>
      <c r="AC21" s="46">
        <f>'[3]DISTRIBUCION TIERRAS'!D7</f>
        <v>49916</v>
      </c>
      <c r="AD21" s="44">
        <f>'[3]DISTRIBUCION TIERRAS'!E7</f>
        <v>6354</v>
      </c>
      <c r="AE21" s="47">
        <f>'[3]DISTRIBUCION TIERRAS'!F7</f>
        <v>56270</v>
      </c>
      <c r="AF21" s="46">
        <f>'[3]DISTRIBUCION TIERRAS'!G7</f>
        <v>50201</v>
      </c>
      <c r="AG21" s="44">
        <f>'[3]DISTRIBUCION TIERRAS'!H7</f>
        <v>6679</v>
      </c>
      <c r="AH21" s="47">
        <f>'[3]DISTRIBUCION TIERRAS'!I7</f>
        <v>56880</v>
      </c>
      <c r="AI21" s="57">
        <f t="shared" si="12"/>
        <v>285</v>
      </c>
      <c r="AJ21" s="58">
        <f t="shared" si="13"/>
        <v>325</v>
      </c>
      <c r="AK21" s="61">
        <f t="shared" si="14"/>
        <v>610</v>
      </c>
      <c r="AL21" s="46">
        <f>'[3]DISTRIBUCION TIERRAS'!D8</f>
        <v>48477</v>
      </c>
      <c r="AM21" s="44">
        <f>'[3]DISTRIBUCION TIERRAS'!E8</f>
        <v>12950</v>
      </c>
      <c r="AN21" s="47">
        <f>'[3]DISTRIBUCION TIERRAS'!F8</f>
        <v>61427</v>
      </c>
      <c r="AO21" s="46">
        <f>'[3]DISTRIBUCION TIERRAS'!G8</f>
        <v>48562</v>
      </c>
      <c r="AP21" s="44">
        <f>'[3]DISTRIBUCION TIERRAS'!H8</f>
        <v>12974</v>
      </c>
      <c r="AQ21" s="47">
        <f>'[3]DISTRIBUCION TIERRAS'!I8</f>
        <v>61536</v>
      </c>
      <c r="AR21" s="57">
        <f t="shared" si="15"/>
        <v>85</v>
      </c>
      <c r="AS21" s="58">
        <f t="shared" si="16"/>
        <v>24</v>
      </c>
      <c r="AT21" s="59">
        <f t="shared" si="17"/>
        <v>109</v>
      </c>
      <c r="AU21" s="46">
        <f>'[3]DISTRIBUCION TIERRAS'!D9</f>
        <v>84912</v>
      </c>
      <c r="AV21" s="44">
        <f>'[3]DISTRIBUCION TIERRAS'!E9</f>
        <v>0</v>
      </c>
      <c r="AW21" s="47">
        <f>'[3]DISTRIBUCION TIERRAS'!F9</f>
        <v>84912</v>
      </c>
      <c r="AX21" s="46">
        <f>'[3]DISTRIBUCION TIERRAS'!G9</f>
        <v>84563</v>
      </c>
      <c r="AY21" s="44">
        <f>'[3]DISTRIBUCION TIERRAS'!H9</f>
        <v>0</v>
      </c>
      <c r="AZ21" s="47">
        <f>'[3]DISTRIBUCION TIERRAS'!I9</f>
        <v>84563</v>
      </c>
      <c r="BA21" s="57">
        <f t="shared" si="18"/>
        <v>-349</v>
      </c>
      <c r="BB21" s="58">
        <f t="shared" si="19"/>
        <v>0</v>
      </c>
      <c r="BC21" s="59">
        <f t="shared" si="20"/>
        <v>-349</v>
      </c>
      <c r="BD21" s="52">
        <f t="shared" si="0"/>
        <v>133125</v>
      </c>
      <c r="BE21" s="52">
        <f t="shared" si="1"/>
        <v>12974</v>
      </c>
      <c r="BF21" s="52">
        <f t="shared" si="2"/>
        <v>146099</v>
      </c>
      <c r="BG21" s="46">
        <f>'[3]DISTRIBUCION TIERRAS'!D10</f>
        <v>0</v>
      </c>
      <c r="BH21" s="44">
        <f>'[3]DISTRIBUCION TIERRAS'!E10</f>
        <v>0</v>
      </c>
      <c r="BI21" s="47">
        <f>'[3]DISTRIBUCION TIERRAS'!F10</f>
        <v>0</v>
      </c>
      <c r="BJ21" s="46">
        <f>'[3]DISTRIBUCION TIERRAS'!G10</f>
        <v>0</v>
      </c>
      <c r="BK21" s="44">
        <f>'[3]DISTRIBUCION TIERRAS'!H10</f>
        <v>0</v>
      </c>
      <c r="BL21" s="47">
        <f>'[3]DISTRIBUCION TIERRAS'!I10</f>
        <v>0</v>
      </c>
      <c r="BM21" s="57">
        <f t="shared" si="21"/>
        <v>0</v>
      </c>
      <c r="BN21" s="58">
        <f t="shared" si="22"/>
        <v>0</v>
      </c>
      <c r="BO21" s="59">
        <f t="shared" si="23"/>
        <v>0</v>
      </c>
      <c r="BP21" s="46">
        <f>'[3]DISTRIBUCION TIERRAS'!D11</f>
        <v>133389</v>
      </c>
      <c r="BQ21" s="44">
        <f>'[3]DISTRIBUCION TIERRAS'!E11</f>
        <v>12950</v>
      </c>
      <c r="BR21" s="47">
        <f>'[3]DISTRIBUCION TIERRAS'!F11</f>
        <v>146339</v>
      </c>
      <c r="BS21" s="46">
        <f>'[3]DISTRIBUCION TIERRAS'!G11</f>
        <v>133125</v>
      </c>
      <c r="BT21" s="44">
        <f>'[3]DISTRIBUCION TIERRAS'!H11</f>
        <v>12974</v>
      </c>
      <c r="BU21" s="47">
        <f>'[3]DISTRIBUCION TIERRAS'!I11</f>
        <v>146099</v>
      </c>
      <c r="BV21" s="57">
        <f t="shared" si="24"/>
        <v>-264</v>
      </c>
      <c r="BW21" s="58">
        <f t="shared" si="25"/>
        <v>24</v>
      </c>
      <c r="BX21" s="59">
        <f t="shared" si="26"/>
        <v>-240</v>
      </c>
      <c r="BY21" s="46">
        <f>'[3]DISTRIBUCION TIERRAS'!D12</f>
        <v>470605</v>
      </c>
      <c r="BZ21" s="44">
        <f>'[3]DISTRIBUCION TIERRAS'!E12</f>
        <v>0</v>
      </c>
      <c r="CA21" s="47">
        <f>'[3]DISTRIBUCION TIERRAS'!F12</f>
        <v>470605</v>
      </c>
      <c r="CB21" s="46">
        <f>'[3]DISTRIBUCION TIERRAS'!G12</f>
        <v>470236</v>
      </c>
      <c r="CC21" s="44">
        <f>'[3]DISTRIBUCION TIERRAS'!H12</f>
        <v>0</v>
      </c>
      <c r="CD21" s="47">
        <f>'[3]DISTRIBUCION TIERRAS'!I12</f>
        <v>470236</v>
      </c>
      <c r="CE21" s="57">
        <f t="shared" si="27"/>
        <v>-369</v>
      </c>
      <c r="CF21" s="58">
        <f t="shared" si="28"/>
        <v>0</v>
      </c>
      <c r="CG21" s="59">
        <f t="shared" si="29"/>
        <v>-369</v>
      </c>
      <c r="CH21" s="46">
        <f>'[3]DISTRIBUCION TIERRAS'!D13</f>
        <v>653910</v>
      </c>
      <c r="CI21" s="44">
        <f>'[3]DISTRIBUCION TIERRAS'!E13</f>
        <v>19304</v>
      </c>
      <c r="CJ21" s="49">
        <f>'[3]DISTRIBUCION TIERRAS'!F13</f>
        <v>673214</v>
      </c>
      <c r="CK21" s="46">
        <f>'[3]DISTRIBUCION TIERRAS'!G13</f>
        <v>653562</v>
      </c>
      <c r="CL21" s="44">
        <f>'[3]DISTRIBUCION TIERRAS'!H13</f>
        <v>19653</v>
      </c>
      <c r="CM21" s="47">
        <f>'[3]DISTRIBUCION TIERRAS'!I13</f>
        <v>673215</v>
      </c>
      <c r="CN21" s="57">
        <f t="shared" si="30"/>
        <v>-348</v>
      </c>
      <c r="CO21" s="58">
        <f t="shared" si="31"/>
        <v>349</v>
      </c>
      <c r="CP21" s="59">
        <f t="shared" si="32"/>
        <v>1</v>
      </c>
      <c r="CQ21" s="46">
        <f>'[3]DISTRIBUCION TIERRAS'!D14</f>
        <v>54182</v>
      </c>
      <c r="CR21" s="44">
        <f>'[3]DISTRIBUCION TIERRAS'!E14</f>
        <v>0</v>
      </c>
      <c r="CS21" s="47">
        <f>'[3]DISTRIBUCION TIERRAS'!F14</f>
        <v>54182</v>
      </c>
      <c r="CT21" s="46">
        <f>'[3]DISTRIBUCION TIERRAS'!G14</f>
        <v>54228</v>
      </c>
      <c r="CU21" s="44">
        <f>'[3]DISTRIBUCION TIERRAS'!H14</f>
        <v>0</v>
      </c>
      <c r="CV21" s="47">
        <f>'[3]DISTRIBUCION TIERRAS'!I14</f>
        <v>54228</v>
      </c>
      <c r="CW21" s="57">
        <f t="shared" si="33"/>
        <v>46</v>
      </c>
      <c r="CX21" s="58">
        <f t="shared" si="34"/>
        <v>0</v>
      </c>
      <c r="CY21" s="59">
        <f t="shared" si="35"/>
        <v>46</v>
      </c>
      <c r="CZ21" s="46">
        <f>'[3]DISTRIBUCION TIERRAS'!D15</f>
        <v>708092</v>
      </c>
      <c r="DA21" s="44">
        <f>'[3]DISTRIBUCION TIERRAS'!E15</f>
        <v>19304</v>
      </c>
      <c r="DB21" s="47">
        <f>'[3]DISTRIBUCION TIERRAS'!F15</f>
        <v>727396</v>
      </c>
      <c r="DC21" s="46">
        <f>'[3]DISTRIBUCION TIERRAS'!G15</f>
        <v>707790</v>
      </c>
      <c r="DD21" s="44">
        <f>'[3]DISTRIBUCION TIERRAS'!H15</f>
        <v>19653</v>
      </c>
      <c r="DE21" s="47">
        <f>'[3]DISTRIBUCION TIERRAS'!I15</f>
        <v>727443</v>
      </c>
      <c r="DF21" s="57">
        <f t="shared" si="36"/>
        <v>-302</v>
      </c>
      <c r="DG21" s="58">
        <f t="shared" si="37"/>
        <v>349</v>
      </c>
      <c r="DH21" s="59">
        <f t="shared" si="38"/>
        <v>47</v>
      </c>
    </row>
    <row r="22" spans="1:112">
      <c r="A22" s="43" t="s">
        <v>33</v>
      </c>
      <c r="B22" s="46">
        <f>'[4]DISTRIBUCION TIERRAS'!D4</f>
        <v>27976</v>
      </c>
      <c r="C22" s="44">
        <f>'[4]DISTRIBUCION TIERRAS'!E4</f>
        <v>2710</v>
      </c>
      <c r="D22" s="47">
        <f>'[4]DISTRIBUCION TIERRAS'!F4</f>
        <v>30236</v>
      </c>
      <c r="E22" s="46">
        <f>'[4]DISTRIBUCION TIERRAS'!G4</f>
        <v>28909</v>
      </c>
      <c r="F22" s="44">
        <f>'[4]DISTRIBUCION TIERRAS'!H4</f>
        <v>2581</v>
      </c>
      <c r="G22" s="47">
        <f>'[4]DISTRIBUCION TIERRAS'!I4</f>
        <v>31459</v>
      </c>
      <c r="H22" s="57">
        <f t="shared" si="3"/>
        <v>933</v>
      </c>
      <c r="I22" s="58">
        <f t="shared" si="4"/>
        <v>-129</v>
      </c>
      <c r="J22" s="59">
        <f t="shared" si="5"/>
        <v>1223</v>
      </c>
      <c r="K22" s="46">
        <f>'[4]DISTRIBUCION TIERRAS'!D5</f>
        <v>14481</v>
      </c>
      <c r="L22" s="44">
        <f>'[4]DISTRIBUCION TIERRAS'!E5</f>
        <v>520</v>
      </c>
      <c r="M22" s="49">
        <f>'[4]DISTRIBUCION TIERRAS'!F5</f>
        <v>15001</v>
      </c>
      <c r="N22" s="46">
        <f>'[4]DISTRIBUCION TIERRAS'!G5</f>
        <v>14563</v>
      </c>
      <c r="O22" s="44">
        <f>'[4]DISTRIBUCION TIERRAS'!H5</f>
        <v>462</v>
      </c>
      <c r="P22" s="47">
        <f>'[4]DISTRIBUCION TIERRAS'!I5</f>
        <v>15025</v>
      </c>
      <c r="Q22" s="46">
        <f t="shared" si="6"/>
        <v>82</v>
      </c>
      <c r="R22" s="44">
        <f t="shared" si="7"/>
        <v>-58</v>
      </c>
      <c r="S22" s="47">
        <f t="shared" si="8"/>
        <v>24</v>
      </c>
      <c r="T22" s="46">
        <f>'[4]DISTRIBUCION TIERRAS'!D6</f>
        <v>3408</v>
      </c>
      <c r="U22" s="44">
        <f>'[4]DISTRIBUCION TIERRAS'!E6</f>
        <v>0</v>
      </c>
      <c r="V22" s="49">
        <f>'[4]DISTRIBUCION TIERRAS'!F6</f>
        <v>3408</v>
      </c>
      <c r="W22" s="46">
        <f>'[4]DISTRIBUCION TIERRAS'!G6</f>
        <v>3396</v>
      </c>
      <c r="X22" s="44">
        <f>'[4]DISTRIBUCION TIERRAS'!H6</f>
        <v>0</v>
      </c>
      <c r="Y22" s="47">
        <f>'[4]DISTRIBUCION TIERRAS'!I6</f>
        <v>3396</v>
      </c>
      <c r="Z22" s="57">
        <f t="shared" si="9"/>
        <v>-12</v>
      </c>
      <c r="AA22" s="58">
        <f t="shared" si="10"/>
        <v>0</v>
      </c>
      <c r="AB22" s="59">
        <f t="shared" si="11"/>
        <v>-12</v>
      </c>
      <c r="AC22" s="46">
        <f>'[4]DISTRIBUCION TIERRAS'!D7</f>
        <v>45865</v>
      </c>
      <c r="AD22" s="44">
        <f>'[4]DISTRIBUCION TIERRAS'!E7</f>
        <v>3230</v>
      </c>
      <c r="AE22" s="47">
        <f>'[4]DISTRIBUCION TIERRAS'!F7</f>
        <v>48645</v>
      </c>
      <c r="AF22" s="46">
        <f>'[4]DISTRIBUCION TIERRAS'!G7</f>
        <v>46868</v>
      </c>
      <c r="AG22" s="44">
        <f>'[4]DISTRIBUCION TIERRAS'!H7</f>
        <v>3043</v>
      </c>
      <c r="AH22" s="47">
        <f>'[4]DISTRIBUCION TIERRAS'!I7</f>
        <v>49880</v>
      </c>
      <c r="AI22" s="57">
        <f t="shared" si="12"/>
        <v>1003</v>
      </c>
      <c r="AJ22" s="58">
        <f t="shared" si="13"/>
        <v>-187</v>
      </c>
      <c r="AK22" s="61">
        <f t="shared" si="14"/>
        <v>1235</v>
      </c>
      <c r="AL22" s="46">
        <f>'[4]DISTRIBUCION TIERRAS'!D8</f>
        <v>35896</v>
      </c>
      <c r="AM22" s="44">
        <f>'[4]DISTRIBUCION TIERRAS'!E8</f>
        <v>8955</v>
      </c>
      <c r="AN22" s="47">
        <f>'[4]DISTRIBUCION TIERRAS'!F8</f>
        <v>44851</v>
      </c>
      <c r="AO22" s="46">
        <f>'[4]DISTRIBUCION TIERRAS'!G8</f>
        <v>35693</v>
      </c>
      <c r="AP22" s="44">
        <f>'[4]DISTRIBUCION TIERRAS'!H8</f>
        <v>8923</v>
      </c>
      <c r="AQ22" s="47">
        <f>'[4]DISTRIBUCION TIERRAS'!I8</f>
        <v>44616</v>
      </c>
      <c r="AR22" s="57">
        <f t="shared" si="15"/>
        <v>-203</v>
      </c>
      <c r="AS22" s="58">
        <f t="shared" si="16"/>
        <v>-32</v>
      </c>
      <c r="AT22" s="59">
        <f t="shared" si="17"/>
        <v>-235</v>
      </c>
      <c r="AU22" s="46">
        <f>'[4]DISTRIBUCION TIERRAS'!D9</f>
        <v>28950</v>
      </c>
      <c r="AV22" s="44">
        <f>'[4]DISTRIBUCION TIERRAS'!E9</f>
        <v>0</v>
      </c>
      <c r="AW22" s="47">
        <f>'[4]DISTRIBUCION TIERRAS'!F9</f>
        <v>28950</v>
      </c>
      <c r="AX22" s="46">
        <f>'[4]DISTRIBUCION TIERRAS'!G9</f>
        <v>28453</v>
      </c>
      <c r="AY22" s="44">
        <f>'[4]DISTRIBUCION TIERRAS'!H9</f>
        <v>0</v>
      </c>
      <c r="AZ22" s="47">
        <f>'[4]DISTRIBUCION TIERRAS'!I9</f>
        <v>28453</v>
      </c>
      <c r="BA22" s="57">
        <f t="shared" si="18"/>
        <v>-497</v>
      </c>
      <c r="BB22" s="58">
        <f t="shared" si="19"/>
        <v>0</v>
      </c>
      <c r="BC22" s="59">
        <f t="shared" si="20"/>
        <v>-497</v>
      </c>
      <c r="BD22" s="52">
        <f t="shared" si="0"/>
        <v>64146</v>
      </c>
      <c r="BE22" s="52">
        <f t="shared" si="1"/>
        <v>8923</v>
      </c>
      <c r="BF22" s="52">
        <f t="shared" si="2"/>
        <v>73069</v>
      </c>
      <c r="BG22" s="46">
        <f>'[4]DISTRIBUCION TIERRAS'!D10</f>
        <v>0</v>
      </c>
      <c r="BH22" s="44">
        <f>'[4]DISTRIBUCION TIERRAS'!E10</f>
        <v>0</v>
      </c>
      <c r="BI22" s="47">
        <f>'[4]DISTRIBUCION TIERRAS'!F10</f>
        <v>0</v>
      </c>
      <c r="BJ22" s="46">
        <f>'[4]DISTRIBUCION TIERRAS'!G10</f>
        <v>0</v>
      </c>
      <c r="BK22" s="44">
        <f>'[4]DISTRIBUCION TIERRAS'!H10</f>
        <v>0</v>
      </c>
      <c r="BL22" s="47">
        <f>'[4]DISTRIBUCION TIERRAS'!I10</f>
        <v>0</v>
      </c>
      <c r="BM22" s="57">
        <f t="shared" si="21"/>
        <v>0</v>
      </c>
      <c r="BN22" s="58">
        <f t="shared" si="22"/>
        <v>0</v>
      </c>
      <c r="BO22" s="59">
        <f t="shared" si="23"/>
        <v>0</v>
      </c>
      <c r="BP22" s="46">
        <f>'[4]DISTRIBUCION TIERRAS'!D11</f>
        <v>64846</v>
      </c>
      <c r="BQ22" s="44">
        <f>'[4]DISTRIBUCION TIERRAS'!E11</f>
        <v>8955</v>
      </c>
      <c r="BR22" s="47">
        <f>'[4]DISTRIBUCION TIERRAS'!F11</f>
        <v>73801</v>
      </c>
      <c r="BS22" s="46">
        <f>'[4]DISTRIBUCION TIERRAS'!G11</f>
        <v>64146</v>
      </c>
      <c r="BT22" s="44">
        <f>'[4]DISTRIBUCION TIERRAS'!H11</f>
        <v>8923</v>
      </c>
      <c r="BU22" s="47">
        <f>'[4]DISTRIBUCION TIERRAS'!I11</f>
        <v>73069</v>
      </c>
      <c r="BV22" s="57">
        <f t="shared" si="24"/>
        <v>-700</v>
      </c>
      <c r="BW22" s="58">
        <f t="shared" si="25"/>
        <v>-32</v>
      </c>
      <c r="BX22" s="59">
        <f t="shared" si="26"/>
        <v>-732</v>
      </c>
      <c r="BY22" s="46">
        <f>'[4]DISTRIBUCION TIERRAS'!D12</f>
        <v>269429</v>
      </c>
      <c r="BZ22" s="44">
        <f>'[4]DISTRIBUCION TIERRAS'!E12</f>
        <v>0</v>
      </c>
      <c r="CA22" s="47">
        <f>'[4]DISTRIBUCION TIERRAS'!F12</f>
        <v>269879</v>
      </c>
      <c r="CB22" s="46">
        <f>'[4]DISTRIBUCION TIERRAS'!G12</f>
        <v>269155</v>
      </c>
      <c r="CC22" s="44">
        <f>'[4]DISTRIBUCION TIERRAS'!H12</f>
        <v>0</v>
      </c>
      <c r="CD22" s="47">
        <f>'[4]DISTRIBUCION TIERRAS'!I12</f>
        <v>269186</v>
      </c>
      <c r="CE22" s="57">
        <f t="shared" si="27"/>
        <v>-274</v>
      </c>
      <c r="CF22" s="58">
        <f t="shared" si="28"/>
        <v>0</v>
      </c>
      <c r="CG22" s="59">
        <f t="shared" si="29"/>
        <v>-693</v>
      </c>
      <c r="CH22" s="46">
        <f>'[4]DISTRIBUCION TIERRAS'!D13</f>
        <v>380140</v>
      </c>
      <c r="CI22" s="44">
        <f>'[4]DISTRIBUCION TIERRAS'!E13</f>
        <v>12185</v>
      </c>
      <c r="CJ22" s="49">
        <f>'[4]DISTRIBUCION TIERRAS'!F13</f>
        <v>392325</v>
      </c>
      <c r="CK22" s="46">
        <f>'[4]DISTRIBUCION TIERRAS'!G13</f>
        <v>380169</v>
      </c>
      <c r="CL22" s="44">
        <f>'[4]DISTRIBUCION TIERRAS'!H13</f>
        <v>11966</v>
      </c>
      <c r="CM22" s="47">
        <f>'[4]DISTRIBUCION TIERRAS'!I13</f>
        <v>392135</v>
      </c>
      <c r="CN22" s="57">
        <f t="shared" si="30"/>
        <v>29</v>
      </c>
      <c r="CO22" s="58">
        <f t="shared" si="31"/>
        <v>-219</v>
      </c>
      <c r="CP22" s="59">
        <f t="shared" si="32"/>
        <v>-190</v>
      </c>
      <c r="CQ22" s="46">
        <f>'[4]DISTRIBUCION TIERRAS'!D14</f>
        <v>57137</v>
      </c>
      <c r="CR22" s="44">
        <f>'[4]DISTRIBUCION TIERRAS'!E14</f>
        <v>0</v>
      </c>
      <c r="CS22" s="47">
        <f>'[4]DISTRIBUCION TIERRAS'!F14</f>
        <v>57137</v>
      </c>
      <c r="CT22" s="46">
        <f>'[4]DISTRIBUCION TIERRAS'!G14</f>
        <v>57350</v>
      </c>
      <c r="CU22" s="44">
        <f>'[4]DISTRIBUCION TIERRAS'!H14</f>
        <v>0</v>
      </c>
      <c r="CV22" s="47">
        <f>'[4]DISTRIBUCION TIERRAS'!I14</f>
        <v>57350</v>
      </c>
      <c r="CW22" s="57">
        <f t="shared" si="33"/>
        <v>213</v>
      </c>
      <c r="CX22" s="58">
        <f t="shared" si="34"/>
        <v>0</v>
      </c>
      <c r="CY22" s="59">
        <f t="shared" si="35"/>
        <v>213</v>
      </c>
      <c r="CZ22" s="46">
        <f>'[4]DISTRIBUCION TIERRAS'!D15</f>
        <v>437277</v>
      </c>
      <c r="DA22" s="44">
        <f>'[4]DISTRIBUCION TIERRAS'!E15</f>
        <v>12185</v>
      </c>
      <c r="DB22" s="47">
        <f>'[4]DISTRIBUCION TIERRAS'!F15</f>
        <v>449462</v>
      </c>
      <c r="DC22" s="46">
        <f>'[4]DISTRIBUCION TIERRAS'!G15</f>
        <v>437519</v>
      </c>
      <c r="DD22" s="44">
        <f>'[4]DISTRIBUCION TIERRAS'!H15</f>
        <v>11966</v>
      </c>
      <c r="DE22" s="47">
        <f>'[4]DISTRIBUCION TIERRAS'!I15</f>
        <v>449485</v>
      </c>
      <c r="DF22" s="57">
        <f t="shared" si="36"/>
        <v>242</v>
      </c>
      <c r="DG22" s="58">
        <f t="shared" si="37"/>
        <v>-219</v>
      </c>
      <c r="DH22" s="59">
        <f t="shared" si="38"/>
        <v>23</v>
      </c>
    </row>
    <row r="23" spans="1:112">
      <c r="A23" s="43"/>
      <c r="B23" s="46">
        <f>SUM(B19:B22)</f>
        <v>273710</v>
      </c>
      <c r="C23" s="44">
        <f t="shared" ref="C23:BQ23" si="39">SUM(C19:C22)</f>
        <v>14740</v>
      </c>
      <c r="D23" s="47">
        <f t="shared" si="39"/>
        <v>288000</v>
      </c>
      <c r="E23" s="46">
        <f t="shared" si="39"/>
        <v>276378</v>
      </c>
      <c r="F23" s="44">
        <f t="shared" si="39"/>
        <v>15141</v>
      </c>
      <c r="G23" s="47">
        <f t="shared" si="39"/>
        <v>291488</v>
      </c>
      <c r="H23" s="57">
        <f t="shared" si="3"/>
        <v>2668</v>
      </c>
      <c r="I23" s="58">
        <f t="shared" si="4"/>
        <v>401</v>
      </c>
      <c r="J23" s="59">
        <f t="shared" si="5"/>
        <v>3488</v>
      </c>
      <c r="K23" s="46">
        <f t="shared" si="39"/>
        <v>57837</v>
      </c>
      <c r="L23" s="44">
        <f t="shared" si="39"/>
        <v>3000</v>
      </c>
      <c r="M23" s="49">
        <f t="shared" si="39"/>
        <v>60837</v>
      </c>
      <c r="N23" s="46">
        <f t="shared" si="39"/>
        <v>58117</v>
      </c>
      <c r="O23" s="44">
        <f t="shared" si="39"/>
        <v>2966</v>
      </c>
      <c r="P23" s="47">
        <f t="shared" si="39"/>
        <v>61083</v>
      </c>
      <c r="Q23" s="46">
        <f t="shared" si="6"/>
        <v>280</v>
      </c>
      <c r="R23" s="44">
        <f t="shared" si="7"/>
        <v>-34</v>
      </c>
      <c r="S23" s="47">
        <f t="shared" si="8"/>
        <v>246</v>
      </c>
      <c r="T23" s="46">
        <f t="shared" si="39"/>
        <v>21263</v>
      </c>
      <c r="U23" s="44">
        <f t="shared" si="39"/>
        <v>0</v>
      </c>
      <c r="V23" s="49">
        <f t="shared" si="39"/>
        <v>21263</v>
      </c>
      <c r="W23" s="46">
        <f t="shared" si="39"/>
        <v>21054</v>
      </c>
      <c r="X23" s="44">
        <f t="shared" si="39"/>
        <v>0</v>
      </c>
      <c r="Y23" s="47">
        <f t="shared" si="39"/>
        <v>21054</v>
      </c>
      <c r="Z23" s="57">
        <f t="shared" si="9"/>
        <v>-209</v>
      </c>
      <c r="AA23" s="58">
        <f t="shared" si="10"/>
        <v>0</v>
      </c>
      <c r="AB23" s="59">
        <f t="shared" si="11"/>
        <v>-209</v>
      </c>
      <c r="AC23" s="46">
        <f t="shared" si="39"/>
        <v>352810</v>
      </c>
      <c r="AD23" s="44">
        <f t="shared" si="39"/>
        <v>17740</v>
      </c>
      <c r="AE23" s="47">
        <f t="shared" si="39"/>
        <v>370100</v>
      </c>
      <c r="AF23" s="46">
        <f t="shared" si="39"/>
        <v>355549</v>
      </c>
      <c r="AG23" s="44">
        <f t="shared" si="39"/>
        <v>18107</v>
      </c>
      <c r="AH23" s="47">
        <f t="shared" si="39"/>
        <v>373625</v>
      </c>
      <c r="AI23" s="57">
        <f t="shared" si="12"/>
        <v>2739</v>
      </c>
      <c r="AJ23" s="58">
        <f t="shared" si="13"/>
        <v>367</v>
      </c>
      <c r="AK23" s="61">
        <f t="shared" si="14"/>
        <v>3525</v>
      </c>
      <c r="AL23" s="46">
        <f t="shared" si="39"/>
        <v>261474</v>
      </c>
      <c r="AM23" s="44">
        <f t="shared" si="39"/>
        <v>64512</v>
      </c>
      <c r="AN23" s="47">
        <f t="shared" si="39"/>
        <v>325986</v>
      </c>
      <c r="AO23" s="46">
        <f t="shared" si="39"/>
        <v>259939</v>
      </c>
      <c r="AP23" s="44">
        <f t="shared" si="39"/>
        <v>64122</v>
      </c>
      <c r="AQ23" s="47">
        <f t="shared" si="39"/>
        <v>324061</v>
      </c>
      <c r="AR23" s="57">
        <f t="shared" si="15"/>
        <v>-1535</v>
      </c>
      <c r="AS23" s="58">
        <f t="shared" si="16"/>
        <v>-390</v>
      </c>
      <c r="AT23" s="59">
        <f t="shared" si="17"/>
        <v>-1925</v>
      </c>
      <c r="AU23" s="46">
        <f t="shared" si="39"/>
        <v>202520</v>
      </c>
      <c r="AV23" s="44">
        <f t="shared" si="39"/>
        <v>0</v>
      </c>
      <c r="AW23" s="47">
        <f t="shared" si="39"/>
        <v>202520</v>
      </c>
      <c r="AX23" s="46">
        <f t="shared" si="39"/>
        <v>203894</v>
      </c>
      <c r="AY23" s="44">
        <f t="shared" si="39"/>
        <v>0</v>
      </c>
      <c r="AZ23" s="47">
        <f t="shared" si="39"/>
        <v>203894</v>
      </c>
      <c r="BA23" s="57">
        <f t="shared" si="18"/>
        <v>1374</v>
      </c>
      <c r="BB23" s="58">
        <f t="shared" si="19"/>
        <v>0</v>
      </c>
      <c r="BC23" s="59">
        <f t="shared" si="20"/>
        <v>1374</v>
      </c>
      <c r="BD23" s="52">
        <f t="shared" si="0"/>
        <v>463833</v>
      </c>
      <c r="BE23" s="52">
        <f t="shared" si="1"/>
        <v>64122</v>
      </c>
      <c r="BF23" s="52">
        <f t="shared" si="2"/>
        <v>527955</v>
      </c>
      <c r="BG23" s="46">
        <f t="shared" si="39"/>
        <v>0</v>
      </c>
      <c r="BH23" s="44">
        <f t="shared" si="39"/>
        <v>0</v>
      </c>
      <c r="BI23" s="47">
        <f t="shared" si="39"/>
        <v>0</v>
      </c>
      <c r="BJ23" s="46">
        <f t="shared" si="39"/>
        <v>0</v>
      </c>
      <c r="BK23" s="44">
        <f t="shared" si="39"/>
        <v>0</v>
      </c>
      <c r="BL23" s="47">
        <f t="shared" si="39"/>
        <v>0</v>
      </c>
      <c r="BM23" s="57">
        <f t="shared" si="21"/>
        <v>0</v>
      </c>
      <c r="BN23" s="58">
        <f t="shared" si="22"/>
        <v>0</v>
      </c>
      <c r="BO23" s="59">
        <f t="shared" si="23"/>
        <v>0</v>
      </c>
      <c r="BP23" s="46">
        <f t="shared" si="39"/>
        <v>463994</v>
      </c>
      <c r="BQ23" s="44">
        <f t="shared" si="39"/>
        <v>64512</v>
      </c>
      <c r="BR23" s="47">
        <f t="shared" ref="BR23:DE23" si="40">SUM(BR19:BR22)</f>
        <v>528506</v>
      </c>
      <c r="BS23" s="46">
        <f t="shared" si="40"/>
        <v>463833</v>
      </c>
      <c r="BT23" s="44">
        <f t="shared" si="40"/>
        <v>64122</v>
      </c>
      <c r="BU23" s="47">
        <f t="shared" si="40"/>
        <v>527955</v>
      </c>
      <c r="BV23" s="57">
        <f t="shared" si="24"/>
        <v>-161</v>
      </c>
      <c r="BW23" s="58">
        <f t="shared" si="25"/>
        <v>-390</v>
      </c>
      <c r="BX23" s="59">
        <f t="shared" si="26"/>
        <v>-551</v>
      </c>
      <c r="BY23" s="46">
        <f t="shared" si="40"/>
        <v>1789283</v>
      </c>
      <c r="BZ23" s="44">
        <f t="shared" si="40"/>
        <v>0</v>
      </c>
      <c r="CA23" s="47">
        <f t="shared" si="40"/>
        <v>1789733</v>
      </c>
      <c r="CB23" s="46">
        <f t="shared" si="40"/>
        <v>1786648</v>
      </c>
      <c r="CC23" s="44">
        <f t="shared" si="40"/>
        <v>0</v>
      </c>
      <c r="CD23" s="47">
        <f t="shared" si="40"/>
        <v>1786679</v>
      </c>
      <c r="CE23" s="57">
        <f t="shared" si="27"/>
        <v>-2635</v>
      </c>
      <c r="CF23" s="58">
        <f t="shared" si="28"/>
        <v>0</v>
      </c>
      <c r="CG23" s="59">
        <f t="shared" si="29"/>
        <v>-3054</v>
      </c>
      <c r="CH23" s="46">
        <f t="shared" si="40"/>
        <v>2606087</v>
      </c>
      <c r="CI23" s="44">
        <f t="shared" si="40"/>
        <v>82252</v>
      </c>
      <c r="CJ23" s="49">
        <f t="shared" si="40"/>
        <v>2688339</v>
      </c>
      <c r="CK23" s="46">
        <f t="shared" si="40"/>
        <v>2606030</v>
      </c>
      <c r="CL23" s="44">
        <f t="shared" si="40"/>
        <v>82229</v>
      </c>
      <c r="CM23" s="47">
        <f t="shared" si="40"/>
        <v>2688259</v>
      </c>
      <c r="CN23" s="57">
        <f t="shared" si="30"/>
        <v>-57</v>
      </c>
      <c r="CO23" s="58">
        <f t="shared" si="31"/>
        <v>-23</v>
      </c>
      <c r="CP23" s="59">
        <f t="shared" si="32"/>
        <v>-80</v>
      </c>
      <c r="CQ23" s="46">
        <f t="shared" si="40"/>
        <v>269303</v>
      </c>
      <c r="CR23" s="44">
        <f t="shared" si="40"/>
        <v>0</v>
      </c>
      <c r="CS23" s="47">
        <f t="shared" si="40"/>
        <v>269303</v>
      </c>
      <c r="CT23" s="46">
        <f t="shared" si="40"/>
        <v>269492</v>
      </c>
      <c r="CU23" s="44">
        <f t="shared" si="40"/>
        <v>0</v>
      </c>
      <c r="CV23" s="47">
        <f t="shared" si="40"/>
        <v>269492</v>
      </c>
      <c r="CW23" s="57">
        <f t="shared" si="33"/>
        <v>189</v>
      </c>
      <c r="CX23" s="58">
        <f t="shared" si="34"/>
        <v>0</v>
      </c>
      <c r="CY23" s="59">
        <f t="shared" si="35"/>
        <v>189</v>
      </c>
      <c r="CZ23" s="46">
        <f t="shared" si="40"/>
        <v>2875390</v>
      </c>
      <c r="DA23" s="44">
        <f t="shared" si="40"/>
        <v>82252</v>
      </c>
      <c r="DB23" s="47">
        <f t="shared" si="40"/>
        <v>2957642</v>
      </c>
      <c r="DC23" s="46">
        <f t="shared" si="40"/>
        <v>2875522</v>
      </c>
      <c r="DD23" s="44">
        <f t="shared" si="40"/>
        <v>82229</v>
      </c>
      <c r="DE23" s="47">
        <f t="shared" si="40"/>
        <v>2957751</v>
      </c>
      <c r="DF23" s="57">
        <f t="shared" si="36"/>
        <v>132</v>
      </c>
      <c r="DG23" s="58">
        <f t="shared" si="37"/>
        <v>-23</v>
      </c>
      <c r="DH23" s="59">
        <f t="shared" si="38"/>
        <v>109</v>
      </c>
    </row>
    <row r="24" spans="1:112">
      <c r="A24" s="43"/>
      <c r="B24" s="46"/>
      <c r="C24" s="44"/>
      <c r="D24" s="47"/>
      <c r="E24" s="46"/>
      <c r="F24" s="44"/>
      <c r="G24" s="47"/>
      <c r="H24" s="57">
        <f t="shared" si="3"/>
        <v>0</v>
      </c>
      <c r="I24" s="58">
        <f t="shared" si="4"/>
        <v>0</v>
      </c>
      <c r="J24" s="59">
        <f t="shared" si="5"/>
        <v>0</v>
      </c>
      <c r="K24" s="46"/>
      <c r="L24" s="44"/>
      <c r="M24" s="49"/>
      <c r="N24" s="46"/>
      <c r="O24" s="44"/>
      <c r="P24" s="47"/>
      <c r="Q24" s="46">
        <f t="shared" si="6"/>
        <v>0</v>
      </c>
      <c r="R24" s="44">
        <f t="shared" si="7"/>
        <v>0</v>
      </c>
      <c r="S24" s="47">
        <f t="shared" si="8"/>
        <v>0</v>
      </c>
      <c r="T24" s="46"/>
      <c r="U24" s="44"/>
      <c r="V24" s="49"/>
      <c r="W24" s="46"/>
      <c r="X24" s="44"/>
      <c r="Y24" s="47"/>
      <c r="Z24" s="57">
        <f t="shared" si="9"/>
        <v>0</v>
      </c>
      <c r="AA24" s="58">
        <f t="shared" si="10"/>
        <v>0</v>
      </c>
      <c r="AB24" s="59">
        <f t="shared" si="11"/>
        <v>0</v>
      </c>
      <c r="AC24" s="46"/>
      <c r="AD24" s="44"/>
      <c r="AE24" s="47"/>
      <c r="AF24" s="46"/>
      <c r="AG24" s="44"/>
      <c r="AH24" s="47"/>
      <c r="AI24" s="57">
        <f t="shared" si="12"/>
        <v>0</v>
      </c>
      <c r="AJ24" s="58">
        <f t="shared" si="13"/>
        <v>0</v>
      </c>
      <c r="AK24" s="61">
        <f t="shared" si="14"/>
        <v>0</v>
      </c>
      <c r="AL24" s="46"/>
      <c r="AM24" s="44"/>
      <c r="AN24" s="47"/>
      <c r="AO24" s="46"/>
      <c r="AP24" s="44"/>
      <c r="AQ24" s="47"/>
      <c r="AR24" s="57">
        <f t="shared" si="15"/>
        <v>0</v>
      </c>
      <c r="AS24" s="58">
        <f t="shared" si="16"/>
        <v>0</v>
      </c>
      <c r="AT24" s="59">
        <f t="shared" si="17"/>
        <v>0</v>
      </c>
      <c r="AU24" s="46"/>
      <c r="AV24" s="44"/>
      <c r="AW24" s="47"/>
      <c r="AX24" s="46"/>
      <c r="AY24" s="44"/>
      <c r="AZ24" s="47"/>
      <c r="BA24" s="57">
        <f t="shared" si="18"/>
        <v>0</v>
      </c>
      <c r="BB24" s="58">
        <f t="shared" si="19"/>
        <v>0</v>
      </c>
      <c r="BC24" s="59">
        <f t="shared" si="20"/>
        <v>0</v>
      </c>
      <c r="BD24" s="52">
        <f t="shared" si="0"/>
        <v>0</v>
      </c>
      <c r="BE24" s="52">
        <f t="shared" si="1"/>
        <v>0</v>
      </c>
      <c r="BF24" s="52">
        <f t="shared" si="2"/>
        <v>0</v>
      </c>
      <c r="BG24" s="46"/>
      <c r="BH24" s="44"/>
      <c r="BI24" s="47"/>
      <c r="BJ24" s="46"/>
      <c r="BK24" s="44"/>
      <c r="BL24" s="47"/>
      <c r="BM24" s="57">
        <f t="shared" si="21"/>
        <v>0</v>
      </c>
      <c r="BN24" s="58">
        <f t="shared" si="22"/>
        <v>0</v>
      </c>
      <c r="BO24" s="59">
        <f t="shared" si="23"/>
        <v>0</v>
      </c>
      <c r="BP24" s="46"/>
      <c r="BQ24" s="44"/>
      <c r="BR24" s="47"/>
      <c r="BS24" s="46"/>
      <c r="BT24" s="44"/>
      <c r="BU24" s="47"/>
      <c r="BV24" s="57">
        <f t="shared" si="24"/>
        <v>0</v>
      </c>
      <c r="BW24" s="58">
        <f t="shared" si="25"/>
        <v>0</v>
      </c>
      <c r="BX24" s="59">
        <f t="shared" si="26"/>
        <v>0</v>
      </c>
      <c r="BY24" s="46"/>
      <c r="BZ24" s="44"/>
      <c r="CA24" s="47"/>
      <c r="CB24" s="46"/>
      <c r="CC24" s="44"/>
      <c r="CD24" s="47"/>
      <c r="CE24" s="57">
        <f t="shared" si="27"/>
        <v>0</v>
      </c>
      <c r="CF24" s="58">
        <f t="shared" si="28"/>
        <v>0</v>
      </c>
      <c r="CG24" s="59">
        <f t="shared" si="29"/>
        <v>0</v>
      </c>
      <c r="CH24" s="46"/>
      <c r="CI24" s="44"/>
      <c r="CJ24" s="49"/>
      <c r="CK24" s="46"/>
      <c r="CL24" s="44"/>
      <c r="CM24" s="47"/>
      <c r="CN24" s="57">
        <f t="shared" si="30"/>
        <v>0</v>
      </c>
      <c r="CO24" s="58">
        <f t="shared" si="31"/>
        <v>0</v>
      </c>
      <c r="CP24" s="59">
        <f t="shared" si="32"/>
        <v>0</v>
      </c>
      <c r="CQ24" s="46"/>
      <c r="CR24" s="44"/>
      <c r="CS24" s="47"/>
      <c r="CT24" s="46"/>
      <c r="CU24" s="44"/>
      <c r="CV24" s="47"/>
      <c r="CW24" s="57">
        <f t="shared" si="33"/>
        <v>0</v>
      </c>
      <c r="CX24" s="58">
        <f t="shared" si="34"/>
        <v>0</v>
      </c>
      <c r="CY24" s="59">
        <f t="shared" si="35"/>
        <v>0</v>
      </c>
      <c r="CZ24" s="46"/>
      <c r="DA24" s="44"/>
      <c r="DB24" s="47"/>
      <c r="DC24" s="46"/>
      <c r="DD24" s="44"/>
      <c r="DE24" s="47"/>
      <c r="DF24" s="57">
        <f t="shared" si="36"/>
        <v>0</v>
      </c>
      <c r="DG24" s="58">
        <f t="shared" si="37"/>
        <v>0</v>
      </c>
      <c r="DH24" s="59">
        <f t="shared" si="38"/>
        <v>0</v>
      </c>
    </row>
    <row r="25" spans="1:112">
      <c r="A25" s="43" t="s">
        <v>124</v>
      </c>
      <c r="B25" s="46">
        <f>'[5]DISTRIBUCION TIERRAS'!D4</f>
        <v>17183</v>
      </c>
      <c r="C25" s="44">
        <f>'[5]DISTRIBUCION TIERRAS'!E4</f>
        <v>580</v>
      </c>
      <c r="D25" s="47">
        <f>'[5]DISTRIBUCION TIERRAS'!F4</f>
        <v>17763</v>
      </c>
      <c r="E25" s="46">
        <f>'[5]DISTRIBUCION TIERRAS'!G4</f>
        <v>17557</v>
      </c>
      <c r="F25" s="44">
        <f>'[5]DISTRIBUCION TIERRAS'!H4</f>
        <v>663</v>
      </c>
      <c r="G25" s="47">
        <f>'[5]DISTRIBUCION TIERRAS'!I4</f>
        <v>18220</v>
      </c>
      <c r="H25" s="57">
        <f t="shared" ref="H25:H88" si="41">+E25-B25</f>
        <v>374</v>
      </c>
      <c r="I25" s="58">
        <f t="shared" ref="I25:I88" si="42">+F25-C25</f>
        <v>83</v>
      </c>
      <c r="J25" s="59">
        <f t="shared" ref="J25:J88" si="43">+G25-D25</f>
        <v>457</v>
      </c>
      <c r="K25" s="46">
        <f>'[5]DISTRIBUCION TIERRAS'!D5</f>
        <v>1482</v>
      </c>
      <c r="L25" s="44">
        <f>'[5]DISTRIBUCION TIERRAS'!E5</f>
        <v>585</v>
      </c>
      <c r="M25" s="49">
        <f>'[5]DISTRIBUCION TIERRAS'!F5</f>
        <v>2067</v>
      </c>
      <c r="N25" s="46">
        <f>'[5]DISTRIBUCION TIERRAS'!G5</f>
        <v>4508</v>
      </c>
      <c r="O25" s="44">
        <f>'[5]DISTRIBUCION TIERRAS'!H5</f>
        <v>695</v>
      </c>
      <c r="P25" s="47">
        <f>'[5]DISTRIBUCION TIERRAS'!I5</f>
        <v>5203</v>
      </c>
      <c r="Q25" s="46">
        <f t="shared" si="6"/>
        <v>3026</v>
      </c>
      <c r="R25" s="44">
        <f t="shared" si="7"/>
        <v>110</v>
      </c>
      <c r="S25" s="47">
        <f t="shared" si="8"/>
        <v>3136</v>
      </c>
      <c r="T25" s="46">
        <f>'[5]DISTRIBUCION TIERRAS'!D6</f>
        <v>0</v>
      </c>
      <c r="U25" s="44">
        <f>'[5]DISTRIBUCION TIERRAS'!E6</f>
        <v>0</v>
      </c>
      <c r="V25" s="49">
        <f>'[5]DISTRIBUCION TIERRAS'!F6</f>
        <v>0</v>
      </c>
      <c r="W25" s="46">
        <f>'[5]DISTRIBUCION TIERRAS'!G6</f>
        <v>0</v>
      </c>
      <c r="X25" s="44">
        <f>'[5]DISTRIBUCION TIERRAS'!H6</f>
        <v>0</v>
      </c>
      <c r="Y25" s="47">
        <f>'[5]DISTRIBUCION TIERRAS'!I6</f>
        <v>0</v>
      </c>
      <c r="Z25" s="57">
        <f t="shared" si="9"/>
        <v>0</v>
      </c>
      <c r="AA25" s="58">
        <f t="shared" si="10"/>
        <v>0</v>
      </c>
      <c r="AB25" s="59">
        <f t="shared" si="11"/>
        <v>0</v>
      </c>
      <c r="AC25" s="46">
        <f>'[5]DISTRIBUCION TIERRAS'!D7</f>
        <v>18665</v>
      </c>
      <c r="AD25" s="44">
        <f>'[5]DISTRIBUCION TIERRAS'!E7</f>
        <v>1165</v>
      </c>
      <c r="AE25" s="47">
        <f>'[5]DISTRIBUCION TIERRAS'!F7</f>
        <v>19830</v>
      </c>
      <c r="AF25" s="46">
        <f>'[5]DISTRIBUCION TIERRAS'!G7</f>
        <v>22065</v>
      </c>
      <c r="AG25" s="44">
        <f>'[5]DISTRIBUCION TIERRAS'!H7</f>
        <v>1358</v>
      </c>
      <c r="AH25" s="47">
        <f>'[5]DISTRIBUCION TIERRAS'!I7</f>
        <v>23423</v>
      </c>
      <c r="AI25" s="57">
        <f t="shared" si="12"/>
        <v>3400</v>
      </c>
      <c r="AJ25" s="58">
        <f t="shared" si="13"/>
        <v>193</v>
      </c>
      <c r="AK25" s="61">
        <f t="shared" si="14"/>
        <v>3593</v>
      </c>
      <c r="AL25" s="46">
        <f>'[5]DISTRIBUCION TIERRAS'!D8</f>
        <v>201351</v>
      </c>
      <c r="AM25" s="44">
        <f>'[5]DISTRIBUCION TIERRAS'!E8</f>
        <v>0</v>
      </c>
      <c r="AN25" s="47">
        <f>'[5]DISTRIBUCION TIERRAS'!F8</f>
        <v>201351</v>
      </c>
      <c r="AO25" s="46">
        <f>'[5]DISTRIBUCION TIERRAS'!G8</f>
        <v>194453</v>
      </c>
      <c r="AP25" s="44">
        <f>'[5]DISTRIBUCION TIERRAS'!H8</f>
        <v>0</v>
      </c>
      <c r="AQ25" s="47">
        <f>'[5]DISTRIBUCION TIERRAS'!I8</f>
        <v>194453</v>
      </c>
      <c r="AR25" s="57">
        <f t="shared" si="15"/>
        <v>-6898</v>
      </c>
      <c r="AS25" s="58">
        <f t="shared" si="16"/>
        <v>0</v>
      </c>
      <c r="AT25" s="59">
        <f t="shared" si="17"/>
        <v>-6898</v>
      </c>
      <c r="AU25" s="46">
        <f>'[5]DISTRIBUCION TIERRAS'!D9</f>
        <v>221612</v>
      </c>
      <c r="AV25" s="44">
        <f>'[5]DISTRIBUCION TIERRAS'!E9</f>
        <v>0</v>
      </c>
      <c r="AW25" s="47">
        <f>'[5]DISTRIBUCION TIERRAS'!F9</f>
        <v>221612</v>
      </c>
      <c r="AX25" s="46">
        <f>'[5]DISTRIBUCION TIERRAS'!G9</f>
        <v>225934</v>
      </c>
      <c r="AY25" s="44">
        <f>'[5]DISTRIBUCION TIERRAS'!H9</f>
        <v>0</v>
      </c>
      <c r="AZ25" s="47">
        <f>'[5]DISTRIBUCION TIERRAS'!I9</f>
        <v>225934</v>
      </c>
      <c r="BA25" s="57">
        <f t="shared" si="18"/>
        <v>4322</v>
      </c>
      <c r="BB25" s="58">
        <f t="shared" si="19"/>
        <v>0</v>
      </c>
      <c r="BC25" s="59">
        <f t="shared" si="20"/>
        <v>4322</v>
      </c>
      <c r="BD25" s="52">
        <f t="shared" si="0"/>
        <v>420387</v>
      </c>
      <c r="BE25" s="52">
        <f t="shared" si="1"/>
        <v>0</v>
      </c>
      <c r="BF25" s="52">
        <f t="shared" si="2"/>
        <v>420387</v>
      </c>
      <c r="BG25" s="46">
        <f>'[5]DISTRIBUCION TIERRAS'!D10</f>
        <v>0</v>
      </c>
      <c r="BH25" s="44">
        <f>'[5]DISTRIBUCION TIERRAS'!E10</f>
        <v>0</v>
      </c>
      <c r="BI25" s="47">
        <f>'[5]DISTRIBUCION TIERRAS'!F10</f>
        <v>0</v>
      </c>
      <c r="BJ25" s="46">
        <f>'[5]DISTRIBUCION TIERRAS'!G10</f>
        <v>0</v>
      </c>
      <c r="BK25" s="44">
        <f>'[5]DISTRIBUCION TIERRAS'!H10</f>
        <v>0</v>
      </c>
      <c r="BL25" s="47">
        <f>'[5]DISTRIBUCION TIERRAS'!I10</f>
        <v>0</v>
      </c>
      <c r="BM25" s="57">
        <f t="shared" si="21"/>
        <v>0</v>
      </c>
      <c r="BN25" s="58">
        <f t="shared" si="22"/>
        <v>0</v>
      </c>
      <c r="BO25" s="59">
        <f t="shared" si="23"/>
        <v>0</v>
      </c>
      <c r="BP25" s="46">
        <f>'[5]DISTRIBUCION TIERRAS'!D11</f>
        <v>422963</v>
      </c>
      <c r="BQ25" s="44">
        <f>'[5]DISTRIBUCION TIERRAS'!E11</f>
        <v>0</v>
      </c>
      <c r="BR25" s="47">
        <f>'[5]DISTRIBUCION TIERRAS'!F11</f>
        <v>422963</v>
      </c>
      <c r="BS25" s="46">
        <f>'[5]DISTRIBUCION TIERRAS'!G11</f>
        <v>420387</v>
      </c>
      <c r="BT25" s="44">
        <f>'[5]DISTRIBUCION TIERRAS'!H11</f>
        <v>0</v>
      </c>
      <c r="BU25" s="47">
        <f>'[5]DISTRIBUCION TIERRAS'!I11</f>
        <v>420387</v>
      </c>
      <c r="BV25" s="57">
        <f t="shared" si="24"/>
        <v>-2576</v>
      </c>
      <c r="BW25" s="58">
        <f t="shared" si="25"/>
        <v>0</v>
      </c>
      <c r="BX25" s="59">
        <f t="shared" si="26"/>
        <v>-2576</v>
      </c>
      <c r="BY25" s="46">
        <f>'[5]DISTRIBUCION TIERRAS'!D12</f>
        <v>523670</v>
      </c>
      <c r="BZ25" s="44">
        <f>'[5]DISTRIBUCION TIERRAS'!E12</f>
        <v>0</v>
      </c>
      <c r="CA25" s="47">
        <f>'[5]DISTRIBUCION TIERRAS'!F12</f>
        <v>523670</v>
      </c>
      <c r="CB25" s="46">
        <f>'[5]DISTRIBUCION TIERRAS'!G12</f>
        <v>524513</v>
      </c>
      <c r="CC25" s="44">
        <f>'[5]DISTRIBUCION TIERRAS'!H12</f>
        <v>0</v>
      </c>
      <c r="CD25" s="47">
        <f>'[5]DISTRIBUCION TIERRAS'!I12</f>
        <v>524513</v>
      </c>
      <c r="CE25" s="57">
        <f t="shared" si="27"/>
        <v>843</v>
      </c>
      <c r="CF25" s="58">
        <f t="shared" si="28"/>
        <v>0</v>
      </c>
      <c r="CG25" s="59">
        <f t="shared" si="29"/>
        <v>843</v>
      </c>
      <c r="CH25" s="46">
        <f>'[5]DISTRIBUCION TIERRAS'!D13</f>
        <v>965298</v>
      </c>
      <c r="CI25" s="44">
        <f>'[5]DISTRIBUCION TIERRAS'!E13</f>
        <v>1165</v>
      </c>
      <c r="CJ25" s="49">
        <f>'[5]DISTRIBUCION TIERRAS'!F13</f>
        <v>966463</v>
      </c>
      <c r="CK25" s="46">
        <f>'[5]DISTRIBUCION TIERRAS'!G13</f>
        <v>966965</v>
      </c>
      <c r="CL25" s="44">
        <f>'[5]DISTRIBUCION TIERRAS'!H13</f>
        <v>1358</v>
      </c>
      <c r="CM25" s="47">
        <f>'[5]DISTRIBUCION TIERRAS'!I13</f>
        <v>968323</v>
      </c>
      <c r="CN25" s="57">
        <f t="shared" si="30"/>
        <v>1667</v>
      </c>
      <c r="CO25" s="58">
        <f t="shared" si="31"/>
        <v>193</v>
      </c>
      <c r="CP25" s="59">
        <f t="shared" si="32"/>
        <v>1860</v>
      </c>
      <c r="CQ25" s="46">
        <f>'[5]DISTRIBUCION TIERRAS'!D14</f>
        <v>93911</v>
      </c>
      <c r="CR25" s="44">
        <f>'[5]DISTRIBUCION TIERRAS'!E14</f>
        <v>0</v>
      </c>
      <c r="CS25" s="47">
        <f>'[5]DISTRIBUCION TIERRAS'!F14</f>
        <v>93911</v>
      </c>
      <c r="CT25" s="46">
        <f>'[5]DISTRIBUCION TIERRAS'!G14</f>
        <v>92051</v>
      </c>
      <c r="CU25" s="44">
        <f>'[5]DISTRIBUCION TIERRAS'!H14</f>
        <v>0</v>
      </c>
      <c r="CV25" s="47">
        <f>'[5]DISTRIBUCION TIERRAS'!I14</f>
        <v>92051</v>
      </c>
      <c r="CW25" s="57">
        <f t="shared" si="33"/>
        <v>-1860</v>
      </c>
      <c r="CX25" s="58">
        <f t="shared" si="34"/>
        <v>0</v>
      </c>
      <c r="CY25" s="59">
        <f t="shared" si="35"/>
        <v>-1860</v>
      </c>
      <c r="CZ25" s="46">
        <f>'[5]DISTRIBUCION TIERRAS'!D15</f>
        <v>1059209</v>
      </c>
      <c r="DA25" s="44">
        <f>'[5]DISTRIBUCION TIERRAS'!E15</f>
        <v>1165</v>
      </c>
      <c r="DB25" s="47">
        <f>'[5]DISTRIBUCION TIERRAS'!F15</f>
        <v>1060374</v>
      </c>
      <c r="DC25" s="46">
        <f>'[5]DISTRIBUCION TIERRAS'!G15</f>
        <v>1059016</v>
      </c>
      <c r="DD25" s="44">
        <f>'[5]DISTRIBUCION TIERRAS'!H15</f>
        <v>1358</v>
      </c>
      <c r="DE25" s="47">
        <f>'[5]DISTRIBUCION TIERRAS'!I15</f>
        <v>1060374</v>
      </c>
      <c r="DF25" s="57">
        <f t="shared" si="36"/>
        <v>-193</v>
      </c>
      <c r="DG25" s="58">
        <f t="shared" si="37"/>
        <v>193</v>
      </c>
      <c r="DH25" s="59">
        <f t="shared" si="38"/>
        <v>0</v>
      </c>
    </row>
    <row r="26" spans="1:112">
      <c r="A26" s="43"/>
      <c r="B26" s="46"/>
      <c r="C26" s="44"/>
      <c r="D26" s="47"/>
      <c r="E26" s="46"/>
      <c r="F26" s="44"/>
      <c r="G26" s="47"/>
      <c r="H26" s="57">
        <f t="shared" si="41"/>
        <v>0</v>
      </c>
      <c r="I26" s="58">
        <f t="shared" si="42"/>
        <v>0</v>
      </c>
      <c r="J26" s="59">
        <f t="shared" si="43"/>
        <v>0</v>
      </c>
      <c r="K26" s="46"/>
      <c r="L26" s="44"/>
      <c r="M26" s="49"/>
      <c r="N26" s="46"/>
      <c r="O26" s="44"/>
      <c r="P26" s="47"/>
      <c r="Q26" s="46">
        <f t="shared" si="6"/>
        <v>0</v>
      </c>
      <c r="R26" s="44">
        <f t="shared" si="7"/>
        <v>0</v>
      </c>
      <c r="S26" s="47">
        <f t="shared" si="8"/>
        <v>0</v>
      </c>
      <c r="T26" s="46"/>
      <c r="U26" s="44"/>
      <c r="V26" s="49"/>
      <c r="W26" s="46"/>
      <c r="X26" s="44"/>
      <c r="Y26" s="47"/>
      <c r="Z26" s="57">
        <f t="shared" si="9"/>
        <v>0</v>
      </c>
      <c r="AA26" s="58">
        <f t="shared" si="10"/>
        <v>0</v>
      </c>
      <c r="AB26" s="59">
        <f t="shared" si="11"/>
        <v>0</v>
      </c>
      <c r="AC26" s="46"/>
      <c r="AD26" s="44"/>
      <c r="AE26" s="47"/>
      <c r="AF26" s="46"/>
      <c r="AG26" s="44"/>
      <c r="AH26" s="47"/>
      <c r="AI26" s="57">
        <f t="shared" si="12"/>
        <v>0</v>
      </c>
      <c r="AJ26" s="58">
        <f t="shared" si="13"/>
        <v>0</v>
      </c>
      <c r="AK26" s="61">
        <f t="shared" si="14"/>
        <v>0</v>
      </c>
      <c r="AL26" s="46"/>
      <c r="AM26" s="44"/>
      <c r="AN26" s="47"/>
      <c r="AO26" s="46"/>
      <c r="AP26" s="44"/>
      <c r="AQ26" s="47"/>
      <c r="AR26" s="57">
        <f t="shared" si="15"/>
        <v>0</v>
      </c>
      <c r="AS26" s="58">
        <f t="shared" si="16"/>
        <v>0</v>
      </c>
      <c r="AT26" s="59">
        <f t="shared" si="17"/>
        <v>0</v>
      </c>
      <c r="AU26" s="46"/>
      <c r="AV26" s="44"/>
      <c r="AW26" s="47"/>
      <c r="AX26" s="46"/>
      <c r="AY26" s="44"/>
      <c r="AZ26" s="47"/>
      <c r="BA26" s="57">
        <f t="shared" si="18"/>
        <v>0</v>
      </c>
      <c r="BB26" s="58">
        <f t="shared" si="19"/>
        <v>0</v>
      </c>
      <c r="BC26" s="59">
        <f t="shared" si="20"/>
        <v>0</v>
      </c>
      <c r="BD26" s="52">
        <f t="shared" si="0"/>
        <v>0</v>
      </c>
      <c r="BE26" s="52">
        <f t="shared" si="1"/>
        <v>0</v>
      </c>
      <c r="BF26" s="52">
        <f t="shared" si="2"/>
        <v>0</v>
      </c>
      <c r="BG26" s="46"/>
      <c r="BH26" s="44"/>
      <c r="BI26" s="47"/>
      <c r="BJ26" s="46"/>
      <c r="BK26" s="44"/>
      <c r="BL26" s="47"/>
      <c r="BM26" s="57">
        <f t="shared" si="21"/>
        <v>0</v>
      </c>
      <c r="BN26" s="58">
        <f t="shared" si="22"/>
        <v>0</v>
      </c>
      <c r="BO26" s="59">
        <f t="shared" si="23"/>
        <v>0</v>
      </c>
      <c r="BP26" s="46"/>
      <c r="BQ26" s="44"/>
      <c r="BR26" s="47"/>
      <c r="BS26" s="46"/>
      <c r="BT26" s="44"/>
      <c r="BU26" s="47"/>
      <c r="BV26" s="57">
        <f t="shared" si="24"/>
        <v>0</v>
      </c>
      <c r="BW26" s="58">
        <f t="shared" si="25"/>
        <v>0</v>
      </c>
      <c r="BX26" s="59">
        <f t="shared" si="26"/>
        <v>0</v>
      </c>
      <c r="BY26" s="46"/>
      <c r="BZ26" s="44"/>
      <c r="CA26" s="47"/>
      <c r="CB26" s="46"/>
      <c r="CC26" s="44"/>
      <c r="CD26" s="47"/>
      <c r="CE26" s="57">
        <f t="shared" si="27"/>
        <v>0</v>
      </c>
      <c r="CF26" s="58">
        <f t="shared" si="28"/>
        <v>0</v>
      </c>
      <c r="CG26" s="59">
        <f t="shared" si="29"/>
        <v>0</v>
      </c>
      <c r="CH26" s="46"/>
      <c r="CI26" s="44"/>
      <c r="CJ26" s="49"/>
      <c r="CK26" s="46"/>
      <c r="CL26" s="44"/>
      <c r="CM26" s="47"/>
      <c r="CN26" s="57">
        <f t="shared" si="30"/>
        <v>0</v>
      </c>
      <c r="CO26" s="58">
        <f t="shared" si="31"/>
        <v>0</v>
      </c>
      <c r="CP26" s="59">
        <f t="shared" si="32"/>
        <v>0</v>
      </c>
      <c r="CQ26" s="46"/>
      <c r="CR26" s="44"/>
      <c r="CS26" s="47"/>
      <c r="CT26" s="46"/>
      <c r="CU26" s="44"/>
      <c r="CV26" s="47"/>
      <c r="CW26" s="57">
        <f t="shared" si="33"/>
        <v>0</v>
      </c>
      <c r="CX26" s="58">
        <f t="shared" si="34"/>
        <v>0</v>
      </c>
      <c r="CY26" s="59">
        <f t="shared" si="35"/>
        <v>0</v>
      </c>
      <c r="CZ26" s="46"/>
      <c r="DA26" s="44"/>
      <c r="DB26" s="47"/>
      <c r="DC26" s="46"/>
      <c r="DD26" s="44"/>
      <c r="DE26" s="47"/>
      <c r="DF26" s="57">
        <f t="shared" si="36"/>
        <v>0</v>
      </c>
      <c r="DG26" s="58">
        <f t="shared" si="37"/>
        <v>0</v>
      </c>
      <c r="DH26" s="59">
        <f t="shared" si="38"/>
        <v>0</v>
      </c>
    </row>
    <row r="27" spans="1:112">
      <c r="A27" s="43" t="s">
        <v>125</v>
      </c>
      <c r="B27" s="46">
        <f>'[6]DISTRIBUCION TIERRAS'!D4</f>
        <v>6104</v>
      </c>
      <c r="C27" s="44">
        <f>'[6]DISTRIBUCION TIERRAS'!E4</f>
        <v>249</v>
      </c>
      <c r="D27" s="47">
        <f>'[6]DISTRIBUCION TIERRAS'!F4</f>
        <v>6353</v>
      </c>
      <c r="E27" s="46">
        <f>'[6]DISTRIBUCION TIERRAS'!G4</f>
        <v>7462</v>
      </c>
      <c r="F27" s="44">
        <f>'[6]DISTRIBUCION TIERRAS'!H4</f>
        <v>244</v>
      </c>
      <c r="G27" s="47">
        <f>'[6]DISTRIBUCION TIERRAS'!I4</f>
        <v>7706</v>
      </c>
      <c r="H27" s="57">
        <f t="shared" si="41"/>
        <v>1358</v>
      </c>
      <c r="I27" s="58">
        <f t="shared" si="42"/>
        <v>-5</v>
      </c>
      <c r="J27" s="59">
        <f t="shared" si="43"/>
        <v>1353</v>
      </c>
      <c r="K27" s="46">
        <f>'[6]DISTRIBUCION TIERRAS'!D5</f>
        <v>203</v>
      </c>
      <c r="L27" s="44">
        <f>'[6]DISTRIBUCION TIERRAS'!E5</f>
        <v>163</v>
      </c>
      <c r="M27" s="49">
        <f>'[6]DISTRIBUCION TIERRAS'!F5</f>
        <v>366</v>
      </c>
      <c r="N27" s="46">
        <f>'[6]DISTRIBUCION TIERRAS'!G5</f>
        <v>211</v>
      </c>
      <c r="O27" s="44">
        <f>'[6]DISTRIBUCION TIERRAS'!H5</f>
        <v>288</v>
      </c>
      <c r="P27" s="47">
        <f>'[6]DISTRIBUCION TIERRAS'!I5</f>
        <v>499</v>
      </c>
      <c r="Q27" s="46">
        <f t="shared" si="6"/>
        <v>8</v>
      </c>
      <c r="R27" s="44">
        <f t="shared" si="7"/>
        <v>125</v>
      </c>
      <c r="S27" s="47">
        <f t="shared" si="8"/>
        <v>133</v>
      </c>
      <c r="T27" s="46">
        <f>'[6]DISTRIBUCION TIERRAS'!D6</f>
        <v>247</v>
      </c>
      <c r="U27" s="44">
        <f>'[6]DISTRIBUCION TIERRAS'!E6</f>
        <v>18</v>
      </c>
      <c r="V27" s="49">
        <f>'[6]DISTRIBUCION TIERRAS'!F6</f>
        <v>265</v>
      </c>
      <c r="W27" s="46">
        <f>'[6]DISTRIBUCION TIERRAS'!G6</f>
        <v>346</v>
      </c>
      <c r="X27" s="44">
        <f>'[6]DISTRIBUCION TIERRAS'!H6</f>
        <v>6</v>
      </c>
      <c r="Y27" s="47">
        <f>'[6]DISTRIBUCION TIERRAS'!I6</f>
        <v>352</v>
      </c>
      <c r="Z27" s="57">
        <f t="shared" si="9"/>
        <v>99</v>
      </c>
      <c r="AA27" s="58">
        <f t="shared" si="10"/>
        <v>-12</v>
      </c>
      <c r="AB27" s="59">
        <f t="shared" si="11"/>
        <v>87</v>
      </c>
      <c r="AC27" s="46">
        <f>'[6]DISTRIBUCION TIERRAS'!D7</f>
        <v>6554</v>
      </c>
      <c r="AD27" s="44">
        <f>'[6]DISTRIBUCION TIERRAS'!E7</f>
        <v>430</v>
      </c>
      <c r="AE27" s="47">
        <f>'[6]DISTRIBUCION TIERRAS'!F7</f>
        <v>6984</v>
      </c>
      <c r="AF27" s="46">
        <f>'[6]DISTRIBUCION TIERRAS'!G7</f>
        <v>8019</v>
      </c>
      <c r="AG27" s="44">
        <f>'[6]DISTRIBUCION TIERRAS'!H7</f>
        <v>538</v>
      </c>
      <c r="AH27" s="47">
        <f>'[6]DISTRIBUCION TIERRAS'!I7</f>
        <v>8557</v>
      </c>
      <c r="AI27" s="57">
        <f t="shared" si="12"/>
        <v>1465</v>
      </c>
      <c r="AJ27" s="58">
        <f t="shared" si="13"/>
        <v>108</v>
      </c>
      <c r="AK27" s="61">
        <f t="shared" si="14"/>
        <v>1573</v>
      </c>
      <c r="AL27" s="46">
        <f>'[6]DISTRIBUCION TIERRAS'!D8</f>
        <v>91024</v>
      </c>
      <c r="AM27" s="44">
        <f>'[6]DISTRIBUCION TIERRAS'!E8</f>
        <v>174</v>
      </c>
      <c r="AN27" s="47">
        <f>'[6]DISTRIBUCION TIERRAS'!F8</f>
        <v>91198</v>
      </c>
      <c r="AO27" s="46">
        <f>'[6]DISTRIBUCION TIERRAS'!G8</f>
        <v>91208</v>
      </c>
      <c r="AP27" s="44">
        <f>'[6]DISTRIBUCION TIERRAS'!H8</f>
        <v>396</v>
      </c>
      <c r="AQ27" s="47">
        <f>'[6]DISTRIBUCION TIERRAS'!I8</f>
        <v>91604</v>
      </c>
      <c r="AR27" s="57">
        <f t="shared" si="15"/>
        <v>184</v>
      </c>
      <c r="AS27" s="58">
        <f t="shared" si="16"/>
        <v>222</v>
      </c>
      <c r="AT27" s="59">
        <f t="shared" si="17"/>
        <v>406</v>
      </c>
      <c r="AU27" s="46">
        <f>'[6]DISTRIBUCION TIERRAS'!D9</f>
        <v>169931</v>
      </c>
      <c r="AV27" s="44">
        <f>'[6]DISTRIBUCION TIERRAS'!E9</f>
        <v>0</v>
      </c>
      <c r="AW27" s="47">
        <f>'[6]DISTRIBUCION TIERRAS'!F9</f>
        <v>169931</v>
      </c>
      <c r="AX27" s="46">
        <f>'[6]DISTRIBUCION TIERRAS'!G9</f>
        <v>170630</v>
      </c>
      <c r="AY27" s="44">
        <f>'[6]DISTRIBUCION TIERRAS'!H9</f>
        <v>0</v>
      </c>
      <c r="AZ27" s="47">
        <f>'[6]DISTRIBUCION TIERRAS'!I9</f>
        <v>170630</v>
      </c>
      <c r="BA27" s="57">
        <f t="shared" si="18"/>
        <v>699</v>
      </c>
      <c r="BB27" s="58">
        <f t="shared" si="19"/>
        <v>0</v>
      </c>
      <c r="BC27" s="59">
        <f t="shared" si="20"/>
        <v>699</v>
      </c>
      <c r="BD27" s="52">
        <f t="shared" si="0"/>
        <v>261838</v>
      </c>
      <c r="BE27" s="52">
        <f t="shared" si="1"/>
        <v>396</v>
      </c>
      <c r="BF27" s="52">
        <f t="shared" si="2"/>
        <v>262234</v>
      </c>
      <c r="BG27" s="46">
        <f>'[6]DISTRIBUCION TIERRAS'!D10</f>
        <v>184</v>
      </c>
      <c r="BH27" s="44">
        <f>'[6]DISTRIBUCION TIERRAS'!E10</f>
        <v>0</v>
      </c>
      <c r="BI27" s="47">
        <f>'[6]DISTRIBUCION TIERRAS'!F10</f>
        <v>184</v>
      </c>
      <c r="BJ27" s="46">
        <f>'[6]DISTRIBUCION TIERRAS'!G10</f>
        <v>215</v>
      </c>
      <c r="BK27" s="44">
        <f>'[6]DISTRIBUCION TIERRAS'!H10</f>
        <v>0</v>
      </c>
      <c r="BL27" s="47">
        <f>'[6]DISTRIBUCION TIERRAS'!I10</f>
        <v>215</v>
      </c>
      <c r="BM27" s="57">
        <f t="shared" si="21"/>
        <v>31</v>
      </c>
      <c r="BN27" s="58">
        <f t="shared" si="22"/>
        <v>0</v>
      </c>
      <c r="BO27" s="59">
        <f t="shared" si="23"/>
        <v>31</v>
      </c>
      <c r="BP27" s="46">
        <f>'[6]DISTRIBUCION TIERRAS'!D11</f>
        <v>261139</v>
      </c>
      <c r="BQ27" s="44">
        <f>'[6]DISTRIBUCION TIERRAS'!E11</f>
        <v>174</v>
      </c>
      <c r="BR27" s="47">
        <f>'[6]DISTRIBUCION TIERRAS'!F11</f>
        <v>261313</v>
      </c>
      <c r="BS27" s="46">
        <f>'[6]DISTRIBUCION TIERRAS'!G11</f>
        <v>262053</v>
      </c>
      <c r="BT27" s="44">
        <f>'[6]DISTRIBUCION TIERRAS'!H11</f>
        <v>396</v>
      </c>
      <c r="BU27" s="47">
        <f>'[6]DISTRIBUCION TIERRAS'!I11</f>
        <v>262449</v>
      </c>
      <c r="BV27" s="57">
        <f t="shared" si="24"/>
        <v>914</v>
      </c>
      <c r="BW27" s="58">
        <f t="shared" si="25"/>
        <v>222</v>
      </c>
      <c r="BX27" s="59">
        <f t="shared" si="26"/>
        <v>1136</v>
      </c>
      <c r="BY27" s="46">
        <f>'[6]DISTRIBUCION TIERRAS'!D12</f>
        <v>213229</v>
      </c>
      <c r="BZ27" s="44">
        <f>'[6]DISTRIBUCION TIERRAS'!E12</f>
        <v>0</v>
      </c>
      <c r="CA27" s="47">
        <f>'[6]DISTRIBUCION TIERRAS'!F12</f>
        <v>213229</v>
      </c>
      <c r="CB27" s="46">
        <f>'[6]DISTRIBUCION TIERRAS'!G12</f>
        <v>207713</v>
      </c>
      <c r="CC27" s="44">
        <f>'[6]DISTRIBUCION TIERRAS'!H12</f>
        <v>0</v>
      </c>
      <c r="CD27" s="47">
        <f>'[6]DISTRIBUCION TIERRAS'!I12</f>
        <v>207713</v>
      </c>
      <c r="CE27" s="57">
        <f t="shared" si="27"/>
        <v>-5516</v>
      </c>
      <c r="CF27" s="58">
        <f t="shared" si="28"/>
        <v>0</v>
      </c>
      <c r="CG27" s="59">
        <f t="shared" si="29"/>
        <v>-5516</v>
      </c>
      <c r="CH27" s="46">
        <f>'[6]DISTRIBUCION TIERRAS'!D13</f>
        <v>480922</v>
      </c>
      <c r="CI27" s="44">
        <f>'[6]DISTRIBUCION TIERRAS'!E13</f>
        <v>604</v>
      </c>
      <c r="CJ27" s="49">
        <f>'[6]DISTRIBUCION TIERRAS'!F13</f>
        <v>481526</v>
      </c>
      <c r="CK27" s="46">
        <f>'[6]DISTRIBUCION TIERRAS'!G13</f>
        <v>477785</v>
      </c>
      <c r="CL27" s="44">
        <f>'[6]DISTRIBUCION TIERRAS'!H13</f>
        <v>934</v>
      </c>
      <c r="CM27" s="47">
        <f>'[6]DISTRIBUCION TIERRAS'!I13</f>
        <v>478719</v>
      </c>
      <c r="CN27" s="57">
        <f t="shared" si="30"/>
        <v>-3137</v>
      </c>
      <c r="CO27" s="58">
        <f t="shared" si="31"/>
        <v>330</v>
      </c>
      <c r="CP27" s="59">
        <f t="shared" si="32"/>
        <v>-2807</v>
      </c>
      <c r="CQ27" s="46">
        <f>'[6]DISTRIBUCION TIERRAS'!D14</f>
        <v>51458</v>
      </c>
      <c r="CR27" s="44">
        <f>'[6]DISTRIBUCION TIERRAS'!E14</f>
        <v>0</v>
      </c>
      <c r="CS27" s="47">
        <f>'[6]DISTRIBUCION TIERRAS'!F14</f>
        <v>51458</v>
      </c>
      <c r="CT27" s="46">
        <f>'[6]DISTRIBUCION TIERRAS'!G14</f>
        <v>54299</v>
      </c>
      <c r="CU27" s="44">
        <f>'[6]DISTRIBUCION TIERRAS'!H14</f>
        <v>0</v>
      </c>
      <c r="CV27" s="47">
        <f>'[6]DISTRIBUCION TIERRAS'!I14</f>
        <v>54299</v>
      </c>
      <c r="CW27" s="57">
        <f t="shared" si="33"/>
        <v>2841</v>
      </c>
      <c r="CX27" s="58">
        <f t="shared" si="34"/>
        <v>0</v>
      </c>
      <c r="CY27" s="59">
        <f t="shared" si="35"/>
        <v>2841</v>
      </c>
      <c r="CZ27" s="46">
        <f>'[6]DISTRIBUCION TIERRAS'!D15</f>
        <v>532380</v>
      </c>
      <c r="DA27" s="44">
        <f>'[6]DISTRIBUCION TIERRAS'!E15</f>
        <v>604</v>
      </c>
      <c r="DB27" s="47">
        <f>'[6]DISTRIBUCION TIERRAS'!F15</f>
        <v>532984</v>
      </c>
      <c r="DC27" s="46">
        <f>'[6]DISTRIBUCION TIERRAS'!G15</f>
        <v>532084</v>
      </c>
      <c r="DD27" s="44">
        <f>'[6]DISTRIBUCION TIERRAS'!H15</f>
        <v>934</v>
      </c>
      <c r="DE27" s="47">
        <f>'[6]DISTRIBUCION TIERRAS'!I15</f>
        <v>533018</v>
      </c>
      <c r="DF27" s="57">
        <f t="shared" si="36"/>
        <v>-296</v>
      </c>
      <c r="DG27" s="58">
        <f t="shared" si="37"/>
        <v>330</v>
      </c>
      <c r="DH27" s="59">
        <f t="shared" si="38"/>
        <v>34</v>
      </c>
    </row>
    <row r="28" spans="1:112">
      <c r="A28" s="43"/>
      <c r="B28" s="46"/>
      <c r="C28" s="44"/>
      <c r="D28" s="47"/>
      <c r="E28" s="46"/>
      <c r="F28" s="44"/>
      <c r="G28" s="47"/>
      <c r="H28" s="57">
        <f t="shared" si="41"/>
        <v>0</v>
      </c>
      <c r="I28" s="58">
        <f t="shared" si="42"/>
        <v>0</v>
      </c>
      <c r="J28" s="59">
        <f t="shared" si="43"/>
        <v>0</v>
      </c>
      <c r="K28" s="46"/>
      <c r="L28" s="44"/>
      <c r="M28" s="49"/>
      <c r="N28" s="46"/>
      <c r="O28" s="44"/>
      <c r="P28" s="47"/>
      <c r="Q28" s="46">
        <f t="shared" si="6"/>
        <v>0</v>
      </c>
      <c r="R28" s="44">
        <f t="shared" si="7"/>
        <v>0</v>
      </c>
      <c r="S28" s="47">
        <f t="shared" si="8"/>
        <v>0</v>
      </c>
      <c r="T28" s="46"/>
      <c r="U28" s="44"/>
      <c r="V28" s="49"/>
      <c r="W28" s="46"/>
      <c r="X28" s="44"/>
      <c r="Y28" s="47"/>
      <c r="Z28" s="57">
        <f t="shared" si="9"/>
        <v>0</v>
      </c>
      <c r="AA28" s="58">
        <f t="shared" si="10"/>
        <v>0</v>
      </c>
      <c r="AB28" s="59">
        <f t="shared" si="11"/>
        <v>0</v>
      </c>
      <c r="AC28" s="46"/>
      <c r="AD28" s="44"/>
      <c r="AE28" s="47"/>
      <c r="AF28" s="46"/>
      <c r="AG28" s="44"/>
      <c r="AH28" s="47"/>
      <c r="AI28" s="57">
        <f t="shared" si="12"/>
        <v>0</v>
      </c>
      <c r="AJ28" s="58">
        <f t="shared" si="13"/>
        <v>0</v>
      </c>
      <c r="AK28" s="61">
        <f t="shared" si="14"/>
        <v>0</v>
      </c>
      <c r="AL28" s="46"/>
      <c r="AM28" s="44"/>
      <c r="AN28" s="47"/>
      <c r="AO28" s="46"/>
      <c r="AP28" s="44"/>
      <c r="AQ28" s="47"/>
      <c r="AR28" s="57">
        <f t="shared" si="15"/>
        <v>0</v>
      </c>
      <c r="AS28" s="58">
        <f t="shared" si="16"/>
        <v>0</v>
      </c>
      <c r="AT28" s="59">
        <f t="shared" si="17"/>
        <v>0</v>
      </c>
      <c r="AU28" s="46"/>
      <c r="AV28" s="44"/>
      <c r="AW28" s="47"/>
      <c r="AX28" s="46"/>
      <c r="AY28" s="44"/>
      <c r="AZ28" s="47"/>
      <c r="BA28" s="57">
        <f t="shared" si="18"/>
        <v>0</v>
      </c>
      <c r="BB28" s="58">
        <f t="shared" si="19"/>
        <v>0</v>
      </c>
      <c r="BC28" s="59">
        <f t="shared" si="20"/>
        <v>0</v>
      </c>
      <c r="BD28" s="52">
        <f t="shared" si="0"/>
        <v>0</v>
      </c>
      <c r="BE28" s="52">
        <f t="shared" si="1"/>
        <v>0</v>
      </c>
      <c r="BF28" s="52">
        <f t="shared" si="2"/>
        <v>0</v>
      </c>
      <c r="BG28" s="46"/>
      <c r="BH28" s="44"/>
      <c r="BI28" s="47"/>
      <c r="BJ28" s="46"/>
      <c r="BK28" s="44"/>
      <c r="BL28" s="47"/>
      <c r="BM28" s="57">
        <f t="shared" si="21"/>
        <v>0</v>
      </c>
      <c r="BN28" s="58">
        <f t="shared" si="22"/>
        <v>0</v>
      </c>
      <c r="BO28" s="59">
        <f t="shared" si="23"/>
        <v>0</v>
      </c>
      <c r="BP28" s="46"/>
      <c r="BQ28" s="44"/>
      <c r="BR28" s="47"/>
      <c r="BS28" s="46"/>
      <c r="BT28" s="44"/>
      <c r="BU28" s="47"/>
      <c r="BV28" s="57">
        <f t="shared" si="24"/>
        <v>0</v>
      </c>
      <c r="BW28" s="58">
        <f t="shared" si="25"/>
        <v>0</v>
      </c>
      <c r="BX28" s="59">
        <f t="shared" si="26"/>
        <v>0</v>
      </c>
      <c r="BY28" s="46"/>
      <c r="BZ28" s="44"/>
      <c r="CA28" s="47"/>
      <c r="CB28" s="46"/>
      <c r="CC28" s="44"/>
      <c r="CD28" s="47"/>
      <c r="CE28" s="57">
        <f t="shared" si="27"/>
        <v>0</v>
      </c>
      <c r="CF28" s="58">
        <f t="shared" si="28"/>
        <v>0</v>
      </c>
      <c r="CG28" s="59">
        <f t="shared" si="29"/>
        <v>0</v>
      </c>
      <c r="CH28" s="46"/>
      <c r="CI28" s="44"/>
      <c r="CJ28" s="49"/>
      <c r="CK28" s="46"/>
      <c r="CL28" s="44"/>
      <c r="CM28" s="47"/>
      <c r="CN28" s="57">
        <f t="shared" si="30"/>
        <v>0</v>
      </c>
      <c r="CO28" s="58">
        <f t="shared" si="31"/>
        <v>0</v>
      </c>
      <c r="CP28" s="59">
        <f t="shared" si="32"/>
        <v>0</v>
      </c>
      <c r="CQ28" s="46"/>
      <c r="CR28" s="44"/>
      <c r="CS28" s="47"/>
      <c r="CT28" s="46"/>
      <c r="CU28" s="44"/>
      <c r="CV28" s="47"/>
      <c r="CW28" s="57">
        <f t="shared" si="33"/>
        <v>0</v>
      </c>
      <c r="CX28" s="58">
        <f t="shared" si="34"/>
        <v>0</v>
      </c>
      <c r="CY28" s="59">
        <f t="shared" si="35"/>
        <v>0</v>
      </c>
      <c r="CZ28" s="46"/>
      <c r="DA28" s="44"/>
      <c r="DB28" s="47"/>
      <c r="DC28" s="46"/>
      <c r="DD28" s="44"/>
      <c r="DE28" s="47"/>
      <c r="DF28" s="57">
        <f t="shared" si="36"/>
        <v>0</v>
      </c>
      <c r="DG28" s="58">
        <f t="shared" si="37"/>
        <v>0</v>
      </c>
      <c r="DH28" s="59">
        <f t="shared" si="38"/>
        <v>0</v>
      </c>
    </row>
    <row r="29" spans="1:112">
      <c r="A29" s="43" t="s">
        <v>34</v>
      </c>
      <c r="B29" s="46">
        <f>'[7]DISTRIBUCION TIERRAS'!D4</f>
        <v>52165</v>
      </c>
      <c r="C29" s="44">
        <f>'[7]DISTRIBUCION TIERRAS'!E4</f>
        <v>3568</v>
      </c>
      <c r="D29" s="47">
        <f>'[7]DISTRIBUCION TIERRAS'!F4</f>
        <v>55733</v>
      </c>
      <c r="E29" s="46">
        <f>'[7]DISTRIBUCION TIERRAS'!G4</f>
        <v>53294</v>
      </c>
      <c r="F29" s="44">
        <f>'[7]DISTRIBUCION TIERRAS'!H4</f>
        <v>3526</v>
      </c>
      <c r="G29" s="47">
        <f>'[7]DISTRIBUCION TIERRAS'!I4</f>
        <v>56820</v>
      </c>
      <c r="H29" s="57">
        <f t="shared" si="41"/>
        <v>1129</v>
      </c>
      <c r="I29" s="58">
        <f t="shared" si="42"/>
        <v>-42</v>
      </c>
      <c r="J29" s="59">
        <f t="shared" si="43"/>
        <v>1087</v>
      </c>
      <c r="K29" s="46">
        <f>'[7]DISTRIBUCION TIERRAS'!D5</f>
        <v>12880</v>
      </c>
      <c r="L29" s="44">
        <f>'[7]DISTRIBUCION TIERRAS'!E5</f>
        <v>1497</v>
      </c>
      <c r="M29" s="49">
        <f>'[7]DISTRIBUCION TIERRAS'!F5</f>
        <v>14377</v>
      </c>
      <c r="N29" s="46">
        <f>'[7]DISTRIBUCION TIERRAS'!G5</f>
        <v>12984</v>
      </c>
      <c r="O29" s="44">
        <f>'[7]DISTRIBUCION TIERRAS'!H5</f>
        <v>1509</v>
      </c>
      <c r="P29" s="47">
        <f>'[7]DISTRIBUCION TIERRAS'!I5</f>
        <v>14493</v>
      </c>
      <c r="Q29" s="46">
        <f t="shared" si="6"/>
        <v>104</v>
      </c>
      <c r="R29" s="44">
        <f t="shared" si="7"/>
        <v>12</v>
      </c>
      <c r="S29" s="47">
        <f t="shared" si="8"/>
        <v>116</v>
      </c>
      <c r="T29" s="46">
        <f>'[7]DISTRIBUCION TIERRAS'!D6</f>
        <v>3090</v>
      </c>
      <c r="U29" s="44">
        <f>'[7]DISTRIBUCION TIERRAS'!E6</f>
        <v>0</v>
      </c>
      <c r="V29" s="49">
        <f>'[7]DISTRIBUCION TIERRAS'!F6</f>
        <v>3090</v>
      </c>
      <c r="W29" s="46">
        <f>'[7]DISTRIBUCION TIERRAS'!G6</f>
        <v>2853</v>
      </c>
      <c r="X29" s="44">
        <f>'[7]DISTRIBUCION TIERRAS'!H6</f>
        <v>0</v>
      </c>
      <c r="Y29" s="47">
        <f>'[7]DISTRIBUCION TIERRAS'!I6</f>
        <v>2853</v>
      </c>
      <c r="Z29" s="57">
        <f t="shared" si="9"/>
        <v>-237</v>
      </c>
      <c r="AA29" s="58">
        <f t="shared" si="10"/>
        <v>0</v>
      </c>
      <c r="AB29" s="59">
        <f t="shared" si="11"/>
        <v>-237</v>
      </c>
      <c r="AC29" s="46">
        <f>'[7]DISTRIBUCION TIERRAS'!D7</f>
        <v>68135</v>
      </c>
      <c r="AD29" s="44">
        <f>'[7]DISTRIBUCION TIERRAS'!E7</f>
        <v>5065</v>
      </c>
      <c r="AE29" s="47">
        <f>'[7]DISTRIBUCION TIERRAS'!F7</f>
        <v>73200</v>
      </c>
      <c r="AF29" s="46">
        <f>'[7]DISTRIBUCION TIERRAS'!G7</f>
        <v>69131</v>
      </c>
      <c r="AG29" s="44">
        <f>'[7]DISTRIBUCION TIERRAS'!H7</f>
        <v>5035</v>
      </c>
      <c r="AH29" s="47">
        <f>'[7]DISTRIBUCION TIERRAS'!I7</f>
        <v>74166</v>
      </c>
      <c r="AI29" s="57">
        <f t="shared" si="12"/>
        <v>996</v>
      </c>
      <c r="AJ29" s="58">
        <f t="shared" si="13"/>
        <v>-30</v>
      </c>
      <c r="AK29" s="61">
        <f t="shared" si="14"/>
        <v>966</v>
      </c>
      <c r="AL29" s="46">
        <f>'[7]DISTRIBUCION TIERRAS'!D8</f>
        <v>20709</v>
      </c>
      <c r="AM29" s="44">
        <f>'[7]DISTRIBUCION TIERRAS'!E8</f>
        <v>0</v>
      </c>
      <c r="AN29" s="47">
        <f>'[7]DISTRIBUCION TIERRAS'!F8</f>
        <v>20709</v>
      </c>
      <c r="AO29" s="46">
        <f>'[7]DISTRIBUCION TIERRAS'!G8</f>
        <v>20671</v>
      </c>
      <c r="AP29" s="44">
        <f>'[7]DISTRIBUCION TIERRAS'!H8</f>
        <v>0</v>
      </c>
      <c r="AQ29" s="47">
        <f>'[7]DISTRIBUCION TIERRAS'!I8</f>
        <v>20671</v>
      </c>
      <c r="AR29" s="57">
        <f t="shared" si="15"/>
        <v>-38</v>
      </c>
      <c r="AS29" s="58">
        <f t="shared" si="16"/>
        <v>0</v>
      </c>
      <c r="AT29" s="59">
        <f t="shared" si="17"/>
        <v>-38</v>
      </c>
      <c r="AU29" s="46">
        <f>'[7]DISTRIBUCION TIERRAS'!D9</f>
        <v>16064</v>
      </c>
      <c r="AV29" s="44">
        <f>'[7]DISTRIBUCION TIERRAS'!E9</f>
        <v>0</v>
      </c>
      <c r="AW29" s="47">
        <f>'[7]DISTRIBUCION TIERRAS'!F9</f>
        <v>16064</v>
      </c>
      <c r="AX29" s="46">
        <f>'[7]DISTRIBUCION TIERRAS'!G9</f>
        <v>15931</v>
      </c>
      <c r="AY29" s="44">
        <f>'[7]DISTRIBUCION TIERRAS'!H9</f>
        <v>0</v>
      </c>
      <c r="AZ29" s="47">
        <f>'[7]DISTRIBUCION TIERRAS'!I9</f>
        <v>15931</v>
      </c>
      <c r="BA29" s="57">
        <f t="shared" si="18"/>
        <v>-133</v>
      </c>
      <c r="BB29" s="58">
        <f t="shared" si="19"/>
        <v>0</v>
      </c>
      <c r="BC29" s="59">
        <f t="shared" si="20"/>
        <v>-133</v>
      </c>
      <c r="BD29" s="52">
        <f t="shared" si="0"/>
        <v>36602</v>
      </c>
      <c r="BE29" s="52">
        <f t="shared" si="1"/>
        <v>0</v>
      </c>
      <c r="BF29" s="52">
        <f t="shared" si="2"/>
        <v>36602</v>
      </c>
      <c r="BG29" s="46">
        <f>'[7]DISTRIBUCION TIERRAS'!D10</f>
        <v>10851</v>
      </c>
      <c r="BH29" s="44">
        <f>'[7]DISTRIBUCION TIERRAS'!E10</f>
        <v>0</v>
      </c>
      <c r="BI29" s="47">
        <f>'[7]DISTRIBUCION TIERRAS'!F10</f>
        <v>10851</v>
      </c>
      <c r="BJ29" s="46">
        <f>'[7]DISTRIBUCION TIERRAS'!G10</f>
        <v>9544</v>
      </c>
      <c r="BK29" s="44">
        <f>'[7]DISTRIBUCION TIERRAS'!H10</f>
        <v>0</v>
      </c>
      <c r="BL29" s="47">
        <f>'[7]DISTRIBUCION TIERRAS'!I10</f>
        <v>9544</v>
      </c>
      <c r="BM29" s="57">
        <f t="shared" si="21"/>
        <v>-1307</v>
      </c>
      <c r="BN29" s="58">
        <f t="shared" si="22"/>
        <v>0</v>
      </c>
      <c r="BO29" s="59">
        <f t="shared" si="23"/>
        <v>-1307</v>
      </c>
      <c r="BP29" s="46">
        <f>'[7]DISTRIBUCION TIERRAS'!D11</f>
        <v>47624</v>
      </c>
      <c r="BQ29" s="44">
        <f>'[7]DISTRIBUCION TIERRAS'!E11</f>
        <v>0</v>
      </c>
      <c r="BR29" s="47">
        <f>'[7]DISTRIBUCION TIERRAS'!F11</f>
        <v>47624</v>
      </c>
      <c r="BS29" s="46">
        <f>'[7]DISTRIBUCION TIERRAS'!G11</f>
        <v>46146</v>
      </c>
      <c r="BT29" s="44">
        <f>'[7]DISTRIBUCION TIERRAS'!H11</f>
        <v>0</v>
      </c>
      <c r="BU29" s="47">
        <f>'[7]DISTRIBUCION TIERRAS'!I11</f>
        <v>46146</v>
      </c>
      <c r="BV29" s="57">
        <f t="shared" si="24"/>
        <v>-1478</v>
      </c>
      <c r="BW29" s="58">
        <f t="shared" si="25"/>
        <v>0</v>
      </c>
      <c r="BX29" s="59">
        <f t="shared" si="26"/>
        <v>-1478</v>
      </c>
      <c r="BY29" s="46">
        <f>'[7]DISTRIBUCION TIERRAS'!D12</f>
        <v>154489</v>
      </c>
      <c r="BZ29" s="44">
        <f>'[7]DISTRIBUCION TIERRAS'!E12</f>
        <v>0</v>
      </c>
      <c r="CA29" s="47">
        <f>'[7]DISTRIBUCION TIERRAS'!F12</f>
        <v>154489</v>
      </c>
      <c r="CB29" s="46">
        <f>'[7]DISTRIBUCION TIERRAS'!G12</f>
        <v>154676</v>
      </c>
      <c r="CC29" s="44">
        <f>'[7]DISTRIBUCION TIERRAS'!H12</f>
        <v>0</v>
      </c>
      <c r="CD29" s="47">
        <f>'[7]DISTRIBUCION TIERRAS'!I12</f>
        <v>154676</v>
      </c>
      <c r="CE29" s="57">
        <f t="shared" si="27"/>
        <v>187</v>
      </c>
      <c r="CF29" s="58">
        <f t="shared" si="28"/>
        <v>0</v>
      </c>
      <c r="CG29" s="59">
        <f t="shared" si="29"/>
        <v>187</v>
      </c>
      <c r="CH29" s="46">
        <f>'[7]DISTRIBUCION TIERRAS'!D13</f>
        <v>270248</v>
      </c>
      <c r="CI29" s="44">
        <f>'[7]DISTRIBUCION TIERRAS'!E13</f>
        <v>5065</v>
      </c>
      <c r="CJ29" s="49">
        <f>'[7]DISTRIBUCION TIERRAS'!F13</f>
        <v>275313</v>
      </c>
      <c r="CK29" s="46">
        <f>'[7]DISTRIBUCION TIERRAS'!G13</f>
        <v>269953</v>
      </c>
      <c r="CL29" s="44">
        <f>'[7]DISTRIBUCION TIERRAS'!H13</f>
        <v>5035</v>
      </c>
      <c r="CM29" s="47">
        <f>'[7]DISTRIBUCION TIERRAS'!I13</f>
        <v>274988</v>
      </c>
      <c r="CN29" s="57">
        <f t="shared" si="30"/>
        <v>-295</v>
      </c>
      <c r="CO29" s="58">
        <f t="shared" si="31"/>
        <v>-30</v>
      </c>
      <c r="CP29" s="59">
        <f t="shared" si="32"/>
        <v>-325</v>
      </c>
      <c r="CQ29" s="46">
        <f>'[7]DISTRIBUCION TIERRAS'!D14</f>
        <v>28389</v>
      </c>
      <c r="CR29" s="44">
        <f>'[7]DISTRIBUCION TIERRAS'!E14</f>
        <v>0</v>
      </c>
      <c r="CS29" s="47">
        <f>'[7]DISTRIBUCION TIERRAS'!F14</f>
        <v>28389</v>
      </c>
      <c r="CT29" s="46">
        <f>'[7]DISTRIBUCION TIERRAS'!G14</f>
        <v>28750</v>
      </c>
      <c r="CU29" s="44">
        <f>'[7]DISTRIBUCION TIERRAS'!H14</f>
        <v>0</v>
      </c>
      <c r="CV29" s="47">
        <f>'[7]DISTRIBUCION TIERRAS'!I14</f>
        <v>28750</v>
      </c>
      <c r="CW29" s="57">
        <f t="shared" si="33"/>
        <v>361</v>
      </c>
      <c r="CX29" s="58">
        <f t="shared" si="34"/>
        <v>0</v>
      </c>
      <c r="CY29" s="59">
        <f t="shared" si="35"/>
        <v>361</v>
      </c>
      <c r="CZ29" s="46">
        <f>'[7]DISTRIBUCION TIERRAS'!D15</f>
        <v>298637</v>
      </c>
      <c r="DA29" s="44">
        <f>'[7]DISTRIBUCION TIERRAS'!E15</f>
        <v>5065</v>
      </c>
      <c r="DB29" s="47">
        <f>'[7]DISTRIBUCION TIERRAS'!F15</f>
        <v>303702</v>
      </c>
      <c r="DC29" s="46">
        <f>'[7]DISTRIBUCION TIERRAS'!G15</f>
        <v>298703</v>
      </c>
      <c r="DD29" s="44">
        <f>'[7]DISTRIBUCION TIERRAS'!H15</f>
        <v>5035</v>
      </c>
      <c r="DE29" s="47">
        <f>'[7]DISTRIBUCION TIERRAS'!I15</f>
        <v>303738</v>
      </c>
      <c r="DF29" s="57">
        <f t="shared" si="36"/>
        <v>66</v>
      </c>
      <c r="DG29" s="58">
        <f t="shared" si="37"/>
        <v>-30</v>
      </c>
      <c r="DH29" s="59">
        <f t="shared" si="38"/>
        <v>36</v>
      </c>
    </row>
    <row r="30" spans="1:112">
      <c r="A30" s="43" t="s">
        <v>126</v>
      </c>
      <c r="B30" s="46">
        <f>'[8]DISTRIBUCION TIERRAS'!D4</f>
        <v>1115</v>
      </c>
      <c r="C30" s="44">
        <f>'[8]DISTRIBUCION TIERRAS'!E4</f>
        <v>209</v>
      </c>
      <c r="D30" s="47">
        <f>'[8]DISTRIBUCION TIERRAS'!F4</f>
        <v>1324</v>
      </c>
      <c r="E30" s="46">
        <f>'[8]DISTRIBUCION TIERRAS'!G4</f>
        <v>1140</v>
      </c>
      <c r="F30" s="44">
        <f>'[8]DISTRIBUCION TIERRAS'!H4</f>
        <v>216</v>
      </c>
      <c r="G30" s="47">
        <f>'[8]DISTRIBUCION TIERRAS'!I4</f>
        <v>1356</v>
      </c>
      <c r="H30" s="57">
        <f t="shared" si="41"/>
        <v>25</v>
      </c>
      <c r="I30" s="58">
        <f t="shared" si="42"/>
        <v>7</v>
      </c>
      <c r="J30" s="59">
        <f t="shared" si="43"/>
        <v>32</v>
      </c>
      <c r="K30" s="46">
        <f>'[8]DISTRIBUCION TIERRAS'!D5</f>
        <v>928</v>
      </c>
      <c r="L30" s="44">
        <f>'[8]DISTRIBUCION TIERRAS'!E5</f>
        <v>47</v>
      </c>
      <c r="M30" s="49">
        <f>'[8]DISTRIBUCION TIERRAS'!F5</f>
        <v>975</v>
      </c>
      <c r="N30" s="46">
        <f>'[8]DISTRIBUCION TIERRAS'!G5</f>
        <v>938</v>
      </c>
      <c r="O30" s="44">
        <f>'[8]DISTRIBUCION TIERRAS'!H5</f>
        <v>47</v>
      </c>
      <c r="P30" s="47">
        <f>'[8]DISTRIBUCION TIERRAS'!I5</f>
        <v>985</v>
      </c>
      <c r="Q30" s="46">
        <f t="shared" si="6"/>
        <v>10</v>
      </c>
      <c r="R30" s="44">
        <f t="shared" si="7"/>
        <v>0</v>
      </c>
      <c r="S30" s="47">
        <f t="shared" si="8"/>
        <v>10</v>
      </c>
      <c r="T30" s="46">
        <f>'[8]DISTRIBUCION TIERRAS'!D6</f>
        <v>1</v>
      </c>
      <c r="U30" s="44">
        <f>'[8]DISTRIBUCION TIERRAS'!E6</f>
        <v>0</v>
      </c>
      <c r="V30" s="49">
        <f>'[8]DISTRIBUCION TIERRAS'!F6</f>
        <v>1</v>
      </c>
      <c r="W30" s="46">
        <f>'[8]DISTRIBUCION TIERRAS'!G6</f>
        <v>4</v>
      </c>
      <c r="X30" s="44">
        <f>'[8]DISTRIBUCION TIERRAS'!H6</f>
        <v>0</v>
      </c>
      <c r="Y30" s="47">
        <f>'[8]DISTRIBUCION TIERRAS'!I6</f>
        <v>4</v>
      </c>
      <c r="Z30" s="57">
        <f t="shared" si="9"/>
        <v>3</v>
      </c>
      <c r="AA30" s="58">
        <f t="shared" si="10"/>
        <v>0</v>
      </c>
      <c r="AB30" s="59">
        <f t="shared" si="11"/>
        <v>3</v>
      </c>
      <c r="AC30" s="46">
        <f>'[8]DISTRIBUCION TIERRAS'!D7</f>
        <v>2044</v>
      </c>
      <c r="AD30" s="44">
        <f>'[8]DISTRIBUCION TIERRAS'!E7</f>
        <v>256</v>
      </c>
      <c r="AE30" s="47">
        <f>'[8]DISTRIBUCION TIERRAS'!F7</f>
        <v>2300</v>
      </c>
      <c r="AF30" s="46">
        <f>'[8]DISTRIBUCION TIERRAS'!G7</f>
        <v>2082</v>
      </c>
      <c r="AG30" s="44">
        <f>'[8]DISTRIBUCION TIERRAS'!H7</f>
        <v>263</v>
      </c>
      <c r="AH30" s="47">
        <f>'[8]DISTRIBUCION TIERRAS'!I7</f>
        <v>2345</v>
      </c>
      <c r="AI30" s="57">
        <f t="shared" si="12"/>
        <v>38</v>
      </c>
      <c r="AJ30" s="58">
        <f t="shared" si="13"/>
        <v>7</v>
      </c>
      <c r="AK30" s="61">
        <f t="shared" si="14"/>
        <v>45</v>
      </c>
      <c r="AL30" s="46">
        <f>'[8]DISTRIBUCION TIERRAS'!D8</f>
        <v>31952</v>
      </c>
      <c r="AM30" s="44">
        <f>'[8]DISTRIBUCION TIERRAS'!E8</f>
        <v>0</v>
      </c>
      <c r="AN30" s="47">
        <f>'[8]DISTRIBUCION TIERRAS'!F8</f>
        <v>31952</v>
      </c>
      <c r="AO30" s="46">
        <f>'[8]DISTRIBUCION TIERRAS'!G8</f>
        <v>31243</v>
      </c>
      <c r="AP30" s="44">
        <f>'[8]DISTRIBUCION TIERRAS'!H8</f>
        <v>0</v>
      </c>
      <c r="AQ30" s="47">
        <f>'[8]DISTRIBUCION TIERRAS'!I8</f>
        <v>31243</v>
      </c>
      <c r="AR30" s="57">
        <f t="shared" si="15"/>
        <v>-709</v>
      </c>
      <c r="AS30" s="58">
        <f t="shared" si="16"/>
        <v>0</v>
      </c>
      <c r="AT30" s="59">
        <f t="shared" si="17"/>
        <v>-709</v>
      </c>
      <c r="AU30" s="46">
        <f>'[8]DISTRIBUCION TIERRAS'!D9</f>
        <v>5002</v>
      </c>
      <c r="AV30" s="44">
        <f>'[8]DISTRIBUCION TIERRAS'!E9</f>
        <v>0</v>
      </c>
      <c r="AW30" s="47">
        <f>'[8]DISTRIBUCION TIERRAS'!F9</f>
        <v>5002</v>
      </c>
      <c r="AX30" s="46">
        <f>'[8]DISTRIBUCION TIERRAS'!G9</f>
        <v>4661</v>
      </c>
      <c r="AY30" s="44">
        <f>'[8]DISTRIBUCION TIERRAS'!H9</f>
        <v>0</v>
      </c>
      <c r="AZ30" s="47">
        <f>'[8]DISTRIBUCION TIERRAS'!I9</f>
        <v>4661</v>
      </c>
      <c r="BA30" s="57">
        <f t="shared" si="18"/>
        <v>-341</v>
      </c>
      <c r="BB30" s="58">
        <f t="shared" si="19"/>
        <v>0</v>
      </c>
      <c r="BC30" s="59">
        <f t="shared" si="20"/>
        <v>-341</v>
      </c>
      <c r="BD30" s="52">
        <f t="shared" si="0"/>
        <v>35904</v>
      </c>
      <c r="BE30" s="52">
        <f t="shared" si="1"/>
        <v>0</v>
      </c>
      <c r="BF30" s="52">
        <f t="shared" si="2"/>
        <v>35904</v>
      </c>
      <c r="BG30" s="46">
        <f>'[8]DISTRIBUCION TIERRAS'!D10</f>
        <v>0</v>
      </c>
      <c r="BH30" s="44">
        <f>'[8]DISTRIBUCION TIERRAS'!E10</f>
        <v>0</v>
      </c>
      <c r="BI30" s="47">
        <f>'[8]DISTRIBUCION TIERRAS'!F10</f>
        <v>0</v>
      </c>
      <c r="BJ30" s="46">
        <f>'[8]DISTRIBUCION TIERRAS'!G10</f>
        <v>0</v>
      </c>
      <c r="BK30" s="44">
        <f>'[8]DISTRIBUCION TIERRAS'!H10</f>
        <v>0</v>
      </c>
      <c r="BL30" s="47">
        <f>'[8]DISTRIBUCION TIERRAS'!I10</f>
        <v>0</v>
      </c>
      <c r="BM30" s="57">
        <f t="shared" si="21"/>
        <v>0</v>
      </c>
      <c r="BN30" s="58">
        <f t="shared" si="22"/>
        <v>0</v>
      </c>
      <c r="BO30" s="59">
        <f t="shared" si="23"/>
        <v>0</v>
      </c>
      <c r="BP30" s="46">
        <f>'[8]DISTRIBUCION TIERRAS'!D11</f>
        <v>36954</v>
      </c>
      <c r="BQ30" s="44">
        <f>'[8]DISTRIBUCION TIERRAS'!E11</f>
        <v>0</v>
      </c>
      <c r="BR30" s="47">
        <f>'[8]DISTRIBUCION TIERRAS'!F11</f>
        <v>36954</v>
      </c>
      <c r="BS30" s="46">
        <f>'[8]DISTRIBUCION TIERRAS'!G11</f>
        <v>35904</v>
      </c>
      <c r="BT30" s="44">
        <f>'[8]DISTRIBUCION TIERRAS'!H11</f>
        <v>0</v>
      </c>
      <c r="BU30" s="47">
        <f>'[8]DISTRIBUCION TIERRAS'!I11</f>
        <v>35904</v>
      </c>
      <c r="BV30" s="57">
        <f t="shared" si="24"/>
        <v>-1050</v>
      </c>
      <c r="BW30" s="58">
        <f t="shared" si="25"/>
        <v>0</v>
      </c>
      <c r="BX30" s="59">
        <f t="shared" si="26"/>
        <v>-1050</v>
      </c>
      <c r="BY30" s="46">
        <f>'[8]DISTRIBUCION TIERRAS'!D12</f>
        <v>136001</v>
      </c>
      <c r="BZ30" s="44">
        <f>'[8]DISTRIBUCION TIERRAS'!E12</f>
        <v>0</v>
      </c>
      <c r="CA30" s="47">
        <f>'[8]DISTRIBUCION TIERRAS'!F12</f>
        <v>136001</v>
      </c>
      <c r="CB30" s="46">
        <f>'[8]DISTRIBUCION TIERRAS'!G12</f>
        <v>136817</v>
      </c>
      <c r="CC30" s="44">
        <f>'[8]DISTRIBUCION TIERRAS'!H12</f>
        <v>0</v>
      </c>
      <c r="CD30" s="47">
        <f>'[8]DISTRIBUCION TIERRAS'!I12</f>
        <v>136817</v>
      </c>
      <c r="CE30" s="57">
        <f t="shared" si="27"/>
        <v>816</v>
      </c>
      <c r="CF30" s="58">
        <f t="shared" si="28"/>
        <v>0</v>
      </c>
      <c r="CG30" s="59">
        <f t="shared" si="29"/>
        <v>816</v>
      </c>
      <c r="CH30" s="46">
        <f>'[8]DISTRIBUCION TIERRAS'!D13</f>
        <v>174999</v>
      </c>
      <c r="CI30" s="44">
        <f>'[8]DISTRIBUCION TIERRAS'!E13</f>
        <v>256</v>
      </c>
      <c r="CJ30" s="49">
        <f>'[8]DISTRIBUCION TIERRAS'!F13</f>
        <v>175255</v>
      </c>
      <c r="CK30" s="46">
        <f>'[8]DISTRIBUCION TIERRAS'!G13</f>
        <v>174803</v>
      </c>
      <c r="CL30" s="44">
        <f>'[8]DISTRIBUCION TIERRAS'!H13</f>
        <v>263</v>
      </c>
      <c r="CM30" s="47">
        <f>'[8]DISTRIBUCION TIERRAS'!I13</f>
        <v>175066</v>
      </c>
      <c r="CN30" s="57">
        <f t="shared" si="30"/>
        <v>-196</v>
      </c>
      <c r="CO30" s="58">
        <f t="shared" si="31"/>
        <v>7</v>
      </c>
      <c r="CP30" s="59">
        <f t="shared" si="32"/>
        <v>-189</v>
      </c>
      <c r="CQ30" s="46">
        <f>'[8]DISTRIBUCION TIERRAS'!D14</f>
        <v>22782</v>
      </c>
      <c r="CR30" s="44">
        <f>'[8]DISTRIBUCION TIERRAS'!E14</f>
        <v>0</v>
      </c>
      <c r="CS30" s="47">
        <f>'[8]DISTRIBUCION TIERRAS'!F14</f>
        <v>22782</v>
      </c>
      <c r="CT30" s="46">
        <f>'[8]DISTRIBUCION TIERRAS'!G14</f>
        <v>22962</v>
      </c>
      <c r="CU30" s="44">
        <f>'[8]DISTRIBUCION TIERRAS'!H14</f>
        <v>0</v>
      </c>
      <c r="CV30" s="47">
        <f>'[8]DISTRIBUCION TIERRAS'!I14</f>
        <v>22962</v>
      </c>
      <c r="CW30" s="57">
        <f t="shared" si="33"/>
        <v>180</v>
      </c>
      <c r="CX30" s="58">
        <f t="shared" si="34"/>
        <v>0</v>
      </c>
      <c r="CY30" s="59">
        <f t="shared" si="35"/>
        <v>180</v>
      </c>
      <c r="CZ30" s="46">
        <f>'[8]DISTRIBUCION TIERRAS'!D15</f>
        <v>197781</v>
      </c>
      <c r="DA30" s="44">
        <f>'[8]DISTRIBUCION TIERRAS'!E15</f>
        <v>256</v>
      </c>
      <c r="DB30" s="47">
        <f>'[8]DISTRIBUCION TIERRAS'!F15</f>
        <v>198037</v>
      </c>
      <c r="DC30" s="46">
        <f>'[8]DISTRIBUCION TIERRAS'!G15</f>
        <v>197765</v>
      </c>
      <c r="DD30" s="44">
        <f>'[8]DISTRIBUCION TIERRAS'!H15</f>
        <v>263</v>
      </c>
      <c r="DE30" s="47">
        <f>'[8]DISTRIBUCION TIERRAS'!I15</f>
        <v>198028</v>
      </c>
      <c r="DF30" s="57">
        <f t="shared" si="36"/>
        <v>-16</v>
      </c>
      <c r="DG30" s="58">
        <f t="shared" si="37"/>
        <v>7</v>
      </c>
      <c r="DH30" s="59">
        <f t="shared" si="38"/>
        <v>-9</v>
      </c>
    </row>
    <row r="31" spans="1:112">
      <c r="A31" s="43" t="s">
        <v>35</v>
      </c>
      <c r="B31" s="46">
        <f>'[9]DISTRIBUCION TIERRAS'!D4</f>
        <v>1599</v>
      </c>
      <c r="C31" s="44">
        <f>'[9]DISTRIBUCION TIERRAS'!E4</f>
        <v>409</v>
      </c>
      <c r="D31" s="47">
        <f>'[9]DISTRIBUCION TIERRAS'!F4</f>
        <v>2008</v>
      </c>
      <c r="E31" s="46">
        <f>'[9]DISTRIBUCION TIERRAS'!G4</f>
        <v>1629</v>
      </c>
      <c r="F31" s="44">
        <f>'[9]DISTRIBUCION TIERRAS'!H4</f>
        <v>402</v>
      </c>
      <c r="G31" s="47">
        <f>'[9]DISTRIBUCION TIERRAS'!I4</f>
        <v>2031</v>
      </c>
      <c r="H31" s="57">
        <f t="shared" si="41"/>
        <v>30</v>
      </c>
      <c r="I31" s="58">
        <f t="shared" si="42"/>
        <v>-7</v>
      </c>
      <c r="J31" s="59">
        <f t="shared" si="43"/>
        <v>23</v>
      </c>
      <c r="K31" s="46">
        <f>'[9]DISTRIBUCION TIERRAS'!D5</f>
        <v>955</v>
      </c>
      <c r="L31" s="44">
        <f>'[9]DISTRIBUCION TIERRAS'!E5</f>
        <v>93</v>
      </c>
      <c r="M31" s="49">
        <f>'[9]DISTRIBUCION TIERRAS'!F5</f>
        <v>1048</v>
      </c>
      <c r="N31" s="46">
        <f>'[9]DISTRIBUCION TIERRAS'!G5</f>
        <v>963</v>
      </c>
      <c r="O31" s="44">
        <f>'[9]DISTRIBUCION TIERRAS'!H5</f>
        <v>107</v>
      </c>
      <c r="P31" s="47">
        <f>'[9]DISTRIBUCION TIERRAS'!I5</f>
        <v>1070</v>
      </c>
      <c r="Q31" s="46">
        <f t="shared" si="6"/>
        <v>8</v>
      </c>
      <c r="R31" s="44">
        <f t="shared" si="7"/>
        <v>14</v>
      </c>
      <c r="S31" s="47">
        <f t="shared" si="8"/>
        <v>22</v>
      </c>
      <c r="T31" s="46">
        <f>'[9]DISTRIBUCION TIERRAS'!D6</f>
        <v>0</v>
      </c>
      <c r="U31" s="44">
        <f>'[9]DISTRIBUCION TIERRAS'!E6</f>
        <v>0</v>
      </c>
      <c r="V31" s="49">
        <f>'[9]DISTRIBUCION TIERRAS'!F6</f>
        <v>0</v>
      </c>
      <c r="W31" s="46">
        <f>'[9]DISTRIBUCION TIERRAS'!G6</f>
        <v>2</v>
      </c>
      <c r="X31" s="44">
        <f>'[9]DISTRIBUCION TIERRAS'!H6</f>
        <v>0</v>
      </c>
      <c r="Y31" s="47">
        <f>'[9]DISTRIBUCION TIERRAS'!I6</f>
        <v>2</v>
      </c>
      <c r="Z31" s="57">
        <f t="shared" si="9"/>
        <v>2</v>
      </c>
      <c r="AA31" s="58">
        <f t="shared" si="10"/>
        <v>0</v>
      </c>
      <c r="AB31" s="59">
        <f t="shared" si="11"/>
        <v>2</v>
      </c>
      <c r="AC31" s="46">
        <f>'[9]DISTRIBUCION TIERRAS'!D7</f>
        <v>2554</v>
      </c>
      <c r="AD31" s="44">
        <f>'[9]DISTRIBUCION TIERRAS'!E7</f>
        <v>502</v>
      </c>
      <c r="AE31" s="47">
        <f>'[9]DISTRIBUCION TIERRAS'!F7</f>
        <v>3056</v>
      </c>
      <c r="AF31" s="46">
        <f>'[9]DISTRIBUCION TIERRAS'!G7</f>
        <v>2594</v>
      </c>
      <c r="AG31" s="44">
        <f>'[9]DISTRIBUCION TIERRAS'!H7</f>
        <v>509</v>
      </c>
      <c r="AH31" s="47">
        <f>'[9]DISTRIBUCION TIERRAS'!I7</f>
        <v>3103</v>
      </c>
      <c r="AI31" s="57">
        <f t="shared" si="12"/>
        <v>40</v>
      </c>
      <c r="AJ31" s="58">
        <f t="shared" si="13"/>
        <v>7</v>
      </c>
      <c r="AK31" s="61">
        <f t="shared" si="14"/>
        <v>47</v>
      </c>
      <c r="AL31" s="46">
        <f>'[9]DISTRIBUCION TIERRAS'!D8</f>
        <v>34847</v>
      </c>
      <c r="AM31" s="44">
        <f>'[9]DISTRIBUCION TIERRAS'!E8</f>
        <v>0</v>
      </c>
      <c r="AN31" s="47">
        <f>'[9]DISTRIBUCION TIERRAS'!F8</f>
        <v>34847</v>
      </c>
      <c r="AO31" s="46">
        <f>'[9]DISTRIBUCION TIERRAS'!G8</f>
        <v>34425</v>
      </c>
      <c r="AP31" s="44">
        <f>'[9]DISTRIBUCION TIERRAS'!H8</f>
        <v>0</v>
      </c>
      <c r="AQ31" s="47">
        <f>'[9]DISTRIBUCION TIERRAS'!I8</f>
        <v>34425</v>
      </c>
      <c r="AR31" s="57">
        <f t="shared" si="15"/>
        <v>-422</v>
      </c>
      <c r="AS31" s="58">
        <f t="shared" si="16"/>
        <v>0</v>
      </c>
      <c r="AT31" s="59">
        <f t="shared" si="17"/>
        <v>-422</v>
      </c>
      <c r="AU31" s="46">
        <f>'[9]DISTRIBUCION TIERRAS'!D9</f>
        <v>5747</v>
      </c>
      <c r="AV31" s="44">
        <f>'[9]DISTRIBUCION TIERRAS'!E9</f>
        <v>0</v>
      </c>
      <c r="AW31" s="47">
        <f>'[9]DISTRIBUCION TIERRAS'!F9</f>
        <v>5747</v>
      </c>
      <c r="AX31" s="46">
        <f>'[9]DISTRIBUCION TIERRAS'!G9</f>
        <v>5648</v>
      </c>
      <c r="AY31" s="44">
        <f>'[9]DISTRIBUCION TIERRAS'!H9</f>
        <v>0</v>
      </c>
      <c r="AZ31" s="47">
        <f>'[9]DISTRIBUCION TIERRAS'!I9</f>
        <v>5648</v>
      </c>
      <c r="BA31" s="57">
        <f t="shared" si="18"/>
        <v>-99</v>
      </c>
      <c r="BB31" s="58">
        <f t="shared" si="19"/>
        <v>0</v>
      </c>
      <c r="BC31" s="59">
        <f t="shared" si="20"/>
        <v>-99</v>
      </c>
      <c r="BD31" s="52">
        <f t="shared" si="0"/>
        <v>40073</v>
      </c>
      <c r="BE31" s="52">
        <f t="shared" si="1"/>
        <v>0</v>
      </c>
      <c r="BF31" s="52">
        <f t="shared" si="2"/>
        <v>40073</v>
      </c>
      <c r="BG31" s="46">
        <f>'[9]DISTRIBUCION TIERRAS'!D10</f>
        <v>865</v>
      </c>
      <c r="BH31" s="44">
        <f>'[9]DISTRIBUCION TIERRAS'!E10</f>
        <v>0</v>
      </c>
      <c r="BI31" s="47">
        <f>'[9]DISTRIBUCION TIERRAS'!F10</f>
        <v>865</v>
      </c>
      <c r="BJ31" s="46">
        <f>'[9]DISTRIBUCION TIERRAS'!G10</f>
        <v>898</v>
      </c>
      <c r="BK31" s="44">
        <f>'[9]DISTRIBUCION TIERRAS'!H10</f>
        <v>0</v>
      </c>
      <c r="BL31" s="47">
        <f>'[9]DISTRIBUCION TIERRAS'!I10</f>
        <v>898</v>
      </c>
      <c r="BM31" s="57">
        <f t="shared" si="21"/>
        <v>33</v>
      </c>
      <c r="BN31" s="58">
        <f t="shared" si="22"/>
        <v>0</v>
      </c>
      <c r="BO31" s="59">
        <f t="shared" si="23"/>
        <v>33</v>
      </c>
      <c r="BP31" s="46">
        <f>'[9]DISTRIBUCION TIERRAS'!D11</f>
        <v>41459</v>
      </c>
      <c r="BQ31" s="44">
        <f>'[9]DISTRIBUCION TIERRAS'!E11</f>
        <v>0</v>
      </c>
      <c r="BR31" s="47">
        <f>'[9]DISTRIBUCION TIERRAS'!F11</f>
        <v>41459</v>
      </c>
      <c r="BS31" s="46">
        <f>'[9]DISTRIBUCION TIERRAS'!G11</f>
        <v>40971</v>
      </c>
      <c r="BT31" s="44">
        <f>'[9]DISTRIBUCION TIERRAS'!H11</f>
        <v>0</v>
      </c>
      <c r="BU31" s="47">
        <f>'[9]DISTRIBUCION TIERRAS'!I11</f>
        <v>40971</v>
      </c>
      <c r="BV31" s="57">
        <f t="shared" si="24"/>
        <v>-488</v>
      </c>
      <c r="BW31" s="58">
        <f t="shared" si="25"/>
        <v>0</v>
      </c>
      <c r="BX31" s="59">
        <f t="shared" si="26"/>
        <v>-488</v>
      </c>
      <c r="BY31" s="46">
        <f>'[9]DISTRIBUCION TIERRAS'!D12</f>
        <v>144854</v>
      </c>
      <c r="BZ31" s="44">
        <f>'[9]DISTRIBUCION TIERRAS'!E12</f>
        <v>0</v>
      </c>
      <c r="CA31" s="47">
        <f>'[9]DISTRIBUCION TIERRAS'!F12</f>
        <v>144854</v>
      </c>
      <c r="CB31" s="46">
        <f>'[9]DISTRIBUCION TIERRAS'!G12</f>
        <v>145350</v>
      </c>
      <c r="CC31" s="44">
        <f>'[9]DISTRIBUCION TIERRAS'!H12</f>
        <v>0</v>
      </c>
      <c r="CD31" s="47">
        <f>'[9]DISTRIBUCION TIERRAS'!I12</f>
        <v>145350</v>
      </c>
      <c r="CE31" s="57">
        <f t="shared" si="27"/>
        <v>496</v>
      </c>
      <c r="CF31" s="58">
        <f t="shared" si="28"/>
        <v>0</v>
      </c>
      <c r="CG31" s="59">
        <f t="shared" si="29"/>
        <v>496</v>
      </c>
      <c r="CH31" s="46">
        <f>'[9]DISTRIBUCION TIERRAS'!D13</f>
        <v>188867</v>
      </c>
      <c r="CI31" s="44">
        <f>'[9]DISTRIBUCION TIERRAS'!E13</f>
        <v>502</v>
      </c>
      <c r="CJ31" s="49">
        <f>'[9]DISTRIBUCION TIERRAS'!F13</f>
        <v>189369</v>
      </c>
      <c r="CK31" s="46">
        <f>'[9]DISTRIBUCION TIERRAS'!G13</f>
        <v>188915</v>
      </c>
      <c r="CL31" s="44">
        <f>'[9]DISTRIBUCION TIERRAS'!H13</f>
        <v>509</v>
      </c>
      <c r="CM31" s="47">
        <f>'[9]DISTRIBUCION TIERRAS'!I13</f>
        <v>189424</v>
      </c>
      <c r="CN31" s="57">
        <f t="shared" si="30"/>
        <v>48</v>
      </c>
      <c r="CO31" s="58">
        <f t="shared" si="31"/>
        <v>7</v>
      </c>
      <c r="CP31" s="59">
        <f t="shared" si="32"/>
        <v>55</v>
      </c>
      <c r="CQ31" s="46">
        <f>'[9]DISTRIBUCION TIERRAS'!D14</f>
        <v>32180</v>
      </c>
      <c r="CR31" s="44">
        <f>'[9]DISTRIBUCION TIERRAS'!E14</f>
        <v>0</v>
      </c>
      <c r="CS31" s="47">
        <f>'[9]DISTRIBUCION TIERRAS'!F14</f>
        <v>32180</v>
      </c>
      <c r="CT31" s="46">
        <f>'[9]DISTRIBUCION TIERRAS'!G14</f>
        <v>32125</v>
      </c>
      <c r="CU31" s="44">
        <f>'[9]DISTRIBUCION TIERRAS'!H14</f>
        <v>0</v>
      </c>
      <c r="CV31" s="47">
        <f>'[9]DISTRIBUCION TIERRAS'!I14</f>
        <v>32125</v>
      </c>
      <c r="CW31" s="57">
        <f t="shared" si="33"/>
        <v>-55</v>
      </c>
      <c r="CX31" s="58">
        <f t="shared" si="34"/>
        <v>0</v>
      </c>
      <c r="CY31" s="59">
        <f t="shared" si="35"/>
        <v>-55</v>
      </c>
      <c r="CZ31" s="46">
        <f>'[9]DISTRIBUCION TIERRAS'!D15</f>
        <v>221047</v>
      </c>
      <c r="DA31" s="44">
        <f>'[9]DISTRIBUCION TIERRAS'!E15</f>
        <v>502</v>
      </c>
      <c r="DB31" s="47">
        <f>'[9]DISTRIBUCION TIERRAS'!F15</f>
        <v>221549</v>
      </c>
      <c r="DC31" s="46">
        <f>'[9]DISTRIBUCION TIERRAS'!G15</f>
        <v>221040</v>
      </c>
      <c r="DD31" s="44">
        <f>'[9]DISTRIBUCION TIERRAS'!H15</f>
        <v>509</v>
      </c>
      <c r="DE31" s="47">
        <f>'[9]DISTRIBUCION TIERRAS'!I15</f>
        <v>221549</v>
      </c>
      <c r="DF31" s="57">
        <f t="shared" si="36"/>
        <v>-7</v>
      </c>
      <c r="DG31" s="58">
        <f t="shared" si="37"/>
        <v>7</v>
      </c>
      <c r="DH31" s="59">
        <f t="shared" si="38"/>
        <v>0</v>
      </c>
    </row>
    <row r="32" spans="1:112">
      <c r="A32" s="43"/>
      <c r="B32" s="46">
        <f>SUM(B29:B31)</f>
        <v>54879</v>
      </c>
      <c r="C32" s="44">
        <f t="shared" ref="C32:BQ32" si="44">SUM(C29:C31)</f>
        <v>4186</v>
      </c>
      <c r="D32" s="47">
        <f t="shared" si="44"/>
        <v>59065</v>
      </c>
      <c r="E32" s="46">
        <f t="shared" si="44"/>
        <v>56063</v>
      </c>
      <c r="F32" s="44">
        <f t="shared" si="44"/>
        <v>4144</v>
      </c>
      <c r="G32" s="47">
        <f t="shared" si="44"/>
        <v>60207</v>
      </c>
      <c r="H32" s="57">
        <f t="shared" si="41"/>
        <v>1184</v>
      </c>
      <c r="I32" s="58">
        <f t="shared" si="42"/>
        <v>-42</v>
      </c>
      <c r="J32" s="59">
        <f t="shared" si="43"/>
        <v>1142</v>
      </c>
      <c r="K32" s="46">
        <f t="shared" si="44"/>
        <v>14763</v>
      </c>
      <c r="L32" s="44">
        <f t="shared" si="44"/>
        <v>1637</v>
      </c>
      <c r="M32" s="49">
        <f t="shared" si="44"/>
        <v>16400</v>
      </c>
      <c r="N32" s="46">
        <f t="shared" si="44"/>
        <v>14885</v>
      </c>
      <c r="O32" s="44">
        <f t="shared" si="44"/>
        <v>1663</v>
      </c>
      <c r="P32" s="47">
        <f t="shared" si="44"/>
        <v>16548</v>
      </c>
      <c r="Q32" s="46">
        <f t="shared" si="6"/>
        <v>122</v>
      </c>
      <c r="R32" s="44">
        <f t="shared" si="7"/>
        <v>26</v>
      </c>
      <c r="S32" s="47">
        <f t="shared" si="8"/>
        <v>148</v>
      </c>
      <c r="T32" s="46">
        <f t="shared" si="44"/>
        <v>3091</v>
      </c>
      <c r="U32" s="44">
        <f t="shared" si="44"/>
        <v>0</v>
      </c>
      <c r="V32" s="49">
        <f t="shared" si="44"/>
        <v>3091</v>
      </c>
      <c r="W32" s="46">
        <f t="shared" si="44"/>
        <v>2859</v>
      </c>
      <c r="X32" s="44">
        <f t="shared" si="44"/>
        <v>0</v>
      </c>
      <c r="Y32" s="47">
        <f t="shared" si="44"/>
        <v>2859</v>
      </c>
      <c r="Z32" s="57">
        <f t="shared" si="9"/>
        <v>-232</v>
      </c>
      <c r="AA32" s="58">
        <f t="shared" si="10"/>
        <v>0</v>
      </c>
      <c r="AB32" s="59">
        <f t="shared" si="11"/>
        <v>-232</v>
      </c>
      <c r="AC32" s="46">
        <f t="shared" si="44"/>
        <v>72733</v>
      </c>
      <c r="AD32" s="44">
        <f t="shared" si="44"/>
        <v>5823</v>
      </c>
      <c r="AE32" s="47">
        <f t="shared" si="44"/>
        <v>78556</v>
      </c>
      <c r="AF32" s="46">
        <f t="shared" si="44"/>
        <v>73807</v>
      </c>
      <c r="AG32" s="44">
        <f t="shared" si="44"/>
        <v>5807</v>
      </c>
      <c r="AH32" s="47">
        <f t="shared" si="44"/>
        <v>79614</v>
      </c>
      <c r="AI32" s="57">
        <f t="shared" si="12"/>
        <v>1074</v>
      </c>
      <c r="AJ32" s="58">
        <f t="shared" si="13"/>
        <v>-16</v>
      </c>
      <c r="AK32" s="61">
        <f t="shared" si="14"/>
        <v>1058</v>
      </c>
      <c r="AL32" s="46">
        <f t="shared" si="44"/>
        <v>87508</v>
      </c>
      <c r="AM32" s="44">
        <f t="shared" si="44"/>
        <v>0</v>
      </c>
      <c r="AN32" s="47">
        <f t="shared" si="44"/>
        <v>87508</v>
      </c>
      <c r="AO32" s="46">
        <f t="shared" si="44"/>
        <v>86339</v>
      </c>
      <c r="AP32" s="44">
        <f t="shared" si="44"/>
        <v>0</v>
      </c>
      <c r="AQ32" s="47">
        <f t="shared" si="44"/>
        <v>86339</v>
      </c>
      <c r="AR32" s="57">
        <f t="shared" si="15"/>
        <v>-1169</v>
      </c>
      <c r="AS32" s="58">
        <f t="shared" si="16"/>
        <v>0</v>
      </c>
      <c r="AT32" s="59">
        <f t="shared" si="17"/>
        <v>-1169</v>
      </c>
      <c r="AU32" s="46">
        <f t="shared" si="44"/>
        <v>26813</v>
      </c>
      <c r="AV32" s="44">
        <f t="shared" si="44"/>
        <v>0</v>
      </c>
      <c r="AW32" s="47">
        <f t="shared" si="44"/>
        <v>26813</v>
      </c>
      <c r="AX32" s="46">
        <f t="shared" si="44"/>
        <v>26240</v>
      </c>
      <c r="AY32" s="44">
        <f t="shared" si="44"/>
        <v>0</v>
      </c>
      <c r="AZ32" s="47">
        <f t="shared" si="44"/>
        <v>26240</v>
      </c>
      <c r="BA32" s="57">
        <f t="shared" si="18"/>
        <v>-573</v>
      </c>
      <c r="BB32" s="58">
        <f t="shared" si="19"/>
        <v>0</v>
      </c>
      <c r="BC32" s="59">
        <f t="shared" si="20"/>
        <v>-573</v>
      </c>
      <c r="BD32" s="52">
        <f t="shared" si="0"/>
        <v>112579</v>
      </c>
      <c r="BE32" s="52">
        <f t="shared" si="1"/>
        <v>0</v>
      </c>
      <c r="BF32" s="52">
        <f t="shared" si="2"/>
        <v>112579</v>
      </c>
      <c r="BG32" s="46">
        <f t="shared" si="44"/>
        <v>11716</v>
      </c>
      <c r="BH32" s="44">
        <f t="shared" si="44"/>
        <v>0</v>
      </c>
      <c r="BI32" s="47">
        <f t="shared" si="44"/>
        <v>11716</v>
      </c>
      <c r="BJ32" s="46">
        <f t="shared" si="44"/>
        <v>10442</v>
      </c>
      <c r="BK32" s="44">
        <f t="shared" si="44"/>
        <v>0</v>
      </c>
      <c r="BL32" s="47">
        <f t="shared" si="44"/>
        <v>10442</v>
      </c>
      <c r="BM32" s="57">
        <f t="shared" si="21"/>
        <v>-1274</v>
      </c>
      <c r="BN32" s="58">
        <f t="shared" si="22"/>
        <v>0</v>
      </c>
      <c r="BO32" s="59">
        <f t="shared" si="23"/>
        <v>-1274</v>
      </c>
      <c r="BP32" s="46">
        <f t="shared" si="44"/>
        <v>126037</v>
      </c>
      <c r="BQ32" s="44">
        <f t="shared" si="44"/>
        <v>0</v>
      </c>
      <c r="BR32" s="47">
        <f t="shared" ref="BR32:DE32" si="45">SUM(BR29:BR31)</f>
        <v>126037</v>
      </c>
      <c r="BS32" s="46">
        <f t="shared" si="45"/>
        <v>123021</v>
      </c>
      <c r="BT32" s="44">
        <f t="shared" si="45"/>
        <v>0</v>
      </c>
      <c r="BU32" s="47">
        <f t="shared" si="45"/>
        <v>123021</v>
      </c>
      <c r="BV32" s="57">
        <f t="shared" si="24"/>
        <v>-3016</v>
      </c>
      <c r="BW32" s="58">
        <f t="shared" si="25"/>
        <v>0</v>
      </c>
      <c r="BX32" s="59">
        <f t="shared" si="26"/>
        <v>-3016</v>
      </c>
      <c r="BY32" s="46">
        <f t="shared" si="45"/>
        <v>435344</v>
      </c>
      <c r="BZ32" s="44">
        <f t="shared" si="45"/>
        <v>0</v>
      </c>
      <c r="CA32" s="47">
        <f t="shared" si="45"/>
        <v>435344</v>
      </c>
      <c r="CB32" s="46">
        <f t="shared" si="45"/>
        <v>436843</v>
      </c>
      <c r="CC32" s="44">
        <f t="shared" si="45"/>
        <v>0</v>
      </c>
      <c r="CD32" s="47">
        <f t="shared" si="45"/>
        <v>436843</v>
      </c>
      <c r="CE32" s="57">
        <f t="shared" si="27"/>
        <v>1499</v>
      </c>
      <c r="CF32" s="58">
        <f t="shared" si="28"/>
        <v>0</v>
      </c>
      <c r="CG32" s="59">
        <f t="shared" si="29"/>
        <v>1499</v>
      </c>
      <c r="CH32" s="46">
        <f t="shared" si="45"/>
        <v>634114</v>
      </c>
      <c r="CI32" s="44">
        <f t="shared" si="45"/>
        <v>5823</v>
      </c>
      <c r="CJ32" s="49">
        <f t="shared" si="45"/>
        <v>639937</v>
      </c>
      <c r="CK32" s="46">
        <f t="shared" si="45"/>
        <v>633671</v>
      </c>
      <c r="CL32" s="44">
        <f t="shared" si="45"/>
        <v>5807</v>
      </c>
      <c r="CM32" s="47">
        <f t="shared" si="45"/>
        <v>639478</v>
      </c>
      <c r="CN32" s="57">
        <f t="shared" si="30"/>
        <v>-443</v>
      </c>
      <c r="CO32" s="58">
        <f t="shared" si="31"/>
        <v>-16</v>
      </c>
      <c r="CP32" s="59">
        <f t="shared" si="32"/>
        <v>-459</v>
      </c>
      <c r="CQ32" s="46">
        <f t="shared" si="45"/>
        <v>83351</v>
      </c>
      <c r="CR32" s="44">
        <f t="shared" si="45"/>
        <v>0</v>
      </c>
      <c r="CS32" s="47">
        <f t="shared" si="45"/>
        <v>83351</v>
      </c>
      <c r="CT32" s="46">
        <f t="shared" si="45"/>
        <v>83837</v>
      </c>
      <c r="CU32" s="44">
        <f t="shared" si="45"/>
        <v>0</v>
      </c>
      <c r="CV32" s="47">
        <f t="shared" si="45"/>
        <v>83837</v>
      </c>
      <c r="CW32" s="57">
        <f t="shared" si="33"/>
        <v>486</v>
      </c>
      <c r="CX32" s="58">
        <f t="shared" si="34"/>
        <v>0</v>
      </c>
      <c r="CY32" s="59">
        <f t="shared" si="35"/>
        <v>486</v>
      </c>
      <c r="CZ32" s="46">
        <f t="shared" si="45"/>
        <v>717465</v>
      </c>
      <c r="DA32" s="44">
        <f t="shared" si="45"/>
        <v>5823</v>
      </c>
      <c r="DB32" s="47">
        <f t="shared" si="45"/>
        <v>723288</v>
      </c>
      <c r="DC32" s="46">
        <f t="shared" si="45"/>
        <v>717508</v>
      </c>
      <c r="DD32" s="44">
        <f t="shared" si="45"/>
        <v>5807</v>
      </c>
      <c r="DE32" s="47">
        <f t="shared" si="45"/>
        <v>723315</v>
      </c>
      <c r="DF32" s="57">
        <f t="shared" si="36"/>
        <v>43</v>
      </c>
      <c r="DG32" s="58">
        <f t="shared" si="37"/>
        <v>-16</v>
      </c>
      <c r="DH32" s="59">
        <f t="shared" si="38"/>
        <v>27</v>
      </c>
    </row>
    <row r="33" spans="1:112">
      <c r="A33" s="43"/>
      <c r="B33" s="46"/>
      <c r="C33" s="44"/>
      <c r="D33" s="47"/>
      <c r="E33" s="46"/>
      <c r="F33" s="44"/>
      <c r="G33" s="47"/>
      <c r="H33" s="57">
        <f t="shared" si="41"/>
        <v>0</v>
      </c>
      <c r="I33" s="58">
        <f t="shared" si="42"/>
        <v>0</v>
      </c>
      <c r="J33" s="59">
        <f t="shared" si="43"/>
        <v>0</v>
      </c>
      <c r="K33" s="46"/>
      <c r="L33" s="44"/>
      <c r="M33" s="49"/>
      <c r="N33" s="46"/>
      <c r="O33" s="44"/>
      <c r="P33" s="47"/>
      <c r="Q33" s="46">
        <f t="shared" si="6"/>
        <v>0</v>
      </c>
      <c r="R33" s="44">
        <f t="shared" si="7"/>
        <v>0</v>
      </c>
      <c r="S33" s="47">
        <f t="shared" si="8"/>
        <v>0</v>
      </c>
      <c r="T33" s="46"/>
      <c r="U33" s="44"/>
      <c r="V33" s="49"/>
      <c r="W33" s="46"/>
      <c r="X33" s="44"/>
      <c r="Y33" s="47"/>
      <c r="Z33" s="57">
        <f t="shared" si="9"/>
        <v>0</v>
      </c>
      <c r="AA33" s="58">
        <f t="shared" si="10"/>
        <v>0</v>
      </c>
      <c r="AB33" s="59">
        <f t="shared" si="11"/>
        <v>0</v>
      </c>
      <c r="AC33" s="46"/>
      <c r="AD33" s="44"/>
      <c r="AE33" s="47"/>
      <c r="AF33" s="46"/>
      <c r="AG33" s="44"/>
      <c r="AH33" s="47"/>
      <c r="AI33" s="57">
        <f t="shared" si="12"/>
        <v>0</v>
      </c>
      <c r="AJ33" s="58">
        <f t="shared" si="13"/>
        <v>0</v>
      </c>
      <c r="AK33" s="61">
        <f t="shared" si="14"/>
        <v>0</v>
      </c>
      <c r="AL33" s="46"/>
      <c r="AM33" s="44"/>
      <c r="AN33" s="47"/>
      <c r="AO33" s="46"/>
      <c r="AP33" s="44"/>
      <c r="AQ33" s="47"/>
      <c r="AR33" s="57">
        <f t="shared" si="15"/>
        <v>0</v>
      </c>
      <c r="AS33" s="58">
        <f t="shared" si="16"/>
        <v>0</v>
      </c>
      <c r="AT33" s="59">
        <f t="shared" si="17"/>
        <v>0</v>
      </c>
      <c r="AU33" s="46"/>
      <c r="AV33" s="44"/>
      <c r="AW33" s="47"/>
      <c r="AX33" s="46"/>
      <c r="AY33" s="44"/>
      <c r="AZ33" s="47"/>
      <c r="BA33" s="57">
        <f t="shared" si="18"/>
        <v>0</v>
      </c>
      <c r="BB33" s="58">
        <f t="shared" si="19"/>
        <v>0</v>
      </c>
      <c r="BC33" s="59">
        <f t="shared" si="20"/>
        <v>0</v>
      </c>
      <c r="BD33" s="52">
        <f t="shared" si="0"/>
        <v>0</v>
      </c>
      <c r="BE33" s="52">
        <f t="shared" si="1"/>
        <v>0</v>
      </c>
      <c r="BF33" s="52">
        <f t="shared" si="2"/>
        <v>0</v>
      </c>
      <c r="BG33" s="46"/>
      <c r="BH33" s="44"/>
      <c r="BI33" s="47"/>
      <c r="BJ33" s="46"/>
      <c r="BK33" s="44"/>
      <c r="BL33" s="47"/>
      <c r="BM33" s="57">
        <f t="shared" si="21"/>
        <v>0</v>
      </c>
      <c r="BN33" s="58">
        <f t="shared" si="22"/>
        <v>0</v>
      </c>
      <c r="BO33" s="59">
        <f t="shared" si="23"/>
        <v>0</v>
      </c>
      <c r="BP33" s="46"/>
      <c r="BQ33" s="44"/>
      <c r="BR33" s="47"/>
      <c r="BS33" s="46"/>
      <c r="BT33" s="44"/>
      <c r="BU33" s="47"/>
      <c r="BV33" s="57">
        <f t="shared" si="24"/>
        <v>0</v>
      </c>
      <c r="BW33" s="58">
        <f t="shared" si="25"/>
        <v>0</v>
      </c>
      <c r="BX33" s="59">
        <f t="shared" si="26"/>
        <v>0</v>
      </c>
      <c r="BY33" s="46"/>
      <c r="BZ33" s="44"/>
      <c r="CA33" s="47"/>
      <c r="CB33" s="46"/>
      <c r="CC33" s="44"/>
      <c r="CD33" s="47"/>
      <c r="CE33" s="57">
        <f t="shared" si="27"/>
        <v>0</v>
      </c>
      <c r="CF33" s="58">
        <f t="shared" si="28"/>
        <v>0</v>
      </c>
      <c r="CG33" s="59">
        <f t="shared" si="29"/>
        <v>0</v>
      </c>
      <c r="CH33" s="46"/>
      <c r="CI33" s="44"/>
      <c r="CJ33" s="49"/>
      <c r="CK33" s="46"/>
      <c r="CL33" s="44"/>
      <c r="CM33" s="47"/>
      <c r="CN33" s="57">
        <f t="shared" si="30"/>
        <v>0</v>
      </c>
      <c r="CO33" s="58">
        <f t="shared" si="31"/>
        <v>0</v>
      </c>
      <c r="CP33" s="59">
        <f t="shared" si="32"/>
        <v>0</v>
      </c>
      <c r="CQ33" s="46"/>
      <c r="CR33" s="44"/>
      <c r="CS33" s="47"/>
      <c r="CT33" s="46"/>
      <c r="CU33" s="44"/>
      <c r="CV33" s="47"/>
      <c r="CW33" s="57">
        <f t="shared" si="33"/>
        <v>0</v>
      </c>
      <c r="CX33" s="58">
        <f t="shared" si="34"/>
        <v>0</v>
      </c>
      <c r="CY33" s="59">
        <f t="shared" si="35"/>
        <v>0</v>
      </c>
      <c r="CZ33" s="46"/>
      <c r="DA33" s="44"/>
      <c r="DB33" s="47"/>
      <c r="DC33" s="46"/>
      <c r="DD33" s="44"/>
      <c r="DE33" s="47"/>
      <c r="DF33" s="57">
        <f t="shared" si="36"/>
        <v>0</v>
      </c>
      <c r="DG33" s="58">
        <f t="shared" si="37"/>
        <v>0</v>
      </c>
      <c r="DH33" s="59">
        <f t="shared" si="38"/>
        <v>0</v>
      </c>
    </row>
    <row r="34" spans="1:112">
      <c r="A34" s="43" t="s">
        <v>127</v>
      </c>
      <c r="B34" s="46">
        <f>'[10]DISTRIBUCION TIERRAS'!D4</f>
        <v>170507</v>
      </c>
      <c r="C34" s="44">
        <f>'[10]DISTRIBUCION TIERRAS'!E4</f>
        <v>77604</v>
      </c>
      <c r="D34" s="47">
        <f>'[10]DISTRIBUCION TIERRAS'!F4</f>
        <v>248111</v>
      </c>
      <c r="E34" s="46">
        <f>'[10]DISTRIBUCION TIERRAS'!G4</f>
        <v>173824</v>
      </c>
      <c r="F34" s="44">
        <f>'[10]DISTRIBUCION TIERRAS'!H4</f>
        <v>78533</v>
      </c>
      <c r="G34" s="47">
        <f>'[10]DISTRIBUCION TIERRAS'!I4</f>
        <v>252357</v>
      </c>
      <c r="H34" s="57">
        <f t="shared" si="41"/>
        <v>3317</v>
      </c>
      <c r="I34" s="58">
        <f t="shared" si="42"/>
        <v>929</v>
      </c>
      <c r="J34" s="59">
        <f t="shared" si="43"/>
        <v>4246</v>
      </c>
      <c r="K34" s="46">
        <f>'[10]DISTRIBUCION TIERRAS'!D5</f>
        <v>13957</v>
      </c>
      <c r="L34" s="44">
        <f>'[10]DISTRIBUCION TIERRAS'!E5</f>
        <v>20832</v>
      </c>
      <c r="M34" s="49">
        <f>'[10]DISTRIBUCION TIERRAS'!F5</f>
        <v>34789</v>
      </c>
      <c r="N34" s="46">
        <f>'[10]DISTRIBUCION TIERRAS'!G5</f>
        <v>13719</v>
      </c>
      <c r="O34" s="44">
        <f>'[10]DISTRIBUCION TIERRAS'!H5</f>
        <v>20903</v>
      </c>
      <c r="P34" s="47">
        <f>'[10]DISTRIBUCION TIERRAS'!I5</f>
        <v>34622</v>
      </c>
      <c r="Q34" s="46">
        <f t="shared" si="6"/>
        <v>-238</v>
      </c>
      <c r="R34" s="44">
        <f t="shared" si="7"/>
        <v>71</v>
      </c>
      <c r="S34" s="47">
        <f t="shared" si="8"/>
        <v>-167</v>
      </c>
      <c r="T34" s="46">
        <f>'[10]DISTRIBUCION TIERRAS'!D6</f>
        <v>42564</v>
      </c>
      <c r="U34" s="44">
        <f>'[10]DISTRIBUCION TIERRAS'!E6</f>
        <v>10423</v>
      </c>
      <c r="V34" s="49">
        <f>'[10]DISTRIBUCION TIERRAS'!F6</f>
        <v>52987</v>
      </c>
      <c r="W34" s="46">
        <f>'[10]DISTRIBUCION TIERRAS'!G6</f>
        <v>39898</v>
      </c>
      <c r="X34" s="44">
        <f>'[10]DISTRIBUCION TIERRAS'!H6</f>
        <v>9096</v>
      </c>
      <c r="Y34" s="47">
        <f>'[10]DISTRIBUCION TIERRAS'!I6</f>
        <v>48994</v>
      </c>
      <c r="Z34" s="57">
        <f t="shared" si="9"/>
        <v>-2666</v>
      </c>
      <c r="AA34" s="58">
        <f t="shared" si="10"/>
        <v>-1327</v>
      </c>
      <c r="AB34" s="59">
        <f t="shared" si="11"/>
        <v>-3993</v>
      </c>
      <c r="AC34" s="46">
        <f>'[10]DISTRIBUCION TIERRAS'!D7</f>
        <v>227028</v>
      </c>
      <c r="AD34" s="44">
        <f>'[10]DISTRIBUCION TIERRAS'!E7</f>
        <v>108859</v>
      </c>
      <c r="AE34" s="47">
        <f>'[10]DISTRIBUCION TIERRAS'!F7</f>
        <v>335887</v>
      </c>
      <c r="AF34" s="46">
        <f>'[10]DISTRIBUCION TIERRAS'!G7</f>
        <v>227441</v>
      </c>
      <c r="AG34" s="44">
        <f>'[10]DISTRIBUCION TIERRAS'!H7</f>
        <v>108532</v>
      </c>
      <c r="AH34" s="47">
        <f>'[10]DISTRIBUCION TIERRAS'!I7</f>
        <v>335973</v>
      </c>
      <c r="AI34" s="57">
        <f t="shared" si="12"/>
        <v>413</v>
      </c>
      <c r="AJ34" s="58">
        <f t="shared" si="13"/>
        <v>-327</v>
      </c>
      <c r="AK34" s="61">
        <f t="shared" si="14"/>
        <v>86</v>
      </c>
      <c r="AL34" s="46">
        <f>'[10]DISTRIBUCION TIERRAS'!D8</f>
        <v>28209</v>
      </c>
      <c r="AM34" s="44">
        <f>'[10]DISTRIBUCION TIERRAS'!E8</f>
        <v>208</v>
      </c>
      <c r="AN34" s="47">
        <f>'[10]DISTRIBUCION TIERRAS'!F8</f>
        <v>28417</v>
      </c>
      <c r="AO34" s="46">
        <f>'[10]DISTRIBUCION TIERRAS'!G8</f>
        <v>28174</v>
      </c>
      <c r="AP34" s="44">
        <f>'[10]DISTRIBUCION TIERRAS'!H8</f>
        <v>198</v>
      </c>
      <c r="AQ34" s="47">
        <f>'[10]DISTRIBUCION TIERRAS'!I8</f>
        <v>28372</v>
      </c>
      <c r="AR34" s="57">
        <f t="shared" si="15"/>
        <v>-35</v>
      </c>
      <c r="AS34" s="58">
        <f t="shared" si="16"/>
        <v>-10</v>
      </c>
      <c r="AT34" s="59">
        <f t="shared" si="17"/>
        <v>-45</v>
      </c>
      <c r="AU34" s="46">
        <f>'[10]DISTRIBUCION TIERRAS'!D9</f>
        <v>47339</v>
      </c>
      <c r="AV34" s="44">
        <f>'[10]DISTRIBUCION TIERRAS'!E9</f>
        <v>0</v>
      </c>
      <c r="AW34" s="47">
        <f>'[10]DISTRIBUCION TIERRAS'!F9</f>
        <v>47339</v>
      </c>
      <c r="AX34" s="46">
        <f>'[10]DISTRIBUCION TIERRAS'!G9</f>
        <v>47353</v>
      </c>
      <c r="AY34" s="44">
        <f>'[10]DISTRIBUCION TIERRAS'!H9</f>
        <v>0</v>
      </c>
      <c r="AZ34" s="47">
        <f>'[10]DISTRIBUCION TIERRAS'!I9</f>
        <v>47353</v>
      </c>
      <c r="BA34" s="57">
        <f t="shared" si="18"/>
        <v>14</v>
      </c>
      <c r="BB34" s="58">
        <f t="shared" si="19"/>
        <v>0</v>
      </c>
      <c r="BC34" s="59">
        <f t="shared" si="20"/>
        <v>14</v>
      </c>
      <c r="BD34" s="52">
        <f t="shared" si="0"/>
        <v>75527</v>
      </c>
      <c r="BE34" s="52">
        <f t="shared" si="1"/>
        <v>198</v>
      </c>
      <c r="BF34" s="52">
        <f t="shared" si="2"/>
        <v>75725</v>
      </c>
      <c r="BG34" s="46">
        <f>'[10]DISTRIBUCION TIERRAS'!D10</f>
        <v>5598</v>
      </c>
      <c r="BH34" s="44">
        <f>'[10]DISTRIBUCION TIERRAS'!E10</f>
        <v>0</v>
      </c>
      <c r="BI34" s="47">
        <f>'[10]DISTRIBUCION TIERRAS'!F10</f>
        <v>5598</v>
      </c>
      <c r="BJ34" s="46">
        <f>'[10]DISTRIBUCION TIERRAS'!G10</f>
        <v>5636</v>
      </c>
      <c r="BK34" s="44">
        <f>'[10]DISTRIBUCION TIERRAS'!H10</f>
        <v>0</v>
      </c>
      <c r="BL34" s="47">
        <f>'[10]DISTRIBUCION TIERRAS'!I10</f>
        <v>5636</v>
      </c>
      <c r="BM34" s="57">
        <f t="shared" si="21"/>
        <v>38</v>
      </c>
      <c r="BN34" s="58">
        <f t="shared" si="22"/>
        <v>0</v>
      </c>
      <c r="BO34" s="59">
        <f t="shared" si="23"/>
        <v>38</v>
      </c>
      <c r="BP34" s="46">
        <f>'[10]DISTRIBUCION TIERRAS'!D11</f>
        <v>81146</v>
      </c>
      <c r="BQ34" s="44">
        <f>'[10]DISTRIBUCION TIERRAS'!E11</f>
        <v>208</v>
      </c>
      <c r="BR34" s="47">
        <f>'[10]DISTRIBUCION TIERRAS'!F11</f>
        <v>81354</v>
      </c>
      <c r="BS34" s="46">
        <f>'[10]DISTRIBUCION TIERRAS'!G11</f>
        <v>81163</v>
      </c>
      <c r="BT34" s="44">
        <f>'[10]DISTRIBUCION TIERRAS'!H11</f>
        <v>198</v>
      </c>
      <c r="BU34" s="47">
        <f>'[10]DISTRIBUCION TIERRAS'!I11</f>
        <v>81361</v>
      </c>
      <c r="BV34" s="57">
        <f t="shared" si="24"/>
        <v>17</v>
      </c>
      <c r="BW34" s="58">
        <f t="shared" si="25"/>
        <v>-10</v>
      </c>
      <c r="BX34" s="59">
        <f t="shared" si="26"/>
        <v>7</v>
      </c>
      <c r="BY34" s="46">
        <f>'[10]DISTRIBUCION TIERRAS'!D12</f>
        <v>537370</v>
      </c>
      <c r="BZ34" s="44">
        <f>'[10]DISTRIBUCION TIERRAS'!E12</f>
        <v>3672</v>
      </c>
      <c r="CA34" s="47">
        <f>'[10]DISTRIBUCION TIERRAS'!F12</f>
        <v>541042</v>
      </c>
      <c r="CB34" s="46">
        <f>'[10]DISTRIBUCION TIERRAS'!G12</f>
        <v>537456</v>
      </c>
      <c r="CC34" s="44">
        <f>'[10]DISTRIBUCION TIERRAS'!H12</f>
        <v>3669</v>
      </c>
      <c r="CD34" s="47">
        <f>'[10]DISTRIBUCION TIERRAS'!I12</f>
        <v>541125</v>
      </c>
      <c r="CE34" s="57">
        <f t="shared" si="27"/>
        <v>86</v>
      </c>
      <c r="CF34" s="58">
        <f t="shared" si="28"/>
        <v>-3</v>
      </c>
      <c r="CG34" s="59">
        <f t="shared" si="29"/>
        <v>83</v>
      </c>
      <c r="CH34" s="46">
        <f>'[10]DISTRIBUCION TIERRAS'!D13</f>
        <v>845544</v>
      </c>
      <c r="CI34" s="44">
        <f>'[10]DISTRIBUCION TIERRAS'!E13</f>
        <v>112739</v>
      </c>
      <c r="CJ34" s="49">
        <f>'[10]DISTRIBUCION TIERRAS'!F13</f>
        <v>958283</v>
      </c>
      <c r="CK34" s="46">
        <f>'[10]DISTRIBUCION TIERRAS'!G13</f>
        <v>846060</v>
      </c>
      <c r="CL34" s="44">
        <f>'[10]DISTRIBUCION TIERRAS'!H13</f>
        <v>112399</v>
      </c>
      <c r="CM34" s="47">
        <f>'[10]DISTRIBUCION TIERRAS'!I13</f>
        <v>958459</v>
      </c>
      <c r="CN34" s="57">
        <f t="shared" si="30"/>
        <v>516</v>
      </c>
      <c r="CO34" s="58">
        <f t="shared" si="31"/>
        <v>-340</v>
      </c>
      <c r="CP34" s="59">
        <f t="shared" si="32"/>
        <v>176</v>
      </c>
      <c r="CQ34" s="46">
        <f>'[10]DISTRIBUCION TIERRAS'!D14</f>
        <v>80782</v>
      </c>
      <c r="CR34" s="44">
        <f>'[10]DISTRIBUCION TIERRAS'!E14</f>
        <v>0</v>
      </c>
      <c r="CS34" s="47">
        <f>'[10]DISTRIBUCION TIERRAS'!F14</f>
        <v>80782</v>
      </c>
      <c r="CT34" s="46">
        <f>'[10]DISTRIBUCION TIERRAS'!G14</f>
        <v>80618</v>
      </c>
      <c r="CU34" s="44">
        <f>'[10]DISTRIBUCION TIERRAS'!H14</f>
        <v>0</v>
      </c>
      <c r="CV34" s="47">
        <f>'[10]DISTRIBUCION TIERRAS'!I14</f>
        <v>80618</v>
      </c>
      <c r="CW34" s="57">
        <f t="shared" si="33"/>
        <v>-164</v>
      </c>
      <c r="CX34" s="58">
        <f t="shared" si="34"/>
        <v>0</v>
      </c>
      <c r="CY34" s="59">
        <f t="shared" si="35"/>
        <v>-164</v>
      </c>
      <c r="CZ34" s="46">
        <f>'[10]DISTRIBUCION TIERRAS'!D15</f>
        <v>926326</v>
      </c>
      <c r="DA34" s="44">
        <f>'[10]DISTRIBUCION TIERRAS'!E15</f>
        <v>112739</v>
      </c>
      <c r="DB34" s="47">
        <f>'[10]DISTRIBUCION TIERRAS'!F15</f>
        <v>1039065</v>
      </c>
      <c r="DC34" s="46">
        <f>'[10]DISTRIBUCION TIERRAS'!G15</f>
        <v>926678</v>
      </c>
      <c r="DD34" s="44">
        <f>'[10]DISTRIBUCION TIERRAS'!H15</f>
        <v>112399</v>
      </c>
      <c r="DE34" s="47">
        <f>'[10]DISTRIBUCION TIERRAS'!I15</f>
        <v>1039077</v>
      </c>
      <c r="DF34" s="57">
        <f t="shared" si="36"/>
        <v>352</v>
      </c>
      <c r="DG34" s="58">
        <f t="shared" si="37"/>
        <v>-340</v>
      </c>
      <c r="DH34" s="59">
        <f t="shared" si="38"/>
        <v>12</v>
      </c>
    </row>
    <row r="35" spans="1:112">
      <c r="A35" s="43"/>
      <c r="B35" s="46"/>
      <c r="C35" s="44"/>
      <c r="D35" s="47"/>
      <c r="E35" s="46"/>
      <c r="F35" s="44"/>
      <c r="G35" s="47"/>
      <c r="H35" s="57">
        <f t="shared" si="41"/>
        <v>0</v>
      </c>
      <c r="I35" s="58">
        <f t="shared" si="42"/>
        <v>0</v>
      </c>
      <c r="J35" s="59">
        <f t="shared" si="43"/>
        <v>0</v>
      </c>
      <c r="K35" s="46"/>
      <c r="L35" s="44"/>
      <c r="M35" s="49"/>
      <c r="N35" s="46"/>
      <c r="O35" s="44"/>
      <c r="P35" s="47"/>
      <c r="Q35" s="46">
        <f t="shared" si="6"/>
        <v>0</v>
      </c>
      <c r="R35" s="44">
        <f t="shared" si="7"/>
        <v>0</v>
      </c>
      <c r="S35" s="47">
        <f t="shared" si="8"/>
        <v>0</v>
      </c>
      <c r="T35" s="46"/>
      <c r="U35" s="44"/>
      <c r="V35" s="49"/>
      <c r="W35" s="46"/>
      <c r="X35" s="44"/>
      <c r="Y35" s="47"/>
      <c r="Z35" s="57">
        <f t="shared" si="9"/>
        <v>0</v>
      </c>
      <c r="AA35" s="58">
        <f t="shared" si="10"/>
        <v>0</v>
      </c>
      <c r="AB35" s="59">
        <f t="shared" si="11"/>
        <v>0</v>
      </c>
      <c r="AC35" s="46"/>
      <c r="AD35" s="44"/>
      <c r="AE35" s="47"/>
      <c r="AF35" s="46"/>
      <c r="AG35" s="44"/>
      <c r="AH35" s="47"/>
      <c r="AI35" s="57">
        <f t="shared" si="12"/>
        <v>0</v>
      </c>
      <c r="AJ35" s="58">
        <f t="shared" si="13"/>
        <v>0</v>
      </c>
      <c r="AK35" s="61">
        <f t="shared" si="14"/>
        <v>0</v>
      </c>
      <c r="AL35" s="46"/>
      <c r="AM35" s="44"/>
      <c r="AN35" s="47"/>
      <c r="AO35" s="46"/>
      <c r="AP35" s="44"/>
      <c r="AQ35" s="47"/>
      <c r="AR35" s="57">
        <f t="shared" si="15"/>
        <v>0</v>
      </c>
      <c r="AS35" s="58">
        <f t="shared" si="16"/>
        <v>0</v>
      </c>
      <c r="AT35" s="59">
        <f t="shared" si="17"/>
        <v>0</v>
      </c>
      <c r="AU35" s="46"/>
      <c r="AV35" s="44"/>
      <c r="AW35" s="47"/>
      <c r="AX35" s="46"/>
      <c r="AY35" s="44"/>
      <c r="AZ35" s="47"/>
      <c r="BA35" s="57">
        <f t="shared" si="18"/>
        <v>0</v>
      </c>
      <c r="BB35" s="58">
        <f t="shared" si="19"/>
        <v>0</v>
      </c>
      <c r="BC35" s="59">
        <f t="shared" si="20"/>
        <v>0</v>
      </c>
      <c r="BD35" s="52">
        <f t="shared" si="0"/>
        <v>0</v>
      </c>
      <c r="BE35" s="52">
        <f t="shared" si="1"/>
        <v>0</v>
      </c>
      <c r="BF35" s="52">
        <f t="shared" si="2"/>
        <v>0</v>
      </c>
      <c r="BG35" s="46"/>
      <c r="BH35" s="44"/>
      <c r="BI35" s="47"/>
      <c r="BJ35" s="46"/>
      <c r="BK35" s="44"/>
      <c r="BL35" s="47"/>
      <c r="BM35" s="57">
        <f t="shared" si="21"/>
        <v>0</v>
      </c>
      <c r="BN35" s="58">
        <f t="shared" si="22"/>
        <v>0</v>
      </c>
      <c r="BO35" s="59">
        <f t="shared" si="23"/>
        <v>0</v>
      </c>
      <c r="BP35" s="46"/>
      <c r="BQ35" s="44"/>
      <c r="BR35" s="47"/>
      <c r="BS35" s="46"/>
      <c r="BT35" s="44"/>
      <c r="BU35" s="47"/>
      <c r="BV35" s="57">
        <f t="shared" si="24"/>
        <v>0</v>
      </c>
      <c r="BW35" s="58">
        <f t="shared" si="25"/>
        <v>0</v>
      </c>
      <c r="BX35" s="59">
        <f t="shared" si="26"/>
        <v>0</v>
      </c>
      <c r="BY35" s="46"/>
      <c r="BZ35" s="44"/>
      <c r="CA35" s="47"/>
      <c r="CB35" s="46"/>
      <c r="CC35" s="44"/>
      <c r="CD35" s="47"/>
      <c r="CE35" s="57">
        <f t="shared" si="27"/>
        <v>0</v>
      </c>
      <c r="CF35" s="58">
        <f t="shared" si="28"/>
        <v>0</v>
      </c>
      <c r="CG35" s="59">
        <f t="shared" si="29"/>
        <v>0</v>
      </c>
      <c r="CH35" s="46"/>
      <c r="CI35" s="44"/>
      <c r="CJ35" s="49"/>
      <c r="CK35" s="46"/>
      <c r="CL35" s="44"/>
      <c r="CM35" s="47"/>
      <c r="CN35" s="57">
        <f t="shared" si="30"/>
        <v>0</v>
      </c>
      <c r="CO35" s="58">
        <f t="shared" si="31"/>
        <v>0</v>
      </c>
      <c r="CP35" s="59">
        <f t="shared" si="32"/>
        <v>0</v>
      </c>
      <c r="CQ35" s="46"/>
      <c r="CR35" s="44"/>
      <c r="CS35" s="47"/>
      <c r="CT35" s="46"/>
      <c r="CU35" s="44"/>
      <c r="CV35" s="47"/>
      <c r="CW35" s="57">
        <f t="shared" si="33"/>
        <v>0</v>
      </c>
      <c r="CX35" s="58">
        <f t="shared" si="34"/>
        <v>0</v>
      </c>
      <c r="CY35" s="59">
        <f t="shared" si="35"/>
        <v>0</v>
      </c>
      <c r="CZ35" s="46"/>
      <c r="DA35" s="44"/>
      <c r="DB35" s="47"/>
      <c r="DC35" s="46"/>
      <c r="DD35" s="44"/>
      <c r="DE35" s="47"/>
      <c r="DF35" s="57">
        <f t="shared" si="36"/>
        <v>0</v>
      </c>
      <c r="DG35" s="58">
        <f t="shared" si="37"/>
        <v>0</v>
      </c>
      <c r="DH35" s="59">
        <f t="shared" si="38"/>
        <v>0</v>
      </c>
    </row>
    <row r="36" spans="1:112">
      <c r="A36" s="43" t="s">
        <v>128</v>
      </c>
      <c r="B36" s="46">
        <f>'[11]DISTRIBUCION TIERRAS'!D4</f>
        <v>40815</v>
      </c>
      <c r="C36" s="44">
        <f>'[11]DISTRIBUCION TIERRAS'!E4</f>
        <v>20809</v>
      </c>
      <c r="D36" s="47">
        <f>'[11]DISTRIBUCION TIERRAS'!F4</f>
        <v>61625</v>
      </c>
      <c r="E36" s="46">
        <f>'[11]DISTRIBUCION TIERRAS'!G4</f>
        <v>40185</v>
      </c>
      <c r="F36" s="44">
        <f>'[11]DISTRIBUCION TIERRAS'!H4</f>
        <v>20850</v>
      </c>
      <c r="G36" s="47">
        <f>'[11]DISTRIBUCION TIERRAS'!I4</f>
        <v>61075</v>
      </c>
      <c r="H36" s="57">
        <f t="shared" si="41"/>
        <v>-630</v>
      </c>
      <c r="I36" s="58">
        <f t="shared" si="42"/>
        <v>41</v>
      </c>
      <c r="J36" s="59">
        <f t="shared" si="43"/>
        <v>-550</v>
      </c>
      <c r="K36" s="46">
        <f>'[11]DISTRIBUCION TIERRAS'!D5</f>
        <v>44712</v>
      </c>
      <c r="L36" s="44">
        <f>'[11]DISTRIBUCION TIERRAS'!E5</f>
        <v>23534</v>
      </c>
      <c r="M36" s="49">
        <f>'[11]DISTRIBUCION TIERRAS'!F5</f>
        <v>68246</v>
      </c>
      <c r="N36" s="46">
        <f>'[11]DISTRIBUCION TIERRAS'!G5</f>
        <v>44323</v>
      </c>
      <c r="O36" s="44">
        <f>'[11]DISTRIBUCION TIERRAS'!H5</f>
        <v>23936</v>
      </c>
      <c r="P36" s="47">
        <f>'[11]DISTRIBUCION TIERRAS'!I5</f>
        <v>68259</v>
      </c>
      <c r="Q36" s="46">
        <f t="shared" si="6"/>
        <v>-389</v>
      </c>
      <c r="R36" s="44">
        <f t="shared" si="7"/>
        <v>402</v>
      </c>
      <c r="S36" s="47">
        <f t="shared" si="8"/>
        <v>13</v>
      </c>
      <c r="T36" s="46">
        <f>'[11]DISTRIBUCION TIERRAS'!D6</f>
        <v>22014</v>
      </c>
      <c r="U36" s="44">
        <f>'[11]DISTRIBUCION TIERRAS'!E6</f>
        <v>4725</v>
      </c>
      <c r="V36" s="49">
        <f>'[11]DISTRIBUCION TIERRAS'!F6</f>
        <v>26738</v>
      </c>
      <c r="W36" s="46">
        <f>'[11]DISTRIBUCION TIERRAS'!G6</f>
        <v>22683</v>
      </c>
      <c r="X36" s="44">
        <f>'[11]DISTRIBUCION TIERRAS'!H6</f>
        <v>4611</v>
      </c>
      <c r="Y36" s="47">
        <f>'[11]DISTRIBUCION TIERRAS'!I6</f>
        <v>27294</v>
      </c>
      <c r="Z36" s="57">
        <f t="shared" si="9"/>
        <v>669</v>
      </c>
      <c r="AA36" s="58">
        <f t="shared" si="10"/>
        <v>-114</v>
      </c>
      <c r="AB36" s="59">
        <f t="shared" si="11"/>
        <v>556</v>
      </c>
      <c r="AC36" s="46">
        <f>'[11]DISTRIBUCION TIERRAS'!D7</f>
        <v>107541</v>
      </c>
      <c r="AD36" s="44">
        <f>'[11]DISTRIBUCION TIERRAS'!E7</f>
        <v>49068</v>
      </c>
      <c r="AE36" s="47">
        <f>'[11]DISTRIBUCION TIERRAS'!F7</f>
        <v>156609</v>
      </c>
      <c r="AF36" s="46">
        <f>'[11]DISTRIBUCION TIERRAS'!G7</f>
        <v>107191</v>
      </c>
      <c r="AG36" s="44">
        <f>'[11]DISTRIBUCION TIERRAS'!H7</f>
        <v>49397</v>
      </c>
      <c r="AH36" s="47">
        <f>'[11]DISTRIBUCION TIERRAS'!I7</f>
        <v>156628</v>
      </c>
      <c r="AI36" s="57">
        <f t="shared" si="12"/>
        <v>-350</v>
      </c>
      <c r="AJ36" s="58">
        <f t="shared" si="13"/>
        <v>329</v>
      </c>
      <c r="AK36" s="61">
        <f t="shared" si="14"/>
        <v>19</v>
      </c>
      <c r="AL36" s="46">
        <f>'[11]DISTRIBUCION TIERRAS'!D8</f>
        <v>582</v>
      </c>
      <c r="AM36" s="44">
        <f>'[11]DISTRIBUCION TIERRAS'!E8</f>
        <v>190</v>
      </c>
      <c r="AN36" s="47">
        <f>'[11]DISTRIBUCION TIERRAS'!F8</f>
        <v>772</v>
      </c>
      <c r="AO36" s="46">
        <f>'[11]DISTRIBUCION TIERRAS'!G8</f>
        <v>584</v>
      </c>
      <c r="AP36" s="44">
        <f>'[11]DISTRIBUCION TIERRAS'!H8</f>
        <v>193</v>
      </c>
      <c r="AQ36" s="47">
        <f>'[11]DISTRIBUCION TIERRAS'!I8</f>
        <v>777</v>
      </c>
      <c r="AR36" s="57">
        <f t="shared" si="15"/>
        <v>2</v>
      </c>
      <c r="AS36" s="58">
        <f t="shared" si="16"/>
        <v>3</v>
      </c>
      <c r="AT36" s="59">
        <f t="shared" si="17"/>
        <v>5</v>
      </c>
      <c r="AU36" s="46">
        <f>'[11]DISTRIBUCION TIERRAS'!D9</f>
        <v>76208</v>
      </c>
      <c r="AV36" s="44">
        <f>'[11]DISTRIBUCION TIERRAS'!E9</f>
        <v>0</v>
      </c>
      <c r="AW36" s="47">
        <f>'[11]DISTRIBUCION TIERRAS'!F9</f>
        <v>76208</v>
      </c>
      <c r="AX36" s="46">
        <f>'[11]DISTRIBUCION TIERRAS'!G9</f>
        <v>75993</v>
      </c>
      <c r="AY36" s="44">
        <f>'[11]DISTRIBUCION TIERRAS'!H9</f>
        <v>0</v>
      </c>
      <c r="AZ36" s="47">
        <f>'[11]DISTRIBUCION TIERRAS'!I9</f>
        <v>75993</v>
      </c>
      <c r="BA36" s="57">
        <f t="shared" si="18"/>
        <v>-215</v>
      </c>
      <c r="BB36" s="58">
        <f t="shared" si="19"/>
        <v>0</v>
      </c>
      <c r="BC36" s="59">
        <f t="shared" si="20"/>
        <v>-215</v>
      </c>
      <c r="BD36" s="52">
        <f t="shared" si="0"/>
        <v>76577</v>
      </c>
      <c r="BE36" s="52">
        <f t="shared" si="1"/>
        <v>193</v>
      </c>
      <c r="BF36" s="52">
        <f t="shared" si="2"/>
        <v>76770</v>
      </c>
      <c r="BG36" s="46">
        <f>'[11]DISTRIBUCION TIERRAS'!D10</f>
        <v>52023</v>
      </c>
      <c r="BH36" s="44">
        <f>'[11]DISTRIBUCION TIERRAS'!E10</f>
        <v>0</v>
      </c>
      <c r="BI36" s="47">
        <f>'[11]DISTRIBUCION TIERRAS'!F10</f>
        <v>52023</v>
      </c>
      <c r="BJ36" s="46">
        <f>'[11]DISTRIBUCION TIERRAS'!G10</f>
        <v>51857</v>
      </c>
      <c r="BK36" s="44">
        <f>'[11]DISTRIBUCION TIERRAS'!H10</f>
        <v>0</v>
      </c>
      <c r="BL36" s="47">
        <f>'[11]DISTRIBUCION TIERRAS'!I10</f>
        <v>51857</v>
      </c>
      <c r="BM36" s="57">
        <f t="shared" si="21"/>
        <v>-166</v>
      </c>
      <c r="BN36" s="58">
        <f t="shared" si="22"/>
        <v>0</v>
      </c>
      <c r="BO36" s="59">
        <f t="shared" si="23"/>
        <v>-166</v>
      </c>
      <c r="BP36" s="46">
        <f>'[11]DISTRIBUCION TIERRAS'!D11</f>
        <v>128813</v>
      </c>
      <c r="BQ36" s="44">
        <f>'[11]DISTRIBUCION TIERRAS'!E11</f>
        <v>190</v>
      </c>
      <c r="BR36" s="47">
        <f>'[11]DISTRIBUCION TIERRAS'!F11</f>
        <v>129003</v>
      </c>
      <c r="BS36" s="46">
        <f>'[11]DISTRIBUCION TIERRAS'!G11</f>
        <v>128434</v>
      </c>
      <c r="BT36" s="44">
        <f>'[11]DISTRIBUCION TIERRAS'!H11</f>
        <v>193</v>
      </c>
      <c r="BU36" s="47">
        <f>'[11]DISTRIBUCION TIERRAS'!I11</f>
        <v>128627</v>
      </c>
      <c r="BV36" s="57">
        <f t="shared" si="24"/>
        <v>-379</v>
      </c>
      <c r="BW36" s="58">
        <f t="shared" si="25"/>
        <v>3</v>
      </c>
      <c r="BX36" s="59">
        <f t="shared" si="26"/>
        <v>-376</v>
      </c>
      <c r="BY36" s="46">
        <f>'[11]DISTRIBUCION TIERRAS'!D12</f>
        <v>180708</v>
      </c>
      <c r="BZ36" s="44">
        <f>'[11]DISTRIBUCION TIERRAS'!E12</f>
        <v>2520</v>
      </c>
      <c r="CA36" s="47">
        <f>'[11]DISTRIBUCION TIERRAS'!F12</f>
        <v>183228</v>
      </c>
      <c r="CB36" s="46">
        <f>'[11]DISTRIBUCION TIERRAS'!G12</f>
        <v>181072</v>
      </c>
      <c r="CC36" s="44">
        <f>'[11]DISTRIBUCION TIERRAS'!H12</f>
        <v>2527</v>
      </c>
      <c r="CD36" s="47">
        <f>'[11]DISTRIBUCION TIERRAS'!I12</f>
        <v>183559</v>
      </c>
      <c r="CE36" s="57">
        <f t="shared" si="27"/>
        <v>364</v>
      </c>
      <c r="CF36" s="58">
        <f t="shared" si="28"/>
        <v>7</v>
      </c>
      <c r="CG36" s="59">
        <f t="shared" si="29"/>
        <v>331</v>
      </c>
      <c r="CH36" s="46">
        <f>'[11]DISTRIBUCION TIERRAS'!D13</f>
        <v>417062</v>
      </c>
      <c r="CI36" s="44">
        <f>'[11]DISTRIBUCION TIERRAS'!E13</f>
        <v>51778</v>
      </c>
      <c r="CJ36" s="49">
        <f>'[11]DISTRIBUCION TIERRAS'!F13</f>
        <v>468840</v>
      </c>
      <c r="CK36" s="46">
        <f>'[11]DISTRIBUCION TIERRAS'!G13</f>
        <v>416697</v>
      </c>
      <c r="CL36" s="44">
        <f>'[11]DISTRIBUCION TIERRAS'!H13</f>
        <v>52117</v>
      </c>
      <c r="CM36" s="47">
        <f>'[11]DISTRIBUCION TIERRAS'!I13</f>
        <v>468814</v>
      </c>
      <c r="CN36" s="57">
        <f t="shared" si="30"/>
        <v>-365</v>
      </c>
      <c r="CO36" s="58">
        <f t="shared" si="31"/>
        <v>339</v>
      </c>
      <c r="CP36" s="59">
        <f t="shared" si="32"/>
        <v>-26</v>
      </c>
      <c r="CQ36" s="46">
        <f>'[11]DISTRIBUCION TIERRAS'!D14</f>
        <v>35668</v>
      </c>
      <c r="CR36" s="44">
        <f>'[11]DISTRIBUCION TIERRAS'!E14</f>
        <v>0</v>
      </c>
      <c r="CS36" s="47">
        <f>'[11]DISTRIBUCION TIERRAS'!F14</f>
        <v>35668</v>
      </c>
      <c r="CT36" s="46">
        <f>'[11]DISTRIBUCION TIERRAS'!G14</f>
        <v>35745</v>
      </c>
      <c r="CU36" s="44">
        <f>'[11]DISTRIBUCION TIERRAS'!H14</f>
        <v>0</v>
      </c>
      <c r="CV36" s="47">
        <f>'[11]DISTRIBUCION TIERRAS'!I14</f>
        <v>35745</v>
      </c>
      <c r="CW36" s="57">
        <f t="shared" si="33"/>
        <v>77</v>
      </c>
      <c r="CX36" s="58">
        <f t="shared" si="34"/>
        <v>0</v>
      </c>
      <c r="CY36" s="59">
        <f t="shared" si="35"/>
        <v>77</v>
      </c>
      <c r="CZ36" s="46">
        <f>'[11]DISTRIBUCION TIERRAS'!D15</f>
        <v>452730</v>
      </c>
      <c r="DA36" s="44">
        <f>'[11]DISTRIBUCION TIERRAS'!E15</f>
        <v>51778</v>
      </c>
      <c r="DB36" s="47">
        <f>'[11]DISTRIBUCION TIERRAS'!F15</f>
        <v>504508</v>
      </c>
      <c r="DC36" s="46">
        <f>'[11]DISTRIBUCION TIERRAS'!G15</f>
        <v>452442</v>
      </c>
      <c r="DD36" s="44">
        <f>'[11]DISTRIBUCION TIERRAS'!H15</f>
        <v>52117</v>
      </c>
      <c r="DE36" s="47">
        <f>'[11]DISTRIBUCION TIERRAS'!I15</f>
        <v>504559</v>
      </c>
      <c r="DF36" s="57">
        <f t="shared" si="36"/>
        <v>-288</v>
      </c>
      <c r="DG36" s="58">
        <f t="shared" si="37"/>
        <v>339</v>
      </c>
      <c r="DH36" s="59">
        <f t="shared" si="38"/>
        <v>51</v>
      </c>
    </row>
    <row r="37" spans="1:112">
      <c r="A37" s="43"/>
      <c r="B37" s="46"/>
      <c r="C37" s="44"/>
      <c r="D37" s="47"/>
      <c r="E37" s="46"/>
      <c r="F37" s="44"/>
      <c r="G37" s="47"/>
      <c r="H37" s="57">
        <f t="shared" si="41"/>
        <v>0</v>
      </c>
      <c r="I37" s="58">
        <f t="shared" si="42"/>
        <v>0</v>
      </c>
      <c r="J37" s="59">
        <f t="shared" si="43"/>
        <v>0</v>
      </c>
      <c r="K37" s="46"/>
      <c r="L37" s="44"/>
      <c r="M37" s="49"/>
      <c r="N37" s="46"/>
      <c r="O37" s="44"/>
      <c r="P37" s="47"/>
      <c r="Q37" s="46">
        <f t="shared" si="6"/>
        <v>0</v>
      </c>
      <c r="R37" s="44">
        <f t="shared" si="7"/>
        <v>0</v>
      </c>
      <c r="S37" s="47">
        <f t="shared" si="8"/>
        <v>0</v>
      </c>
      <c r="T37" s="46"/>
      <c r="U37" s="44"/>
      <c r="V37" s="49"/>
      <c r="W37" s="46"/>
      <c r="X37" s="44"/>
      <c r="Y37" s="47"/>
      <c r="Z37" s="57">
        <f t="shared" si="9"/>
        <v>0</v>
      </c>
      <c r="AA37" s="58">
        <f t="shared" si="10"/>
        <v>0</v>
      </c>
      <c r="AB37" s="59">
        <f t="shared" si="11"/>
        <v>0</v>
      </c>
      <c r="AC37" s="46"/>
      <c r="AD37" s="44"/>
      <c r="AE37" s="47"/>
      <c r="AF37" s="46"/>
      <c r="AG37" s="44"/>
      <c r="AH37" s="47"/>
      <c r="AI37" s="57">
        <f t="shared" si="12"/>
        <v>0</v>
      </c>
      <c r="AJ37" s="58">
        <f t="shared" si="13"/>
        <v>0</v>
      </c>
      <c r="AK37" s="61">
        <f t="shared" si="14"/>
        <v>0</v>
      </c>
      <c r="AL37" s="46"/>
      <c r="AM37" s="44"/>
      <c r="AN37" s="47"/>
      <c r="AO37" s="46"/>
      <c r="AP37" s="44"/>
      <c r="AQ37" s="47"/>
      <c r="AR37" s="57">
        <f t="shared" si="15"/>
        <v>0</v>
      </c>
      <c r="AS37" s="58">
        <f t="shared" si="16"/>
        <v>0</v>
      </c>
      <c r="AT37" s="59">
        <f t="shared" si="17"/>
        <v>0</v>
      </c>
      <c r="AU37" s="46"/>
      <c r="AV37" s="44"/>
      <c r="AW37" s="47"/>
      <c r="AX37" s="46"/>
      <c r="AY37" s="44"/>
      <c r="AZ37" s="47"/>
      <c r="BA37" s="57">
        <f t="shared" si="18"/>
        <v>0</v>
      </c>
      <c r="BB37" s="58">
        <f t="shared" si="19"/>
        <v>0</v>
      </c>
      <c r="BC37" s="59">
        <f t="shared" si="20"/>
        <v>0</v>
      </c>
      <c r="BD37" s="52">
        <f t="shared" si="0"/>
        <v>0</v>
      </c>
      <c r="BE37" s="52">
        <f t="shared" si="1"/>
        <v>0</v>
      </c>
      <c r="BF37" s="52">
        <f t="shared" si="2"/>
        <v>0</v>
      </c>
      <c r="BG37" s="46"/>
      <c r="BH37" s="44"/>
      <c r="BI37" s="47"/>
      <c r="BJ37" s="46"/>
      <c r="BK37" s="44"/>
      <c r="BL37" s="47"/>
      <c r="BM37" s="57">
        <f t="shared" si="21"/>
        <v>0</v>
      </c>
      <c r="BN37" s="58">
        <f t="shared" si="22"/>
        <v>0</v>
      </c>
      <c r="BO37" s="59">
        <f t="shared" si="23"/>
        <v>0</v>
      </c>
      <c r="BP37" s="46"/>
      <c r="BQ37" s="44"/>
      <c r="BR37" s="47"/>
      <c r="BS37" s="46"/>
      <c r="BT37" s="44"/>
      <c r="BU37" s="47"/>
      <c r="BV37" s="57">
        <f t="shared" si="24"/>
        <v>0</v>
      </c>
      <c r="BW37" s="58">
        <f t="shared" si="25"/>
        <v>0</v>
      </c>
      <c r="BX37" s="59">
        <f t="shared" si="26"/>
        <v>0</v>
      </c>
      <c r="BY37" s="46"/>
      <c r="BZ37" s="44"/>
      <c r="CA37" s="47"/>
      <c r="CB37" s="46"/>
      <c r="CC37" s="44"/>
      <c r="CD37" s="47"/>
      <c r="CE37" s="57">
        <f t="shared" si="27"/>
        <v>0</v>
      </c>
      <c r="CF37" s="58">
        <f t="shared" si="28"/>
        <v>0</v>
      </c>
      <c r="CG37" s="59">
        <f t="shared" si="29"/>
        <v>0</v>
      </c>
      <c r="CH37" s="46"/>
      <c r="CI37" s="44"/>
      <c r="CJ37" s="49"/>
      <c r="CK37" s="46"/>
      <c r="CL37" s="44"/>
      <c r="CM37" s="47"/>
      <c r="CN37" s="57">
        <f t="shared" si="30"/>
        <v>0</v>
      </c>
      <c r="CO37" s="58">
        <f t="shared" si="31"/>
        <v>0</v>
      </c>
      <c r="CP37" s="59">
        <f t="shared" si="32"/>
        <v>0</v>
      </c>
      <c r="CQ37" s="46"/>
      <c r="CR37" s="44"/>
      <c r="CS37" s="47"/>
      <c r="CT37" s="46"/>
      <c r="CU37" s="44"/>
      <c r="CV37" s="47"/>
      <c r="CW37" s="57">
        <f t="shared" si="33"/>
        <v>0</v>
      </c>
      <c r="CX37" s="58">
        <f t="shared" si="34"/>
        <v>0</v>
      </c>
      <c r="CY37" s="59">
        <f t="shared" si="35"/>
        <v>0</v>
      </c>
      <c r="CZ37" s="46"/>
      <c r="DA37" s="44"/>
      <c r="DB37" s="47"/>
      <c r="DC37" s="46"/>
      <c r="DD37" s="44"/>
      <c r="DE37" s="47"/>
      <c r="DF37" s="57">
        <f t="shared" si="36"/>
        <v>0</v>
      </c>
      <c r="DG37" s="58">
        <f t="shared" si="37"/>
        <v>0</v>
      </c>
      <c r="DH37" s="59">
        <f t="shared" si="38"/>
        <v>0</v>
      </c>
    </row>
    <row r="38" spans="1:112">
      <c r="A38" s="43" t="s">
        <v>36</v>
      </c>
      <c r="B38" s="46">
        <f>'[12]DISTRIBUCION TIERRAS'!D4</f>
        <v>219763</v>
      </c>
      <c r="C38" s="44">
        <f>'[12]DISTRIBUCION TIERRAS'!E4</f>
        <v>169781</v>
      </c>
      <c r="D38" s="47">
        <f>'[12]DISTRIBUCION TIERRAS'!F4</f>
        <v>389544</v>
      </c>
      <c r="E38" s="46">
        <f>'[12]DISTRIBUCION TIERRAS'!G4</f>
        <v>223631</v>
      </c>
      <c r="F38" s="44">
        <f>'[12]DISTRIBUCION TIERRAS'!H4</f>
        <v>168709</v>
      </c>
      <c r="G38" s="47">
        <f>'[12]DISTRIBUCION TIERRAS'!I4</f>
        <v>392340</v>
      </c>
      <c r="H38" s="57">
        <f t="shared" si="41"/>
        <v>3868</v>
      </c>
      <c r="I38" s="58">
        <f t="shared" si="42"/>
        <v>-1072</v>
      </c>
      <c r="J38" s="59">
        <f t="shared" si="43"/>
        <v>2796</v>
      </c>
      <c r="K38" s="46">
        <f>'[12]DISTRIBUCION TIERRAS'!D5</f>
        <v>23984</v>
      </c>
      <c r="L38" s="44">
        <f>'[12]DISTRIBUCION TIERRAS'!E5</f>
        <v>26629</v>
      </c>
      <c r="M38" s="49">
        <f>'[12]DISTRIBUCION TIERRAS'!F5</f>
        <v>50613</v>
      </c>
      <c r="N38" s="46">
        <f>'[12]DISTRIBUCION TIERRAS'!G5</f>
        <v>23845</v>
      </c>
      <c r="O38" s="44">
        <f>'[12]DISTRIBUCION TIERRAS'!H5</f>
        <v>27754</v>
      </c>
      <c r="P38" s="47">
        <f>'[12]DISTRIBUCION TIERRAS'!I5</f>
        <v>51599</v>
      </c>
      <c r="Q38" s="46">
        <f t="shared" si="6"/>
        <v>-139</v>
      </c>
      <c r="R38" s="44">
        <f t="shared" si="7"/>
        <v>1125</v>
      </c>
      <c r="S38" s="47">
        <f t="shared" si="8"/>
        <v>986</v>
      </c>
      <c r="T38" s="46">
        <f>'[12]DISTRIBUCION TIERRAS'!D6</f>
        <v>59712</v>
      </c>
      <c r="U38" s="44">
        <f>'[12]DISTRIBUCION TIERRAS'!E6</f>
        <v>13028</v>
      </c>
      <c r="V38" s="49">
        <f>'[12]DISTRIBUCION TIERRAS'!F6</f>
        <v>72740</v>
      </c>
      <c r="W38" s="46">
        <f>'[12]DISTRIBUCION TIERRAS'!G6</f>
        <v>55647</v>
      </c>
      <c r="X38" s="44">
        <f>'[12]DISTRIBUCION TIERRAS'!H6</f>
        <v>14038</v>
      </c>
      <c r="Y38" s="47">
        <f>'[12]DISTRIBUCION TIERRAS'!I6</f>
        <v>69685</v>
      </c>
      <c r="Z38" s="57">
        <f t="shared" si="9"/>
        <v>-4065</v>
      </c>
      <c r="AA38" s="58">
        <f t="shared" si="10"/>
        <v>1010</v>
      </c>
      <c r="AB38" s="59">
        <f t="shared" si="11"/>
        <v>-3055</v>
      </c>
      <c r="AC38" s="46">
        <f>'[12]DISTRIBUCION TIERRAS'!D7</f>
        <v>303459</v>
      </c>
      <c r="AD38" s="44">
        <f>'[12]DISTRIBUCION TIERRAS'!E7</f>
        <v>209438</v>
      </c>
      <c r="AE38" s="47">
        <f>'[12]DISTRIBUCION TIERRAS'!F7</f>
        <v>512897</v>
      </c>
      <c r="AF38" s="46">
        <f>'[12]DISTRIBUCION TIERRAS'!G7</f>
        <v>303123</v>
      </c>
      <c r="AG38" s="44">
        <f>'[12]DISTRIBUCION TIERRAS'!H7</f>
        <v>210501</v>
      </c>
      <c r="AH38" s="47">
        <f>'[12]DISTRIBUCION TIERRAS'!I7</f>
        <v>513624</v>
      </c>
      <c r="AI38" s="57">
        <f t="shared" si="12"/>
        <v>-336</v>
      </c>
      <c r="AJ38" s="58">
        <f t="shared" si="13"/>
        <v>1063</v>
      </c>
      <c r="AK38" s="61">
        <f t="shared" si="14"/>
        <v>727</v>
      </c>
      <c r="AL38" s="46">
        <f>'[12]DISTRIBUCION TIERRAS'!D8</f>
        <v>19539</v>
      </c>
      <c r="AM38" s="44">
        <f>'[12]DISTRIBUCION TIERRAS'!E8</f>
        <v>1170</v>
      </c>
      <c r="AN38" s="47">
        <f>'[12]DISTRIBUCION TIERRAS'!F8</f>
        <v>20709</v>
      </c>
      <c r="AO38" s="46">
        <f>'[12]DISTRIBUCION TIERRAS'!G8</f>
        <v>20217</v>
      </c>
      <c r="AP38" s="44">
        <f>'[12]DISTRIBUCION TIERRAS'!H8</f>
        <v>308</v>
      </c>
      <c r="AQ38" s="47">
        <f>'[12]DISTRIBUCION TIERRAS'!I8</f>
        <v>20525</v>
      </c>
      <c r="AR38" s="57">
        <f t="shared" si="15"/>
        <v>678</v>
      </c>
      <c r="AS38" s="58">
        <f t="shared" si="16"/>
        <v>-862</v>
      </c>
      <c r="AT38" s="59">
        <f t="shared" si="17"/>
        <v>-184</v>
      </c>
      <c r="AU38" s="46">
        <f>'[12]DISTRIBUCION TIERRAS'!D9</f>
        <v>39132</v>
      </c>
      <c r="AV38" s="44">
        <f>'[12]DISTRIBUCION TIERRAS'!E9</f>
        <v>0</v>
      </c>
      <c r="AW38" s="47">
        <f>'[12]DISTRIBUCION TIERRAS'!F9</f>
        <v>39132</v>
      </c>
      <c r="AX38" s="46">
        <f>'[12]DISTRIBUCION TIERRAS'!G9</f>
        <v>40752</v>
      </c>
      <c r="AY38" s="44">
        <f>'[12]DISTRIBUCION TIERRAS'!H9</f>
        <v>0</v>
      </c>
      <c r="AZ38" s="47">
        <f>'[12]DISTRIBUCION TIERRAS'!I9</f>
        <v>40752</v>
      </c>
      <c r="BA38" s="57">
        <f t="shared" si="18"/>
        <v>1620</v>
      </c>
      <c r="BB38" s="58">
        <f t="shared" si="19"/>
        <v>0</v>
      </c>
      <c r="BC38" s="59">
        <f t="shared" si="20"/>
        <v>1620</v>
      </c>
      <c r="BD38" s="52">
        <f t="shared" si="0"/>
        <v>60969</v>
      </c>
      <c r="BE38" s="52">
        <f t="shared" si="1"/>
        <v>308</v>
      </c>
      <c r="BF38" s="52">
        <f t="shared" si="2"/>
        <v>61277</v>
      </c>
      <c r="BG38" s="46">
        <f>'[12]DISTRIBUCION TIERRAS'!D10</f>
        <v>98661</v>
      </c>
      <c r="BH38" s="44">
        <f>'[12]DISTRIBUCION TIERRAS'!E10</f>
        <v>0</v>
      </c>
      <c r="BI38" s="47">
        <f>'[12]DISTRIBUCION TIERRAS'!F10</f>
        <v>98661</v>
      </c>
      <c r="BJ38" s="46">
        <f>'[12]DISTRIBUCION TIERRAS'!G10</f>
        <v>94871</v>
      </c>
      <c r="BK38" s="44">
        <f>'[12]DISTRIBUCION TIERRAS'!H10</f>
        <v>0</v>
      </c>
      <c r="BL38" s="47">
        <f>'[12]DISTRIBUCION TIERRAS'!I10</f>
        <v>94871</v>
      </c>
      <c r="BM38" s="57">
        <f t="shared" si="21"/>
        <v>-3790</v>
      </c>
      <c r="BN38" s="58">
        <f t="shared" si="22"/>
        <v>0</v>
      </c>
      <c r="BO38" s="59">
        <f t="shared" si="23"/>
        <v>-3790</v>
      </c>
      <c r="BP38" s="46">
        <f>'[12]DISTRIBUCION TIERRAS'!D11</f>
        <v>157332</v>
      </c>
      <c r="BQ38" s="44">
        <f>'[12]DISTRIBUCION TIERRAS'!E11</f>
        <v>1170</v>
      </c>
      <c r="BR38" s="47">
        <f>'[12]DISTRIBUCION TIERRAS'!F11</f>
        <v>158502</v>
      </c>
      <c r="BS38" s="46">
        <f>'[12]DISTRIBUCION TIERRAS'!G11</f>
        <v>155840</v>
      </c>
      <c r="BT38" s="44">
        <f>'[12]DISTRIBUCION TIERRAS'!H11</f>
        <v>308</v>
      </c>
      <c r="BU38" s="47">
        <f>'[12]DISTRIBUCION TIERRAS'!I11</f>
        <v>156148</v>
      </c>
      <c r="BV38" s="57">
        <f t="shared" si="24"/>
        <v>-1492</v>
      </c>
      <c r="BW38" s="58">
        <f t="shared" si="25"/>
        <v>-862</v>
      </c>
      <c r="BX38" s="59">
        <f t="shared" si="26"/>
        <v>-2354</v>
      </c>
      <c r="BY38" s="46">
        <f>'[12]DISTRIBUCION TIERRAS'!D12</f>
        <v>748858</v>
      </c>
      <c r="BZ38" s="44">
        <f>'[12]DISTRIBUCION TIERRAS'!E12</f>
        <v>226</v>
      </c>
      <c r="CA38" s="47">
        <f>'[12]DISTRIBUCION TIERRAS'!F12</f>
        <v>749084</v>
      </c>
      <c r="CB38" s="46">
        <f>'[12]DISTRIBUCION TIERRAS'!G12</f>
        <v>748979</v>
      </c>
      <c r="CC38" s="44">
        <f>'[12]DISTRIBUCION TIERRAS'!H12</f>
        <v>286</v>
      </c>
      <c r="CD38" s="47">
        <f>'[12]DISTRIBUCION TIERRAS'!I12</f>
        <v>749265</v>
      </c>
      <c r="CE38" s="57">
        <f t="shared" si="27"/>
        <v>121</v>
      </c>
      <c r="CF38" s="58">
        <f t="shared" si="28"/>
        <v>60</v>
      </c>
      <c r="CG38" s="59">
        <f t="shared" si="29"/>
        <v>181</v>
      </c>
      <c r="CH38" s="46">
        <f>'[12]DISTRIBUCION TIERRAS'!D13</f>
        <v>1209649</v>
      </c>
      <c r="CI38" s="44">
        <f>'[12]DISTRIBUCION TIERRAS'!E13</f>
        <v>210834</v>
      </c>
      <c r="CJ38" s="49">
        <f>'[12]DISTRIBUCION TIERRAS'!F13</f>
        <v>1420483</v>
      </c>
      <c r="CK38" s="46">
        <f>'[12]DISTRIBUCION TIERRAS'!G13</f>
        <v>1207942</v>
      </c>
      <c r="CL38" s="44">
        <f>'[12]DISTRIBUCION TIERRAS'!H13</f>
        <v>211095</v>
      </c>
      <c r="CM38" s="47">
        <f>'[12]DISTRIBUCION TIERRAS'!I13</f>
        <v>1419037</v>
      </c>
      <c r="CN38" s="57">
        <f t="shared" si="30"/>
        <v>-1707</v>
      </c>
      <c r="CO38" s="58">
        <f t="shared" si="31"/>
        <v>261</v>
      </c>
      <c r="CP38" s="59">
        <f t="shared" si="32"/>
        <v>-1446</v>
      </c>
      <c r="CQ38" s="46">
        <f>'[12]DISTRIBUCION TIERRAS'!D14</f>
        <v>143147</v>
      </c>
      <c r="CR38" s="44">
        <f>'[12]DISTRIBUCION TIERRAS'!E14</f>
        <v>0</v>
      </c>
      <c r="CS38" s="47">
        <f>'[12]DISTRIBUCION TIERRAS'!F14</f>
        <v>143147</v>
      </c>
      <c r="CT38" s="46">
        <f>'[12]DISTRIBUCION TIERRAS'!G14</f>
        <v>144648</v>
      </c>
      <c r="CU38" s="44">
        <f>'[12]DISTRIBUCION TIERRAS'!H14</f>
        <v>0</v>
      </c>
      <c r="CV38" s="47">
        <f>'[12]DISTRIBUCION TIERRAS'!I14</f>
        <v>144648</v>
      </c>
      <c r="CW38" s="57">
        <f t="shared" si="33"/>
        <v>1501</v>
      </c>
      <c r="CX38" s="58">
        <f t="shared" si="34"/>
        <v>0</v>
      </c>
      <c r="CY38" s="59">
        <f t="shared" si="35"/>
        <v>1501</v>
      </c>
      <c r="CZ38" s="46">
        <f>'[12]DISTRIBUCION TIERRAS'!D15</f>
        <v>1352796</v>
      </c>
      <c r="DA38" s="44">
        <f>'[12]DISTRIBUCION TIERRAS'!E15</f>
        <v>210834</v>
      </c>
      <c r="DB38" s="47">
        <f>'[12]DISTRIBUCION TIERRAS'!F15</f>
        <v>1563630</v>
      </c>
      <c r="DC38" s="46">
        <f>'[12]DISTRIBUCION TIERRAS'!G15</f>
        <v>1352590</v>
      </c>
      <c r="DD38" s="44">
        <f>'[12]DISTRIBUCION TIERRAS'!H15</f>
        <v>211095</v>
      </c>
      <c r="DE38" s="47">
        <f>'[12]DISTRIBUCION TIERRAS'!I15</f>
        <v>1563685</v>
      </c>
      <c r="DF38" s="57">
        <f t="shared" si="36"/>
        <v>-206</v>
      </c>
      <c r="DG38" s="58">
        <f t="shared" si="37"/>
        <v>261</v>
      </c>
      <c r="DH38" s="59">
        <f t="shared" si="38"/>
        <v>55</v>
      </c>
    </row>
    <row r="39" spans="1:112">
      <c r="A39" s="43" t="s">
        <v>37</v>
      </c>
      <c r="B39" s="46">
        <f>'[13]DISTRIBUCION TIERRAS'!D4</f>
        <v>191122</v>
      </c>
      <c r="C39" s="44">
        <f>'[13]DISTRIBUCION TIERRAS'!E4</f>
        <v>20778</v>
      </c>
      <c r="D39" s="47">
        <f>'[13]DISTRIBUCION TIERRAS'!F4</f>
        <v>211900</v>
      </c>
      <c r="E39" s="46">
        <f>'[13]DISTRIBUCION TIERRAS'!G4</f>
        <v>192744</v>
      </c>
      <c r="F39" s="44">
        <f>'[13]DISTRIBUCION TIERRAS'!H4</f>
        <v>19742</v>
      </c>
      <c r="G39" s="47">
        <f>'[13]DISTRIBUCION TIERRAS'!I4</f>
        <v>212486</v>
      </c>
      <c r="H39" s="57">
        <f t="shared" si="41"/>
        <v>1622</v>
      </c>
      <c r="I39" s="58">
        <f t="shared" si="42"/>
        <v>-1036</v>
      </c>
      <c r="J39" s="59">
        <f t="shared" si="43"/>
        <v>586</v>
      </c>
      <c r="K39" s="46">
        <f>'[13]DISTRIBUCION TIERRAS'!D5</f>
        <v>51929</v>
      </c>
      <c r="L39" s="44">
        <f>'[13]DISTRIBUCION TIERRAS'!E5</f>
        <v>6950</v>
      </c>
      <c r="M39" s="49">
        <f>'[13]DISTRIBUCION TIERRAS'!F5</f>
        <v>58879</v>
      </c>
      <c r="N39" s="46">
        <f>'[13]DISTRIBUCION TIERRAS'!G5</f>
        <v>52352</v>
      </c>
      <c r="O39" s="44">
        <f>'[13]DISTRIBUCION TIERRAS'!H5</f>
        <v>7057</v>
      </c>
      <c r="P39" s="47">
        <f>'[13]DISTRIBUCION TIERRAS'!I5</f>
        <v>59409</v>
      </c>
      <c r="Q39" s="46">
        <f t="shared" si="6"/>
        <v>423</v>
      </c>
      <c r="R39" s="44">
        <f t="shared" si="7"/>
        <v>107</v>
      </c>
      <c r="S39" s="47">
        <f t="shared" si="8"/>
        <v>530</v>
      </c>
      <c r="T39" s="46">
        <f>'[13]DISTRIBUCION TIERRAS'!D6</f>
        <v>151227</v>
      </c>
      <c r="U39" s="44">
        <f>'[13]DISTRIBUCION TIERRAS'!E6</f>
        <v>10122</v>
      </c>
      <c r="V39" s="49">
        <f>'[13]DISTRIBUCION TIERRAS'!F6</f>
        <v>161349</v>
      </c>
      <c r="W39" s="46">
        <f>'[13]DISTRIBUCION TIERRAS'!G6</f>
        <v>147017</v>
      </c>
      <c r="X39" s="44">
        <f>'[13]DISTRIBUCION TIERRAS'!H6</f>
        <v>9118</v>
      </c>
      <c r="Y39" s="47">
        <f>'[13]DISTRIBUCION TIERRAS'!I6</f>
        <v>156135</v>
      </c>
      <c r="Z39" s="57">
        <f t="shared" si="9"/>
        <v>-4210</v>
      </c>
      <c r="AA39" s="58">
        <f t="shared" si="10"/>
        <v>-1004</v>
      </c>
      <c r="AB39" s="59">
        <f t="shared" si="11"/>
        <v>-5214</v>
      </c>
      <c r="AC39" s="46">
        <f>'[13]DISTRIBUCION TIERRAS'!D7</f>
        <v>394278</v>
      </c>
      <c r="AD39" s="44">
        <f>'[13]DISTRIBUCION TIERRAS'!E7</f>
        <v>37850</v>
      </c>
      <c r="AE39" s="47">
        <f>'[13]DISTRIBUCION TIERRAS'!F7</f>
        <v>432128</v>
      </c>
      <c r="AF39" s="46">
        <f>'[13]DISTRIBUCION TIERRAS'!G7</f>
        <v>392113</v>
      </c>
      <c r="AG39" s="44">
        <f>'[13]DISTRIBUCION TIERRAS'!H7</f>
        <v>35917</v>
      </c>
      <c r="AH39" s="47">
        <f>'[13]DISTRIBUCION TIERRAS'!I7</f>
        <v>428030</v>
      </c>
      <c r="AI39" s="57">
        <f t="shared" si="12"/>
        <v>-2165</v>
      </c>
      <c r="AJ39" s="58">
        <f t="shared" si="13"/>
        <v>-1933</v>
      </c>
      <c r="AK39" s="61">
        <f t="shared" si="14"/>
        <v>-4098</v>
      </c>
      <c r="AL39" s="46">
        <f>'[13]DISTRIBUCION TIERRAS'!D8</f>
        <v>0</v>
      </c>
      <c r="AM39" s="44">
        <f>'[13]DISTRIBUCION TIERRAS'!E8</f>
        <v>164</v>
      </c>
      <c r="AN39" s="47">
        <f>'[13]DISTRIBUCION TIERRAS'!F8</f>
        <v>164</v>
      </c>
      <c r="AO39" s="46">
        <f>'[13]DISTRIBUCION TIERRAS'!G8</f>
        <v>0</v>
      </c>
      <c r="AP39" s="44">
        <f>'[13]DISTRIBUCION TIERRAS'!H8</f>
        <v>166</v>
      </c>
      <c r="AQ39" s="47">
        <f>'[13]DISTRIBUCION TIERRAS'!I8</f>
        <v>166</v>
      </c>
      <c r="AR39" s="57">
        <f t="shared" si="15"/>
        <v>0</v>
      </c>
      <c r="AS39" s="58">
        <f t="shared" si="16"/>
        <v>2</v>
      </c>
      <c r="AT39" s="59">
        <f t="shared" si="17"/>
        <v>2</v>
      </c>
      <c r="AU39" s="46">
        <f>'[13]DISTRIBUCION TIERRAS'!D9</f>
        <v>270149</v>
      </c>
      <c r="AV39" s="44">
        <f>'[13]DISTRIBUCION TIERRAS'!E9</f>
        <v>0</v>
      </c>
      <c r="AW39" s="47">
        <f>'[13]DISTRIBUCION TIERRAS'!F9</f>
        <v>270149</v>
      </c>
      <c r="AX39" s="46">
        <f>'[13]DISTRIBUCION TIERRAS'!G9</f>
        <v>266813</v>
      </c>
      <c r="AY39" s="44">
        <f>'[13]DISTRIBUCION TIERRAS'!H9</f>
        <v>0</v>
      </c>
      <c r="AZ39" s="47">
        <f>'[13]DISTRIBUCION TIERRAS'!I9</f>
        <v>266813</v>
      </c>
      <c r="BA39" s="57">
        <f t="shared" si="18"/>
        <v>-3336</v>
      </c>
      <c r="BB39" s="58">
        <f t="shared" si="19"/>
        <v>0</v>
      </c>
      <c r="BC39" s="59">
        <f t="shared" si="20"/>
        <v>-3336</v>
      </c>
      <c r="BD39" s="52">
        <f t="shared" si="0"/>
        <v>266813</v>
      </c>
      <c r="BE39" s="52">
        <f t="shared" si="1"/>
        <v>166</v>
      </c>
      <c r="BF39" s="52">
        <f t="shared" si="2"/>
        <v>266979</v>
      </c>
      <c r="BG39" s="46">
        <f>'[13]DISTRIBUCION TIERRAS'!D10</f>
        <v>192646</v>
      </c>
      <c r="BH39" s="44">
        <f>'[13]DISTRIBUCION TIERRAS'!E10</f>
        <v>0</v>
      </c>
      <c r="BI39" s="47">
        <f>'[13]DISTRIBUCION TIERRAS'!F10</f>
        <v>192646</v>
      </c>
      <c r="BJ39" s="46">
        <f>'[13]DISTRIBUCION TIERRAS'!G10</f>
        <v>195181</v>
      </c>
      <c r="BK39" s="44">
        <f>'[13]DISTRIBUCION TIERRAS'!H10</f>
        <v>0</v>
      </c>
      <c r="BL39" s="47">
        <f>'[13]DISTRIBUCION TIERRAS'!I10</f>
        <v>195181</v>
      </c>
      <c r="BM39" s="57">
        <f t="shared" si="21"/>
        <v>2535</v>
      </c>
      <c r="BN39" s="58">
        <f t="shared" si="22"/>
        <v>0</v>
      </c>
      <c r="BO39" s="59">
        <f t="shared" si="23"/>
        <v>2535</v>
      </c>
      <c r="BP39" s="46">
        <f>'[13]DISTRIBUCION TIERRAS'!D11</f>
        <v>462795</v>
      </c>
      <c r="BQ39" s="44">
        <f>'[13]DISTRIBUCION TIERRAS'!E11</f>
        <v>164</v>
      </c>
      <c r="BR39" s="47">
        <f>'[13]DISTRIBUCION TIERRAS'!F11</f>
        <v>462959</v>
      </c>
      <c r="BS39" s="46">
        <f>'[13]DISTRIBUCION TIERRAS'!G11</f>
        <v>461994</v>
      </c>
      <c r="BT39" s="44">
        <f>'[13]DISTRIBUCION TIERRAS'!H11</f>
        <v>166</v>
      </c>
      <c r="BU39" s="47">
        <f>'[13]DISTRIBUCION TIERRAS'!I11</f>
        <v>462160</v>
      </c>
      <c r="BV39" s="57">
        <f t="shared" si="24"/>
        <v>-801</v>
      </c>
      <c r="BW39" s="58">
        <f t="shared" si="25"/>
        <v>2</v>
      </c>
      <c r="BX39" s="59">
        <f t="shared" si="26"/>
        <v>-799</v>
      </c>
      <c r="BY39" s="46">
        <f>'[13]DISTRIBUCION TIERRAS'!D12</f>
        <v>525399</v>
      </c>
      <c r="BZ39" s="44">
        <f>'[13]DISTRIBUCION TIERRAS'!E12</f>
        <v>233</v>
      </c>
      <c r="CA39" s="47">
        <f>'[13]DISTRIBUCION TIERRAS'!F12</f>
        <v>525632</v>
      </c>
      <c r="CB39" s="46">
        <f>'[13]DISTRIBUCION TIERRAS'!G12</f>
        <v>527412</v>
      </c>
      <c r="CC39" s="44">
        <f>'[13]DISTRIBUCION TIERRAS'!H12</f>
        <v>207</v>
      </c>
      <c r="CD39" s="47">
        <f>'[13]DISTRIBUCION TIERRAS'!I12</f>
        <v>527619</v>
      </c>
      <c r="CE39" s="57">
        <f t="shared" si="27"/>
        <v>2013</v>
      </c>
      <c r="CF39" s="58">
        <f t="shared" si="28"/>
        <v>-26</v>
      </c>
      <c r="CG39" s="59">
        <f t="shared" si="29"/>
        <v>1987</v>
      </c>
      <c r="CH39" s="46">
        <f>'[13]DISTRIBUCION TIERRAS'!D13</f>
        <v>1382472</v>
      </c>
      <c r="CI39" s="44">
        <f>'[13]DISTRIBUCION TIERRAS'!E13</f>
        <v>38247</v>
      </c>
      <c r="CJ39" s="49">
        <f>'[13]DISTRIBUCION TIERRAS'!F13</f>
        <v>1420719</v>
      </c>
      <c r="CK39" s="46">
        <f>'[13]DISTRIBUCION TIERRAS'!G13</f>
        <v>1381519</v>
      </c>
      <c r="CL39" s="44">
        <f>'[13]DISTRIBUCION TIERRAS'!H13</f>
        <v>36290</v>
      </c>
      <c r="CM39" s="47">
        <f>'[13]DISTRIBUCION TIERRAS'!I13</f>
        <v>1417809</v>
      </c>
      <c r="CN39" s="57">
        <f t="shared" si="30"/>
        <v>-953</v>
      </c>
      <c r="CO39" s="58">
        <f t="shared" si="31"/>
        <v>-1957</v>
      </c>
      <c r="CP39" s="59">
        <f t="shared" si="32"/>
        <v>-2910</v>
      </c>
      <c r="CQ39" s="46">
        <f>'[13]DISTRIBUCION TIERRAS'!D14</f>
        <v>60192</v>
      </c>
      <c r="CR39" s="44">
        <f>'[13]DISTRIBUCION TIERRAS'!E14</f>
        <v>0</v>
      </c>
      <c r="CS39" s="47">
        <f>'[13]DISTRIBUCION TIERRAS'!F14</f>
        <v>60192</v>
      </c>
      <c r="CT39" s="46">
        <f>'[13]DISTRIBUCION TIERRAS'!G14</f>
        <v>62252</v>
      </c>
      <c r="CU39" s="44">
        <f>'[13]DISTRIBUCION TIERRAS'!H14</f>
        <v>0</v>
      </c>
      <c r="CV39" s="47">
        <f>'[13]DISTRIBUCION TIERRAS'!I14</f>
        <v>62252</v>
      </c>
      <c r="CW39" s="57">
        <f t="shared" si="33"/>
        <v>2060</v>
      </c>
      <c r="CX39" s="58">
        <f t="shared" si="34"/>
        <v>0</v>
      </c>
      <c r="CY39" s="59">
        <f t="shared" si="35"/>
        <v>2060</v>
      </c>
      <c r="CZ39" s="46">
        <f>'[13]DISTRIBUCION TIERRAS'!D15</f>
        <v>1442664</v>
      </c>
      <c r="DA39" s="44">
        <f>'[13]DISTRIBUCION TIERRAS'!E15</f>
        <v>38247</v>
      </c>
      <c r="DB39" s="47">
        <f>'[13]DISTRIBUCION TIERRAS'!F15</f>
        <v>1480911</v>
      </c>
      <c r="DC39" s="46">
        <f>'[13]DISTRIBUCION TIERRAS'!G15</f>
        <v>1443771</v>
      </c>
      <c r="DD39" s="44">
        <f>'[13]DISTRIBUCION TIERRAS'!H15</f>
        <v>36290</v>
      </c>
      <c r="DE39" s="47">
        <f>'[13]DISTRIBUCION TIERRAS'!I15</f>
        <v>1480061</v>
      </c>
      <c r="DF39" s="57">
        <f t="shared" si="36"/>
        <v>1107</v>
      </c>
      <c r="DG39" s="58">
        <f t="shared" si="37"/>
        <v>-1957</v>
      </c>
      <c r="DH39" s="59">
        <f t="shared" si="38"/>
        <v>-850</v>
      </c>
    </row>
    <row r="40" spans="1:112">
      <c r="A40" s="43" t="s">
        <v>38</v>
      </c>
      <c r="B40" s="46">
        <f>'[14]DISTRIBUCION TIERRAS'!D4</f>
        <v>287533</v>
      </c>
      <c r="C40" s="44">
        <f>'[14]DISTRIBUCION TIERRAS'!E4</f>
        <v>140301</v>
      </c>
      <c r="D40" s="47">
        <f>'[14]DISTRIBUCION TIERRAS'!F4</f>
        <v>427834</v>
      </c>
      <c r="E40" s="46">
        <f>'[14]DISTRIBUCION TIERRAS'!G4</f>
        <v>295463</v>
      </c>
      <c r="F40" s="44">
        <f>'[14]DISTRIBUCION TIERRAS'!H4</f>
        <v>140435</v>
      </c>
      <c r="G40" s="47">
        <f>'[14]DISTRIBUCION TIERRAS'!I4</f>
        <v>435898</v>
      </c>
      <c r="H40" s="57">
        <f t="shared" si="41"/>
        <v>7930</v>
      </c>
      <c r="I40" s="58">
        <f t="shared" si="42"/>
        <v>134</v>
      </c>
      <c r="J40" s="59">
        <f t="shared" si="43"/>
        <v>8064</v>
      </c>
      <c r="K40" s="46">
        <f>'[14]DISTRIBUCION TIERRAS'!D5</f>
        <v>64260</v>
      </c>
      <c r="L40" s="44">
        <f>'[14]DISTRIBUCION TIERRAS'!E5</f>
        <v>45584</v>
      </c>
      <c r="M40" s="49">
        <f>'[14]DISTRIBUCION TIERRAS'!F5</f>
        <v>109844</v>
      </c>
      <c r="N40" s="46">
        <f>'[14]DISTRIBUCION TIERRAS'!G5</f>
        <v>65473</v>
      </c>
      <c r="O40" s="44">
        <f>'[14]DISTRIBUCION TIERRAS'!H5</f>
        <v>48914</v>
      </c>
      <c r="P40" s="47">
        <f>'[14]DISTRIBUCION TIERRAS'!I5</f>
        <v>114387</v>
      </c>
      <c r="Q40" s="46">
        <f t="shared" si="6"/>
        <v>1213</v>
      </c>
      <c r="R40" s="44">
        <f t="shared" si="7"/>
        <v>3330</v>
      </c>
      <c r="S40" s="47">
        <f t="shared" si="8"/>
        <v>4543</v>
      </c>
      <c r="T40" s="46">
        <f>'[14]DISTRIBUCION TIERRAS'!D6</f>
        <v>228607</v>
      </c>
      <c r="U40" s="44">
        <f>'[14]DISTRIBUCION TIERRAS'!E6</f>
        <v>30175</v>
      </c>
      <c r="V40" s="49">
        <f>'[14]DISTRIBUCION TIERRAS'!F6</f>
        <v>258782</v>
      </c>
      <c r="W40" s="46">
        <f>'[14]DISTRIBUCION TIERRAS'!G6</f>
        <v>224969</v>
      </c>
      <c r="X40" s="44">
        <f>'[14]DISTRIBUCION TIERRAS'!H6</f>
        <v>29640</v>
      </c>
      <c r="Y40" s="47">
        <f>'[14]DISTRIBUCION TIERRAS'!I6</f>
        <v>254609</v>
      </c>
      <c r="Z40" s="57">
        <f t="shared" si="9"/>
        <v>-3638</v>
      </c>
      <c r="AA40" s="58">
        <f t="shared" si="10"/>
        <v>-535</v>
      </c>
      <c r="AB40" s="59">
        <f t="shared" si="11"/>
        <v>-4173</v>
      </c>
      <c r="AC40" s="46">
        <f>'[14]DISTRIBUCION TIERRAS'!D7</f>
        <v>580400</v>
      </c>
      <c r="AD40" s="44">
        <f>'[14]DISTRIBUCION TIERRAS'!E7</f>
        <v>216060</v>
      </c>
      <c r="AE40" s="47">
        <f>'[14]DISTRIBUCION TIERRAS'!F7</f>
        <v>796460</v>
      </c>
      <c r="AF40" s="46">
        <f>'[14]DISTRIBUCION TIERRAS'!G7</f>
        <v>585905</v>
      </c>
      <c r="AG40" s="44">
        <f>'[14]DISTRIBUCION TIERRAS'!H7</f>
        <v>218989</v>
      </c>
      <c r="AH40" s="47">
        <f>'[14]DISTRIBUCION TIERRAS'!I7</f>
        <v>804894</v>
      </c>
      <c r="AI40" s="57">
        <f t="shared" si="12"/>
        <v>5505</v>
      </c>
      <c r="AJ40" s="58">
        <f t="shared" si="13"/>
        <v>2929</v>
      </c>
      <c r="AK40" s="61">
        <f t="shared" si="14"/>
        <v>8434</v>
      </c>
      <c r="AL40" s="46">
        <f>'[14]DISTRIBUCION TIERRAS'!D8</f>
        <v>0</v>
      </c>
      <c r="AM40" s="44">
        <f>'[14]DISTRIBUCION TIERRAS'!E8</f>
        <v>0</v>
      </c>
      <c r="AN40" s="47">
        <f>'[14]DISTRIBUCION TIERRAS'!F8</f>
        <v>0</v>
      </c>
      <c r="AO40" s="46">
        <f>'[14]DISTRIBUCION TIERRAS'!G8</f>
        <v>0</v>
      </c>
      <c r="AP40" s="44">
        <f>'[14]DISTRIBUCION TIERRAS'!H8</f>
        <v>0</v>
      </c>
      <c r="AQ40" s="47">
        <f>'[14]DISTRIBUCION TIERRAS'!I8</f>
        <v>0</v>
      </c>
      <c r="AR40" s="57">
        <f t="shared" si="15"/>
        <v>0</v>
      </c>
      <c r="AS40" s="58">
        <f t="shared" si="16"/>
        <v>0</v>
      </c>
      <c r="AT40" s="59">
        <f t="shared" si="17"/>
        <v>0</v>
      </c>
      <c r="AU40" s="46">
        <f>'[14]DISTRIBUCION TIERRAS'!D9</f>
        <v>216444</v>
      </c>
      <c r="AV40" s="44">
        <f>'[14]DISTRIBUCION TIERRAS'!E9</f>
        <v>0</v>
      </c>
      <c r="AW40" s="47">
        <f>'[14]DISTRIBUCION TIERRAS'!F9</f>
        <v>216444</v>
      </c>
      <c r="AX40" s="46">
        <f>'[14]DISTRIBUCION TIERRAS'!G9</f>
        <v>218243</v>
      </c>
      <c r="AY40" s="44">
        <f>'[14]DISTRIBUCION TIERRAS'!H9</f>
        <v>0</v>
      </c>
      <c r="AZ40" s="47">
        <f>'[14]DISTRIBUCION TIERRAS'!I9</f>
        <v>218243</v>
      </c>
      <c r="BA40" s="57">
        <f t="shared" si="18"/>
        <v>1799</v>
      </c>
      <c r="BB40" s="58">
        <f t="shared" si="19"/>
        <v>0</v>
      </c>
      <c r="BC40" s="59">
        <f t="shared" si="20"/>
        <v>1799</v>
      </c>
      <c r="BD40" s="52">
        <f t="shared" si="0"/>
        <v>218243</v>
      </c>
      <c r="BE40" s="52">
        <f t="shared" si="1"/>
        <v>0</v>
      </c>
      <c r="BF40" s="52">
        <f t="shared" si="2"/>
        <v>218243</v>
      </c>
      <c r="BG40" s="46">
        <f>'[14]DISTRIBUCION TIERRAS'!D10</f>
        <v>227049</v>
      </c>
      <c r="BH40" s="44">
        <f>'[14]DISTRIBUCION TIERRAS'!E10</f>
        <v>0</v>
      </c>
      <c r="BI40" s="47">
        <f>'[14]DISTRIBUCION TIERRAS'!F10</f>
        <v>227049</v>
      </c>
      <c r="BJ40" s="46">
        <f>'[14]DISTRIBUCION TIERRAS'!G10</f>
        <v>216723</v>
      </c>
      <c r="BK40" s="44">
        <f>'[14]DISTRIBUCION TIERRAS'!H10</f>
        <v>0</v>
      </c>
      <c r="BL40" s="47">
        <f>'[14]DISTRIBUCION TIERRAS'!I10</f>
        <v>216723</v>
      </c>
      <c r="BM40" s="57">
        <f t="shared" si="21"/>
        <v>-10326</v>
      </c>
      <c r="BN40" s="58">
        <f t="shared" si="22"/>
        <v>0</v>
      </c>
      <c r="BO40" s="59">
        <f t="shared" si="23"/>
        <v>-10326</v>
      </c>
      <c r="BP40" s="46">
        <f>'[14]DISTRIBUCION TIERRAS'!D11</f>
        <v>443493</v>
      </c>
      <c r="BQ40" s="44">
        <f>'[14]DISTRIBUCION TIERRAS'!E11</f>
        <v>0</v>
      </c>
      <c r="BR40" s="47">
        <f>'[14]DISTRIBUCION TIERRAS'!F11</f>
        <v>443493</v>
      </c>
      <c r="BS40" s="46">
        <f>'[14]DISTRIBUCION TIERRAS'!G11</f>
        <v>434966</v>
      </c>
      <c r="BT40" s="44">
        <f>'[14]DISTRIBUCION TIERRAS'!H11</f>
        <v>0</v>
      </c>
      <c r="BU40" s="47">
        <f>'[14]DISTRIBUCION TIERRAS'!I11</f>
        <v>434966</v>
      </c>
      <c r="BV40" s="57">
        <f t="shared" si="24"/>
        <v>-8527</v>
      </c>
      <c r="BW40" s="58">
        <f t="shared" si="25"/>
        <v>0</v>
      </c>
      <c r="BX40" s="59">
        <f t="shared" si="26"/>
        <v>-8527</v>
      </c>
      <c r="BY40" s="46">
        <f>'[14]DISTRIBUCION TIERRAS'!D12</f>
        <v>366462</v>
      </c>
      <c r="BZ40" s="44">
        <f>'[14]DISTRIBUCION TIERRAS'!E12</f>
        <v>624</v>
      </c>
      <c r="CA40" s="47">
        <f>'[14]DISTRIBUCION TIERRAS'!F12</f>
        <v>367086</v>
      </c>
      <c r="CB40" s="46">
        <f>'[14]DISTRIBUCION TIERRAS'!G12</f>
        <v>364027</v>
      </c>
      <c r="CC40" s="44">
        <f>'[14]DISTRIBUCION TIERRAS'!H12</f>
        <v>632</v>
      </c>
      <c r="CD40" s="47">
        <f>'[14]DISTRIBUCION TIERRAS'!I12</f>
        <v>364659</v>
      </c>
      <c r="CE40" s="57">
        <f t="shared" si="27"/>
        <v>-2435</v>
      </c>
      <c r="CF40" s="58">
        <f t="shared" si="28"/>
        <v>8</v>
      </c>
      <c r="CG40" s="59">
        <f t="shared" si="29"/>
        <v>-2427</v>
      </c>
      <c r="CH40" s="46">
        <f>'[14]DISTRIBUCION TIERRAS'!D13</f>
        <v>1390355</v>
      </c>
      <c r="CI40" s="44">
        <f>'[14]DISTRIBUCION TIERRAS'!E13</f>
        <v>216684</v>
      </c>
      <c r="CJ40" s="49">
        <f>'[14]DISTRIBUCION TIERRAS'!F13</f>
        <v>1607039</v>
      </c>
      <c r="CK40" s="46">
        <f>'[14]DISTRIBUCION TIERRAS'!G13</f>
        <v>1384898</v>
      </c>
      <c r="CL40" s="44">
        <f>'[14]DISTRIBUCION TIERRAS'!H13</f>
        <v>219621</v>
      </c>
      <c r="CM40" s="47">
        <f>'[14]DISTRIBUCION TIERRAS'!I13</f>
        <v>1604519</v>
      </c>
      <c r="CN40" s="57">
        <f t="shared" si="30"/>
        <v>-5457</v>
      </c>
      <c r="CO40" s="58">
        <f t="shared" si="31"/>
        <v>2937</v>
      </c>
      <c r="CP40" s="59">
        <f t="shared" si="32"/>
        <v>-2520</v>
      </c>
      <c r="CQ40" s="46">
        <f>'[14]DISTRIBUCION TIERRAS'!D14</f>
        <v>120487</v>
      </c>
      <c r="CR40" s="44">
        <f>'[14]DISTRIBUCION TIERRAS'!E14</f>
        <v>0</v>
      </c>
      <c r="CS40" s="47">
        <f>'[14]DISTRIBUCION TIERRAS'!F14</f>
        <v>120487</v>
      </c>
      <c r="CT40" s="46">
        <f>'[14]DISTRIBUCION TIERRAS'!G14</f>
        <v>123043</v>
      </c>
      <c r="CU40" s="44">
        <f>'[14]DISTRIBUCION TIERRAS'!H14</f>
        <v>0</v>
      </c>
      <c r="CV40" s="47">
        <f>'[14]DISTRIBUCION TIERRAS'!I14</f>
        <v>123043</v>
      </c>
      <c r="CW40" s="57">
        <f t="shared" si="33"/>
        <v>2556</v>
      </c>
      <c r="CX40" s="58">
        <f t="shared" si="34"/>
        <v>0</v>
      </c>
      <c r="CY40" s="59">
        <f t="shared" si="35"/>
        <v>2556</v>
      </c>
      <c r="CZ40" s="46">
        <f>'[14]DISTRIBUCION TIERRAS'!D15</f>
        <v>1510842</v>
      </c>
      <c r="DA40" s="44">
        <f>'[14]DISTRIBUCION TIERRAS'!E15</f>
        <v>216684</v>
      </c>
      <c r="DB40" s="47">
        <f>'[14]DISTRIBUCION TIERRAS'!F15</f>
        <v>1727526</v>
      </c>
      <c r="DC40" s="46">
        <f>'[14]DISTRIBUCION TIERRAS'!G15</f>
        <v>1507941</v>
      </c>
      <c r="DD40" s="44">
        <f>'[14]DISTRIBUCION TIERRAS'!H15</f>
        <v>219621</v>
      </c>
      <c r="DE40" s="47">
        <f>'[14]DISTRIBUCION TIERRAS'!I15</f>
        <v>1727562</v>
      </c>
      <c r="DF40" s="57">
        <f t="shared" si="36"/>
        <v>-2901</v>
      </c>
      <c r="DG40" s="58">
        <f t="shared" si="37"/>
        <v>2937</v>
      </c>
      <c r="DH40" s="59">
        <f t="shared" si="38"/>
        <v>36</v>
      </c>
    </row>
    <row r="41" spans="1:112">
      <c r="A41" s="43"/>
      <c r="B41" s="46">
        <f>SUM(B38:B40)</f>
        <v>698418</v>
      </c>
      <c r="C41" s="44">
        <f t="shared" ref="C41:BQ41" si="46">SUM(C38:C40)</f>
        <v>330860</v>
      </c>
      <c r="D41" s="47">
        <f t="shared" si="46"/>
        <v>1029278</v>
      </c>
      <c r="E41" s="46">
        <f t="shared" si="46"/>
        <v>711838</v>
      </c>
      <c r="F41" s="44">
        <f t="shared" si="46"/>
        <v>328886</v>
      </c>
      <c r="G41" s="47">
        <f t="shared" si="46"/>
        <v>1040724</v>
      </c>
      <c r="H41" s="57">
        <f t="shared" si="41"/>
        <v>13420</v>
      </c>
      <c r="I41" s="58">
        <f t="shared" si="42"/>
        <v>-1974</v>
      </c>
      <c r="J41" s="59">
        <f t="shared" si="43"/>
        <v>11446</v>
      </c>
      <c r="K41" s="46">
        <f t="shared" si="46"/>
        <v>140173</v>
      </c>
      <c r="L41" s="44">
        <f t="shared" si="46"/>
        <v>79163</v>
      </c>
      <c r="M41" s="49">
        <f t="shared" si="46"/>
        <v>219336</v>
      </c>
      <c r="N41" s="46">
        <f t="shared" si="46"/>
        <v>141670</v>
      </c>
      <c r="O41" s="44">
        <f t="shared" si="46"/>
        <v>83725</v>
      </c>
      <c r="P41" s="47">
        <f t="shared" si="46"/>
        <v>225395</v>
      </c>
      <c r="Q41" s="46">
        <f t="shared" si="6"/>
        <v>1497</v>
      </c>
      <c r="R41" s="44">
        <f t="shared" si="7"/>
        <v>4562</v>
      </c>
      <c r="S41" s="47">
        <f t="shared" si="8"/>
        <v>6059</v>
      </c>
      <c r="T41" s="46">
        <f t="shared" si="46"/>
        <v>439546</v>
      </c>
      <c r="U41" s="44">
        <f t="shared" si="46"/>
        <v>53325</v>
      </c>
      <c r="V41" s="49">
        <f t="shared" si="46"/>
        <v>492871</v>
      </c>
      <c r="W41" s="46">
        <f t="shared" si="46"/>
        <v>427633</v>
      </c>
      <c r="X41" s="44">
        <f t="shared" si="46"/>
        <v>52796</v>
      </c>
      <c r="Y41" s="47">
        <f t="shared" si="46"/>
        <v>480429</v>
      </c>
      <c r="Z41" s="57">
        <f t="shared" si="9"/>
        <v>-11913</v>
      </c>
      <c r="AA41" s="58">
        <f t="shared" si="10"/>
        <v>-529</v>
      </c>
      <c r="AB41" s="59">
        <f t="shared" si="11"/>
        <v>-12442</v>
      </c>
      <c r="AC41" s="46">
        <f t="shared" si="46"/>
        <v>1278137</v>
      </c>
      <c r="AD41" s="44">
        <f t="shared" si="46"/>
        <v>463348</v>
      </c>
      <c r="AE41" s="47">
        <f t="shared" si="46"/>
        <v>1741485</v>
      </c>
      <c r="AF41" s="46">
        <f t="shared" si="46"/>
        <v>1281141</v>
      </c>
      <c r="AG41" s="44">
        <f t="shared" si="46"/>
        <v>465407</v>
      </c>
      <c r="AH41" s="47">
        <f t="shared" si="46"/>
        <v>1746548</v>
      </c>
      <c r="AI41" s="57">
        <f t="shared" si="12"/>
        <v>3004</v>
      </c>
      <c r="AJ41" s="58">
        <f t="shared" si="13"/>
        <v>2059</v>
      </c>
      <c r="AK41" s="61">
        <f t="shared" si="14"/>
        <v>5063</v>
      </c>
      <c r="AL41" s="46">
        <f t="shared" si="46"/>
        <v>19539</v>
      </c>
      <c r="AM41" s="44">
        <f t="shared" si="46"/>
        <v>1334</v>
      </c>
      <c r="AN41" s="47">
        <f t="shared" si="46"/>
        <v>20873</v>
      </c>
      <c r="AO41" s="46">
        <f t="shared" si="46"/>
        <v>20217</v>
      </c>
      <c r="AP41" s="44">
        <f t="shared" si="46"/>
        <v>474</v>
      </c>
      <c r="AQ41" s="47">
        <f t="shared" si="46"/>
        <v>20691</v>
      </c>
      <c r="AR41" s="57">
        <f t="shared" si="15"/>
        <v>678</v>
      </c>
      <c r="AS41" s="58">
        <f t="shared" si="16"/>
        <v>-860</v>
      </c>
      <c r="AT41" s="59">
        <f t="shared" si="17"/>
        <v>-182</v>
      </c>
      <c r="AU41" s="46">
        <f t="shared" si="46"/>
        <v>525725</v>
      </c>
      <c r="AV41" s="44">
        <f t="shared" si="46"/>
        <v>0</v>
      </c>
      <c r="AW41" s="47">
        <f t="shared" si="46"/>
        <v>525725</v>
      </c>
      <c r="AX41" s="46">
        <f t="shared" si="46"/>
        <v>525808</v>
      </c>
      <c r="AY41" s="44">
        <f t="shared" si="46"/>
        <v>0</v>
      </c>
      <c r="AZ41" s="47">
        <f t="shared" si="46"/>
        <v>525808</v>
      </c>
      <c r="BA41" s="57">
        <f t="shared" si="18"/>
        <v>83</v>
      </c>
      <c r="BB41" s="58">
        <f t="shared" si="19"/>
        <v>0</v>
      </c>
      <c r="BC41" s="59">
        <f t="shared" si="20"/>
        <v>83</v>
      </c>
      <c r="BD41" s="52">
        <f t="shared" si="0"/>
        <v>546025</v>
      </c>
      <c r="BE41" s="52">
        <f t="shared" si="1"/>
        <v>474</v>
      </c>
      <c r="BF41" s="52">
        <f t="shared" si="2"/>
        <v>546499</v>
      </c>
      <c r="BG41" s="46">
        <f t="shared" si="46"/>
        <v>518356</v>
      </c>
      <c r="BH41" s="44">
        <f t="shared" si="46"/>
        <v>0</v>
      </c>
      <c r="BI41" s="47">
        <f t="shared" si="46"/>
        <v>518356</v>
      </c>
      <c r="BJ41" s="46">
        <f t="shared" si="46"/>
        <v>506775</v>
      </c>
      <c r="BK41" s="44">
        <f t="shared" si="46"/>
        <v>0</v>
      </c>
      <c r="BL41" s="47">
        <f t="shared" si="46"/>
        <v>506775</v>
      </c>
      <c r="BM41" s="57">
        <f t="shared" si="21"/>
        <v>-11581</v>
      </c>
      <c r="BN41" s="58">
        <f t="shared" si="22"/>
        <v>0</v>
      </c>
      <c r="BO41" s="59">
        <f t="shared" si="23"/>
        <v>-11581</v>
      </c>
      <c r="BP41" s="46">
        <f t="shared" si="46"/>
        <v>1063620</v>
      </c>
      <c r="BQ41" s="44">
        <f t="shared" si="46"/>
        <v>1334</v>
      </c>
      <c r="BR41" s="47">
        <f t="shared" ref="BR41:DE41" si="47">SUM(BR38:BR40)</f>
        <v>1064954</v>
      </c>
      <c r="BS41" s="46">
        <f t="shared" si="47"/>
        <v>1052800</v>
      </c>
      <c r="BT41" s="44">
        <f t="shared" si="47"/>
        <v>474</v>
      </c>
      <c r="BU41" s="47">
        <f t="shared" si="47"/>
        <v>1053274</v>
      </c>
      <c r="BV41" s="57">
        <f t="shared" si="24"/>
        <v>-10820</v>
      </c>
      <c r="BW41" s="58">
        <f t="shared" si="25"/>
        <v>-860</v>
      </c>
      <c r="BX41" s="59">
        <f t="shared" si="26"/>
        <v>-11680</v>
      </c>
      <c r="BY41" s="46">
        <f t="shared" si="47"/>
        <v>1640719</v>
      </c>
      <c r="BZ41" s="44">
        <f t="shared" si="47"/>
        <v>1083</v>
      </c>
      <c r="CA41" s="47">
        <f t="shared" si="47"/>
        <v>1641802</v>
      </c>
      <c r="CB41" s="46">
        <f t="shared" si="47"/>
        <v>1640418</v>
      </c>
      <c r="CC41" s="44">
        <f t="shared" si="47"/>
        <v>1125</v>
      </c>
      <c r="CD41" s="47">
        <f t="shared" si="47"/>
        <v>1641543</v>
      </c>
      <c r="CE41" s="57">
        <f t="shared" si="27"/>
        <v>-301</v>
      </c>
      <c r="CF41" s="58">
        <f t="shared" si="28"/>
        <v>42</v>
      </c>
      <c r="CG41" s="59">
        <f t="shared" si="29"/>
        <v>-259</v>
      </c>
      <c r="CH41" s="46">
        <f t="shared" si="47"/>
        <v>3982476</v>
      </c>
      <c r="CI41" s="44">
        <f t="shared" si="47"/>
        <v>465765</v>
      </c>
      <c r="CJ41" s="49">
        <f t="shared" si="47"/>
        <v>4448241</v>
      </c>
      <c r="CK41" s="46">
        <f t="shared" si="47"/>
        <v>3974359</v>
      </c>
      <c r="CL41" s="44">
        <f t="shared" si="47"/>
        <v>467006</v>
      </c>
      <c r="CM41" s="47">
        <f t="shared" si="47"/>
        <v>4441365</v>
      </c>
      <c r="CN41" s="57">
        <f t="shared" si="30"/>
        <v>-8117</v>
      </c>
      <c r="CO41" s="58">
        <f t="shared" si="31"/>
        <v>1241</v>
      </c>
      <c r="CP41" s="59">
        <f t="shared" si="32"/>
        <v>-6876</v>
      </c>
      <c r="CQ41" s="46">
        <f t="shared" si="47"/>
        <v>323826</v>
      </c>
      <c r="CR41" s="44">
        <f t="shared" si="47"/>
        <v>0</v>
      </c>
      <c r="CS41" s="47">
        <f t="shared" si="47"/>
        <v>323826</v>
      </c>
      <c r="CT41" s="46">
        <f t="shared" si="47"/>
        <v>329943</v>
      </c>
      <c r="CU41" s="44">
        <f t="shared" si="47"/>
        <v>0</v>
      </c>
      <c r="CV41" s="47">
        <f t="shared" si="47"/>
        <v>329943</v>
      </c>
      <c r="CW41" s="57">
        <f t="shared" si="33"/>
        <v>6117</v>
      </c>
      <c r="CX41" s="58">
        <f t="shared" si="34"/>
        <v>0</v>
      </c>
      <c r="CY41" s="59">
        <f t="shared" si="35"/>
        <v>6117</v>
      </c>
      <c r="CZ41" s="46">
        <f t="shared" si="47"/>
        <v>4306302</v>
      </c>
      <c r="DA41" s="44">
        <f t="shared" si="47"/>
        <v>465765</v>
      </c>
      <c r="DB41" s="47">
        <f t="shared" si="47"/>
        <v>4772067</v>
      </c>
      <c r="DC41" s="46">
        <f t="shared" si="47"/>
        <v>4304302</v>
      </c>
      <c r="DD41" s="44">
        <f t="shared" si="47"/>
        <v>467006</v>
      </c>
      <c r="DE41" s="47">
        <f t="shared" si="47"/>
        <v>4771308</v>
      </c>
      <c r="DF41" s="57">
        <f t="shared" si="36"/>
        <v>-2000</v>
      </c>
      <c r="DG41" s="58">
        <f t="shared" si="37"/>
        <v>1241</v>
      </c>
      <c r="DH41" s="59">
        <f t="shared" si="38"/>
        <v>-759</v>
      </c>
    </row>
    <row r="42" spans="1:112">
      <c r="A42" s="43"/>
      <c r="B42" s="46"/>
      <c r="C42" s="44"/>
      <c r="D42" s="47"/>
      <c r="E42" s="46"/>
      <c r="F42" s="44"/>
      <c r="G42" s="47"/>
      <c r="H42" s="57">
        <f t="shared" si="41"/>
        <v>0</v>
      </c>
      <c r="I42" s="58">
        <f t="shared" si="42"/>
        <v>0</v>
      </c>
      <c r="J42" s="59">
        <f t="shared" si="43"/>
        <v>0</v>
      </c>
      <c r="K42" s="46"/>
      <c r="L42" s="44"/>
      <c r="M42" s="49"/>
      <c r="N42" s="46"/>
      <c r="O42" s="44"/>
      <c r="P42" s="47"/>
      <c r="Q42" s="46">
        <f t="shared" si="6"/>
        <v>0</v>
      </c>
      <c r="R42" s="44">
        <f t="shared" si="7"/>
        <v>0</v>
      </c>
      <c r="S42" s="47">
        <f t="shared" si="8"/>
        <v>0</v>
      </c>
      <c r="T42" s="46"/>
      <c r="U42" s="44"/>
      <c r="V42" s="49"/>
      <c r="W42" s="46"/>
      <c r="X42" s="44"/>
      <c r="Y42" s="47"/>
      <c r="Z42" s="57">
        <f t="shared" si="9"/>
        <v>0</v>
      </c>
      <c r="AA42" s="58">
        <f t="shared" si="10"/>
        <v>0</v>
      </c>
      <c r="AB42" s="59">
        <f t="shared" si="11"/>
        <v>0</v>
      </c>
      <c r="AC42" s="46"/>
      <c r="AD42" s="44"/>
      <c r="AE42" s="47"/>
      <c r="AF42" s="46"/>
      <c r="AG42" s="44"/>
      <c r="AH42" s="47"/>
      <c r="AI42" s="57">
        <f t="shared" si="12"/>
        <v>0</v>
      </c>
      <c r="AJ42" s="58">
        <f t="shared" si="13"/>
        <v>0</v>
      </c>
      <c r="AK42" s="61">
        <f t="shared" si="14"/>
        <v>0</v>
      </c>
      <c r="AL42" s="46"/>
      <c r="AM42" s="44"/>
      <c r="AN42" s="47"/>
      <c r="AO42" s="46"/>
      <c r="AP42" s="44"/>
      <c r="AQ42" s="47"/>
      <c r="AR42" s="57">
        <f t="shared" si="15"/>
        <v>0</v>
      </c>
      <c r="AS42" s="58">
        <f t="shared" si="16"/>
        <v>0</v>
      </c>
      <c r="AT42" s="59">
        <f t="shared" si="17"/>
        <v>0</v>
      </c>
      <c r="AU42" s="46"/>
      <c r="AV42" s="44"/>
      <c r="AW42" s="47"/>
      <c r="AX42" s="46"/>
      <c r="AY42" s="44"/>
      <c r="AZ42" s="47"/>
      <c r="BA42" s="57">
        <f t="shared" si="18"/>
        <v>0</v>
      </c>
      <c r="BB42" s="58">
        <f t="shared" si="19"/>
        <v>0</v>
      </c>
      <c r="BC42" s="59">
        <f t="shared" si="20"/>
        <v>0</v>
      </c>
      <c r="BD42" s="52">
        <f t="shared" si="0"/>
        <v>0</v>
      </c>
      <c r="BE42" s="52">
        <f t="shared" si="1"/>
        <v>0</v>
      </c>
      <c r="BF42" s="52">
        <f t="shared" si="2"/>
        <v>0</v>
      </c>
      <c r="BG42" s="46"/>
      <c r="BH42" s="44"/>
      <c r="BI42" s="47"/>
      <c r="BJ42" s="46"/>
      <c r="BK42" s="44"/>
      <c r="BL42" s="47"/>
      <c r="BM42" s="57">
        <f t="shared" si="21"/>
        <v>0</v>
      </c>
      <c r="BN42" s="58">
        <f t="shared" si="22"/>
        <v>0</v>
      </c>
      <c r="BO42" s="59">
        <f t="shared" si="23"/>
        <v>0</v>
      </c>
      <c r="BP42" s="46"/>
      <c r="BQ42" s="44"/>
      <c r="BR42" s="47"/>
      <c r="BS42" s="46"/>
      <c r="BT42" s="44"/>
      <c r="BU42" s="47"/>
      <c r="BV42" s="57">
        <f t="shared" si="24"/>
        <v>0</v>
      </c>
      <c r="BW42" s="58">
        <f t="shared" si="25"/>
        <v>0</v>
      </c>
      <c r="BX42" s="59">
        <f t="shared" si="26"/>
        <v>0</v>
      </c>
      <c r="BY42" s="46"/>
      <c r="BZ42" s="44"/>
      <c r="CA42" s="47"/>
      <c r="CB42" s="46"/>
      <c r="CC42" s="44"/>
      <c r="CD42" s="47"/>
      <c r="CE42" s="57">
        <f t="shared" si="27"/>
        <v>0</v>
      </c>
      <c r="CF42" s="58">
        <f t="shared" si="28"/>
        <v>0</v>
      </c>
      <c r="CG42" s="59">
        <f t="shared" si="29"/>
        <v>0</v>
      </c>
      <c r="CH42" s="46"/>
      <c r="CI42" s="44"/>
      <c r="CJ42" s="49"/>
      <c r="CK42" s="46"/>
      <c r="CL42" s="44"/>
      <c r="CM42" s="47"/>
      <c r="CN42" s="57">
        <f t="shared" si="30"/>
        <v>0</v>
      </c>
      <c r="CO42" s="58">
        <f t="shared" si="31"/>
        <v>0</v>
      </c>
      <c r="CP42" s="59">
        <f t="shared" si="32"/>
        <v>0</v>
      </c>
      <c r="CQ42" s="46"/>
      <c r="CR42" s="44"/>
      <c r="CS42" s="47"/>
      <c r="CT42" s="46"/>
      <c r="CU42" s="44"/>
      <c r="CV42" s="47"/>
      <c r="CW42" s="57">
        <f t="shared" si="33"/>
        <v>0</v>
      </c>
      <c r="CX42" s="58">
        <f t="shared" si="34"/>
        <v>0</v>
      </c>
      <c r="CY42" s="59">
        <f t="shared" si="35"/>
        <v>0</v>
      </c>
      <c r="CZ42" s="46"/>
      <c r="DA42" s="44"/>
      <c r="DB42" s="47"/>
      <c r="DC42" s="46"/>
      <c r="DD42" s="44"/>
      <c r="DE42" s="47"/>
      <c r="DF42" s="57">
        <f t="shared" si="36"/>
        <v>0</v>
      </c>
      <c r="DG42" s="58">
        <f t="shared" si="37"/>
        <v>0</v>
      </c>
      <c r="DH42" s="59">
        <f t="shared" si="38"/>
        <v>0</v>
      </c>
    </row>
    <row r="43" spans="1:112">
      <c r="A43" s="43" t="s">
        <v>39</v>
      </c>
      <c r="B43" s="46">
        <f>'[15]DISTRIBUCION TIERRAS'!D4</f>
        <v>95775</v>
      </c>
      <c r="C43" s="44">
        <f>'[15]DISTRIBUCION TIERRAS'!E4</f>
        <v>7024</v>
      </c>
      <c r="D43" s="47">
        <f>'[15]DISTRIBUCION TIERRAS'!F4</f>
        <v>102799</v>
      </c>
      <c r="E43" s="46">
        <f>'[15]DISTRIBUCION TIERRAS'!G4</f>
        <v>96591</v>
      </c>
      <c r="F43" s="44">
        <f>'[15]DISTRIBUCION TIERRAS'!H4</f>
        <v>6955</v>
      </c>
      <c r="G43" s="47">
        <f>'[15]DISTRIBUCION TIERRAS'!I4</f>
        <v>103546</v>
      </c>
      <c r="H43" s="57">
        <f t="shared" si="41"/>
        <v>816</v>
      </c>
      <c r="I43" s="58">
        <f t="shared" si="42"/>
        <v>-69</v>
      </c>
      <c r="J43" s="59">
        <f t="shared" si="43"/>
        <v>747</v>
      </c>
      <c r="K43" s="46">
        <f>'[15]DISTRIBUCION TIERRAS'!D5</f>
        <v>25510</v>
      </c>
      <c r="L43" s="44">
        <f>'[15]DISTRIBUCION TIERRAS'!E5</f>
        <v>1306</v>
      </c>
      <c r="M43" s="49">
        <f>'[15]DISTRIBUCION TIERRAS'!F5</f>
        <v>26816</v>
      </c>
      <c r="N43" s="46">
        <f>'[15]DISTRIBUCION TIERRAS'!G5</f>
        <v>25319</v>
      </c>
      <c r="O43" s="44">
        <f>'[15]DISTRIBUCION TIERRAS'!H5</f>
        <v>1280</v>
      </c>
      <c r="P43" s="47">
        <f>'[15]DISTRIBUCION TIERRAS'!I5</f>
        <v>26599</v>
      </c>
      <c r="Q43" s="46">
        <f t="shared" si="6"/>
        <v>-191</v>
      </c>
      <c r="R43" s="44">
        <f t="shared" si="7"/>
        <v>-26</v>
      </c>
      <c r="S43" s="47">
        <f t="shared" si="8"/>
        <v>-217</v>
      </c>
      <c r="T43" s="46">
        <f>'[15]DISTRIBUCION TIERRAS'!D6</f>
        <v>8102</v>
      </c>
      <c r="U43" s="44">
        <f>'[15]DISTRIBUCION TIERRAS'!E6</f>
        <v>1036</v>
      </c>
      <c r="V43" s="49">
        <f>'[15]DISTRIBUCION TIERRAS'!F6</f>
        <v>9138</v>
      </c>
      <c r="W43" s="46">
        <f>'[15]DISTRIBUCION TIERRAS'!G6</f>
        <v>8614</v>
      </c>
      <c r="X43" s="44">
        <f>'[15]DISTRIBUCION TIERRAS'!H6</f>
        <v>944</v>
      </c>
      <c r="Y43" s="47">
        <f>'[15]DISTRIBUCION TIERRAS'!I6</f>
        <v>9558</v>
      </c>
      <c r="Z43" s="57">
        <f t="shared" si="9"/>
        <v>512</v>
      </c>
      <c r="AA43" s="58">
        <f t="shared" si="10"/>
        <v>-92</v>
      </c>
      <c r="AB43" s="59">
        <f t="shared" si="11"/>
        <v>420</v>
      </c>
      <c r="AC43" s="46">
        <f>'[15]DISTRIBUCION TIERRAS'!D7</f>
        <v>129387</v>
      </c>
      <c r="AD43" s="44">
        <f>'[15]DISTRIBUCION TIERRAS'!E7</f>
        <v>9366</v>
      </c>
      <c r="AE43" s="47">
        <f>'[15]DISTRIBUCION TIERRAS'!F7</f>
        <v>138753</v>
      </c>
      <c r="AF43" s="46">
        <f>'[15]DISTRIBUCION TIERRAS'!G7</f>
        <v>130524</v>
      </c>
      <c r="AG43" s="44">
        <f>'[15]DISTRIBUCION TIERRAS'!H7</f>
        <v>9179</v>
      </c>
      <c r="AH43" s="47">
        <f>'[15]DISTRIBUCION TIERRAS'!I7</f>
        <v>139703</v>
      </c>
      <c r="AI43" s="57">
        <f t="shared" si="12"/>
        <v>1137</v>
      </c>
      <c r="AJ43" s="58">
        <f t="shared" si="13"/>
        <v>-187</v>
      </c>
      <c r="AK43" s="61">
        <f t="shared" si="14"/>
        <v>950</v>
      </c>
      <c r="AL43" s="46">
        <f>'[15]DISTRIBUCION TIERRAS'!D8</f>
        <v>2325</v>
      </c>
      <c r="AM43" s="44">
        <f>'[15]DISTRIBUCION TIERRAS'!E8</f>
        <v>0</v>
      </c>
      <c r="AN43" s="47">
        <f>'[15]DISTRIBUCION TIERRAS'!F8</f>
        <v>2325</v>
      </c>
      <c r="AO43" s="46">
        <f>'[15]DISTRIBUCION TIERRAS'!G8</f>
        <v>2328</v>
      </c>
      <c r="AP43" s="44">
        <f>'[15]DISTRIBUCION TIERRAS'!H8</f>
        <v>0</v>
      </c>
      <c r="AQ43" s="47">
        <f>'[15]DISTRIBUCION TIERRAS'!I8</f>
        <v>2328</v>
      </c>
      <c r="AR43" s="57">
        <f t="shared" si="15"/>
        <v>3</v>
      </c>
      <c r="AS43" s="58">
        <f t="shared" si="16"/>
        <v>0</v>
      </c>
      <c r="AT43" s="59">
        <f t="shared" si="17"/>
        <v>3</v>
      </c>
      <c r="AU43" s="46">
        <f>'[15]DISTRIBUCION TIERRAS'!D9</f>
        <v>23342</v>
      </c>
      <c r="AV43" s="44">
        <f>'[15]DISTRIBUCION TIERRAS'!E9</f>
        <v>0</v>
      </c>
      <c r="AW43" s="47">
        <f>'[15]DISTRIBUCION TIERRAS'!F9</f>
        <v>23342</v>
      </c>
      <c r="AX43" s="46">
        <f>'[15]DISTRIBUCION TIERRAS'!G9</f>
        <v>23051</v>
      </c>
      <c r="AY43" s="44">
        <f>'[15]DISTRIBUCION TIERRAS'!H9</f>
        <v>0</v>
      </c>
      <c r="AZ43" s="47">
        <f>'[15]DISTRIBUCION TIERRAS'!I9</f>
        <v>23051</v>
      </c>
      <c r="BA43" s="57">
        <f t="shared" si="18"/>
        <v>-291</v>
      </c>
      <c r="BB43" s="58">
        <f t="shared" si="19"/>
        <v>0</v>
      </c>
      <c r="BC43" s="59">
        <f t="shared" si="20"/>
        <v>-291</v>
      </c>
      <c r="BD43" s="52">
        <f t="shared" si="0"/>
        <v>25379</v>
      </c>
      <c r="BE43" s="52">
        <f t="shared" si="1"/>
        <v>0</v>
      </c>
      <c r="BF43" s="52">
        <f t="shared" si="2"/>
        <v>25379</v>
      </c>
      <c r="BG43" s="46">
        <f>'[15]DISTRIBUCION TIERRAS'!D10</f>
        <v>4756</v>
      </c>
      <c r="BH43" s="44">
        <f>'[15]DISTRIBUCION TIERRAS'!E10</f>
        <v>0</v>
      </c>
      <c r="BI43" s="47">
        <f>'[15]DISTRIBUCION TIERRAS'!F10</f>
        <v>4756</v>
      </c>
      <c r="BJ43" s="46">
        <f>'[15]DISTRIBUCION TIERRAS'!G10</f>
        <v>5063</v>
      </c>
      <c r="BK43" s="44">
        <f>'[15]DISTRIBUCION TIERRAS'!H10</f>
        <v>0</v>
      </c>
      <c r="BL43" s="47">
        <f>'[15]DISTRIBUCION TIERRAS'!I10</f>
        <v>5063</v>
      </c>
      <c r="BM43" s="57">
        <f t="shared" si="21"/>
        <v>307</v>
      </c>
      <c r="BN43" s="58">
        <f t="shared" si="22"/>
        <v>0</v>
      </c>
      <c r="BO43" s="59">
        <f t="shared" si="23"/>
        <v>307</v>
      </c>
      <c r="BP43" s="46">
        <f>'[15]DISTRIBUCION TIERRAS'!D11</f>
        <v>30423</v>
      </c>
      <c r="BQ43" s="44">
        <f>'[15]DISTRIBUCION TIERRAS'!E11</f>
        <v>0</v>
      </c>
      <c r="BR43" s="47">
        <f>'[15]DISTRIBUCION TIERRAS'!F11</f>
        <v>30423</v>
      </c>
      <c r="BS43" s="46">
        <f>'[15]DISTRIBUCION TIERRAS'!G11</f>
        <v>30442</v>
      </c>
      <c r="BT43" s="44">
        <f>'[15]DISTRIBUCION TIERRAS'!H11</f>
        <v>0</v>
      </c>
      <c r="BU43" s="47">
        <f>'[15]DISTRIBUCION TIERRAS'!I11</f>
        <v>30442</v>
      </c>
      <c r="BV43" s="57">
        <f t="shared" si="24"/>
        <v>19</v>
      </c>
      <c r="BW43" s="58">
        <f t="shared" si="25"/>
        <v>0</v>
      </c>
      <c r="BX43" s="59">
        <f t="shared" si="26"/>
        <v>19</v>
      </c>
      <c r="BY43" s="46">
        <f>'[15]DISTRIBUCION TIERRAS'!D12</f>
        <v>469333</v>
      </c>
      <c r="BZ43" s="44">
        <f>'[15]DISTRIBUCION TIERRAS'!E12</f>
        <v>0</v>
      </c>
      <c r="CA43" s="47">
        <f>'[15]DISTRIBUCION TIERRAS'!F12</f>
        <v>469333</v>
      </c>
      <c r="CB43" s="46">
        <f>'[15]DISTRIBUCION TIERRAS'!G12</f>
        <v>469259</v>
      </c>
      <c r="CC43" s="44">
        <f>'[15]DISTRIBUCION TIERRAS'!H12</f>
        <v>0</v>
      </c>
      <c r="CD43" s="47">
        <f>'[15]DISTRIBUCION TIERRAS'!I12</f>
        <v>469259</v>
      </c>
      <c r="CE43" s="57">
        <f t="shared" si="27"/>
        <v>-74</v>
      </c>
      <c r="CF43" s="58">
        <f t="shared" si="28"/>
        <v>0</v>
      </c>
      <c r="CG43" s="59">
        <f t="shared" si="29"/>
        <v>-74</v>
      </c>
      <c r="CH43" s="46">
        <f>'[15]DISTRIBUCION TIERRAS'!D13</f>
        <v>629143</v>
      </c>
      <c r="CI43" s="44">
        <f>'[15]DISTRIBUCION TIERRAS'!E13</f>
        <v>9366</v>
      </c>
      <c r="CJ43" s="49">
        <f>'[15]DISTRIBUCION TIERRAS'!F13</f>
        <v>638509</v>
      </c>
      <c r="CK43" s="46">
        <f>'[15]DISTRIBUCION TIERRAS'!G13</f>
        <v>630225</v>
      </c>
      <c r="CL43" s="44">
        <f>'[15]DISTRIBUCION TIERRAS'!H13</f>
        <v>9179</v>
      </c>
      <c r="CM43" s="47">
        <f>'[15]DISTRIBUCION TIERRAS'!I13</f>
        <v>639404</v>
      </c>
      <c r="CN43" s="57">
        <f t="shared" si="30"/>
        <v>1082</v>
      </c>
      <c r="CO43" s="58">
        <f t="shared" si="31"/>
        <v>-187</v>
      </c>
      <c r="CP43" s="59">
        <f t="shared" si="32"/>
        <v>895</v>
      </c>
      <c r="CQ43" s="46">
        <f>'[15]DISTRIBUCION TIERRAS'!D14</f>
        <v>134461</v>
      </c>
      <c r="CR43" s="44">
        <f>'[15]DISTRIBUCION TIERRAS'!E14</f>
        <v>0</v>
      </c>
      <c r="CS43" s="47">
        <f>'[15]DISTRIBUCION TIERRAS'!F14</f>
        <v>134461</v>
      </c>
      <c r="CT43" s="46">
        <f>'[15]DISTRIBUCION TIERRAS'!G14</f>
        <v>133967</v>
      </c>
      <c r="CU43" s="44">
        <f>'[15]DISTRIBUCION TIERRAS'!H14</f>
        <v>0</v>
      </c>
      <c r="CV43" s="47">
        <f>'[15]DISTRIBUCION TIERRAS'!I14</f>
        <v>133967</v>
      </c>
      <c r="CW43" s="57">
        <f t="shared" si="33"/>
        <v>-494</v>
      </c>
      <c r="CX43" s="58">
        <f t="shared" si="34"/>
        <v>0</v>
      </c>
      <c r="CY43" s="59">
        <f t="shared" si="35"/>
        <v>-494</v>
      </c>
      <c r="CZ43" s="46">
        <f>'[15]DISTRIBUCION TIERRAS'!D15</f>
        <v>763604</v>
      </c>
      <c r="DA43" s="44">
        <f>'[15]DISTRIBUCION TIERRAS'!E15</f>
        <v>9366</v>
      </c>
      <c r="DB43" s="47">
        <f>'[15]DISTRIBUCION TIERRAS'!F15</f>
        <v>772970</v>
      </c>
      <c r="DC43" s="46">
        <f>'[15]DISTRIBUCION TIERRAS'!G15</f>
        <v>764192</v>
      </c>
      <c r="DD43" s="44">
        <f>'[15]DISTRIBUCION TIERRAS'!H15</f>
        <v>9179</v>
      </c>
      <c r="DE43" s="47">
        <f>'[15]DISTRIBUCION TIERRAS'!I15</f>
        <v>773371</v>
      </c>
      <c r="DF43" s="57">
        <f t="shared" si="36"/>
        <v>588</v>
      </c>
      <c r="DG43" s="58">
        <f t="shared" si="37"/>
        <v>-187</v>
      </c>
      <c r="DH43" s="59">
        <f t="shared" si="38"/>
        <v>401</v>
      </c>
    </row>
    <row r="44" spans="1:112">
      <c r="A44" s="43" t="s">
        <v>40</v>
      </c>
      <c r="B44" s="46">
        <f>'[16]DISTRIBUCION TIERRAS'!D4</f>
        <v>57409</v>
      </c>
      <c r="C44" s="44">
        <f>'[16]DISTRIBUCION TIERRAS'!E4</f>
        <v>28606</v>
      </c>
      <c r="D44" s="47">
        <f>'[16]DISTRIBUCION TIERRAS'!F4</f>
        <v>86015</v>
      </c>
      <c r="E44" s="46">
        <f>'[16]DISTRIBUCION TIERRAS'!G4</f>
        <v>57449</v>
      </c>
      <c r="F44" s="44">
        <f>'[16]DISTRIBUCION TIERRAS'!H4</f>
        <v>28826</v>
      </c>
      <c r="G44" s="47">
        <f>'[16]DISTRIBUCION TIERRAS'!I4</f>
        <v>86275</v>
      </c>
      <c r="H44" s="57">
        <f t="shared" si="41"/>
        <v>40</v>
      </c>
      <c r="I44" s="58">
        <f t="shared" si="42"/>
        <v>220</v>
      </c>
      <c r="J44" s="59">
        <f t="shared" si="43"/>
        <v>260</v>
      </c>
      <c r="K44" s="46">
        <f>'[16]DISTRIBUCION TIERRAS'!D5</f>
        <v>6174</v>
      </c>
      <c r="L44" s="44">
        <f>'[16]DISTRIBUCION TIERRAS'!E5</f>
        <v>4712</v>
      </c>
      <c r="M44" s="49">
        <f>'[16]DISTRIBUCION TIERRAS'!F5</f>
        <v>10886</v>
      </c>
      <c r="N44" s="46">
        <f>'[16]DISTRIBUCION TIERRAS'!G5</f>
        <v>5651</v>
      </c>
      <c r="O44" s="44">
        <f>'[16]DISTRIBUCION TIERRAS'!H5</f>
        <v>4532</v>
      </c>
      <c r="P44" s="47">
        <f>'[16]DISTRIBUCION TIERRAS'!I5</f>
        <v>10183</v>
      </c>
      <c r="Q44" s="46">
        <f t="shared" si="6"/>
        <v>-523</v>
      </c>
      <c r="R44" s="44">
        <f t="shared" si="7"/>
        <v>-180</v>
      </c>
      <c r="S44" s="47">
        <f t="shared" si="8"/>
        <v>-703</v>
      </c>
      <c r="T44" s="46">
        <f>'[16]DISTRIBUCION TIERRAS'!D6</f>
        <v>3812</v>
      </c>
      <c r="U44" s="44">
        <f>'[16]DISTRIBUCION TIERRAS'!E6</f>
        <v>972</v>
      </c>
      <c r="V44" s="49">
        <f>'[16]DISTRIBUCION TIERRAS'!F6</f>
        <v>4784</v>
      </c>
      <c r="W44" s="46">
        <f>'[16]DISTRIBUCION TIERRAS'!G6</f>
        <v>4021</v>
      </c>
      <c r="X44" s="44">
        <f>'[16]DISTRIBUCION TIERRAS'!H6</f>
        <v>954</v>
      </c>
      <c r="Y44" s="47">
        <f>'[16]DISTRIBUCION TIERRAS'!I6</f>
        <v>4975</v>
      </c>
      <c r="Z44" s="57">
        <f t="shared" si="9"/>
        <v>209</v>
      </c>
      <c r="AA44" s="58">
        <f t="shared" si="10"/>
        <v>-18</v>
      </c>
      <c r="AB44" s="59">
        <f t="shared" si="11"/>
        <v>191</v>
      </c>
      <c r="AC44" s="46">
        <f>'[16]DISTRIBUCION TIERRAS'!D7</f>
        <v>67395</v>
      </c>
      <c r="AD44" s="44">
        <f>'[16]DISTRIBUCION TIERRAS'!E7</f>
        <v>34290</v>
      </c>
      <c r="AE44" s="47">
        <f>'[16]DISTRIBUCION TIERRAS'!F7</f>
        <v>101685</v>
      </c>
      <c r="AF44" s="46">
        <f>'[16]DISTRIBUCION TIERRAS'!G7</f>
        <v>67121</v>
      </c>
      <c r="AG44" s="44">
        <f>'[16]DISTRIBUCION TIERRAS'!H7</f>
        <v>34312</v>
      </c>
      <c r="AH44" s="47">
        <f>'[16]DISTRIBUCION TIERRAS'!I7</f>
        <v>101433</v>
      </c>
      <c r="AI44" s="57">
        <f t="shared" si="12"/>
        <v>-274</v>
      </c>
      <c r="AJ44" s="58">
        <f t="shared" si="13"/>
        <v>22</v>
      </c>
      <c r="AK44" s="61">
        <f t="shared" si="14"/>
        <v>-252</v>
      </c>
      <c r="AL44" s="46">
        <f>'[16]DISTRIBUCION TIERRAS'!D8</f>
        <v>14502</v>
      </c>
      <c r="AM44" s="44">
        <f>'[16]DISTRIBUCION TIERRAS'!E8</f>
        <v>1204</v>
      </c>
      <c r="AN44" s="47">
        <f>'[16]DISTRIBUCION TIERRAS'!F8</f>
        <v>15706</v>
      </c>
      <c r="AO44" s="46">
        <f>'[16]DISTRIBUCION TIERRAS'!G8</f>
        <v>14449</v>
      </c>
      <c r="AP44" s="44">
        <f>'[16]DISTRIBUCION TIERRAS'!H8</f>
        <v>1204</v>
      </c>
      <c r="AQ44" s="47">
        <f>'[16]DISTRIBUCION TIERRAS'!I8</f>
        <v>15653</v>
      </c>
      <c r="AR44" s="57">
        <f t="shared" si="15"/>
        <v>-53</v>
      </c>
      <c r="AS44" s="58">
        <f t="shared" si="16"/>
        <v>0</v>
      </c>
      <c r="AT44" s="59">
        <f t="shared" si="17"/>
        <v>-53</v>
      </c>
      <c r="AU44" s="46">
        <f>'[16]DISTRIBUCION TIERRAS'!D9</f>
        <v>24960</v>
      </c>
      <c r="AV44" s="44">
        <f>'[16]DISTRIBUCION TIERRAS'!E9</f>
        <v>0</v>
      </c>
      <c r="AW44" s="47">
        <f>'[16]DISTRIBUCION TIERRAS'!F9</f>
        <v>24960</v>
      </c>
      <c r="AX44" s="46">
        <f>'[16]DISTRIBUCION TIERRAS'!G9</f>
        <v>25088</v>
      </c>
      <c r="AY44" s="44">
        <f>'[16]DISTRIBUCION TIERRAS'!H9</f>
        <v>0</v>
      </c>
      <c r="AZ44" s="47">
        <f>'[16]DISTRIBUCION TIERRAS'!I9</f>
        <v>25088</v>
      </c>
      <c r="BA44" s="57">
        <f t="shared" si="18"/>
        <v>128</v>
      </c>
      <c r="BB44" s="58">
        <f t="shared" si="19"/>
        <v>0</v>
      </c>
      <c r="BC44" s="59">
        <f t="shared" si="20"/>
        <v>128</v>
      </c>
      <c r="BD44" s="52">
        <f t="shared" si="0"/>
        <v>39537</v>
      </c>
      <c r="BE44" s="52">
        <f t="shared" si="1"/>
        <v>1204</v>
      </c>
      <c r="BF44" s="52">
        <f t="shared" si="2"/>
        <v>40741</v>
      </c>
      <c r="BG44" s="46">
        <f>'[16]DISTRIBUCION TIERRAS'!D10</f>
        <v>1794</v>
      </c>
      <c r="BH44" s="44">
        <f>'[16]DISTRIBUCION TIERRAS'!E10</f>
        <v>0</v>
      </c>
      <c r="BI44" s="47">
        <f>'[16]DISTRIBUCION TIERRAS'!F10</f>
        <v>1794</v>
      </c>
      <c r="BJ44" s="46">
        <f>'[16]DISTRIBUCION TIERRAS'!G10</f>
        <v>1789</v>
      </c>
      <c r="BK44" s="44">
        <f>'[16]DISTRIBUCION TIERRAS'!H10</f>
        <v>0</v>
      </c>
      <c r="BL44" s="47">
        <f>'[16]DISTRIBUCION TIERRAS'!I10</f>
        <v>1789</v>
      </c>
      <c r="BM44" s="57">
        <f t="shared" si="21"/>
        <v>-5</v>
      </c>
      <c r="BN44" s="58">
        <f t="shared" si="22"/>
        <v>0</v>
      </c>
      <c r="BO44" s="59">
        <f t="shared" si="23"/>
        <v>-5</v>
      </c>
      <c r="BP44" s="46">
        <f>'[16]DISTRIBUCION TIERRAS'!D11</f>
        <v>41256</v>
      </c>
      <c r="BQ44" s="44">
        <f>'[16]DISTRIBUCION TIERRAS'!E11</f>
        <v>1204</v>
      </c>
      <c r="BR44" s="47">
        <f>'[16]DISTRIBUCION TIERRAS'!F11</f>
        <v>42460</v>
      </c>
      <c r="BS44" s="46">
        <f>'[16]DISTRIBUCION TIERRAS'!G11</f>
        <v>41326</v>
      </c>
      <c r="BT44" s="44">
        <f>'[16]DISTRIBUCION TIERRAS'!H11</f>
        <v>1204</v>
      </c>
      <c r="BU44" s="47">
        <f>'[16]DISTRIBUCION TIERRAS'!I11</f>
        <v>42530</v>
      </c>
      <c r="BV44" s="57">
        <f t="shared" si="24"/>
        <v>70</v>
      </c>
      <c r="BW44" s="58">
        <f t="shared" si="25"/>
        <v>0</v>
      </c>
      <c r="BX44" s="59">
        <f t="shared" si="26"/>
        <v>70</v>
      </c>
      <c r="BY44" s="46">
        <f>'[16]DISTRIBUCION TIERRAS'!D12</f>
        <v>391087</v>
      </c>
      <c r="BZ44" s="44">
        <f>'[16]DISTRIBUCION TIERRAS'!E12</f>
        <v>0</v>
      </c>
      <c r="CA44" s="47">
        <f>'[16]DISTRIBUCION TIERRAS'!F12</f>
        <v>391087</v>
      </c>
      <c r="CB44" s="46">
        <f>'[16]DISTRIBUCION TIERRAS'!G12</f>
        <v>391224</v>
      </c>
      <c r="CC44" s="44">
        <f>'[16]DISTRIBUCION TIERRAS'!H12</f>
        <v>0</v>
      </c>
      <c r="CD44" s="47">
        <f>'[16]DISTRIBUCION TIERRAS'!I12</f>
        <v>391224</v>
      </c>
      <c r="CE44" s="57">
        <f t="shared" si="27"/>
        <v>137</v>
      </c>
      <c r="CF44" s="58">
        <f t="shared" si="28"/>
        <v>0</v>
      </c>
      <c r="CG44" s="59">
        <f t="shared" si="29"/>
        <v>137</v>
      </c>
      <c r="CH44" s="46">
        <f>'[16]DISTRIBUCION TIERRAS'!D13</f>
        <v>499738</v>
      </c>
      <c r="CI44" s="44">
        <f>'[16]DISTRIBUCION TIERRAS'!E13</f>
        <v>35494</v>
      </c>
      <c r="CJ44" s="49">
        <f>'[16]DISTRIBUCION TIERRAS'!F13</f>
        <v>535232</v>
      </c>
      <c r="CK44" s="46">
        <f>'[16]DISTRIBUCION TIERRAS'!G13</f>
        <v>499671</v>
      </c>
      <c r="CL44" s="44">
        <f>'[16]DISTRIBUCION TIERRAS'!H13</f>
        <v>35516</v>
      </c>
      <c r="CM44" s="47">
        <f>'[16]DISTRIBUCION TIERRAS'!I13</f>
        <v>535187</v>
      </c>
      <c r="CN44" s="57">
        <f t="shared" si="30"/>
        <v>-67</v>
      </c>
      <c r="CO44" s="58">
        <f t="shared" si="31"/>
        <v>22</v>
      </c>
      <c r="CP44" s="59">
        <f t="shared" si="32"/>
        <v>-45</v>
      </c>
      <c r="CQ44" s="46">
        <f>'[16]DISTRIBUCION TIERRAS'!D14</f>
        <v>55587</v>
      </c>
      <c r="CR44" s="44">
        <f>'[16]DISTRIBUCION TIERRAS'!E14</f>
        <v>0</v>
      </c>
      <c r="CS44" s="47">
        <f>'[16]DISTRIBUCION TIERRAS'!F14</f>
        <v>55587</v>
      </c>
      <c r="CT44" s="46">
        <f>'[16]DISTRIBUCION TIERRAS'!G14</f>
        <v>55636</v>
      </c>
      <c r="CU44" s="44">
        <f>'[16]DISTRIBUCION TIERRAS'!H14</f>
        <v>0</v>
      </c>
      <c r="CV44" s="47">
        <f>'[16]DISTRIBUCION TIERRAS'!I14</f>
        <v>55636</v>
      </c>
      <c r="CW44" s="57">
        <f t="shared" si="33"/>
        <v>49</v>
      </c>
      <c r="CX44" s="58">
        <f t="shared" si="34"/>
        <v>0</v>
      </c>
      <c r="CY44" s="59">
        <f t="shared" si="35"/>
        <v>49</v>
      </c>
      <c r="CZ44" s="46">
        <f>'[16]DISTRIBUCION TIERRAS'!D15</f>
        <v>555325</v>
      </c>
      <c r="DA44" s="44">
        <f>'[16]DISTRIBUCION TIERRAS'!E15</f>
        <v>35494</v>
      </c>
      <c r="DB44" s="47">
        <f>'[16]DISTRIBUCION TIERRAS'!F15</f>
        <v>590819</v>
      </c>
      <c r="DC44" s="46">
        <f>'[16]DISTRIBUCION TIERRAS'!G15</f>
        <v>555307</v>
      </c>
      <c r="DD44" s="44">
        <f>'[16]DISTRIBUCION TIERRAS'!H15</f>
        <v>35516</v>
      </c>
      <c r="DE44" s="47">
        <f>'[16]DISTRIBUCION TIERRAS'!I15</f>
        <v>590823</v>
      </c>
      <c r="DF44" s="57">
        <f t="shared" si="36"/>
        <v>-18</v>
      </c>
      <c r="DG44" s="58">
        <f t="shared" si="37"/>
        <v>22</v>
      </c>
      <c r="DH44" s="59">
        <f t="shared" si="38"/>
        <v>4</v>
      </c>
    </row>
    <row r="45" spans="1:112">
      <c r="A45" s="43" t="s">
        <v>41</v>
      </c>
      <c r="B45" s="46">
        <f>'[17]DISTRIBUCION TIERRAS'!D4</f>
        <v>147639</v>
      </c>
      <c r="C45" s="44">
        <f>'[17]DISTRIBUCION TIERRAS'!E4</f>
        <v>96994</v>
      </c>
      <c r="D45" s="47">
        <f>'[17]DISTRIBUCION TIERRAS'!F4</f>
        <v>244633</v>
      </c>
      <c r="E45" s="46">
        <f>'[17]DISTRIBUCION TIERRAS'!G4</f>
        <v>146770</v>
      </c>
      <c r="F45" s="44">
        <f>'[17]DISTRIBUCION TIERRAS'!H4</f>
        <v>97619</v>
      </c>
      <c r="G45" s="47">
        <f>'[17]DISTRIBUCION TIERRAS'!I4</f>
        <v>244389</v>
      </c>
      <c r="H45" s="57">
        <f t="shared" si="41"/>
        <v>-869</v>
      </c>
      <c r="I45" s="58">
        <f t="shared" si="42"/>
        <v>625</v>
      </c>
      <c r="J45" s="59">
        <f t="shared" si="43"/>
        <v>-244</v>
      </c>
      <c r="K45" s="46">
        <f>'[17]DISTRIBUCION TIERRAS'!D5</f>
        <v>43690</v>
      </c>
      <c r="L45" s="44">
        <f>'[17]DISTRIBUCION TIERRAS'!E5</f>
        <v>57252</v>
      </c>
      <c r="M45" s="49">
        <f>'[17]DISTRIBUCION TIERRAS'!F5</f>
        <v>100942</v>
      </c>
      <c r="N45" s="46">
        <f>'[17]DISTRIBUCION TIERRAS'!G5</f>
        <v>42629</v>
      </c>
      <c r="O45" s="44">
        <f>'[17]DISTRIBUCION TIERRAS'!H5</f>
        <v>59373</v>
      </c>
      <c r="P45" s="47">
        <f>'[17]DISTRIBUCION TIERRAS'!I5</f>
        <v>102002</v>
      </c>
      <c r="Q45" s="46">
        <f t="shared" si="6"/>
        <v>-1061</v>
      </c>
      <c r="R45" s="44">
        <f t="shared" si="7"/>
        <v>2121</v>
      </c>
      <c r="S45" s="47">
        <f t="shared" si="8"/>
        <v>1060</v>
      </c>
      <c r="T45" s="46">
        <f>'[17]DISTRIBUCION TIERRAS'!D6</f>
        <v>18489</v>
      </c>
      <c r="U45" s="44">
        <f>'[17]DISTRIBUCION TIERRAS'!E6</f>
        <v>6651</v>
      </c>
      <c r="V45" s="49">
        <f>'[17]DISTRIBUCION TIERRAS'!F6</f>
        <v>25140</v>
      </c>
      <c r="W45" s="46">
        <f>'[17]DISTRIBUCION TIERRAS'!G6</f>
        <v>18275</v>
      </c>
      <c r="X45" s="44">
        <f>'[17]DISTRIBUCION TIERRAS'!H6</f>
        <v>6257</v>
      </c>
      <c r="Y45" s="47">
        <f>'[17]DISTRIBUCION TIERRAS'!I6</f>
        <v>24532</v>
      </c>
      <c r="Z45" s="57">
        <f t="shared" si="9"/>
        <v>-214</v>
      </c>
      <c r="AA45" s="58">
        <f t="shared" si="10"/>
        <v>-394</v>
      </c>
      <c r="AB45" s="59">
        <f t="shared" si="11"/>
        <v>-608</v>
      </c>
      <c r="AC45" s="46">
        <f>'[17]DISTRIBUCION TIERRAS'!D7</f>
        <v>209818</v>
      </c>
      <c r="AD45" s="44">
        <f>'[17]DISTRIBUCION TIERRAS'!E7</f>
        <v>160897</v>
      </c>
      <c r="AE45" s="47">
        <f>'[17]DISTRIBUCION TIERRAS'!F7</f>
        <v>370715</v>
      </c>
      <c r="AF45" s="46">
        <f>'[17]DISTRIBUCION TIERRAS'!G7</f>
        <v>207674</v>
      </c>
      <c r="AG45" s="44">
        <f>'[17]DISTRIBUCION TIERRAS'!H7</f>
        <v>163249</v>
      </c>
      <c r="AH45" s="47">
        <f>'[17]DISTRIBUCION TIERRAS'!I7</f>
        <v>370923</v>
      </c>
      <c r="AI45" s="57">
        <f t="shared" si="12"/>
        <v>-2144</v>
      </c>
      <c r="AJ45" s="58">
        <f t="shared" si="13"/>
        <v>2352</v>
      </c>
      <c r="AK45" s="61">
        <f t="shared" si="14"/>
        <v>208</v>
      </c>
      <c r="AL45" s="46">
        <f>'[17]DISTRIBUCION TIERRAS'!D8</f>
        <v>45540</v>
      </c>
      <c r="AM45" s="44">
        <f>'[17]DISTRIBUCION TIERRAS'!E8</f>
        <v>3343</v>
      </c>
      <c r="AN45" s="47">
        <f>'[17]DISTRIBUCION TIERRAS'!F8</f>
        <v>48883</v>
      </c>
      <c r="AO45" s="46">
        <f>'[17]DISTRIBUCION TIERRAS'!G8</f>
        <v>44879</v>
      </c>
      <c r="AP45" s="44">
        <f>'[17]DISTRIBUCION TIERRAS'!H8</f>
        <v>3343</v>
      </c>
      <c r="AQ45" s="47">
        <f>'[17]DISTRIBUCION TIERRAS'!I8</f>
        <v>48222</v>
      </c>
      <c r="AR45" s="57">
        <f t="shared" si="15"/>
        <v>-661</v>
      </c>
      <c r="AS45" s="58">
        <f t="shared" si="16"/>
        <v>0</v>
      </c>
      <c r="AT45" s="59">
        <f t="shared" si="17"/>
        <v>-661</v>
      </c>
      <c r="AU45" s="46">
        <f>'[17]DISTRIBUCION TIERRAS'!D9</f>
        <v>68107</v>
      </c>
      <c r="AV45" s="44">
        <f>'[17]DISTRIBUCION TIERRAS'!E9</f>
        <v>0</v>
      </c>
      <c r="AW45" s="47">
        <f>'[17]DISTRIBUCION TIERRAS'!F9</f>
        <v>68107</v>
      </c>
      <c r="AX45" s="46">
        <f>'[17]DISTRIBUCION TIERRAS'!G9</f>
        <v>73622</v>
      </c>
      <c r="AY45" s="44">
        <f>'[17]DISTRIBUCION TIERRAS'!H9</f>
        <v>0</v>
      </c>
      <c r="AZ45" s="47">
        <f>'[17]DISTRIBUCION TIERRAS'!I9</f>
        <v>73622</v>
      </c>
      <c r="BA45" s="57">
        <f t="shared" si="18"/>
        <v>5515</v>
      </c>
      <c r="BB45" s="58">
        <f t="shared" si="19"/>
        <v>0</v>
      </c>
      <c r="BC45" s="59">
        <f t="shared" si="20"/>
        <v>5515</v>
      </c>
      <c r="BD45" s="52">
        <f t="shared" si="0"/>
        <v>118501</v>
      </c>
      <c r="BE45" s="52">
        <f t="shared" si="1"/>
        <v>3343</v>
      </c>
      <c r="BF45" s="52">
        <f t="shared" si="2"/>
        <v>121844</v>
      </c>
      <c r="BG45" s="46">
        <f>'[17]DISTRIBUCION TIERRAS'!D10</f>
        <v>6359</v>
      </c>
      <c r="BH45" s="44">
        <f>'[17]DISTRIBUCION TIERRAS'!E10</f>
        <v>0</v>
      </c>
      <c r="BI45" s="47">
        <f>'[17]DISTRIBUCION TIERRAS'!F10</f>
        <v>6359</v>
      </c>
      <c r="BJ45" s="46">
        <f>'[17]DISTRIBUCION TIERRAS'!G10</f>
        <v>6082</v>
      </c>
      <c r="BK45" s="44">
        <f>'[17]DISTRIBUCION TIERRAS'!H10</f>
        <v>0</v>
      </c>
      <c r="BL45" s="47">
        <f>'[17]DISTRIBUCION TIERRAS'!I10</f>
        <v>6082</v>
      </c>
      <c r="BM45" s="57">
        <f t="shared" si="21"/>
        <v>-277</v>
      </c>
      <c r="BN45" s="58">
        <f t="shared" si="22"/>
        <v>0</v>
      </c>
      <c r="BO45" s="59">
        <f t="shared" si="23"/>
        <v>-277</v>
      </c>
      <c r="BP45" s="46">
        <f>'[17]DISTRIBUCION TIERRAS'!D11</f>
        <v>120006</v>
      </c>
      <c r="BQ45" s="44">
        <f>'[17]DISTRIBUCION TIERRAS'!E11</f>
        <v>3343</v>
      </c>
      <c r="BR45" s="47">
        <f>'[17]DISTRIBUCION TIERRAS'!F11</f>
        <v>123349</v>
      </c>
      <c r="BS45" s="46">
        <f>'[17]DISTRIBUCION TIERRAS'!G11</f>
        <v>124583</v>
      </c>
      <c r="BT45" s="44">
        <f>'[17]DISTRIBUCION TIERRAS'!H11</f>
        <v>3343</v>
      </c>
      <c r="BU45" s="47">
        <f>'[17]DISTRIBUCION TIERRAS'!I11</f>
        <v>127926</v>
      </c>
      <c r="BV45" s="57">
        <f t="shared" si="24"/>
        <v>4577</v>
      </c>
      <c r="BW45" s="58">
        <f t="shared" si="25"/>
        <v>0</v>
      </c>
      <c r="BX45" s="59">
        <f t="shared" si="26"/>
        <v>4577</v>
      </c>
      <c r="BY45" s="46">
        <f>'[17]DISTRIBUCION TIERRAS'!D12</f>
        <v>652633</v>
      </c>
      <c r="BZ45" s="44">
        <f>'[17]DISTRIBUCION TIERRAS'!E12</f>
        <v>0</v>
      </c>
      <c r="CA45" s="47">
        <f>'[17]DISTRIBUCION TIERRAS'!F12</f>
        <v>652633</v>
      </c>
      <c r="CB45" s="46">
        <f>'[17]DISTRIBUCION TIERRAS'!G12</f>
        <v>647520</v>
      </c>
      <c r="CC45" s="44">
        <f>'[17]DISTRIBUCION TIERRAS'!H12</f>
        <v>0</v>
      </c>
      <c r="CD45" s="47">
        <f>'[17]DISTRIBUCION TIERRAS'!I12</f>
        <v>647520</v>
      </c>
      <c r="CE45" s="57">
        <f t="shared" si="27"/>
        <v>-5113</v>
      </c>
      <c r="CF45" s="58">
        <f t="shared" si="28"/>
        <v>0</v>
      </c>
      <c r="CG45" s="59">
        <f t="shared" si="29"/>
        <v>-5113</v>
      </c>
      <c r="CH45" s="46">
        <f>'[17]DISTRIBUCION TIERRAS'!D13</f>
        <v>982457</v>
      </c>
      <c r="CI45" s="44">
        <f>'[17]DISTRIBUCION TIERRAS'!E13</f>
        <v>164240</v>
      </c>
      <c r="CJ45" s="49">
        <f>'[17]DISTRIBUCION TIERRAS'!F13</f>
        <v>1146697</v>
      </c>
      <c r="CK45" s="46">
        <f>'[17]DISTRIBUCION TIERRAS'!G13</f>
        <v>979777</v>
      </c>
      <c r="CL45" s="44">
        <f>'[17]DISTRIBUCION TIERRAS'!H13</f>
        <v>166592</v>
      </c>
      <c r="CM45" s="47">
        <f>'[17]DISTRIBUCION TIERRAS'!I13</f>
        <v>1146369</v>
      </c>
      <c r="CN45" s="57">
        <f t="shared" si="30"/>
        <v>-2680</v>
      </c>
      <c r="CO45" s="58">
        <f t="shared" si="31"/>
        <v>2352</v>
      </c>
      <c r="CP45" s="59">
        <f t="shared" si="32"/>
        <v>-328</v>
      </c>
      <c r="CQ45" s="46">
        <f>'[17]DISTRIBUCION TIERRAS'!D14</f>
        <v>69762</v>
      </c>
      <c r="CR45" s="44">
        <f>'[17]DISTRIBUCION TIERRAS'!E14</f>
        <v>0</v>
      </c>
      <c r="CS45" s="47">
        <f>'[17]DISTRIBUCION TIERRAS'!F14</f>
        <v>69762</v>
      </c>
      <c r="CT45" s="46">
        <f>'[17]DISTRIBUCION TIERRAS'!G14</f>
        <v>69971</v>
      </c>
      <c r="CU45" s="44">
        <f>'[17]DISTRIBUCION TIERRAS'!H14</f>
        <v>0</v>
      </c>
      <c r="CV45" s="47">
        <f>'[17]DISTRIBUCION TIERRAS'!I14</f>
        <v>69971</v>
      </c>
      <c r="CW45" s="57">
        <f t="shared" si="33"/>
        <v>209</v>
      </c>
      <c r="CX45" s="58">
        <f t="shared" si="34"/>
        <v>0</v>
      </c>
      <c r="CY45" s="59">
        <f t="shared" si="35"/>
        <v>209</v>
      </c>
      <c r="CZ45" s="46">
        <f>'[17]DISTRIBUCION TIERRAS'!D15</f>
        <v>1052219</v>
      </c>
      <c r="DA45" s="44">
        <f>'[17]DISTRIBUCION TIERRAS'!E15</f>
        <v>164240</v>
      </c>
      <c r="DB45" s="47">
        <f>'[17]DISTRIBUCION TIERRAS'!F15</f>
        <v>1216459</v>
      </c>
      <c r="DC45" s="46">
        <f>'[17]DISTRIBUCION TIERRAS'!G15</f>
        <v>1049748</v>
      </c>
      <c r="DD45" s="44">
        <f>'[17]DISTRIBUCION TIERRAS'!H15</f>
        <v>166592</v>
      </c>
      <c r="DE45" s="47">
        <f>'[17]DISTRIBUCION TIERRAS'!I15</f>
        <v>1216340</v>
      </c>
      <c r="DF45" s="57">
        <f t="shared" si="36"/>
        <v>-2471</v>
      </c>
      <c r="DG45" s="58">
        <f t="shared" si="37"/>
        <v>2352</v>
      </c>
      <c r="DH45" s="59">
        <f t="shared" si="38"/>
        <v>-119</v>
      </c>
    </row>
    <row r="46" spans="1:112">
      <c r="A46" s="43" t="s">
        <v>42</v>
      </c>
      <c r="B46" s="46">
        <f>'[18]DISTRIBUCION TIERRAS'!D4</f>
        <v>24548</v>
      </c>
      <c r="C46" s="44">
        <f>'[18]DISTRIBUCION TIERRAS'!E4</f>
        <v>25145</v>
      </c>
      <c r="D46" s="47">
        <f>'[18]DISTRIBUCION TIERRAS'!F4</f>
        <v>49693</v>
      </c>
      <c r="E46" s="46">
        <f>'[18]DISTRIBUCION TIERRAS'!G4</f>
        <v>24907</v>
      </c>
      <c r="F46" s="44">
        <f>'[18]DISTRIBUCION TIERRAS'!H4</f>
        <v>25274</v>
      </c>
      <c r="G46" s="47">
        <f>'[18]DISTRIBUCION TIERRAS'!I4</f>
        <v>50181</v>
      </c>
      <c r="H46" s="57">
        <f t="shared" si="41"/>
        <v>359</v>
      </c>
      <c r="I46" s="58">
        <f t="shared" si="42"/>
        <v>129</v>
      </c>
      <c r="J46" s="59">
        <f t="shared" si="43"/>
        <v>488</v>
      </c>
      <c r="K46" s="46">
        <f>'[18]DISTRIBUCION TIERRAS'!D5</f>
        <v>100480</v>
      </c>
      <c r="L46" s="44">
        <f>'[18]DISTRIBUCION TIERRAS'!E5</f>
        <v>40281</v>
      </c>
      <c r="M46" s="49">
        <f>'[18]DISTRIBUCION TIERRAS'!F5</f>
        <v>140761</v>
      </c>
      <c r="N46" s="46">
        <f>'[18]DISTRIBUCION TIERRAS'!G5</f>
        <v>100446</v>
      </c>
      <c r="O46" s="44">
        <f>'[18]DISTRIBUCION TIERRAS'!H5</f>
        <v>40781</v>
      </c>
      <c r="P46" s="47">
        <f>'[18]DISTRIBUCION TIERRAS'!I5</f>
        <v>141227</v>
      </c>
      <c r="Q46" s="46">
        <f t="shared" si="6"/>
        <v>-34</v>
      </c>
      <c r="R46" s="44">
        <f t="shared" si="7"/>
        <v>500</v>
      </c>
      <c r="S46" s="47">
        <f t="shared" si="8"/>
        <v>466</v>
      </c>
      <c r="T46" s="46">
        <f>'[18]DISTRIBUCION TIERRAS'!D6</f>
        <v>23492</v>
      </c>
      <c r="U46" s="44">
        <f>'[18]DISTRIBUCION TIERRAS'!E6</f>
        <v>3714</v>
      </c>
      <c r="V46" s="49">
        <f>'[18]DISTRIBUCION TIERRAS'!F6</f>
        <v>27206</v>
      </c>
      <c r="W46" s="46">
        <f>'[18]DISTRIBUCION TIERRAS'!G6</f>
        <v>22218</v>
      </c>
      <c r="X46" s="44">
        <f>'[18]DISTRIBUCION TIERRAS'!H6</f>
        <v>3578</v>
      </c>
      <c r="Y46" s="47">
        <f>'[18]DISTRIBUCION TIERRAS'!I6</f>
        <v>25796</v>
      </c>
      <c r="Z46" s="57">
        <f t="shared" si="9"/>
        <v>-1274</v>
      </c>
      <c r="AA46" s="58">
        <f t="shared" si="10"/>
        <v>-136</v>
      </c>
      <c r="AB46" s="59">
        <f t="shared" si="11"/>
        <v>-1410</v>
      </c>
      <c r="AC46" s="46">
        <f>'[18]DISTRIBUCION TIERRAS'!D7</f>
        <v>148520</v>
      </c>
      <c r="AD46" s="44">
        <f>'[18]DISTRIBUCION TIERRAS'!E7</f>
        <v>69140</v>
      </c>
      <c r="AE46" s="47">
        <f>'[18]DISTRIBUCION TIERRAS'!F7</f>
        <v>217660</v>
      </c>
      <c r="AF46" s="46">
        <f>'[18]DISTRIBUCION TIERRAS'!G7</f>
        <v>147571</v>
      </c>
      <c r="AG46" s="44">
        <f>'[18]DISTRIBUCION TIERRAS'!H7</f>
        <v>69633</v>
      </c>
      <c r="AH46" s="47">
        <f>'[18]DISTRIBUCION TIERRAS'!I7</f>
        <v>217204</v>
      </c>
      <c r="AI46" s="57">
        <f t="shared" si="12"/>
        <v>-949</v>
      </c>
      <c r="AJ46" s="58">
        <f t="shared" si="13"/>
        <v>493</v>
      </c>
      <c r="AK46" s="61">
        <f t="shared" si="14"/>
        <v>-456</v>
      </c>
      <c r="AL46" s="46">
        <f>'[18]DISTRIBUCION TIERRAS'!D8</f>
        <v>0</v>
      </c>
      <c r="AM46" s="44">
        <f>'[18]DISTRIBUCION TIERRAS'!E8</f>
        <v>0</v>
      </c>
      <c r="AN46" s="47">
        <f>'[18]DISTRIBUCION TIERRAS'!F8</f>
        <v>0</v>
      </c>
      <c r="AO46" s="46">
        <f>'[18]DISTRIBUCION TIERRAS'!G8</f>
        <v>0</v>
      </c>
      <c r="AP46" s="44">
        <f>'[18]DISTRIBUCION TIERRAS'!H8</f>
        <v>0</v>
      </c>
      <c r="AQ46" s="47">
        <f>'[18]DISTRIBUCION TIERRAS'!I8</f>
        <v>0</v>
      </c>
      <c r="AR46" s="57">
        <f t="shared" si="15"/>
        <v>0</v>
      </c>
      <c r="AS46" s="58">
        <f t="shared" si="16"/>
        <v>0</v>
      </c>
      <c r="AT46" s="59">
        <f t="shared" si="17"/>
        <v>0</v>
      </c>
      <c r="AU46" s="46">
        <f>'[18]DISTRIBUCION TIERRAS'!D9</f>
        <v>13701</v>
      </c>
      <c r="AV46" s="44">
        <f>'[18]DISTRIBUCION TIERRAS'!E9</f>
        <v>0</v>
      </c>
      <c r="AW46" s="47">
        <f>'[18]DISTRIBUCION TIERRAS'!F9</f>
        <v>13701</v>
      </c>
      <c r="AX46" s="46">
        <f>'[18]DISTRIBUCION TIERRAS'!G9</f>
        <v>13718</v>
      </c>
      <c r="AY46" s="44">
        <f>'[18]DISTRIBUCION TIERRAS'!H9</f>
        <v>0</v>
      </c>
      <c r="AZ46" s="47">
        <f>'[18]DISTRIBUCION TIERRAS'!I9</f>
        <v>13718</v>
      </c>
      <c r="BA46" s="57">
        <f t="shared" si="18"/>
        <v>17</v>
      </c>
      <c r="BB46" s="58">
        <f t="shared" si="19"/>
        <v>0</v>
      </c>
      <c r="BC46" s="59">
        <f t="shared" si="20"/>
        <v>17</v>
      </c>
      <c r="BD46" s="52">
        <f t="shared" si="0"/>
        <v>13718</v>
      </c>
      <c r="BE46" s="52">
        <f t="shared" si="1"/>
        <v>0</v>
      </c>
      <c r="BF46" s="52">
        <f t="shared" si="2"/>
        <v>13718</v>
      </c>
      <c r="BG46" s="46">
        <f>'[18]DISTRIBUCION TIERRAS'!D10</f>
        <v>1620</v>
      </c>
      <c r="BH46" s="44">
        <f>'[18]DISTRIBUCION TIERRAS'!E10</f>
        <v>0</v>
      </c>
      <c r="BI46" s="47">
        <f>'[18]DISTRIBUCION TIERRAS'!F10</f>
        <v>1620</v>
      </c>
      <c r="BJ46" s="46">
        <f>'[18]DISTRIBUCION TIERRAS'!G10</f>
        <v>1694</v>
      </c>
      <c r="BK46" s="44">
        <f>'[18]DISTRIBUCION TIERRAS'!H10</f>
        <v>0</v>
      </c>
      <c r="BL46" s="47">
        <f>'[18]DISTRIBUCION TIERRAS'!I10</f>
        <v>1694</v>
      </c>
      <c r="BM46" s="57">
        <f t="shared" si="21"/>
        <v>74</v>
      </c>
      <c r="BN46" s="58">
        <f t="shared" si="22"/>
        <v>0</v>
      </c>
      <c r="BO46" s="59">
        <f t="shared" si="23"/>
        <v>74</v>
      </c>
      <c r="BP46" s="46">
        <f>'[18]DISTRIBUCION TIERRAS'!D11</f>
        <v>15321</v>
      </c>
      <c r="BQ46" s="44">
        <f>'[18]DISTRIBUCION TIERRAS'!E11</f>
        <v>0</v>
      </c>
      <c r="BR46" s="47">
        <f>'[18]DISTRIBUCION TIERRAS'!F11</f>
        <v>15321</v>
      </c>
      <c r="BS46" s="46">
        <f>'[18]DISTRIBUCION TIERRAS'!G11</f>
        <v>15412</v>
      </c>
      <c r="BT46" s="44">
        <f>'[18]DISTRIBUCION TIERRAS'!H11</f>
        <v>0</v>
      </c>
      <c r="BU46" s="47">
        <f>'[18]DISTRIBUCION TIERRAS'!I11</f>
        <v>15412</v>
      </c>
      <c r="BV46" s="57">
        <f t="shared" si="24"/>
        <v>91</v>
      </c>
      <c r="BW46" s="58">
        <f t="shared" si="25"/>
        <v>0</v>
      </c>
      <c r="BX46" s="59">
        <f t="shared" si="26"/>
        <v>91</v>
      </c>
      <c r="BY46" s="46">
        <f>'[18]DISTRIBUCION TIERRAS'!D12</f>
        <v>322487</v>
      </c>
      <c r="BZ46" s="44">
        <f>'[18]DISTRIBUCION TIERRAS'!E12</f>
        <v>0</v>
      </c>
      <c r="CA46" s="47">
        <f>'[18]DISTRIBUCION TIERRAS'!F12</f>
        <v>322487</v>
      </c>
      <c r="CB46" s="46">
        <f>'[18]DISTRIBUCION TIERRAS'!G12</f>
        <v>322870</v>
      </c>
      <c r="CC46" s="44">
        <f>'[18]DISTRIBUCION TIERRAS'!H12</f>
        <v>0</v>
      </c>
      <c r="CD46" s="47">
        <f>'[18]DISTRIBUCION TIERRAS'!I12</f>
        <v>322870</v>
      </c>
      <c r="CE46" s="57">
        <f t="shared" si="27"/>
        <v>383</v>
      </c>
      <c r="CF46" s="58">
        <f t="shared" si="28"/>
        <v>0</v>
      </c>
      <c r="CG46" s="59">
        <f t="shared" si="29"/>
        <v>383</v>
      </c>
      <c r="CH46" s="46">
        <f>'[18]DISTRIBUCION TIERRAS'!D13</f>
        <v>486328</v>
      </c>
      <c r="CI46" s="44">
        <f>'[18]DISTRIBUCION TIERRAS'!E13</f>
        <v>69140</v>
      </c>
      <c r="CJ46" s="49">
        <f>'[18]DISTRIBUCION TIERRAS'!F13</f>
        <v>555468</v>
      </c>
      <c r="CK46" s="46">
        <f>'[18]DISTRIBUCION TIERRAS'!G13</f>
        <v>485853</v>
      </c>
      <c r="CL46" s="44">
        <f>'[18]DISTRIBUCION TIERRAS'!H13</f>
        <v>69633</v>
      </c>
      <c r="CM46" s="47">
        <f>'[18]DISTRIBUCION TIERRAS'!I13</f>
        <v>555486</v>
      </c>
      <c r="CN46" s="57">
        <f t="shared" si="30"/>
        <v>-475</v>
      </c>
      <c r="CO46" s="58">
        <f t="shared" si="31"/>
        <v>493</v>
      </c>
      <c r="CP46" s="59">
        <f t="shared" si="32"/>
        <v>18</v>
      </c>
      <c r="CQ46" s="46">
        <f>'[18]DISTRIBUCION TIERRAS'!D14</f>
        <v>75053</v>
      </c>
      <c r="CR46" s="44">
        <f>'[18]DISTRIBUCION TIERRAS'!E14</f>
        <v>0</v>
      </c>
      <c r="CS46" s="47">
        <f>'[18]DISTRIBUCION TIERRAS'!F14</f>
        <v>75053</v>
      </c>
      <c r="CT46" s="46">
        <f>'[18]DISTRIBUCION TIERRAS'!G14</f>
        <v>75113</v>
      </c>
      <c r="CU46" s="44">
        <f>'[18]DISTRIBUCION TIERRAS'!H14</f>
        <v>0</v>
      </c>
      <c r="CV46" s="47">
        <f>'[18]DISTRIBUCION TIERRAS'!I14</f>
        <v>75113</v>
      </c>
      <c r="CW46" s="57">
        <f t="shared" si="33"/>
        <v>60</v>
      </c>
      <c r="CX46" s="58">
        <f t="shared" si="34"/>
        <v>0</v>
      </c>
      <c r="CY46" s="59">
        <f t="shared" si="35"/>
        <v>60</v>
      </c>
      <c r="CZ46" s="46">
        <f>'[18]DISTRIBUCION TIERRAS'!D15</f>
        <v>561381</v>
      </c>
      <c r="DA46" s="44">
        <f>'[18]DISTRIBUCION TIERRAS'!E15</f>
        <v>69140</v>
      </c>
      <c r="DB46" s="47">
        <f>'[18]DISTRIBUCION TIERRAS'!F15</f>
        <v>630521</v>
      </c>
      <c r="DC46" s="46">
        <f>'[18]DISTRIBUCION TIERRAS'!G15</f>
        <v>560966</v>
      </c>
      <c r="DD46" s="44">
        <f>'[18]DISTRIBUCION TIERRAS'!H15</f>
        <v>69633</v>
      </c>
      <c r="DE46" s="47">
        <f>'[18]DISTRIBUCION TIERRAS'!I15</f>
        <v>630599</v>
      </c>
      <c r="DF46" s="57">
        <f t="shared" si="36"/>
        <v>-415</v>
      </c>
      <c r="DG46" s="58">
        <f t="shared" si="37"/>
        <v>493</v>
      </c>
      <c r="DH46" s="59">
        <f t="shared" si="38"/>
        <v>78</v>
      </c>
    </row>
    <row r="47" spans="1:112">
      <c r="A47" s="43"/>
      <c r="B47" s="46">
        <f>SUM(B43:B46)</f>
        <v>325371</v>
      </c>
      <c r="C47" s="44">
        <f t="shared" ref="C47:BQ47" si="48">SUM(C43:C46)</f>
        <v>157769</v>
      </c>
      <c r="D47" s="47">
        <f t="shared" si="48"/>
        <v>483140</v>
      </c>
      <c r="E47" s="46">
        <f t="shared" si="48"/>
        <v>325717</v>
      </c>
      <c r="F47" s="44">
        <f t="shared" si="48"/>
        <v>158674</v>
      </c>
      <c r="G47" s="47">
        <f t="shared" si="48"/>
        <v>484391</v>
      </c>
      <c r="H47" s="57">
        <f t="shared" si="41"/>
        <v>346</v>
      </c>
      <c r="I47" s="58">
        <f t="shared" si="42"/>
        <v>905</v>
      </c>
      <c r="J47" s="59">
        <f t="shared" si="43"/>
        <v>1251</v>
      </c>
      <c r="K47" s="46">
        <f t="shared" si="48"/>
        <v>175854</v>
      </c>
      <c r="L47" s="44">
        <f t="shared" si="48"/>
        <v>103551</v>
      </c>
      <c r="M47" s="49">
        <f t="shared" si="48"/>
        <v>279405</v>
      </c>
      <c r="N47" s="46">
        <f t="shared" si="48"/>
        <v>174045</v>
      </c>
      <c r="O47" s="44">
        <f t="shared" si="48"/>
        <v>105966</v>
      </c>
      <c r="P47" s="47">
        <f t="shared" si="48"/>
        <v>280011</v>
      </c>
      <c r="Q47" s="46">
        <f t="shared" si="6"/>
        <v>-1809</v>
      </c>
      <c r="R47" s="44">
        <f t="shared" si="7"/>
        <v>2415</v>
      </c>
      <c r="S47" s="47">
        <f t="shared" si="8"/>
        <v>606</v>
      </c>
      <c r="T47" s="46">
        <f t="shared" si="48"/>
        <v>53895</v>
      </c>
      <c r="U47" s="44">
        <f t="shared" si="48"/>
        <v>12373</v>
      </c>
      <c r="V47" s="49">
        <f t="shared" si="48"/>
        <v>66268</v>
      </c>
      <c r="W47" s="46">
        <f t="shared" si="48"/>
        <v>53128</v>
      </c>
      <c r="X47" s="44">
        <f t="shared" si="48"/>
        <v>11733</v>
      </c>
      <c r="Y47" s="47">
        <f t="shared" si="48"/>
        <v>64861</v>
      </c>
      <c r="Z47" s="57">
        <f t="shared" si="9"/>
        <v>-767</v>
      </c>
      <c r="AA47" s="58">
        <f t="shared" si="10"/>
        <v>-640</v>
      </c>
      <c r="AB47" s="59">
        <f t="shared" si="11"/>
        <v>-1407</v>
      </c>
      <c r="AC47" s="46">
        <f t="shared" si="48"/>
        <v>555120</v>
      </c>
      <c r="AD47" s="44">
        <f t="shared" si="48"/>
        <v>273693</v>
      </c>
      <c r="AE47" s="47">
        <f t="shared" si="48"/>
        <v>828813</v>
      </c>
      <c r="AF47" s="46">
        <f t="shared" si="48"/>
        <v>552890</v>
      </c>
      <c r="AG47" s="44">
        <f t="shared" si="48"/>
        <v>276373</v>
      </c>
      <c r="AH47" s="47">
        <f t="shared" si="48"/>
        <v>829263</v>
      </c>
      <c r="AI47" s="57">
        <f t="shared" si="12"/>
        <v>-2230</v>
      </c>
      <c r="AJ47" s="58">
        <f t="shared" si="13"/>
        <v>2680</v>
      </c>
      <c r="AK47" s="61">
        <f t="shared" si="14"/>
        <v>450</v>
      </c>
      <c r="AL47" s="46">
        <f t="shared" si="48"/>
        <v>62367</v>
      </c>
      <c r="AM47" s="44">
        <f t="shared" si="48"/>
        <v>4547</v>
      </c>
      <c r="AN47" s="47">
        <f t="shared" si="48"/>
        <v>66914</v>
      </c>
      <c r="AO47" s="46">
        <f t="shared" si="48"/>
        <v>61656</v>
      </c>
      <c r="AP47" s="44">
        <f t="shared" si="48"/>
        <v>4547</v>
      </c>
      <c r="AQ47" s="47">
        <f t="shared" si="48"/>
        <v>66203</v>
      </c>
      <c r="AR47" s="57">
        <f t="shared" si="15"/>
        <v>-711</v>
      </c>
      <c r="AS47" s="58">
        <f t="shared" si="16"/>
        <v>0</v>
      </c>
      <c r="AT47" s="59">
        <f t="shared" si="17"/>
        <v>-711</v>
      </c>
      <c r="AU47" s="46">
        <f t="shared" si="48"/>
        <v>130110</v>
      </c>
      <c r="AV47" s="44">
        <f t="shared" si="48"/>
        <v>0</v>
      </c>
      <c r="AW47" s="47">
        <f t="shared" si="48"/>
        <v>130110</v>
      </c>
      <c r="AX47" s="46">
        <f t="shared" si="48"/>
        <v>135479</v>
      </c>
      <c r="AY47" s="44">
        <f t="shared" si="48"/>
        <v>0</v>
      </c>
      <c r="AZ47" s="47">
        <f t="shared" si="48"/>
        <v>135479</v>
      </c>
      <c r="BA47" s="57">
        <f t="shared" si="18"/>
        <v>5369</v>
      </c>
      <c r="BB47" s="58">
        <f t="shared" si="19"/>
        <v>0</v>
      </c>
      <c r="BC47" s="59">
        <f t="shared" si="20"/>
        <v>5369</v>
      </c>
      <c r="BD47" s="52">
        <f t="shared" si="0"/>
        <v>197135</v>
      </c>
      <c r="BE47" s="52">
        <f t="shared" si="1"/>
        <v>4547</v>
      </c>
      <c r="BF47" s="52">
        <f t="shared" si="2"/>
        <v>201682</v>
      </c>
      <c r="BG47" s="46">
        <f t="shared" si="48"/>
        <v>14529</v>
      </c>
      <c r="BH47" s="44">
        <f t="shared" si="48"/>
        <v>0</v>
      </c>
      <c r="BI47" s="47">
        <f t="shared" si="48"/>
        <v>14529</v>
      </c>
      <c r="BJ47" s="46">
        <f t="shared" si="48"/>
        <v>14628</v>
      </c>
      <c r="BK47" s="44">
        <f t="shared" si="48"/>
        <v>0</v>
      </c>
      <c r="BL47" s="47">
        <f t="shared" si="48"/>
        <v>14628</v>
      </c>
      <c r="BM47" s="57">
        <f t="shared" si="21"/>
        <v>99</v>
      </c>
      <c r="BN47" s="58">
        <f t="shared" si="22"/>
        <v>0</v>
      </c>
      <c r="BO47" s="59">
        <f t="shared" si="23"/>
        <v>99</v>
      </c>
      <c r="BP47" s="46">
        <f t="shared" si="48"/>
        <v>207006</v>
      </c>
      <c r="BQ47" s="44">
        <f t="shared" si="48"/>
        <v>4547</v>
      </c>
      <c r="BR47" s="47">
        <f t="shared" ref="BR47:DE47" si="49">SUM(BR43:BR46)</f>
        <v>211553</v>
      </c>
      <c r="BS47" s="46">
        <f t="shared" si="49"/>
        <v>211763</v>
      </c>
      <c r="BT47" s="44">
        <f t="shared" si="49"/>
        <v>4547</v>
      </c>
      <c r="BU47" s="47">
        <f t="shared" si="49"/>
        <v>216310</v>
      </c>
      <c r="BV47" s="57">
        <f t="shared" si="24"/>
        <v>4757</v>
      </c>
      <c r="BW47" s="58">
        <f t="shared" si="25"/>
        <v>0</v>
      </c>
      <c r="BX47" s="59">
        <f t="shared" si="26"/>
        <v>4757</v>
      </c>
      <c r="BY47" s="46">
        <f t="shared" si="49"/>
        <v>1835540</v>
      </c>
      <c r="BZ47" s="44">
        <f t="shared" si="49"/>
        <v>0</v>
      </c>
      <c r="CA47" s="47">
        <f t="shared" si="49"/>
        <v>1835540</v>
      </c>
      <c r="CB47" s="46">
        <f t="shared" si="49"/>
        <v>1830873</v>
      </c>
      <c r="CC47" s="44">
        <f t="shared" si="49"/>
        <v>0</v>
      </c>
      <c r="CD47" s="47">
        <f t="shared" si="49"/>
        <v>1830873</v>
      </c>
      <c r="CE47" s="57">
        <f t="shared" si="27"/>
        <v>-4667</v>
      </c>
      <c r="CF47" s="58">
        <f t="shared" si="28"/>
        <v>0</v>
      </c>
      <c r="CG47" s="59">
        <f t="shared" si="29"/>
        <v>-4667</v>
      </c>
      <c r="CH47" s="46">
        <f t="shared" si="49"/>
        <v>2597666</v>
      </c>
      <c r="CI47" s="44">
        <f t="shared" si="49"/>
        <v>278240</v>
      </c>
      <c r="CJ47" s="49">
        <f t="shared" si="49"/>
        <v>2875906</v>
      </c>
      <c r="CK47" s="46">
        <f t="shared" si="49"/>
        <v>2595526</v>
      </c>
      <c r="CL47" s="44">
        <f t="shared" si="49"/>
        <v>280920</v>
      </c>
      <c r="CM47" s="47">
        <f t="shared" si="49"/>
        <v>2876446</v>
      </c>
      <c r="CN47" s="57">
        <f t="shared" si="30"/>
        <v>-2140</v>
      </c>
      <c r="CO47" s="58">
        <f t="shared" si="31"/>
        <v>2680</v>
      </c>
      <c r="CP47" s="59">
        <f t="shared" si="32"/>
        <v>540</v>
      </c>
      <c r="CQ47" s="46">
        <f t="shared" si="49"/>
        <v>334863</v>
      </c>
      <c r="CR47" s="44">
        <f t="shared" si="49"/>
        <v>0</v>
      </c>
      <c r="CS47" s="47">
        <f t="shared" si="49"/>
        <v>334863</v>
      </c>
      <c r="CT47" s="46">
        <f t="shared" si="49"/>
        <v>334687</v>
      </c>
      <c r="CU47" s="44">
        <f t="shared" si="49"/>
        <v>0</v>
      </c>
      <c r="CV47" s="47">
        <f t="shared" si="49"/>
        <v>334687</v>
      </c>
      <c r="CW47" s="57">
        <f t="shared" si="33"/>
        <v>-176</v>
      </c>
      <c r="CX47" s="58">
        <f t="shared" si="34"/>
        <v>0</v>
      </c>
      <c r="CY47" s="59">
        <f t="shared" si="35"/>
        <v>-176</v>
      </c>
      <c r="CZ47" s="46">
        <f t="shared" si="49"/>
        <v>2932529</v>
      </c>
      <c r="DA47" s="44">
        <f t="shared" si="49"/>
        <v>278240</v>
      </c>
      <c r="DB47" s="47">
        <f t="shared" si="49"/>
        <v>3210769</v>
      </c>
      <c r="DC47" s="46">
        <f t="shared" si="49"/>
        <v>2930213</v>
      </c>
      <c r="DD47" s="44">
        <f t="shared" si="49"/>
        <v>280920</v>
      </c>
      <c r="DE47" s="47">
        <f t="shared" si="49"/>
        <v>3211133</v>
      </c>
      <c r="DF47" s="57">
        <f t="shared" si="36"/>
        <v>-2316</v>
      </c>
      <c r="DG47" s="58">
        <f t="shared" si="37"/>
        <v>2680</v>
      </c>
      <c r="DH47" s="59">
        <f t="shared" si="38"/>
        <v>364</v>
      </c>
    </row>
    <row r="48" spans="1:112">
      <c r="A48" s="43"/>
      <c r="B48" s="46"/>
      <c r="C48" s="44"/>
      <c r="D48" s="47"/>
      <c r="E48" s="46"/>
      <c r="F48" s="44"/>
      <c r="G48" s="47"/>
      <c r="H48" s="57">
        <f t="shared" si="41"/>
        <v>0</v>
      </c>
      <c r="I48" s="58">
        <f t="shared" si="42"/>
        <v>0</v>
      </c>
      <c r="J48" s="59">
        <f t="shared" si="43"/>
        <v>0</v>
      </c>
      <c r="K48" s="46"/>
      <c r="L48" s="44"/>
      <c r="M48" s="49"/>
      <c r="N48" s="46"/>
      <c r="O48" s="44"/>
      <c r="P48" s="47"/>
      <c r="Q48" s="46">
        <f t="shared" si="6"/>
        <v>0</v>
      </c>
      <c r="R48" s="44">
        <f t="shared" si="7"/>
        <v>0</v>
      </c>
      <c r="S48" s="47">
        <f t="shared" si="8"/>
        <v>0</v>
      </c>
      <c r="T48" s="46"/>
      <c r="U48" s="44"/>
      <c r="V48" s="49"/>
      <c r="W48" s="46"/>
      <c r="X48" s="44"/>
      <c r="Y48" s="47"/>
      <c r="Z48" s="57">
        <f t="shared" si="9"/>
        <v>0</v>
      </c>
      <c r="AA48" s="58">
        <f t="shared" si="10"/>
        <v>0</v>
      </c>
      <c r="AB48" s="59">
        <f t="shared" si="11"/>
        <v>0</v>
      </c>
      <c r="AC48" s="46"/>
      <c r="AD48" s="44"/>
      <c r="AE48" s="47"/>
      <c r="AF48" s="46"/>
      <c r="AG48" s="44"/>
      <c r="AH48" s="47"/>
      <c r="AI48" s="57">
        <f t="shared" si="12"/>
        <v>0</v>
      </c>
      <c r="AJ48" s="58">
        <f t="shared" si="13"/>
        <v>0</v>
      </c>
      <c r="AK48" s="61">
        <f t="shared" si="14"/>
        <v>0</v>
      </c>
      <c r="AL48" s="46"/>
      <c r="AM48" s="44"/>
      <c r="AN48" s="47"/>
      <c r="AO48" s="46"/>
      <c r="AP48" s="44"/>
      <c r="AQ48" s="47"/>
      <c r="AR48" s="57">
        <f t="shared" si="15"/>
        <v>0</v>
      </c>
      <c r="AS48" s="58">
        <f t="shared" si="16"/>
        <v>0</v>
      </c>
      <c r="AT48" s="59">
        <f t="shared" si="17"/>
        <v>0</v>
      </c>
      <c r="AU48" s="46"/>
      <c r="AV48" s="44"/>
      <c r="AW48" s="47"/>
      <c r="AX48" s="46"/>
      <c r="AY48" s="44"/>
      <c r="AZ48" s="47"/>
      <c r="BA48" s="57">
        <f t="shared" si="18"/>
        <v>0</v>
      </c>
      <c r="BB48" s="58">
        <f t="shared" si="19"/>
        <v>0</v>
      </c>
      <c r="BC48" s="59">
        <f t="shared" si="20"/>
        <v>0</v>
      </c>
      <c r="BD48" s="52">
        <f t="shared" si="0"/>
        <v>0</v>
      </c>
      <c r="BE48" s="52">
        <f t="shared" si="1"/>
        <v>0</v>
      </c>
      <c r="BF48" s="52">
        <f t="shared" si="2"/>
        <v>0</v>
      </c>
      <c r="BG48" s="46"/>
      <c r="BH48" s="44"/>
      <c r="BI48" s="47"/>
      <c r="BJ48" s="46"/>
      <c r="BK48" s="44"/>
      <c r="BL48" s="47"/>
      <c r="BM48" s="57">
        <f t="shared" si="21"/>
        <v>0</v>
      </c>
      <c r="BN48" s="58">
        <f t="shared" si="22"/>
        <v>0</v>
      </c>
      <c r="BO48" s="59">
        <f t="shared" si="23"/>
        <v>0</v>
      </c>
      <c r="BP48" s="46"/>
      <c r="BQ48" s="44"/>
      <c r="BR48" s="47"/>
      <c r="BS48" s="46"/>
      <c r="BT48" s="44"/>
      <c r="BU48" s="47"/>
      <c r="BV48" s="57">
        <f t="shared" si="24"/>
        <v>0</v>
      </c>
      <c r="BW48" s="58">
        <f t="shared" si="25"/>
        <v>0</v>
      </c>
      <c r="BX48" s="59">
        <f t="shared" si="26"/>
        <v>0</v>
      </c>
      <c r="BY48" s="46"/>
      <c r="BZ48" s="44"/>
      <c r="CA48" s="47"/>
      <c r="CB48" s="46"/>
      <c r="CC48" s="44"/>
      <c r="CD48" s="47"/>
      <c r="CE48" s="57">
        <f t="shared" si="27"/>
        <v>0</v>
      </c>
      <c r="CF48" s="58">
        <f t="shared" si="28"/>
        <v>0</v>
      </c>
      <c r="CG48" s="59">
        <f t="shared" si="29"/>
        <v>0</v>
      </c>
      <c r="CH48" s="46"/>
      <c r="CI48" s="44"/>
      <c r="CJ48" s="49"/>
      <c r="CK48" s="46"/>
      <c r="CL48" s="44"/>
      <c r="CM48" s="47"/>
      <c r="CN48" s="57">
        <f t="shared" si="30"/>
        <v>0</v>
      </c>
      <c r="CO48" s="58">
        <f t="shared" si="31"/>
        <v>0</v>
      </c>
      <c r="CP48" s="59">
        <f t="shared" si="32"/>
        <v>0</v>
      </c>
      <c r="CQ48" s="46"/>
      <c r="CR48" s="44"/>
      <c r="CS48" s="47"/>
      <c r="CT48" s="46"/>
      <c r="CU48" s="44"/>
      <c r="CV48" s="47"/>
      <c r="CW48" s="57">
        <f t="shared" si="33"/>
        <v>0</v>
      </c>
      <c r="CX48" s="58">
        <f t="shared" si="34"/>
        <v>0</v>
      </c>
      <c r="CY48" s="59">
        <f t="shared" si="35"/>
        <v>0</v>
      </c>
      <c r="CZ48" s="46"/>
      <c r="DA48" s="44"/>
      <c r="DB48" s="47"/>
      <c r="DC48" s="46"/>
      <c r="DD48" s="44"/>
      <c r="DE48" s="47"/>
      <c r="DF48" s="57">
        <f t="shared" si="36"/>
        <v>0</v>
      </c>
      <c r="DG48" s="58">
        <f t="shared" si="37"/>
        <v>0</v>
      </c>
      <c r="DH48" s="59">
        <f t="shared" si="38"/>
        <v>0</v>
      </c>
    </row>
    <row r="49" spans="1:112">
      <c r="A49" s="43" t="s">
        <v>129</v>
      </c>
      <c r="B49" s="46">
        <f>'[19]DISTRIBUCION TIERRAS'!D4</f>
        <v>82361</v>
      </c>
      <c r="C49" s="44">
        <f>'[19]DISTRIBUCION TIERRAS'!E4</f>
        <v>4411</v>
      </c>
      <c r="D49" s="47">
        <f>'[19]DISTRIBUCION TIERRAS'!F4</f>
        <v>86772</v>
      </c>
      <c r="E49" s="46">
        <f>'[19]DISTRIBUCION TIERRAS'!G4</f>
        <v>82460</v>
      </c>
      <c r="F49" s="44">
        <f>'[19]DISTRIBUCION TIERRAS'!H4</f>
        <v>4323</v>
      </c>
      <c r="G49" s="47">
        <f>'[19]DISTRIBUCION TIERRAS'!I4</f>
        <v>86783</v>
      </c>
      <c r="H49" s="57">
        <f t="shared" si="41"/>
        <v>99</v>
      </c>
      <c r="I49" s="58">
        <f t="shared" si="42"/>
        <v>-88</v>
      </c>
      <c r="J49" s="59">
        <f t="shared" si="43"/>
        <v>11</v>
      </c>
      <c r="K49" s="46">
        <f>'[19]DISTRIBUCION TIERRAS'!D5</f>
        <v>49274</v>
      </c>
      <c r="L49" s="44">
        <f>'[19]DISTRIBUCION TIERRAS'!E5</f>
        <v>4652</v>
      </c>
      <c r="M49" s="49">
        <f>'[19]DISTRIBUCION TIERRAS'!F5</f>
        <v>53926</v>
      </c>
      <c r="N49" s="46">
        <f>'[19]DISTRIBUCION TIERRAS'!G5</f>
        <v>49021</v>
      </c>
      <c r="O49" s="44">
        <f>'[19]DISTRIBUCION TIERRAS'!H5</f>
        <v>4870</v>
      </c>
      <c r="P49" s="47">
        <f>'[19]DISTRIBUCION TIERRAS'!I5</f>
        <v>53891</v>
      </c>
      <c r="Q49" s="46">
        <f t="shared" si="6"/>
        <v>-253</v>
      </c>
      <c r="R49" s="44">
        <f t="shared" si="7"/>
        <v>218</v>
      </c>
      <c r="S49" s="47">
        <f t="shared" si="8"/>
        <v>-35</v>
      </c>
      <c r="T49" s="46">
        <f>'[19]DISTRIBUCION TIERRAS'!D6</f>
        <v>34836</v>
      </c>
      <c r="U49" s="44">
        <f>'[19]DISTRIBUCION TIERRAS'!E6</f>
        <v>1708</v>
      </c>
      <c r="V49" s="49">
        <f>'[19]DISTRIBUCION TIERRAS'!F6</f>
        <v>36544</v>
      </c>
      <c r="W49" s="46">
        <f>'[19]DISTRIBUCION TIERRAS'!G6</f>
        <v>36819</v>
      </c>
      <c r="X49" s="44">
        <f>'[19]DISTRIBUCION TIERRAS'!H6</f>
        <v>1369</v>
      </c>
      <c r="Y49" s="47">
        <f>'[19]DISTRIBUCION TIERRAS'!I6</f>
        <v>38188</v>
      </c>
      <c r="Z49" s="57">
        <f t="shared" si="9"/>
        <v>1983</v>
      </c>
      <c r="AA49" s="58">
        <f t="shared" si="10"/>
        <v>-339</v>
      </c>
      <c r="AB49" s="59">
        <f t="shared" si="11"/>
        <v>1644</v>
      </c>
      <c r="AC49" s="46">
        <f>'[19]DISTRIBUCION TIERRAS'!D7</f>
        <v>166471</v>
      </c>
      <c r="AD49" s="44">
        <f>'[19]DISTRIBUCION TIERRAS'!E7</f>
        <v>10771</v>
      </c>
      <c r="AE49" s="47">
        <f>'[19]DISTRIBUCION TIERRAS'!F7</f>
        <v>177242</v>
      </c>
      <c r="AF49" s="46">
        <f>'[19]DISTRIBUCION TIERRAS'!G7</f>
        <v>168300</v>
      </c>
      <c r="AG49" s="44">
        <f>'[19]DISTRIBUCION TIERRAS'!H7</f>
        <v>10562</v>
      </c>
      <c r="AH49" s="47">
        <f>'[19]DISTRIBUCION TIERRAS'!I7</f>
        <v>178862</v>
      </c>
      <c r="AI49" s="57">
        <f t="shared" si="12"/>
        <v>1829</v>
      </c>
      <c r="AJ49" s="58">
        <f t="shared" si="13"/>
        <v>-209</v>
      </c>
      <c r="AK49" s="61">
        <f t="shared" si="14"/>
        <v>1620</v>
      </c>
      <c r="AL49" s="46">
        <f>'[19]DISTRIBUCION TIERRAS'!D8</f>
        <v>0</v>
      </c>
      <c r="AM49" s="44">
        <f>'[19]DISTRIBUCION TIERRAS'!E8</f>
        <v>0</v>
      </c>
      <c r="AN49" s="47">
        <f>'[19]DISTRIBUCION TIERRAS'!F8</f>
        <v>0</v>
      </c>
      <c r="AO49" s="46">
        <f>'[19]DISTRIBUCION TIERRAS'!G8</f>
        <v>0</v>
      </c>
      <c r="AP49" s="44">
        <f>'[19]DISTRIBUCION TIERRAS'!H8</f>
        <v>0</v>
      </c>
      <c r="AQ49" s="47">
        <f>'[19]DISTRIBUCION TIERRAS'!I8</f>
        <v>0</v>
      </c>
      <c r="AR49" s="57">
        <f t="shared" si="15"/>
        <v>0</v>
      </c>
      <c r="AS49" s="58">
        <f t="shared" si="16"/>
        <v>0</v>
      </c>
      <c r="AT49" s="59">
        <f t="shared" si="17"/>
        <v>0</v>
      </c>
      <c r="AU49" s="46">
        <f>'[19]DISTRIBUCION TIERRAS'!D9</f>
        <v>32759</v>
      </c>
      <c r="AV49" s="44">
        <f>'[19]DISTRIBUCION TIERRAS'!E9</f>
        <v>0</v>
      </c>
      <c r="AW49" s="47">
        <f>'[19]DISTRIBUCION TIERRAS'!F9</f>
        <v>32759</v>
      </c>
      <c r="AX49" s="46">
        <f>'[19]DISTRIBUCION TIERRAS'!G9</f>
        <v>35827</v>
      </c>
      <c r="AY49" s="44">
        <f>'[19]DISTRIBUCION TIERRAS'!H9</f>
        <v>0</v>
      </c>
      <c r="AZ49" s="47">
        <f>'[19]DISTRIBUCION TIERRAS'!I9</f>
        <v>35827</v>
      </c>
      <c r="BA49" s="57">
        <f t="shared" si="18"/>
        <v>3068</v>
      </c>
      <c r="BB49" s="58">
        <f t="shared" si="19"/>
        <v>0</v>
      </c>
      <c r="BC49" s="59">
        <f t="shared" si="20"/>
        <v>3068</v>
      </c>
      <c r="BD49" s="52">
        <f t="shared" si="0"/>
        <v>35827</v>
      </c>
      <c r="BE49" s="52">
        <f t="shared" si="1"/>
        <v>0</v>
      </c>
      <c r="BF49" s="52">
        <f t="shared" si="2"/>
        <v>35827</v>
      </c>
      <c r="BG49" s="46">
        <f>'[19]DISTRIBUCION TIERRAS'!D10</f>
        <v>1271</v>
      </c>
      <c r="BH49" s="44">
        <f>'[19]DISTRIBUCION TIERRAS'!E10</f>
        <v>0</v>
      </c>
      <c r="BI49" s="47">
        <f>'[19]DISTRIBUCION TIERRAS'!F10</f>
        <v>1271</v>
      </c>
      <c r="BJ49" s="46">
        <f>'[19]DISTRIBUCION TIERRAS'!G10</f>
        <v>1271</v>
      </c>
      <c r="BK49" s="44">
        <f>'[19]DISTRIBUCION TIERRAS'!H10</f>
        <v>0</v>
      </c>
      <c r="BL49" s="47">
        <f>'[19]DISTRIBUCION TIERRAS'!I10</f>
        <v>1271</v>
      </c>
      <c r="BM49" s="57">
        <f t="shared" si="21"/>
        <v>0</v>
      </c>
      <c r="BN49" s="58">
        <f t="shared" si="22"/>
        <v>0</v>
      </c>
      <c r="BO49" s="59">
        <f t="shared" si="23"/>
        <v>0</v>
      </c>
      <c r="BP49" s="46">
        <f>'[19]DISTRIBUCION TIERRAS'!D11</f>
        <v>34030</v>
      </c>
      <c r="BQ49" s="44">
        <f>'[19]DISTRIBUCION TIERRAS'!E11</f>
        <v>0</v>
      </c>
      <c r="BR49" s="47">
        <f>'[19]DISTRIBUCION TIERRAS'!F11</f>
        <v>34030</v>
      </c>
      <c r="BS49" s="46">
        <f>'[19]DISTRIBUCION TIERRAS'!G11</f>
        <v>37098</v>
      </c>
      <c r="BT49" s="44">
        <f>'[19]DISTRIBUCION TIERRAS'!H11</f>
        <v>0</v>
      </c>
      <c r="BU49" s="47">
        <f>'[19]DISTRIBUCION TIERRAS'!I11</f>
        <v>37098</v>
      </c>
      <c r="BV49" s="57">
        <f t="shared" si="24"/>
        <v>3068</v>
      </c>
      <c r="BW49" s="58">
        <f t="shared" si="25"/>
        <v>0</v>
      </c>
      <c r="BX49" s="59">
        <f t="shared" si="26"/>
        <v>3068</v>
      </c>
      <c r="BY49" s="46">
        <f>'[19]DISTRIBUCION TIERRAS'!D12</f>
        <v>224185</v>
      </c>
      <c r="BZ49" s="44">
        <f>'[19]DISTRIBUCION TIERRAS'!E12</f>
        <v>0</v>
      </c>
      <c r="CA49" s="47">
        <f>'[19]DISTRIBUCION TIERRAS'!F12</f>
        <v>224185</v>
      </c>
      <c r="CB49" s="46">
        <f>'[19]DISTRIBUCION TIERRAS'!G12</f>
        <v>217265</v>
      </c>
      <c r="CC49" s="44">
        <f>'[19]DISTRIBUCION TIERRAS'!H12</f>
        <v>0</v>
      </c>
      <c r="CD49" s="47">
        <f>'[19]DISTRIBUCION TIERRAS'!I12</f>
        <v>217265</v>
      </c>
      <c r="CE49" s="57">
        <f t="shared" si="27"/>
        <v>-6920</v>
      </c>
      <c r="CF49" s="58">
        <f t="shared" si="28"/>
        <v>0</v>
      </c>
      <c r="CG49" s="59">
        <f t="shared" si="29"/>
        <v>-6920</v>
      </c>
      <c r="CH49" s="46">
        <f>'[19]DISTRIBUCION TIERRAS'!D13</f>
        <v>424686</v>
      </c>
      <c r="CI49" s="44">
        <f>'[19]DISTRIBUCION TIERRAS'!E13</f>
        <v>10771</v>
      </c>
      <c r="CJ49" s="49">
        <f>'[19]DISTRIBUCION TIERRAS'!F13</f>
        <v>435457</v>
      </c>
      <c r="CK49" s="46">
        <f>'[19]DISTRIBUCION TIERRAS'!G13</f>
        <v>422663</v>
      </c>
      <c r="CL49" s="44">
        <f>'[19]DISTRIBUCION TIERRAS'!H13</f>
        <v>10562</v>
      </c>
      <c r="CM49" s="47">
        <f>'[19]DISTRIBUCION TIERRAS'!I13</f>
        <v>433225</v>
      </c>
      <c r="CN49" s="57">
        <f t="shared" si="30"/>
        <v>-2023</v>
      </c>
      <c r="CO49" s="58">
        <f t="shared" si="31"/>
        <v>-209</v>
      </c>
      <c r="CP49" s="59">
        <f t="shared" si="32"/>
        <v>-2232</v>
      </c>
      <c r="CQ49" s="46">
        <f>'[19]DISTRIBUCION TIERRAS'!D14</f>
        <v>63713</v>
      </c>
      <c r="CR49" s="44">
        <f>'[19]DISTRIBUCION TIERRAS'!E14</f>
        <v>0</v>
      </c>
      <c r="CS49" s="47">
        <f>'[19]DISTRIBUCION TIERRAS'!F14</f>
        <v>63713</v>
      </c>
      <c r="CT49" s="46">
        <f>'[19]DISTRIBUCION TIERRAS'!G14</f>
        <v>65945</v>
      </c>
      <c r="CU49" s="44">
        <f>'[19]DISTRIBUCION TIERRAS'!H14</f>
        <v>0</v>
      </c>
      <c r="CV49" s="47">
        <f>'[19]DISTRIBUCION TIERRAS'!I14</f>
        <v>65945</v>
      </c>
      <c r="CW49" s="57">
        <f t="shared" si="33"/>
        <v>2232</v>
      </c>
      <c r="CX49" s="58">
        <f t="shared" si="34"/>
        <v>0</v>
      </c>
      <c r="CY49" s="59">
        <f t="shared" si="35"/>
        <v>2232</v>
      </c>
      <c r="CZ49" s="46">
        <f>'[19]DISTRIBUCION TIERRAS'!D15</f>
        <v>488399</v>
      </c>
      <c r="DA49" s="44">
        <f>'[19]DISTRIBUCION TIERRAS'!E15</f>
        <v>10771</v>
      </c>
      <c r="DB49" s="47">
        <f>'[19]DISTRIBUCION TIERRAS'!F15</f>
        <v>499170</v>
      </c>
      <c r="DC49" s="46">
        <f>'[19]DISTRIBUCION TIERRAS'!G15</f>
        <v>488608</v>
      </c>
      <c r="DD49" s="44">
        <f>'[19]DISTRIBUCION TIERRAS'!H15</f>
        <v>10562</v>
      </c>
      <c r="DE49" s="47">
        <f>'[19]DISTRIBUCION TIERRAS'!I15</f>
        <v>499170</v>
      </c>
      <c r="DF49" s="57">
        <f t="shared" si="36"/>
        <v>209</v>
      </c>
      <c r="DG49" s="58">
        <f t="shared" si="37"/>
        <v>-209</v>
      </c>
      <c r="DH49" s="59">
        <f t="shared" si="38"/>
        <v>0</v>
      </c>
    </row>
    <row r="50" spans="1:112">
      <c r="A50" s="43"/>
      <c r="B50" s="46"/>
      <c r="C50" s="44"/>
      <c r="D50" s="47"/>
      <c r="E50" s="46"/>
      <c r="F50" s="44"/>
      <c r="G50" s="47"/>
      <c r="H50" s="57">
        <f t="shared" si="41"/>
        <v>0</v>
      </c>
      <c r="I50" s="58">
        <f t="shared" si="42"/>
        <v>0</v>
      </c>
      <c r="J50" s="59">
        <f t="shared" si="43"/>
        <v>0</v>
      </c>
      <c r="K50" s="46"/>
      <c r="L50" s="44"/>
      <c r="M50" s="49"/>
      <c r="N50" s="46"/>
      <c r="O50" s="44"/>
      <c r="P50" s="47"/>
      <c r="Q50" s="46">
        <f t="shared" si="6"/>
        <v>0</v>
      </c>
      <c r="R50" s="44">
        <f t="shared" si="7"/>
        <v>0</v>
      </c>
      <c r="S50" s="47">
        <f t="shared" si="8"/>
        <v>0</v>
      </c>
      <c r="T50" s="46"/>
      <c r="U50" s="44"/>
      <c r="V50" s="49"/>
      <c r="W50" s="46"/>
      <c r="X50" s="44"/>
      <c r="Y50" s="47"/>
      <c r="Z50" s="57">
        <f t="shared" si="9"/>
        <v>0</v>
      </c>
      <c r="AA50" s="58">
        <f t="shared" si="10"/>
        <v>0</v>
      </c>
      <c r="AB50" s="59">
        <f t="shared" si="11"/>
        <v>0</v>
      </c>
      <c r="AC50" s="46"/>
      <c r="AD50" s="44"/>
      <c r="AE50" s="47"/>
      <c r="AF50" s="46"/>
      <c r="AG50" s="44"/>
      <c r="AH50" s="47"/>
      <c r="AI50" s="57">
        <f t="shared" si="12"/>
        <v>0</v>
      </c>
      <c r="AJ50" s="58">
        <f t="shared" si="13"/>
        <v>0</v>
      </c>
      <c r="AK50" s="61">
        <f t="shared" si="14"/>
        <v>0</v>
      </c>
      <c r="AL50" s="46"/>
      <c r="AM50" s="44"/>
      <c r="AN50" s="47"/>
      <c r="AO50" s="46"/>
      <c r="AP50" s="44"/>
      <c r="AQ50" s="47"/>
      <c r="AR50" s="57">
        <f t="shared" si="15"/>
        <v>0</v>
      </c>
      <c r="AS50" s="58">
        <f t="shared" si="16"/>
        <v>0</v>
      </c>
      <c r="AT50" s="59">
        <f t="shared" si="17"/>
        <v>0</v>
      </c>
      <c r="AU50" s="46"/>
      <c r="AV50" s="44"/>
      <c r="AW50" s="47"/>
      <c r="AX50" s="46"/>
      <c r="AY50" s="44"/>
      <c r="AZ50" s="47"/>
      <c r="BA50" s="57">
        <f t="shared" si="18"/>
        <v>0</v>
      </c>
      <c r="BB50" s="58">
        <f t="shared" si="19"/>
        <v>0</v>
      </c>
      <c r="BC50" s="59">
        <f t="shared" si="20"/>
        <v>0</v>
      </c>
      <c r="BD50" s="52">
        <f t="shared" si="0"/>
        <v>0</v>
      </c>
      <c r="BE50" s="52">
        <f t="shared" si="1"/>
        <v>0</v>
      </c>
      <c r="BF50" s="52">
        <f t="shared" si="2"/>
        <v>0</v>
      </c>
      <c r="BG50" s="46"/>
      <c r="BH50" s="44"/>
      <c r="BI50" s="47"/>
      <c r="BJ50" s="46"/>
      <c r="BK50" s="44"/>
      <c r="BL50" s="47"/>
      <c r="BM50" s="57">
        <f t="shared" si="21"/>
        <v>0</v>
      </c>
      <c r="BN50" s="58">
        <f t="shared" si="22"/>
        <v>0</v>
      </c>
      <c r="BO50" s="59">
        <f t="shared" si="23"/>
        <v>0</v>
      </c>
      <c r="BP50" s="46"/>
      <c r="BQ50" s="44"/>
      <c r="BR50" s="47"/>
      <c r="BS50" s="46"/>
      <c r="BT50" s="44"/>
      <c r="BU50" s="47"/>
      <c r="BV50" s="57">
        <f t="shared" si="24"/>
        <v>0</v>
      </c>
      <c r="BW50" s="58">
        <f t="shared" si="25"/>
        <v>0</v>
      </c>
      <c r="BX50" s="59">
        <f t="shared" si="26"/>
        <v>0</v>
      </c>
      <c r="BY50" s="46"/>
      <c r="BZ50" s="44"/>
      <c r="CA50" s="47"/>
      <c r="CB50" s="46"/>
      <c r="CC50" s="44"/>
      <c r="CD50" s="47"/>
      <c r="CE50" s="57">
        <f t="shared" si="27"/>
        <v>0</v>
      </c>
      <c r="CF50" s="58">
        <f t="shared" si="28"/>
        <v>0</v>
      </c>
      <c r="CG50" s="59">
        <f t="shared" si="29"/>
        <v>0</v>
      </c>
      <c r="CH50" s="46"/>
      <c r="CI50" s="44"/>
      <c r="CJ50" s="49"/>
      <c r="CK50" s="46"/>
      <c r="CL50" s="44"/>
      <c r="CM50" s="47"/>
      <c r="CN50" s="57">
        <f t="shared" si="30"/>
        <v>0</v>
      </c>
      <c r="CO50" s="58">
        <f t="shared" si="31"/>
        <v>0</v>
      </c>
      <c r="CP50" s="59">
        <f t="shared" si="32"/>
        <v>0</v>
      </c>
      <c r="CQ50" s="46"/>
      <c r="CR50" s="44"/>
      <c r="CS50" s="47"/>
      <c r="CT50" s="46"/>
      <c r="CU50" s="44"/>
      <c r="CV50" s="47"/>
      <c r="CW50" s="57">
        <f t="shared" si="33"/>
        <v>0</v>
      </c>
      <c r="CX50" s="58">
        <f t="shared" si="34"/>
        <v>0</v>
      </c>
      <c r="CY50" s="59">
        <f t="shared" si="35"/>
        <v>0</v>
      </c>
      <c r="CZ50" s="46"/>
      <c r="DA50" s="44"/>
      <c r="DB50" s="47"/>
      <c r="DC50" s="46"/>
      <c r="DD50" s="44"/>
      <c r="DE50" s="47"/>
      <c r="DF50" s="57">
        <f t="shared" si="36"/>
        <v>0</v>
      </c>
      <c r="DG50" s="58">
        <f t="shared" si="37"/>
        <v>0</v>
      </c>
      <c r="DH50" s="59">
        <f t="shared" si="38"/>
        <v>0</v>
      </c>
    </row>
    <row r="51" spans="1:112">
      <c r="A51" s="43" t="s">
        <v>43</v>
      </c>
      <c r="B51" s="46">
        <f>'[20]DISTRIBUCION TIERRAS'!D4</f>
        <v>115883</v>
      </c>
      <c r="C51" s="44">
        <f>'[20]DISTRIBUCION TIERRAS'!E4</f>
        <v>18762</v>
      </c>
      <c r="D51" s="47">
        <f>'[20]DISTRIBUCION TIERRAS'!F4</f>
        <v>134645</v>
      </c>
      <c r="E51" s="46">
        <f>'[20]DISTRIBUCION TIERRAS'!G4</f>
        <v>117433</v>
      </c>
      <c r="F51" s="44">
        <f>'[20]DISTRIBUCION TIERRAS'!H4</f>
        <v>18712</v>
      </c>
      <c r="G51" s="47">
        <f>'[20]DISTRIBUCION TIERRAS'!I4</f>
        <v>136145</v>
      </c>
      <c r="H51" s="57">
        <f t="shared" si="41"/>
        <v>1550</v>
      </c>
      <c r="I51" s="58">
        <f t="shared" si="42"/>
        <v>-50</v>
      </c>
      <c r="J51" s="59">
        <f t="shared" si="43"/>
        <v>1500</v>
      </c>
      <c r="K51" s="46">
        <f>'[20]DISTRIBUCION TIERRAS'!D5</f>
        <v>7675</v>
      </c>
      <c r="L51" s="44">
        <f>'[20]DISTRIBUCION TIERRAS'!E5</f>
        <v>980</v>
      </c>
      <c r="M51" s="49">
        <f>'[20]DISTRIBUCION TIERRAS'!F5</f>
        <v>8655</v>
      </c>
      <c r="N51" s="46">
        <f>'[20]DISTRIBUCION TIERRAS'!G5</f>
        <v>7688</v>
      </c>
      <c r="O51" s="44">
        <f>'[20]DISTRIBUCION TIERRAS'!H5</f>
        <v>972</v>
      </c>
      <c r="P51" s="47">
        <f>'[20]DISTRIBUCION TIERRAS'!I5</f>
        <v>8660</v>
      </c>
      <c r="Q51" s="46">
        <f t="shared" si="6"/>
        <v>13</v>
      </c>
      <c r="R51" s="44">
        <f t="shared" si="7"/>
        <v>-8</v>
      </c>
      <c r="S51" s="47">
        <f t="shared" si="8"/>
        <v>5</v>
      </c>
      <c r="T51" s="46">
        <f>'[20]DISTRIBUCION TIERRAS'!D6</f>
        <v>33851</v>
      </c>
      <c r="U51" s="44">
        <f>'[20]DISTRIBUCION TIERRAS'!E6</f>
        <v>2092</v>
      </c>
      <c r="V51" s="49">
        <f>'[20]DISTRIBUCION TIERRAS'!F6</f>
        <v>35943</v>
      </c>
      <c r="W51" s="46">
        <f>'[20]DISTRIBUCION TIERRAS'!G6</f>
        <v>32404</v>
      </c>
      <c r="X51" s="44">
        <f>'[20]DISTRIBUCION TIERRAS'!H6</f>
        <v>1803</v>
      </c>
      <c r="Y51" s="47">
        <f>'[20]DISTRIBUCION TIERRAS'!I6</f>
        <v>34207</v>
      </c>
      <c r="Z51" s="57">
        <f t="shared" si="9"/>
        <v>-1447</v>
      </c>
      <c r="AA51" s="58">
        <f t="shared" si="10"/>
        <v>-289</v>
      </c>
      <c r="AB51" s="59">
        <f t="shared" si="11"/>
        <v>-1736</v>
      </c>
      <c r="AC51" s="46">
        <f>'[20]DISTRIBUCION TIERRAS'!D7</f>
        <v>157409</v>
      </c>
      <c r="AD51" s="44">
        <f>'[20]DISTRIBUCION TIERRAS'!E7</f>
        <v>21834</v>
      </c>
      <c r="AE51" s="47">
        <f>'[20]DISTRIBUCION TIERRAS'!F7</f>
        <v>179243</v>
      </c>
      <c r="AF51" s="46">
        <f>'[20]DISTRIBUCION TIERRAS'!G7</f>
        <v>157525</v>
      </c>
      <c r="AG51" s="44">
        <f>'[20]DISTRIBUCION TIERRAS'!H7</f>
        <v>21487</v>
      </c>
      <c r="AH51" s="47">
        <f>'[20]DISTRIBUCION TIERRAS'!I7</f>
        <v>179012</v>
      </c>
      <c r="AI51" s="57">
        <f t="shared" si="12"/>
        <v>116</v>
      </c>
      <c r="AJ51" s="58">
        <f t="shared" si="13"/>
        <v>-347</v>
      </c>
      <c r="AK51" s="61">
        <f t="shared" si="14"/>
        <v>-231</v>
      </c>
      <c r="AL51" s="46">
        <f>'[20]DISTRIBUCION TIERRAS'!D8</f>
        <v>12458</v>
      </c>
      <c r="AM51" s="44">
        <f>'[20]DISTRIBUCION TIERRAS'!E8</f>
        <v>15590</v>
      </c>
      <c r="AN51" s="47">
        <f>'[20]DISTRIBUCION TIERRAS'!F8</f>
        <v>28048</v>
      </c>
      <c r="AO51" s="46">
        <f>'[20]DISTRIBUCION TIERRAS'!G8</f>
        <v>12476</v>
      </c>
      <c r="AP51" s="44">
        <f>'[20]DISTRIBUCION TIERRAS'!H8</f>
        <v>15583</v>
      </c>
      <c r="AQ51" s="47">
        <f>'[20]DISTRIBUCION TIERRAS'!I8</f>
        <v>28059</v>
      </c>
      <c r="AR51" s="57">
        <f t="shared" si="15"/>
        <v>18</v>
      </c>
      <c r="AS51" s="58">
        <f t="shared" si="16"/>
        <v>-7</v>
      </c>
      <c r="AT51" s="59">
        <f t="shared" si="17"/>
        <v>11</v>
      </c>
      <c r="AU51" s="46">
        <f>'[20]DISTRIBUCION TIERRAS'!D9</f>
        <v>278472</v>
      </c>
      <c r="AV51" s="44">
        <f>'[20]DISTRIBUCION TIERRAS'!E9</f>
        <v>0</v>
      </c>
      <c r="AW51" s="47">
        <f>'[20]DISTRIBUCION TIERRAS'!F9</f>
        <v>278472</v>
      </c>
      <c r="AX51" s="46">
        <f>'[20]DISTRIBUCION TIERRAS'!G9</f>
        <v>290083</v>
      </c>
      <c r="AY51" s="44">
        <f>'[20]DISTRIBUCION TIERRAS'!H9</f>
        <v>0</v>
      </c>
      <c r="AZ51" s="47">
        <f>'[20]DISTRIBUCION TIERRAS'!I9</f>
        <v>290083</v>
      </c>
      <c r="BA51" s="57">
        <f t="shared" si="18"/>
        <v>11611</v>
      </c>
      <c r="BB51" s="58">
        <f t="shared" si="19"/>
        <v>0</v>
      </c>
      <c r="BC51" s="59">
        <f t="shared" si="20"/>
        <v>11611</v>
      </c>
      <c r="BD51" s="52">
        <f t="shared" ref="BD51:BD69" si="50">+AO51+AX51</f>
        <v>302559</v>
      </c>
      <c r="BE51" s="52">
        <f t="shared" ref="BE51:BE69" si="51">+AP51+AY51</f>
        <v>15583</v>
      </c>
      <c r="BF51" s="52">
        <f t="shared" ref="BF51:BF69" si="52">+AQ51+AZ51</f>
        <v>318142</v>
      </c>
      <c r="BG51" s="46">
        <f>'[20]DISTRIBUCION TIERRAS'!D10</f>
        <v>29988</v>
      </c>
      <c r="BH51" s="44">
        <f>'[20]DISTRIBUCION TIERRAS'!E10</f>
        <v>0</v>
      </c>
      <c r="BI51" s="47">
        <f>'[20]DISTRIBUCION TIERRAS'!F10</f>
        <v>29988</v>
      </c>
      <c r="BJ51" s="46">
        <f>'[20]DISTRIBUCION TIERRAS'!G10</f>
        <v>18844</v>
      </c>
      <c r="BK51" s="44">
        <f>'[20]DISTRIBUCION TIERRAS'!H10</f>
        <v>0</v>
      </c>
      <c r="BL51" s="47">
        <f>'[20]DISTRIBUCION TIERRAS'!I10</f>
        <v>18844</v>
      </c>
      <c r="BM51" s="57">
        <f t="shared" si="21"/>
        <v>-11144</v>
      </c>
      <c r="BN51" s="58">
        <f t="shared" si="22"/>
        <v>0</v>
      </c>
      <c r="BO51" s="59">
        <f t="shared" si="23"/>
        <v>-11144</v>
      </c>
      <c r="BP51" s="46">
        <f>'[20]DISTRIBUCION TIERRAS'!D11</f>
        <v>320918</v>
      </c>
      <c r="BQ51" s="44">
        <f>'[20]DISTRIBUCION TIERRAS'!E11</f>
        <v>15590</v>
      </c>
      <c r="BR51" s="47">
        <f>'[20]DISTRIBUCION TIERRAS'!F11</f>
        <v>336508</v>
      </c>
      <c r="BS51" s="46">
        <f>'[20]DISTRIBUCION TIERRAS'!G11</f>
        <v>321403</v>
      </c>
      <c r="BT51" s="44">
        <f>'[20]DISTRIBUCION TIERRAS'!H11</f>
        <v>15583</v>
      </c>
      <c r="BU51" s="47">
        <f>'[20]DISTRIBUCION TIERRAS'!I11</f>
        <v>336986</v>
      </c>
      <c r="BV51" s="57">
        <f t="shared" si="24"/>
        <v>485</v>
      </c>
      <c r="BW51" s="58">
        <f t="shared" si="25"/>
        <v>-7</v>
      </c>
      <c r="BX51" s="59">
        <f t="shared" si="26"/>
        <v>478</v>
      </c>
      <c r="BY51" s="46">
        <f>'[20]DISTRIBUCION TIERRAS'!D12</f>
        <v>224328</v>
      </c>
      <c r="BZ51" s="44">
        <f>'[20]DISTRIBUCION TIERRAS'!E12</f>
        <v>4</v>
      </c>
      <c r="CA51" s="47">
        <f>'[20]DISTRIBUCION TIERRAS'!F12</f>
        <v>224332</v>
      </c>
      <c r="CB51" s="46">
        <f>'[20]DISTRIBUCION TIERRAS'!G12</f>
        <v>223841</v>
      </c>
      <c r="CC51" s="44">
        <f>'[20]DISTRIBUCION TIERRAS'!H12</f>
        <v>4</v>
      </c>
      <c r="CD51" s="47">
        <f>'[20]DISTRIBUCION TIERRAS'!I12</f>
        <v>223845</v>
      </c>
      <c r="CE51" s="57">
        <f t="shared" si="27"/>
        <v>-487</v>
      </c>
      <c r="CF51" s="58">
        <f t="shared" si="28"/>
        <v>0</v>
      </c>
      <c r="CG51" s="59">
        <f t="shared" si="29"/>
        <v>-487</v>
      </c>
      <c r="CH51" s="46">
        <f>'[20]DISTRIBUCION TIERRAS'!D13</f>
        <v>702655</v>
      </c>
      <c r="CI51" s="44">
        <f>'[20]DISTRIBUCION TIERRAS'!E13</f>
        <v>37428</v>
      </c>
      <c r="CJ51" s="49">
        <f>'[20]DISTRIBUCION TIERRAS'!F13</f>
        <v>740083</v>
      </c>
      <c r="CK51" s="46">
        <f>'[20]DISTRIBUCION TIERRAS'!G13</f>
        <v>702769</v>
      </c>
      <c r="CL51" s="44">
        <f>'[20]DISTRIBUCION TIERRAS'!H13</f>
        <v>37074</v>
      </c>
      <c r="CM51" s="47">
        <f>'[20]DISTRIBUCION TIERRAS'!I13</f>
        <v>739843</v>
      </c>
      <c r="CN51" s="57">
        <f t="shared" si="30"/>
        <v>114</v>
      </c>
      <c r="CO51" s="58">
        <f t="shared" si="31"/>
        <v>-354</v>
      </c>
      <c r="CP51" s="59">
        <f t="shared" si="32"/>
        <v>-240</v>
      </c>
      <c r="CQ51" s="46">
        <f>'[20]DISTRIBUCION TIERRAS'!D14</f>
        <v>64916</v>
      </c>
      <c r="CR51" s="44">
        <f>'[20]DISTRIBUCION TIERRAS'!E14</f>
        <v>0</v>
      </c>
      <c r="CS51" s="47">
        <f>'[20]DISTRIBUCION TIERRAS'!F14</f>
        <v>64916</v>
      </c>
      <c r="CT51" s="46">
        <f>'[20]DISTRIBUCION TIERRAS'!G14</f>
        <v>65156</v>
      </c>
      <c r="CU51" s="44">
        <f>'[20]DISTRIBUCION TIERRAS'!H14</f>
        <v>0</v>
      </c>
      <c r="CV51" s="47">
        <f>'[20]DISTRIBUCION TIERRAS'!I14</f>
        <v>65156</v>
      </c>
      <c r="CW51" s="57">
        <f t="shared" si="33"/>
        <v>240</v>
      </c>
      <c r="CX51" s="58">
        <f t="shared" si="34"/>
        <v>0</v>
      </c>
      <c r="CY51" s="59">
        <f t="shared" si="35"/>
        <v>240</v>
      </c>
      <c r="CZ51" s="46">
        <f>'[20]DISTRIBUCION TIERRAS'!D15</f>
        <v>767571</v>
      </c>
      <c r="DA51" s="44">
        <f>'[20]DISTRIBUCION TIERRAS'!E15</f>
        <v>37428</v>
      </c>
      <c r="DB51" s="47">
        <f>'[20]DISTRIBUCION TIERRAS'!F15</f>
        <v>804999</v>
      </c>
      <c r="DC51" s="46">
        <f>'[20]DISTRIBUCION TIERRAS'!G15</f>
        <v>767925</v>
      </c>
      <c r="DD51" s="44">
        <f>'[20]DISTRIBUCION TIERRAS'!H15</f>
        <v>37074</v>
      </c>
      <c r="DE51" s="47">
        <f>'[20]DISTRIBUCION TIERRAS'!I15</f>
        <v>804999</v>
      </c>
      <c r="DF51" s="57">
        <f t="shared" si="36"/>
        <v>354</v>
      </c>
      <c r="DG51" s="58">
        <f t="shared" si="37"/>
        <v>-354</v>
      </c>
      <c r="DH51" s="59">
        <f t="shared" si="38"/>
        <v>0</v>
      </c>
    </row>
    <row r="52" spans="1:112">
      <c r="A52" s="43" t="s">
        <v>44</v>
      </c>
      <c r="B52" s="46">
        <f>'[21]DISTRIBUCION TIERRAS'!D4</f>
        <v>479514</v>
      </c>
      <c r="C52" s="44">
        <f>'[21]DISTRIBUCION TIERRAS'!E4</f>
        <v>21755</v>
      </c>
      <c r="D52" s="47">
        <f>'[21]DISTRIBUCION TIERRAS'!F4</f>
        <v>501269</v>
      </c>
      <c r="E52" s="46">
        <f>'[21]DISTRIBUCION TIERRAS'!G4</f>
        <v>485935</v>
      </c>
      <c r="F52" s="44">
        <f>'[21]DISTRIBUCION TIERRAS'!H4</f>
        <v>22602</v>
      </c>
      <c r="G52" s="47">
        <f>'[21]DISTRIBUCION TIERRAS'!I4</f>
        <v>508537</v>
      </c>
      <c r="H52" s="57">
        <f t="shared" si="41"/>
        <v>6421</v>
      </c>
      <c r="I52" s="58">
        <f t="shared" si="42"/>
        <v>847</v>
      </c>
      <c r="J52" s="59">
        <f t="shared" si="43"/>
        <v>7268</v>
      </c>
      <c r="K52" s="46">
        <f>'[21]DISTRIBUCION TIERRAS'!D5</f>
        <v>17610</v>
      </c>
      <c r="L52" s="44">
        <f>'[21]DISTRIBUCION TIERRAS'!E5</f>
        <v>4414</v>
      </c>
      <c r="M52" s="49">
        <f>'[21]DISTRIBUCION TIERRAS'!F5</f>
        <v>22024</v>
      </c>
      <c r="N52" s="46">
        <f>'[21]DISTRIBUCION TIERRAS'!G5</f>
        <v>18182</v>
      </c>
      <c r="O52" s="44">
        <f>'[21]DISTRIBUCION TIERRAS'!H5</f>
        <v>4867</v>
      </c>
      <c r="P52" s="47">
        <f>'[21]DISTRIBUCION TIERRAS'!I5</f>
        <v>23049</v>
      </c>
      <c r="Q52" s="46">
        <f t="shared" si="6"/>
        <v>572</v>
      </c>
      <c r="R52" s="44">
        <f t="shared" si="7"/>
        <v>453</v>
      </c>
      <c r="S52" s="47">
        <f t="shared" si="8"/>
        <v>1025</v>
      </c>
      <c r="T52" s="46">
        <f>'[21]DISTRIBUCION TIERRAS'!D6</f>
        <v>60864</v>
      </c>
      <c r="U52" s="44">
        <f>'[21]DISTRIBUCION TIERRAS'!E6</f>
        <v>1300</v>
      </c>
      <c r="V52" s="49">
        <f>'[21]DISTRIBUCION TIERRAS'!F6</f>
        <v>62164</v>
      </c>
      <c r="W52" s="46">
        <f>'[21]DISTRIBUCION TIERRAS'!G6</f>
        <v>54360</v>
      </c>
      <c r="X52" s="44">
        <f>'[21]DISTRIBUCION TIERRAS'!H6</f>
        <v>409</v>
      </c>
      <c r="Y52" s="47">
        <f>'[21]DISTRIBUCION TIERRAS'!I6</f>
        <v>54769</v>
      </c>
      <c r="Z52" s="57">
        <f t="shared" si="9"/>
        <v>-6504</v>
      </c>
      <c r="AA52" s="58">
        <f t="shared" si="10"/>
        <v>-891</v>
      </c>
      <c r="AB52" s="59">
        <f t="shared" si="11"/>
        <v>-7395</v>
      </c>
      <c r="AC52" s="46">
        <f>'[21]DISTRIBUCION TIERRAS'!D7</f>
        <v>557988</v>
      </c>
      <c r="AD52" s="44">
        <f>'[21]DISTRIBUCION TIERRAS'!E7</f>
        <v>27469</v>
      </c>
      <c r="AE52" s="47">
        <f>'[21]DISTRIBUCION TIERRAS'!F7</f>
        <v>585457</v>
      </c>
      <c r="AF52" s="46">
        <f>'[21]DISTRIBUCION TIERRAS'!G7</f>
        <v>558477</v>
      </c>
      <c r="AG52" s="44">
        <f>'[21]DISTRIBUCION TIERRAS'!H7</f>
        <v>27878</v>
      </c>
      <c r="AH52" s="47">
        <f>'[21]DISTRIBUCION TIERRAS'!I7</f>
        <v>586355</v>
      </c>
      <c r="AI52" s="57">
        <f t="shared" si="12"/>
        <v>489</v>
      </c>
      <c r="AJ52" s="58">
        <f t="shared" si="13"/>
        <v>409</v>
      </c>
      <c r="AK52" s="61">
        <f t="shared" si="14"/>
        <v>898</v>
      </c>
      <c r="AL52" s="46">
        <f>'[21]DISTRIBUCION TIERRAS'!D8</f>
        <v>39722</v>
      </c>
      <c r="AM52" s="44">
        <f>'[21]DISTRIBUCION TIERRAS'!E8</f>
        <v>126</v>
      </c>
      <c r="AN52" s="47">
        <f>'[21]DISTRIBUCION TIERRAS'!F8</f>
        <v>39848</v>
      </c>
      <c r="AO52" s="46">
        <f>'[21]DISTRIBUCION TIERRAS'!G8</f>
        <v>39722</v>
      </c>
      <c r="AP52" s="44">
        <f>'[21]DISTRIBUCION TIERRAS'!H8</f>
        <v>126</v>
      </c>
      <c r="AQ52" s="47">
        <f>'[21]DISTRIBUCION TIERRAS'!I8</f>
        <v>39848</v>
      </c>
      <c r="AR52" s="57">
        <f t="shared" si="15"/>
        <v>0</v>
      </c>
      <c r="AS52" s="58">
        <f t="shared" si="16"/>
        <v>0</v>
      </c>
      <c r="AT52" s="59">
        <f t="shared" si="17"/>
        <v>0</v>
      </c>
      <c r="AU52" s="46">
        <f>'[21]DISTRIBUCION TIERRAS'!D9</f>
        <v>277564</v>
      </c>
      <c r="AV52" s="44">
        <f>'[21]DISTRIBUCION TIERRAS'!E9</f>
        <v>0</v>
      </c>
      <c r="AW52" s="47">
        <f>'[21]DISTRIBUCION TIERRAS'!F9</f>
        <v>277564</v>
      </c>
      <c r="AX52" s="46">
        <f>'[21]DISTRIBUCION TIERRAS'!G9</f>
        <v>277471</v>
      </c>
      <c r="AY52" s="44">
        <f>'[21]DISTRIBUCION TIERRAS'!H9</f>
        <v>0</v>
      </c>
      <c r="AZ52" s="47">
        <f>'[21]DISTRIBUCION TIERRAS'!I9</f>
        <v>277471</v>
      </c>
      <c r="BA52" s="57">
        <f t="shared" si="18"/>
        <v>-93</v>
      </c>
      <c r="BB52" s="58">
        <f t="shared" si="19"/>
        <v>0</v>
      </c>
      <c r="BC52" s="59">
        <f t="shared" si="20"/>
        <v>-93</v>
      </c>
      <c r="BD52" s="52">
        <f t="shared" si="50"/>
        <v>317193</v>
      </c>
      <c r="BE52" s="52">
        <f t="shared" si="51"/>
        <v>126</v>
      </c>
      <c r="BF52" s="52">
        <f t="shared" si="52"/>
        <v>317319</v>
      </c>
      <c r="BG52" s="46">
        <f>'[21]DISTRIBUCION TIERRAS'!D10</f>
        <v>57682</v>
      </c>
      <c r="BH52" s="44">
        <f>'[21]DISTRIBUCION TIERRAS'!E10</f>
        <v>0</v>
      </c>
      <c r="BI52" s="47">
        <f>'[21]DISTRIBUCION TIERRAS'!F10</f>
        <v>57682</v>
      </c>
      <c r="BJ52" s="46">
        <f>'[21]DISTRIBUCION TIERRAS'!G10</f>
        <v>55043</v>
      </c>
      <c r="BK52" s="44">
        <f>'[21]DISTRIBUCION TIERRAS'!H10</f>
        <v>0</v>
      </c>
      <c r="BL52" s="47">
        <f>'[21]DISTRIBUCION TIERRAS'!I10</f>
        <v>55043</v>
      </c>
      <c r="BM52" s="57">
        <f t="shared" si="21"/>
        <v>-2639</v>
      </c>
      <c r="BN52" s="58">
        <f t="shared" si="22"/>
        <v>0</v>
      </c>
      <c r="BO52" s="59">
        <f t="shared" si="23"/>
        <v>-2639</v>
      </c>
      <c r="BP52" s="46">
        <f>'[21]DISTRIBUCION TIERRAS'!D11</f>
        <v>374968</v>
      </c>
      <c r="BQ52" s="44">
        <f>'[21]DISTRIBUCION TIERRAS'!E11</f>
        <v>126</v>
      </c>
      <c r="BR52" s="47">
        <f>'[21]DISTRIBUCION TIERRAS'!F11</f>
        <v>375094</v>
      </c>
      <c r="BS52" s="46">
        <f>'[21]DISTRIBUCION TIERRAS'!G11</f>
        <v>372236</v>
      </c>
      <c r="BT52" s="44">
        <f>'[21]DISTRIBUCION TIERRAS'!H11</f>
        <v>126</v>
      </c>
      <c r="BU52" s="47">
        <f>'[21]DISTRIBUCION TIERRAS'!I11</f>
        <v>372362</v>
      </c>
      <c r="BV52" s="57">
        <f t="shared" si="24"/>
        <v>-2732</v>
      </c>
      <c r="BW52" s="58">
        <f t="shared" si="25"/>
        <v>0</v>
      </c>
      <c r="BX52" s="59">
        <f t="shared" si="26"/>
        <v>-2732</v>
      </c>
      <c r="BY52" s="46">
        <f>'[21]DISTRIBUCION TIERRAS'!D12</f>
        <v>377317</v>
      </c>
      <c r="BZ52" s="44">
        <f>'[21]DISTRIBUCION TIERRAS'!E12</f>
        <v>154</v>
      </c>
      <c r="CA52" s="47">
        <f>'[21]DISTRIBUCION TIERRAS'!F12</f>
        <v>377471</v>
      </c>
      <c r="CB52" s="46">
        <f>'[21]DISTRIBUCION TIERRAS'!G12</f>
        <v>377319</v>
      </c>
      <c r="CC52" s="44">
        <f>'[21]DISTRIBUCION TIERRAS'!H12</f>
        <v>152</v>
      </c>
      <c r="CD52" s="47">
        <f>'[21]DISTRIBUCION TIERRAS'!I12</f>
        <v>377471</v>
      </c>
      <c r="CE52" s="57">
        <f t="shared" si="27"/>
        <v>2</v>
      </c>
      <c r="CF52" s="58">
        <f t="shared" si="28"/>
        <v>-2</v>
      </c>
      <c r="CG52" s="59">
        <f t="shared" si="29"/>
        <v>0</v>
      </c>
      <c r="CH52" s="46">
        <f>'[21]DISTRIBUCION TIERRAS'!D13</f>
        <v>1310273</v>
      </c>
      <c r="CI52" s="44">
        <f>'[21]DISTRIBUCION TIERRAS'!E13</f>
        <v>27749</v>
      </c>
      <c r="CJ52" s="49">
        <f>'[21]DISTRIBUCION TIERRAS'!F13</f>
        <v>1338022</v>
      </c>
      <c r="CK52" s="46">
        <f>'[21]DISTRIBUCION TIERRAS'!G13</f>
        <v>1308032</v>
      </c>
      <c r="CL52" s="44">
        <f>'[21]DISTRIBUCION TIERRAS'!H13</f>
        <v>28156</v>
      </c>
      <c r="CM52" s="47">
        <f>'[21]DISTRIBUCION TIERRAS'!I13</f>
        <v>1336188</v>
      </c>
      <c r="CN52" s="57">
        <f t="shared" si="30"/>
        <v>-2241</v>
      </c>
      <c r="CO52" s="58">
        <f t="shared" si="31"/>
        <v>407</v>
      </c>
      <c r="CP52" s="59">
        <f t="shared" si="32"/>
        <v>-1834</v>
      </c>
      <c r="CQ52" s="46">
        <f>'[21]DISTRIBUCION TIERRAS'!D14</f>
        <v>91087</v>
      </c>
      <c r="CR52" s="44">
        <f>'[21]DISTRIBUCION TIERRAS'!E14</f>
        <v>0</v>
      </c>
      <c r="CS52" s="47">
        <f>'[21]DISTRIBUCION TIERRAS'!F14</f>
        <v>91087</v>
      </c>
      <c r="CT52" s="46">
        <f>'[21]DISTRIBUCION TIERRAS'!G14</f>
        <v>92806</v>
      </c>
      <c r="CU52" s="44">
        <f>'[21]DISTRIBUCION TIERRAS'!H14</f>
        <v>0</v>
      </c>
      <c r="CV52" s="47">
        <f>'[21]DISTRIBUCION TIERRAS'!I14</f>
        <v>92806</v>
      </c>
      <c r="CW52" s="57">
        <f t="shared" si="33"/>
        <v>1719</v>
      </c>
      <c r="CX52" s="58">
        <f t="shared" si="34"/>
        <v>0</v>
      </c>
      <c r="CY52" s="59">
        <f t="shared" si="35"/>
        <v>1719</v>
      </c>
      <c r="CZ52" s="46">
        <f>'[21]DISTRIBUCION TIERRAS'!D15</f>
        <v>1401360</v>
      </c>
      <c r="DA52" s="44">
        <f>'[21]DISTRIBUCION TIERRAS'!E15</f>
        <v>27749</v>
      </c>
      <c r="DB52" s="47">
        <f>'[21]DISTRIBUCION TIERRAS'!F15</f>
        <v>1429109</v>
      </c>
      <c r="DC52" s="46">
        <f>'[21]DISTRIBUCION TIERRAS'!G15</f>
        <v>1400838</v>
      </c>
      <c r="DD52" s="44">
        <f>'[21]DISTRIBUCION TIERRAS'!H15</f>
        <v>28156</v>
      </c>
      <c r="DE52" s="47">
        <f>'[21]DISTRIBUCION TIERRAS'!I15</f>
        <v>1428994</v>
      </c>
      <c r="DF52" s="57">
        <f t="shared" si="36"/>
        <v>-522</v>
      </c>
      <c r="DG52" s="58">
        <f t="shared" si="37"/>
        <v>407</v>
      </c>
      <c r="DH52" s="59">
        <f t="shared" si="38"/>
        <v>-115</v>
      </c>
    </row>
    <row r="53" spans="1:112">
      <c r="A53" s="43" t="s">
        <v>130</v>
      </c>
      <c r="B53" s="46">
        <f>'[22]DISTRIBUCION TIERRAS'!D4</f>
        <v>104838</v>
      </c>
      <c r="C53" s="44">
        <f>'[22]DISTRIBUCION TIERRAS'!E4</f>
        <v>129466</v>
      </c>
      <c r="D53" s="47">
        <f>'[22]DISTRIBUCION TIERRAS'!F4</f>
        <v>234304</v>
      </c>
      <c r="E53" s="46">
        <f>'[22]DISTRIBUCION TIERRAS'!G4</f>
        <v>106848</v>
      </c>
      <c r="F53" s="44">
        <f>'[22]DISTRIBUCION TIERRAS'!H4</f>
        <v>130789</v>
      </c>
      <c r="G53" s="47">
        <f>'[22]DISTRIBUCION TIERRAS'!I4</f>
        <v>237637</v>
      </c>
      <c r="H53" s="57">
        <f t="shared" si="41"/>
        <v>2010</v>
      </c>
      <c r="I53" s="58">
        <f t="shared" si="42"/>
        <v>1323</v>
      </c>
      <c r="J53" s="59">
        <f t="shared" si="43"/>
        <v>3333</v>
      </c>
      <c r="K53" s="46">
        <f>'[22]DISTRIBUCION TIERRAS'!D5</f>
        <v>10281</v>
      </c>
      <c r="L53" s="44">
        <f>'[22]DISTRIBUCION TIERRAS'!E5</f>
        <v>1349</v>
      </c>
      <c r="M53" s="49">
        <f>'[22]DISTRIBUCION TIERRAS'!F5</f>
        <v>11630</v>
      </c>
      <c r="N53" s="46">
        <f>'[22]DISTRIBUCION TIERRAS'!G5</f>
        <v>9875</v>
      </c>
      <c r="O53" s="44">
        <f>'[22]DISTRIBUCION TIERRAS'!H5</f>
        <v>1396</v>
      </c>
      <c r="P53" s="47">
        <f>'[22]DISTRIBUCION TIERRAS'!I5</f>
        <v>11271</v>
      </c>
      <c r="Q53" s="46">
        <f t="shared" si="6"/>
        <v>-406</v>
      </c>
      <c r="R53" s="44">
        <f t="shared" si="7"/>
        <v>47</v>
      </c>
      <c r="S53" s="47">
        <f t="shared" si="8"/>
        <v>-359</v>
      </c>
      <c r="T53" s="46">
        <f>'[22]DISTRIBUCION TIERRAS'!D6</f>
        <v>52804</v>
      </c>
      <c r="U53" s="44">
        <f>'[22]DISTRIBUCION TIERRAS'!E6</f>
        <v>12269</v>
      </c>
      <c r="V53" s="49">
        <f>'[22]DISTRIBUCION TIERRAS'!F6</f>
        <v>65073</v>
      </c>
      <c r="W53" s="46">
        <f>'[22]DISTRIBUCION TIERRAS'!G6</f>
        <v>51566</v>
      </c>
      <c r="X53" s="44">
        <f>'[22]DISTRIBUCION TIERRAS'!H6</f>
        <v>11071</v>
      </c>
      <c r="Y53" s="47">
        <f>'[22]DISTRIBUCION TIERRAS'!I6</f>
        <v>62637</v>
      </c>
      <c r="Z53" s="57">
        <f t="shared" si="9"/>
        <v>-1238</v>
      </c>
      <c r="AA53" s="58">
        <f t="shared" si="10"/>
        <v>-1198</v>
      </c>
      <c r="AB53" s="59">
        <f t="shared" si="11"/>
        <v>-2436</v>
      </c>
      <c r="AC53" s="46">
        <f>'[22]DISTRIBUCION TIERRAS'!D7</f>
        <v>167923</v>
      </c>
      <c r="AD53" s="44">
        <f>'[22]DISTRIBUCION TIERRAS'!E7</f>
        <v>143084</v>
      </c>
      <c r="AE53" s="47">
        <f>'[22]DISTRIBUCION TIERRAS'!F7</f>
        <v>311007</v>
      </c>
      <c r="AF53" s="46">
        <f>'[22]DISTRIBUCION TIERRAS'!G7</f>
        <v>168289</v>
      </c>
      <c r="AG53" s="44">
        <f>'[22]DISTRIBUCION TIERRAS'!H7</f>
        <v>143256</v>
      </c>
      <c r="AH53" s="47">
        <f>'[22]DISTRIBUCION TIERRAS'!I7</f>
        <v>311545</v>
      </c>
      <c r="AI53" s="57">
        <f t="shared" si="12"/>
        <v>366</v>
      </c>
      <c r="AJ53" s="58">
        <f t="shared" si="13"/>
        <v>172</v>
      </c>
      <c r="AK53" s="61">
        <f t="shared" si="14"/>
        <v>538</v>
      </c>
      <c r="AL53" s="46">
        <f>'[22]DISTRIBUCION TIERRAS'!D8</f>
        <v>29710</v>
      </c>
      <c r="AM53" s="44">
        <f>'[22]DISTRIBUCION TIERRAS'!E8</f>
        <v>17350</v>
      </c>
      <c r="AN53" s="47">
        <f>'[22]DISTRIBUCION TIERRAS'!F8</f>
        <v>47060</v>
      </c>
      <c r="AO53" s="46">
        <f>'[22]DISTRIBUCION TIERRAS'!G8</f>
        <v>30530</v>
      </c>
      <c r="AP53" s="44">
        <f>'[22]DISTRIBUCION TIERRAS'!H8</f>
        <v>17058</v>
      </c>
      <c r="AQ53" s="47">
        <f>'[22]DISTRIBUCION TIERRAS'!I8</f>
        <v>47588</v>
      </c>
      <c r="AR53" s="57">
        <f t="shared" si="15"/>
        <v>820</v>
      </c>
      <c r="AS53" s="58">
        <f t="shared" si="16"/>
        <v>-292</v>
      </c>
      <c r="AT53" s="59">
        <f t="shared" si="17"/>
        <v>528</v>
      </c>
      <c r="AU53" s="46">
        <f>'[22]DISTRIBUCION TIERRAS'!D9</f>
        <v>127937</v>
      </c>
      <c r="AV53" s="44">
        <f>'[22]DISTRIBUCION TIERRAS'!E9</f>
        <v>0</v>
      </c>
      <c r="AW53" s="47">
        <f>'[22]DISTRIBUCION TIERRAS'!F9</f>
        <v>127937</v>
      </c>
      <c r="AX53" s="46">
        <f>'[22]DISTRIBUCION TIERRAS'!G9</f>
        <v>126543</v>
      </c>
      <c r="AY53" s="44">
        <f>'[22]DISTRIBUCION TIERRAS'!H9</f>
        <v>0</v>
      </c>
      <c r="AZ53" s="47">
        <f>'[22]DISTRIBUCION TIERRAS'!I9</f>
        <v>126543</v>
      </c>
      <c r="BA53" s="57">
        <f t="shared" si="18"/>
        <v>-1394</v>
      </c>
      <c r="BB53" s="58">
        <f t="shared" si="19"/>
        <v>0</v>
      </c>
      <c r="BC53" s="59">
        <f t="shared" si="20"/>
        <v>-1394</v>
      </c>
      <c r="BD53" s="52">
        <f t="shared" si="50"/>
        <v>157073</v>
      </c>
      <c r="BE53" s="52">
        <f t="shared" si="51"/>
        <v>17058</v>
      </c>
      <c r="BF53" s="52">
        <f t="shared" si="52"/>
        <v>174131</v>
      </c>
      <c r="BG53" s="46">
        <f>'[22]DISTRIBUCION TIERRAS'!D10</f>
        <v>36100</v>
      </c>
      <c r="BH53" s="44">
        <f>'[22]DISTRIBUCION TIERRAS'!E10</f>
        <v>0</v>
      </c>
      <c r="BI53" s="47">
        <f>'[22]DISTRIBUCION TIERRAS'!F10</f>
        <v>36100</v>
      </c>
      <c r="BJ53" s="46">
        <f>'[22]DISTRIBUCION TIERRAS'!G10</f>
        <v>36155</v>
      </c>
      <c r="BK53" s="44">
        <f>'[22]DISTRIBUCION TIERRAS'!H10</f>
        <v>0</v>
      </c>
      <c r="BL53" s="47">
        <f>'[22]DISTRIBUCION TIERRAS'!I10</f>
        <v>36155</v>
      </c>
      <c r="BM53" s="57">
        <f t="shared" si="21"/>
        <v>55</v>
      </c>
      <c r="BN53" s="58">
        <f t="shared" si="22"/>
        <v>0</v>
      </c>
      <c r="BO53" s="59">
        <f t="shared" si="23"/>
        <v>55</v>
      </c>
      <c r="BP53" s="46">
        <f>'[22]DISTRIBUCION TIERRAS'!D11</f>
        <v>193747</v>
      </c>
      <c r="BQ53" s="44">
        <f>'[22]DISTRIBUCION TIERRAS'!E11</f>
        <v>17350</v>
      </c>
      <c r="BR53" s="47">
        <f>'[22]DISTRIBUCION TIERRAS'!F11</f>
        <v>211097</v>
      </c>
      <c r="BS53" s="46">
        <f>'[22]DISTRIBUCION TIERRAS'!G11</f>
        <v>193228</v>
      </c>
      <c r="BT53" s="44">
        <f>'[22]DISTRIBUCION TIERRAS'!H11</f>
        <v>17058</v>
      </c>
      <c r="BU53" s="47">
        <f>'[22]DISTRIBUCION TIERRAS'!I11</f>
        <v>210286</v>
      </c>
      <c r="BV53" s="57">
        <f t="shared" si="24"/>
        <v>-519</v>
      </c>
      <c r="BW53" s="58">
        <f t="shared" si="25"/>
        <v>-292</v>
      </c>
      <c r="BX53" s="59">
        <f t="shared" si="26"/>
        <v>-811</v>
      </c>
      <c r="BY53" s="46">
        <f>'[22]DISTRIBUCION TIERRAS'!D12</f>
        <v>870784</v>
      </c>
      <c r="BZ53" s="44">
        <f>'[22]DISTRIBUCION TIERRAS'!E12</f>
        <v>18553</v>
      </c>
      <c r="CA53" s="47">
        <f>'[22]DISTRIBUCION TIERRAS'!F12</f>
        <v>889337</v>
      </c>
      <c r="CB53" s="46">
        <f>'[22]DISTRIBUCION TIERRAS'!G12</f>
        <v>870666</v>
      </c>
      <c r="CC53" s="44">
        <f>'[22]DISTRIBUCION TIERRAS'!H12</f>
        <v>18034</v>
      </c>
      <c r="CD53" s="47">
        <f>'[22]DISTRIBUCION TIERRAS'!I12</f>
        <v>888700</v>
      </c>
      <c r="CE53" s="57">
        <f t="shared" si="27"/>
        <v>-118</v>
      </c>
      <c r="CF53" s="58">
        <f t="shared" si="28"/>
        <v>-519</v>
      </c>
      <c r="CG53" s="59">
        <f t="shared" si="29"/>
        <v>-637</v>
      </c>
      <c r="CH53" s="46">
        <f>'[22]DISTRIBUCION TIERRAS'!D13</f>
        <v>1232454</v>
      </c>
      <c r="CI53" s="44">
        <f>'[22]DISTRIBUCION TIERRAS'!E13</f>
        <v>178987</v>
      </c>
      <c r="CJ53" s="49">
        <f>'[22]DISTRIBUCION TIERRAS'!F13</f>
        <v>1411441</v>
      </c>
      <c r="CK53" s="46">
        <f>'[22]DISTRIBUCION TIERRAS'!G13</f>
        <v>1232183</v>
      </c>
      <c r="CL53" s="44">
        <f>'[22]DISTRIBUCION TIERRAS'!H13</f>
        <v>178348</v>
      </c>
      <c r="CM53" s="47">
        <f>'[22]DISTRIBUCION TIERRAS'!I13</f>
        <v>1410531</v>
      </c>
      <c r="CN53" s="57">
        <f t="shared" si="30"/>
        <v>-271</v>
      </c>
      <c r="CO53" s="58">
        <f t="shared" si="31"/>
        <v>-639</v>
      </c>
      <c r="CP53" s="59">
        <f t="shared" si="32"/>
        <v>-910</v>
      </c>
      <c r="CQ53" s="46">
        <f>'[22]DISTRIBUCION TIERRAS'!D14</f>
        <v>146329</v>
      </c>
      <c r="CR53" s="44">
        <f>'[22]DISTRIBUCION TIERRAS'!E14</f>
        <v>0</v>
      </c>
      <c r="CS53" s="47">
        <f>'[22]DISTRIBUCION TIERRAS'!F14</f>
        <v>146329</v>
      </c>
      <c r="CT53" s="46">
        <f>'[22]DISTRIBUCION TIERRAS'!G14</f>
        <v>147300</v>
      </c>
      <c r="CU53" s="44">
        <f>'[22]DISTRIBUCION TIERRAS'!H14</f>
        <v>0</v>
      </c>
      <c r="CV53" s="47">
        <f>'[22]DISTRIBUCION TIERRAS'!I14</f>
        <v>147300</v>
      </c>
      <c r="CW53" s="57">
        <f t="shared" si="33"/>
        <v>971</v>
      </c>
      <c r="CX53" s="58">
        <f t="shared" si="34"/>
        <v>0</v>
      </c>
      <c r="CY53" s="59">
        <f t="shared" si="35"/>
        <v>971</v>
      </c>
      <c r="CZ53" s="46">
        <f>'[22]DISTRIBUCION TIERRAS'!D15</f>
        <v>1378783</v>
      </c>
      <c r="DA53" s="44">
        <f>'[22]DISTRIBUCION TIERRAS'!E15</f>
        <v>178987</v>
      </c>
      <c r="DB53" s="47">
        <f>'[22]DISTRIBUCION TIERRAS'!F15</f>
        <v>1557770</v>
      </c>
      <c r="DC53" s="46">
        <f>'[22]DISTRIBUCION TIERRAS'!G15</f>
        <v>1379483</v>
      </c>
      <c r="DD53" s="44">
        <f>'[22]DISTRIBUCION TIERRAS'!H15</f>
        <v>178348</v>
      </c>
      <c r="DE53" s="47">
        <f>'[22]DISTRIBUCION TIERRAS'!I15</f>
        <v>1557831</v>
      </c>
      <c r="DF53" s="57">
        <f t="shared" si="36"/>
        <v>700</v>
      </c>
      <c r="DG53" s="58">
        <f t="shared" si="37"/>
        <v>-639</v>
      </c>
      <c r="DH53" s="59">
        <f t="shared" si="38"/>
        <v>61</v>
      </c>
    </row>
    <row r="54" spans="1:112">
      <c r="A54" s="43" t="s">
        <v>45</v>
      </c>
      <c r="B54" s="46">
        <f>'[23]DISTRIBUCION TIERRAS'!D4</f>
        <v>360926</v>
      </c>
      <c r="C54" s="44">
        <f>'[23]DISTRIBUCION TIERRAS'!E4</f>
        <v>69147</v>
      </c>
      <c r="D54" s="47">
        <f>'[23]DISTRIBUCION TIERRAS'!F4</f>
        <v>430073</v>
      </c>
      <c r="E54" s="46">
        <f>'[23]DISTRIBUCION TIERRAS'!G4</f>
        <v>363786</v>
      </c>
      <c r="F54" s="44">
        <f>'[23]DISTRIBUCION TIERRAS'!H4</f>
        <v>69926.31</v>
      </c>
      <c r="G54" s="47">
        <f>'[23]DISTRIBUCION TIERRAS'!I4</f>
        <v>433712.31</v>
      </c>
      <c r="H54" s="57">
        <f t="shared" si="41"/>
        <v>2860</v>
      </c>
      <c r="I54" s="58">
        <f t="shared" si="42"/>
        <v>779.30999999999767</v>
      </c>
      <c r="J54" s="59">
        <f t="shared" si="43"/>
        <v>3639.3099999999977</v>
      </c>
      <c r="K54" s="46">
        <f>'[23]DISTRIBUCION TIERRAS'!D5</f>
        <v>674</v>
      </c>
      <c r="L54" s="44">
        <f>'[23]DISTRIBUCION TIERRAS'!E5</f>
        <v>87</v>
      </c>
      <c r="M54" s="49">
        <f>'[23]DISTRIBUCION TIERRAS'!F5</f>
        <v>761</v>
      </c>
      <c r="N54" s="46">
        <f>'[23]DISTRIBUCION TIERRAS'!G5</f>
        <v>668</v>
      </c>
      <c r="O54" s="44">
        <f>'[23]DISTRIBUCION TIERRAS'!H5</f>
        <v>113</v>
      </c>
      <c r="P54" s="47">
        <f>'[23]DISTRIBUCION TIERRAS'!I5</f>
        <v>781</v>
      </c>
      <c r="Q54" s="46">
        <f t="shared" si="6"/>
        <v>-6</v>
      </c>
      <c r="R54" s="44">
        <f t="shared" si="7"/>
        <v>26</v>
      </c>
      <c r="S54" s="47">
        <f t="shared" si="8"/>
        <v>20</v>
      </c>
      <c r="T54" s="46">
        <f>'[23]DISTRIBUCION TIERRAS'!D6</f>
        <v>39437</v>
      </c>
      <c r="U54" s="44">
        <f>'[23]DISTRIBUCION TIERRAS'!E6</f>
        <v>2159</v>
      </c>
      <c r="V54" s="49">
        <f>'[23]DISTRIBUCION TIERRAS'!F6</f>
        <v>41596</v>
      </c>
      <c r="W54" s="46">
        <f>'[23]DISTRIBUCION TIERRAS'!G6</f>
        <v>36139</v>
      </c>
      <c r="X54" s="44">
        <f>'[23]DISTRIBUCION TIERRAS'!H6</f>
        <v>1607</v>
      </c>
      <c r="Y54" s="47">
        <f>'[23]DISTRIBUCION TIERRAS'!I6</f>
        <v>37746</v>
      </c>
      <c r="Z54" s="57">
        <f t="shared" si="9"/>
        <v>-3298</v>
      </c>
      <c r="AA54" s="58">
        <f t="shared" si="10"/>
        <v>-552</v>
      </c>
      <c r="AB54" s="59">
        <f t="shared" si="11"/>
        <v>-3850</v>
      </c>
      <c r="AC54" s="46">
        <f>'[23]DISTRIBUCION TIERRAS'!D7</f>
        <v>401037</v>
      </c>
      <c r="AD54" s="44">
        <f>'[23]DISTRIBUCION TIERRAS'!E7</f>
        <v>71393</v>
      </c>
      <c r="AE54" s="47">
        <f>'[23]DISTRIBUCION TIERRAS'!F7</f>
        <v>472430</v>
      </c>
      <c r="AF54" s="46">
        <f>'[23]DISTRIBUCION TIERRAS'!G7</f>
        <v>400593</v>
      </c>
      <c r="AG54" s="44">
        <f>'[23]DISTRIBUCION TIERRAS'!H7</f>
        <v>71646.31</v>
      </c>
      <c r="AH54" s="47">
        <f>'[23]DISTRIBUCION TIERRAS'!I7</f>
        <v>472239.31</v>
      </c>
      <c r="AI54" s="57">
        <f t="shared" si="12"/>
        <v>-444</v>
      </c>
      <c r="AJ54" s="58">
        <f t="shared" si="13"/>
        <v>253.30999999999767</v>
      </c>
      <c r="AK54" s="61">
        <f t="shared" si="14"/>
        <v>-190.69000000000233</v>
      </c>
      <c r="AL54" s="46">
        <f>'[23]DISTRIBUCION TIERRAS'!D8</f>
        <v>4894</v>
      </c>
      <c r="AM54" s="44">
        <f>'[23]DISTRIBUCION TIERRAS'!E8</f>
        <v>1691</v>
      </c>
      <c r="AN54" s="47">
        <f>'[23]DISTRIBUCION TIERRAS'!F8</f>
        <v>6585</v>
      </c>
      <c r="AO54" s="46">
        <f>'[23]DISTRIBUCION TIERRAS'!G8</f>
        <v>4928</v>
      </c>
      <c r="AP54" s="44">
        <f>'[23]DISTRIBUCION TIERRAS'!H8</f>
        <v>1583</v>
      </c>
      <c r="AQ54" s="47">
        <f>'[23]DISTRIBUCION TIERRAS'!I8</f>
        <v>6511</v>
      </c>
      <c r="AR54" s="57">
        <f t="shared" si="15"/>
        <v>34</v>
      </c>
      <c r="AS54" s="58">
        <f t="shared" si="16"/>
        <v>-108</v>
      </c>
      <c r="AT54" s="59">
        <f t="shared" si="17"/>
        <v>-74</v>
      </c>
      <c r="AU54" s="46">
        <f>'[23]DISTRIBUCION TIERRAS'!D9</f>
        <v>115131</v>
      </c>
      <c r="AV54" s="44">
        <f>'[23]DISTRIBUCION TIERRAS'!E9</f>
        <v>0</v>
      </c>
      <c r="AW54" s="47">
        <f>'[23]DISTRIBUCION TIERRAS'!F9</f>
        <v>115131</v>
      </c>
      <c r="AX54" s="46">
        <f>'[23]DISTRIBUCION TIERRAS'!G9</f>
        <v>113350</v>
      </c>
      <c r="AY54" s="44">
        <f>'[23]DISTRIBUCION TIERRAS'!H9</f>
        <v>0</v>
      </c>
      <c r="AZ54" s="47">
        <f>'[23]DISTRIBUCION TIERRAS'!I9</f>
        <v>113350</v>
      </c>
      <c r="BA54" s="57">
        <f t="shared" si="18"/>
        <v>-1781</v>
      </c>
      <c r="BB54" s="58">
        <f t="shared" si="19"/>
        <v>0</v>
      </c>
      <c r="BC54" s="59">
        <f t="shared" si="20"/>
        <v>-1781</v>
      </c>
      <c r="BD54" s="52">
        <f t="shared" si="50"/>
        <v>118278</v>
      </c>
      <c r="BE54" s="52">
        <f t="shared" si="51"/>
        <v>1583</v>
      </c>
      <c r="BF54" s="52">
        <f t="shared" si="52"/>
        <v>119861</v>
      </c>
      <c r="BG54" s="46">
        <f>'[23]DISTRIBUCION TIERRAS'!D10</f>
        <v>6785</v>
      </c>
      <c r="BH54" s="44">
        <f>'[23]DISTRIBUCION TIERRAS'!E10</f>
        <v>0</v>
      </c>
      <c r="BI54" s="47">
        <f>'[23]DISTRIBUCION TIERRAS'!F10</f>
        <v>6785</v>
      </c>
      <c r="BJ54" s="46">
        <f>'[23]DISTRIBUCION TIERRAS'!G10</f>
        <v>6535</v>
      </c>
      <c r="BK54" s="44">
        <f>'[23]DISTRIBUCION TIERRAS'!H10</f>
        <v>0</v>
      </c>
      <c r="BL54" s="47">
        <f>'[23]DISTRIBUCION TIERRAS'!I10</f>
        <v>6535</v>
      </c>
      <c r="BM54" s="57">
        <f t="shared" si="21"/>
        <v>-250</v>
      </c>
      <c r="BN54" s="58">
        <f t="shared" si="22"/>
        <v>0</v>
      </c>
      <c r="BO54" s="59">
        <f t="shared" si="23"/>
        <v>-250</v>
      </c>
      <c r="BP54" s="46">
        <f>'[23]DISTRIBUCION TIERRAS'!D11</f>
        <v>126810</v>
      </c>
      <c r="BQ54" s="44">
        <f>'[23]DISTRIBUCION TIERRAS'!E11</f>
        <v>1691</v>
      </c>
      <c r="BR54" s="47">
        <f>'[23]DISTRIBUCION TIERRAS'!F11</f>
        <v>128501</v>
      </c>
      <c r="BS54" s="46">
        <f>'[23]DISTRIBUCION TIERRAS'!G11</f>
        <v>124813</v>
      </c>
      <c r="BT54" s="44">
        <f>'[23]DISTRIBUCION TIERRAS'!H11</f>
        <v>1583</v>
      </c>
      <c r="BU54" s="47">
        <f>'[23]DISTRIBUCION TIERRAS'!I11</f>
        <v>126396</v>
      </c>
      <c r="BV54" s="57">
        <f t="shared" si="24"/>
        <v>-1997</v>
      </c>
      <c r="BW54" s="58">
        <f t="shared" si="25"/>
        <v>-108</v>
      </c>
      <c r="BX54" s="59">
        <f t="shared" si="26"/>
        <v>-2105</v>
      </c>
      <c r="BY54" s="46">
        <f>'[23]DISTRIBUCION TIERRAS'!D12</f>
        <v>141845</v>
      </c>
      <c r="BZ54" s="44">
        <f>'[23]DISTRIBUCION TIERRAS'!E12</f>
        <v>8</v>
      </c>
      <c r="CA54" s="47">
        <f>'[23]DISTRIBUCION TIERRAS'!F12</f>
        <v>141853</v>
      </c>
      <c r="CB54" s="46">
        <f>'[23]DISTRIBUCION TIERRAS'!G12</f>
        <v>143700</v>
      </c>
      <c r="CC54" s="44">
        <f>'[23]DISTRIBUCION TIERRAS'!H12</f>
        <v>34</v>
      </c>
      <c r="CD54" s="47">
        <f>'[23]DISTRIBUCION TIERRAS'!I12</f>
        <v>143734</v>
      </c>
      <c r="CE54" s="57">
        <f t="shared" si="27"/>
        <v>1855</v>
      </c>
      <c r="CF54" s="58">
        <f t="shared" si="28"/>
        <v>26</v>
      </c>
      <c r="CG54" s="59">
        <f t="shared" si="29"/>
        <v>1881</v>
      </c>
      <c r="CH54" s="46">
        <f>'[23]DISTRIBUCION TIERRAS'!D13</f>
        <v>669692</v>
      </c>
      <c r="CI54" s="44">
        <f>'[23]DISTRIBUCION TIERRAS'!E13</f>
        <v>73092</v>
      </c>
      <c r="CJ54" s="49">
        <f>'[23]DISTRIBUCION TIERRAS'!F13</f>
        <v>742784</v>
      </c>
      <c r="CK54" s="46">
        <f>'[23]DISTRIBUCION TIERRAS'!G13</f>
        <v>669106</v>
      </c>
      <c r="CL54" s="44">
        <f>'[23]DISTRIBUCION TIERRAS'!H13</f>
        <v>73263.31</v>
      </c>
      <c r="CM54" s="47">
        <f>'[23]DISTRIBUCION TIERRAS'!I13</f>
        <v>742369.31</v>
      </c>
      <c r="CN54" s="57">
        <f t="shared" si="30"/>
        <v>-586</v>
      </c>
      <c r="CO54" s="58">
        <f t="shared" si="31"/>
        <v>171.30999999999767</v>
      </c>
      <c r="CP54" s="59">
        <f t="shared" si="32"/>
        <v>-414.68999999994412</v>
      </c>
      <c r="CQ54" s="46">
        <f>'[23]DISTRIBUCION TIERRAS'!D14</f>
        <v>62436</v>
      </c>
      <c r="CR54" s="44">
        <f>'[23]DISTRIBUCION TIERRAS'!E14</f>
        <v>0</v>
      </c>
      <c r="CS54" s="47">
        <f>'[23]DISTRIBUCION TIERRAS'!F14</f>
        <v>62436</v>
      </c>
      <c r="CT54" s="46">
        <f>'[23]DISTRIBUCION TIERRAS'!G14</f>
        <v>62826</v>
      </c>
      <c r="CU54" s="44">
        <f>'[23]DISTRIBUCION TIERRAS'!H14</f>
        <v>0</v>
      </c>
      <c r="CV54" s="47">
        <f>'[23]DISTRIBUCION TIERRAS'!I14</f>
        <v>62826</v>
      </c>
      <c r="CW54" s="57">
        <f t="shared" si="33"/>
        <v>390</v>
      </c>
      <c r="CX54" s="58">
        <f t="shared" si="34"/>
        <v>0</v>
      </c>
      <c r="CY54" s="59">
        <f t="shared" si="35"/>
        <v>390</v>
      </c>
      <c r="CZ54" s="46">
        <f>'[23]DISTRIBUCION TIERRAS'!D15</f>
        <v>732128</v>
      </c>
      <c r="DA54" s="44">
        <f>'[23]DISTRIBUCION TIERRAS'!E15</f>
        <v>73092</v>
      </c>
      <c r="DB54" s="47">
        <f>'[23]DISTRIBUCION TIERRAS'!F15</f>
        <v>805220</v>
      </c>
      <c r="DC54" s="46">
        <f>'[23]DISTRIBUCION TIERRAS'!G15</f>
        <v>731932</v>
      </c>
      <c r="DD54" s="44">
        <f>'[23]DISTRIBUCION TIERRAS'!H15</f>
        <v>73263.31</v>
      </c>
      <c r="DE54" s="47">
        <f>'[23]DISTRIBUCION TIERRAS'!I15</f>
        <v>805195.31</v>
      </c>
      <c r="DF54" s="57">
        <f t="shared" si="36"/>
        <v>-196</v>
      </c>
      <c r="DG54" s="58">
        <f t="shared" si="37"/>
        <v>171.30999999999767</v>
      </c>
      <c r="DH54" s="59">
        <f t="shared" si="38"/>
        <v>-24.689999999944121</v>
      </c>
    </row>
    <row r="55" spans="1:112">
      <c r="A55" s="43" t="s">
        <v>46</v>
      </c>
      <c r="B55" s="46">
        <f>'[24]DISTRIBUCION TIERRAS'!D4</f>
        <v>193145</v>
      </c>
      <c r="C55" s="44">
        <f>'[24]DISTRIBUCION TIERRAS'!E4</f>
        <v>41300</v>
      </c>
      <c r="D55" s="47">
        <f>'[24]DISTRIBUCION TIERRAS'!F4</f>
        <v>234445</v>
      </c>
      <c r="E55" s="46">
        <f>'[24]DISTRIBUCION TIERRAS'!G4</f>
        <v>195446</v>
      </c>
      <c r="F55" s="44">
        <f>'[24]DISTRIBUCION TIERRAS'!H4</f>
        <v>41464</v>
      </c>
      <c r="G55" s="47">
        <f>'[24]DISTRIBUCION TIERRAS'!I4</f>
        <v>236910</v>
      </c>
      <c r="H55" s="57">
        <f t="shared" si="41"/>
        <v>2301</v>
      </c>
      <c r="I55" s="58">
        <f t="shared" si="42"/>
        <v>164</v>
      </c>
      <c r="J55" s="59">
        <f t="shared" si="43"/>
        <v>2465</v>
      </c>
      <c r="K55" s="46">
        <f>'[24]DISTRIBUCION TIERRAS'!D5</f>
        <v>7038</v>
      </c>
      <c r="L55" s="44">
        <f>'[24]DISTRIBUCION TIERRAS'!E5</f>
        <v>222</v>
      </c>
      <c r="M55" s="49">
        <f>'[24]DISTRIBUCION TIERRAS'!F5</f>
        <v>7260</v>
      </c>
      <c r="N55" s="46">
        <f>'[24]DISTRIBUCION TIERRAS'!G5</f>
        <v>6607</v>
      </c>
      <c r="O55" s="44">
        <f>'[24]DISTRIBUCION TIERRAS'!H5</f>
        <v>223</v>
      </c>
      <c r="P55" s="47">
        <f>'[24]DISTRIBUCION TIERRAS'!I5</f>
        <v>6830</v>
      </c>
      <c r="Q55" s="46">
        <f t="shared" si="6"/>
        <v>-431</v>
      </c>
      <c r="R55" s="44">
        <f t="shared" si="7"/>
        <v>1</v>
      </c>
      <c r="S55" s="47">
        <f t="shared" si="8"/>
        <v>-430</v>
      </c>
      <c r="T55" s="46">
        <f>'[24]DISTRIBUCION TIERRAS'!D6</f>
        <v>45382</v>
      </c>
      <c r="U55" s="44">
        <f>'[24]DISTRIBUCION TIERRAS'!E6</f>
        <v>1456</v>
      </c>
      <c r="V55" s="49">
        <f>'[24]DISTRIBUCION TIERRAS'!F6</f>
        <v>46838</v>
      </c>
      <c r="W55" s="46">
        <f>'[24]DISTRIBUCION TIERRAS'!G6</f>
        <v>41893</v>
      </c>
      <c r="X55" s="44">
        <f>'[24]DISTRIBUCION TIERRAS'!H6</f>
        <v>1381</v>
      </c>
      <c r="Y55" s="47">
        <f>'[24]DISTRIBUCION TIERRAS'!I6</f>
        <v>43274</v>
      </c>
      <c r="Z55" s="57">
        <f t="shared" si="9"/>
        <v>-3489</v>
      </c>
      <c r="AA55" s="58">
        <f t="shared" si="10"/>
        <v>-75</v>
      </c>
      <c r="AB55" s="59">
        <f t="shared" si="11"/>
        <v>-3564</v>
      </c>
      <c r="AC55" s="46">
        <f>'[24]DISTRIBUCION TIERRAS'!D7</f>
        <v>245565</v>
      </c>
      <c r="AD55" s="44">
        <f>'[24]DISTRIBUCION TIERRAS'!E7</f>
        <v>42978</v>
      </c>
      <c r="AE55" s="47">
        <f>'[24]DISTRIBUCION TIERRAS'!F7</f>
        <v>288543</v>
      </c>
      <c r="AF55" s="46">
        <f>'[24]DISTRIBUCION TIERRAS'!G7</f>
        <v>243946</v>
      </c>
      <c r="AG55" s="44">
        <f>'[24]DISTRIBUCION TIERRAS'!H7</f>
        <v>43068</v>
      </c>
      <c r="AH55" s="47">
        <f>'[24]DISTRIBUCION TIERRAS'!I7</f>
        <v>287014</v>
      </c>
      <c r="AI55" s="57">
        <f t="shared" si="12"/>
        <v>-1619</v>
      </c>
      <c r="AJ55" s="58">
        <f t="shared" si="13"/>
        <v>90</v>
      </c>
      <c r="AK55" s="61">
        <f t="shared" si="14"/>
        <v>-1529</v>
      </c>
      <c r="AL55" s="46">
        <f>'[24]DISTRIBUCION TIERRAS'!D8</f>
        <v>36214</v>
      </c>
      <c r="AM55" s="44">
        <f>'[24]DISTRIBUCION TIERRAS'!E8</f>
        <v>1305</v>
      </c>
      <c r="AN55" s="47">
        <f>'[24]DISTRIBUCION TIERRAS'!F8</f>
        <v>37519</v>
      </c>
      <c r="AO55" s="46">
        <f>'[24]DISTRIBUCION TIERRAS'!G8</f>
        <v>36243</v>
      </c>
      <c r="AP55" s="44">
        <f>'[24]DISTRIBUCION TIERRAS'!H8</f>
        <v>1305</v>
      </c>
      <c r="AQ55" s="47">
        <f>'[24]DISTRIBUCION TIERRAS'!I8</f>
        <v>37548</v>
      </c>
      <c r="AR55" s="57">
        <f t="shared" si="15"/>
        <v>29</v>
      </c>
      <c r="AS55" s="58">
        <f t="shared" si="16"/>
        <v>0</v>
      </c>
      <c r="AT55" s="59">
        <f t="shared" si="17"/>
        <v>29</v>
      </c>
      <c r="AU55" s="46">
        <f>'[24]DISTRIBUCION TIERRAS'!D9</f>
        <v>343990</v>
      </c>
      <c r="AV55" s="44">
        <f>'[24]DISTRIBUCION TIERRAS'!E9</f>
        <v>0</v>
      </c>
      <c r="AW55" s="47">
        <f>'[24]DISTRIBUCION TIERRAS'!F9</f>
        <v>343990</v>
      </c>
      <c r="AX55" s="46">
        <f>'[24]DISTRIBUCION TIERRAS'!G9</f>
        <v>345156</v>
      </c>
      <c r="AY55" s="44">
        <f>'[24]DISTRIBUCION TIERRAS'!H9</f>
        <v>0</v>
      </c>
      <c r="AZ55" s="47">
        <f>'[24]DISTRIBUCION TIERRAS'!I9</f>
        <v>345156</v>
      </c>
      <c r="BA55" s="57">
        <f t="shared" si="18"/>
        <v>1166</v>
      </c>
      <c r="BB55" s="58">
        <f t="shared" si="19"/>
        <v>0</v>
      </c>
      <c r="BC55" s="59">
        <f t="shared" si="20"/>
        <v>1166</v>
      </c>
      <c r="BD55" s="52">
        <f t="shared" si="50"/>
        <v>381399</v>
      </c>
      <c r="BE55" s="52">
        <f t="shared" si="51"/>
        <v>1305</v>
      </c>
      <c r="BF55" s="52">
        <f t="shared" si="52"/>
        <v>382704</v>
      </c>
      <c r="BG55" s="46">
        <f>'[24]DISTRIBUCION TIERRAS'!D10</f>
        <v>31331</v>
      </c>
      <c r="BH55" s="44">
        <f>'[24]DISTRIBUCION TIERRAS'!E10</f>
        <v>0</v>
      </c>
      <c r="BI55" s="47">
        <f>'[24]DISTRIBUCION TIERRAS'!F10</f>
        <v>31331</v>
      </c>
      <c r="BJ55" s="46">
        <f>'[24]DISTRIBUCION TIERRAS'!G10</f>
        <v>31331</v>
      </c>
      <c r="BK55" s="44">
        <f>'[24]DISTRIBUCION TIERRAS'!H10</f>
        <v>0</v>
      </c>
      <c r="BL55" s="47">
        <f>'[24]DISTRIBUCION TIERRAS'!I10</f>
        <v>31331</v>
      </c>
      <c r="BM55" s="57">
        <f t="shared" si="21"/>
        <v>0</v>
      </c>
      <c r="BN55" s="58">
        <f t="shared" si="22"/>
        <v>0</v>
      </c>
      <c r="BO55" s="59">
        <f t="shared" si="23"/>
        <v>0</v>
      </c>
      <c r="BP55" s="46">
        <f>'[24]DISTRIBUCION TIERRAS'!D11</f>
        <v>411535</v>
      </c>
      <c r="BQ55" s="44">
        <f>'[24]DISTRIBUCION TIERRAS'!E11</f>
        <v>1305</v>
      </c>
      <c r="BR55" s="47">
        <f>'[24]DISTRIBUCION TIERRAS'!F11</f>
        <v>412840</v>
      </c>
      <c r="BS55" s="46">
        <f>'[24]DISTRIBUCION TIERRAS'!G11</f>
        <v>412730</v>
      </c>
      <c r="BT55" s="44">
        <f>'[24]DISTRIBUCION TIERRAS'!H11</f>
        <v>1305</v>
      </c>
      <c r="BU55" s="47">
        <f>'[24]DISTRIBUCION TIERRAS'!I11</f>
        <v>414035</v>
      </c>
      <c r="BV55" s="57">
        <f t="shared" si="24"/>
        <v>1195</v>
      </c>
      <c r="BW55" s="58">
        <f t="shared" si="25"/>
        <v>0</v>
      </c>
      <c r="BX55" s="59">
        <f t="shared" si="26"/>
        <v>1195</v>
      </c>
      <c r="BY55" s="46">
        <f>'[24]DISTRIBUCION TIERRAS'!D12</f>
        <v>457657</v>
      </c>
      <c r="BZ55" s="44">
        <f>'[24]DISTRIBUCION TIERRAS'!E12</f>
        <v>312</v>
      </c>
      <c r="CA55" s="47">
        <f>'[24]DISTRIBUCION TIERRAS'!F12</f>
        <v>457969</v>
      </c>
      <c r="CB55" s="46">
        <f>'[24]DISTRIBUCION TIERRAS'!G12</f>
        <v>457657</v>
      </c>
      <c r="CC55" s="44">
        <f>'[24]DISTRIBUCION TIERRAS'!H12</f>
        <v>312</v>
      </c>
      <c r="CD55" s="47">
        <f>'[24]DISTRIBUCION TIERRAS'!I12</f>
        <v>457969</v>
      </c>
      <c r="CE55" s="57">
        <f t="shared" si="27"/>
        <v>0</v>
      </c>
      <c r="CF55" s="58">
        <f t="shared" si="28"/>
        <v>0</v>
      </c>
      <c r="CG55" s="59">
        <f t="shared" si="29"/>
        <v>0</v>
      </c>
      <c r="CH55" s="46">
        <f>'[24]DISTRIBUCION TIERRAS'!D13</f>
        <v>1114757</v>
      </c>
      <c r="CI55" s="44">
        <f>'[24]DISTRIBUCION TIERRAS'!E13</f>
        <v>44595</v>
      </c>
      <c r="CJ55" s="49">
        <f>'[24]DISTRIBUCION TIERRAS'!F13</f>
        <v>1159352</v>
      </c>
      <c r="CK55" s="46">
        <f>'[24]DISTRIBUCION TIERRAS'!G13</f>
        <v>1114333</v>
      </c>
      <c r="CL55" s="44">
        <f>'[24]DISTRIBUCION TIERRAS'!H13</f>
        <v>44685</v>
      </c>
      <c r="CM55" s="47">
        <f>'[24]DISTRIBUCION TIERRAS'!I13</f>
        <v>1159018</v>
      </c>
      <c r="CN55" s="57">
        <f t="shared" si="30"/>
        <v>-424</v>
      </c>
      <c r="CO55" s="58">
        <f t="shared" si="31"/>
        <v>90</v>
      </c>
      <c r="CP55" s="59">
        <f t="shared" si="32"/>
        <v>-334</v>
      </c>
      <c r="CQ55" s="46">
        <f>'[24]DISTRIBUCION TIERRAS'!D14</f>
        <v>75643</v>
      </c>
      <c r="CR55" s="44">
        <f>'[24]DISTRIBUCION TIERRAS'!E14</f>
        <v>0</v>
      </c>
      <c r="CS55" s="47">
        <f>'[24]DISTRIBUCION TIERRAS'!F14</f>
        <v>75643</v>
      </c>
      <c r="CT55" s="46">
        <f>'[24]DISTRIBUCION TIERRAS'!G14</f>
        <v>75977</v>
      </c>
      <c r="CU55" s="44">
        <f>'[24]DISTRIBUCION TIERRAS'!H14</f>
        <v>0</v>
      </c>
      <c r="CV55" s="47">
        <f>'[24]DISTRIBUCION TIERRAS'!I14</f>
        <v>75977</v>
      </c>
      <c r="CW55" s="57">
        <f t="shared" si="33"/>
        <v>334</v>
      </c>
      <c r="CX55" s="58">
        <f t="shared" si="34"/>
        <v>0</v>
      </c>
      <c r="CY55" s="59">
        <f t="shared" si="35"/>
        <v>334</v>
      </c>
      <c r="CZ55" s="46">
        <f>'[24]DISTRIBUCION TIERRAS'!D15</f>
        <v>1190400</v>
      </c>
      <c r="DA55" s="44">
        <f>'[24]DISTRIBUCION TIERRAS'!E15</f>
        <v>44595</v>
      </c>
      <c r="DB55" s="47">
        <f>'[24]DISTRIBUCION TIERRAS'!F15</f>
        <v>1234995</v>
      </c>
      <c r="DC55" s="46">
        <f>'[24]DISTRIBUCION TIERRAS'!G15</f>
        <v>1190310</v>
      </c>
      <c r="DD55" s="44">
        <f>'[24]DISTRIBUCION TIERRAS'!H15</f>
        <v>44685</v>
      </c>
      <c r="DE55" s="47">
        <f>'[24]DISTRIBUCION TIERRAS'!I15</f>
        <v>1234995</v>
      </c>
      <c r="DF55" s="57">
        <f t="shared" si="36"/>
        <v>-90</v>
      </c>
      <c r="DG55" s="58">
        <f t="shared" si="37"/>
        <v>90</v>
      </c>
      <c r="DH55" s="59">
        <f t="shared" si="38"/>
        <v>0</v>
      </c>
    </row>
    <row r="56" spans="1:112">
      <c r="A56" s="43" t="s">
        <v>47</v>
      </c>
      <c r="B56" s="46">
        <f>'[25]DISTRIBUCION TIERRAS'!D4</f>
        <v>196517</v>
      </c>
      <c r="C56" s="44">
        <f>'[25]DISTRIBUCION TIERRAS'!E4</f>
        <v>20001</v>
      </c>
      <c r="D56" s="47">
        <f>'[25]DISTRIBUCION TIERRAS'!F4</f>
        <v>216518</v>
      </c>
      <c r="E56" s="46">
        <f>'[25]DISTRIBUCION TIERRAS'!G4</f>
        <v>202147</v>
      </c>
      <c r="F56" s="44">
        <f>'[25]DISTRIBUCION TIERRAS'!H4</f>
        <v>19990</v>
      </c>
      <c r="G56" s="47">
        <f>'[25]DISTRIBUCION TIERRAS'!I4</f>
        <v>222137</v>
      </c>
      <c r="H56" s="57">
        <f t="shared" si="41"/>
        <v>5630</v>
      </c>
      <c r="I56" s="58">
        <f t="shared" si="42"/>
        <v>-11</v>
      </c>
      <c r="J56" s="59">
        <f t="shared" si="43"/>
        <v>5619</v>
      </c>
      <c r="K56" s="46">
        <f>'[25]DISTRIBUCION TIERRAS'!D5</f>
        <v>1931</v>
      </c>
      <c r="L56" s="44">
        <f>'[25]DISTRIBUCION TIERRAS'!E5</f>
        <v>563</v>
      </c>
      <c r="M56" s="49">
        <f>'[25]DISTRIBUCION TIERRAS'!F5</f>
        <v>2494</v>
      </c>
      <c r="N56" s="46">
        <f>'[25]DISTRIBUCION TIERRAS'!G5</f>
        <v>1993</v>
      </c>
      <c r="O56" s="44">
        <f>'[25]DISTRIBUCION TIERRAS'!H5</f>
        <v>585</v>
      </c>
      <c r="P56" s="47">
        <f>'[25]DISTRIBUCION TIERRAS'!I5</f>
        <v>2578</v>
      </c>
      <c r="Q56" s="46">
        <f t="shared" si="6"/>
        <v>62</v>
      </c>
      <c r="R56" s="44">
        <f t="shared" si="7"/>
        <v>22</v>
      </c>
      <c r="S56" s="47">
        <f t="shared" si="8"/>
        <v>84</v>
      </c>
      <c r="T56" s="46">
        <f>'[25]DISTRIBUCION TIERRAS'!D6</f>
        <v>44844</v>
      </c>
      <c r="U56" s="44">
        <f>'[25]DISTRIBUCION TIERRAS'!E6</f>
        <v>783</v>
      </c>
      <c r="V56" s="49">
        <f>'[25]DISTRIBUCION TIERRAS'!F6</f>
        <v>45627</v>
      </c>
      <c r="W56" s="46">
        <f>'[25]DISTRIBUCION TIERRAS'!G6</f>
        <v>39300</v>
      </c>
      <c r="X56" s="44">
        <f>'[25]DISTRIBUCION TIERRAS'!H6</f>
        <v>810</v>
      </c>
      <c r="Y56" s="47">
        <f>'[25]DISTRIBUCION TIERRAS'!I6</f>
        <v>40110</v>
      </c>
      <c r="Z56" s="57">
        <f t="shared" si="9"/>
        <v>-5544</v>
      </c>
      <c r="AA56" s="58">
        <f t="shared" si="10"/>
        <v>27</v>
      </c>
      <c r="AB56" s="59">
        <f t="shared" si="11"/>
        <v>-5517</v>
      </c>
      <c r="AC56" s="46">
        <f>'[25]DISTRIBUCION TIERRAS'!D7</f>
        <v>243292</v>
      </c>
      <c r="AD56" s="44">
        <f>'[25]DISTRIBUCION TIERRAS'!E7</f>
        <v>21347</v>
      </c>
      <c r="AE56" s="47">
        <f>'[25]DISTRIBUCION TIERRAS'!F7</f>
        <v>264639</v>
      </c>
      <c r="AF56" s="46">
        <f>'[25]DISTRIBUCION TIERRAS'!G7</f>
        <v>243440</v>
      </c>
      <c r="AG56" s="44">
        <f>'[25]DISTRIBUCION TIERRAS'!H7</f>
        <v>21385</v>
      </c>
      <c r="AH56" s="47">
        <f>'[25]DISTRIBUCION TIERRAS'!I7</f>
        <v>264825</v>
      </c>
      <c r="AI56" s="57">
        <f t="shared" si="12"/>
        <v>148</v>
      </c>
      <c r="AJ56" s="58">
        <f t="shared" si="13"/>
        <v>38</v>
      </c>
      <c r="AK56" s="61">
        <f t="shared" si="14"/>
        <v>186</v>
      </c>
      <c r="AL56" s="46">
        <f>'[25]DISTRIBUCION TIERRAS'!D8</f>
        <v>5868</v>
      </c>
      <c r="AM56" s="44">
        <f>'[25]DISTRIBUCION TIERRAS'!E8</f>
        <v>271</v>
      </c>
      <c r="AN56" s="47">
        <f>'[25]DISTRIBUCION TIERRAS'!F8</f>
        <v>6139</v>
      </c>
      <c r="AO56" s="46">
        <f>'[25]DISTRIBUCION TIERRAS'!G8</f>
        <v>5868</v>
      </c>
      <c r="AP56" s="44">
        <f>'[25]DISTRIBUCION TIERRAS'!H8</f>
        <v>271</v>
      </c>
      <c r="AQ56" s="47">
        <f>'[25]DISTRIBUCION TIERRAS'!I8</f>
        <v>6139</v>
      </c>
      <c r="AR56" s="57">
        <f t="shared" si="15"/>
        <v>0</v>
      </c>
      <c r="AS56" s="58">
        <f t="shared" si="16"/>
        <v>0</v>
      </c>
      <c r="AT56" s="59">
        <f t="shared" si="17"/>
        <v>0</v>
      </c>
      <c r="AU56" s="46">
        <f>'[25]DISTRIBUCION TIERRAS'!D9</f>
        <v>129444</v>
      </c>
      <c r="AV56" s="44">
        <f>'[25]DISTRIBUCION TIERRAS'!E9</f>
        <v>0</v>
      </c>
      <c r="AW56" s="47">
        <f>'[25]DISTRIBUCION TIERRAS'!F9</f>
        <v>129444</v>
      </c>
      <c r="AX56" s="46">
        <f>'[25]DISTRIBUCION TIERRAS'!G9</f>
        <v>129434</v>
      </c>
      <c r="AY56" s="44">
        <f>'[25]DISTRIBUCION TIERRAS'!H9</f>
        <v>0</v>
      </c>
      <c r="AZ56" s="47">
        <f>'[25]DISTRIBUCION TIERRAS'!I9</f>
        <v>129434</v>
      </c>
      <c r="BA56" s="57">
        <f t="shared" si="18"/>
        <v>-10</v>
      </c>
      <c r="BB56" s="58">
        <f t="shared" si="19"/>
        <v>0</v>
      </c>
      <c r="BC56" s="59">
        <f t="shared" si="20"/>
        <v>-10</v>
      </c>
      <c r="BD56" s="52">
        <f t="shared" si="50"/>
        <v>135302</v>
      </c>
      <c r="BE56" s="52">
        <f t="shared" si="51"/>
        <v>271</v>
      </c>
      <c r="BF56" s="52">
        <f t="shared" si="52"/>
        <v>135573</v>
      </c>
      <c r="BG56" s="46">
        <f>'[25]DISTRIBUCION TIERRAS'!D10</f>
        <v>56389</v>
      </c>
      <c r="BH56" s="44">
        <f>'[25]DISTRIBUCION TIERRAS'!E10</f>
        <v>0</v>
      </c>
      <c r="BI56" s="47">
        <f>'[25]DISTRIBUCION TIERRAS'!F10</f>
        <v>56389</v>
      </c>
      <c r="BJ56" s="46">
        <f>'[25]DISTRIBUCION TIERRAS'!G10</f>
        <v>55841</v>
      </c>
      <c r="BK56" s="44">
        <f>'[25]DISTRIBUCION TIERRAS'!H10</f>
        <v>0</v>
      </c>
      <c r="BL56" s="47">
        <f>'[25]DISTRIBUCION TIERRAS'!I10</f>
        <v>55841</v>
      </c>
      <c r="BM56" s="57">
        <f t="shared" si="21"/>
        <v>-548</v>
      </c>
      <c r="BN56" s="58">
        <f t="shared" si="22"/>
        <v>0</v>
      </c>
      <c r="BO56" s="59">
        <f t="shared" si="23"/>
        <v>-548</v>
      </c>
      <c r="BP56" s="46">
        <f>'[25]DISTRIBUCION TIERRAS'!D11</f>
        <v>191701</v>
      </c>
      <c r="BQ56" s="44">
        <f>'[25]DISTRIBUCION TIERRAS'!E11</f>
        <v>271</v>
      </c>
      <c r="BR56" s="47">
        <f>'[25]DISTRIBUCION TIERRAS'!F11</f>
        <v>191972</v>
      </c>
      <c r="BS56" s="46">
        <f>'[25]DISTRIBUCION TIERRAS'!G11</f>
        <v>191143</v>
      </c>
      <c r="BT56" s="44">
        <f>'[25]DISTRIBUCION TIERRAS'!H11</f>
        <v>271</v>
      </c>
      <c r="BU56" s="47">
        <f>'[25]DISTRIBUCION TIERRAS'!I11</f>
        <v>191414</v>
      </c>
      <c r="BV56" s="57">
        <f t="shared" si="24"/>
        <v>-558</v>
      </c>
      <c r="BW56" s="58">
        <f t="shared" si="25"/>
        <v>0</v>
      </c>
      <c r="BX56" s="59">
        <f t="shared" si="26"/>
        <v>-558</v>
      </c>
      <c r="BY56" s="46">
        <f>'[25]DISTRIBUCION TIERRAS'!D12</f>
        <v>183869</v>
      </c>
      <c r="BZ56" s="44">
        <f>'[25]DISTRIBUCION TIERRAS'!E12</f>
        <v>0</v>
      </c>
      <c r="CA56" s="47">
        <f>'[25]DISTRIBUCION TIERRAS'!F12</f>
        <v>183869</v>
      </c>
      <c r="CB56" s="46">
        <f>'[25]DISTRIBUCION TIERRAS'!G12</f>
        <v>183869</v>
      </c>
      <c r="CC56" s="44">
        <f>'[25]DISTRIBUCION TIERRAS'!H12</f>
        <v>0</v>
      </c>
      <c r="CD56" s="47">
        <f>'[25]DISTRIBUCION TIERRAS'!I12</f>
        <v>183869</v>
      </c>
      <c r="CE56" s="57">
        <f t="shared" si="27"/>
        <v>0</v>
      </c>
      <c r="CF56" s="58">
        <f t="shared" si="28"/>
        <v>0</v>
      </c>
      <c r="CG56" s="59">
        <f t="shared" si="29"/>
        <v>0</v>
      </c>
      <c r="CH56" s="46">
        <f>'[25]DISTRIBUCION TIERRAS'!D13</f>
        <v>618862</v>
      </c>
      <c r="CI56" s="44">
        <f>'[25]DISTRIBUCION TIERRAS'!E13</f>
        <v>21618</v>
      </c>
      <c r="CJ56" s="49">
        <f>'[25]DISTRIBUCION TIERRAS'!F13</f>
        <v>640480</v>
      </c>
      <c r="CK56" s="46">
        <f>'[25]DISTRIBUCION TIERRAS'!G13</f>
        <v>618452</v>
      </c>
      <c r="CL56" s="44">
        <f>'[25]DISTRIBUCION TIERRAS'!H13</f>
        <v>21656</v>
      </c>
      <c r="CM56" s="47">
        <f>'[25]DISTRIBUCION TIERRAS'!I13</f>
        <v>640108</v>
      </c>
      <c r="CN56" s="57">
        <f t="shared" si="30"/>
        <v>-410</v>
      </c>
      <c r="CO56" s="58">
        <f t="shared" si="31"/>
        <v>38</v>
      </c>
      <c r="CP56" s="59">
        <f t="shared" si="32"/>
        <v>-372</v>
      </c>
      <c r="CQ56" s="46">
        <f>'[25]DISTRIBUCION TIERRAS'!D14</f>
        <v>51821</v>
      </c>
      <c r="CR56" s="44">
        <f>'[25]DISTRIBUCION TIERRAS'!E14</f>
        <v>0</v>
      </c>
      <c r="CS56" s="47">
        <f>'[25]DISTRIBUCION TIERRAS'!F14</f>
        <v>51821</v>
      </c>
      <c r="CT56" s="46">
        <f>'[25]DISTRIBUCION TIERRAS'!G14</f>
        <v>52193</v>
      </c>
      <c r="CU56" s="44">
        <f>'[25]DISTRIBUCION TIERRAS'!H14</f>
        <v>0</v>
      </c>
      <c r="CV56" s="47">
        <f>'[25]DISTRIBUCION TIERRAS'!I14</f>
        <v>52193</v>
      </c>
      <c r="CW56" s="57">
        <f t="shared" si="33"/>
        <v>372</v>
      </c>
      <c r="CX56" s="58">
        <f t="shared" si="34"/>
        <v>0</v>
      </c>
      <c r="CY56" s="59">
        <f t="shared" si="35"/>
        <v>372</v>
      </c>
      <c r="CZ56" s="46">
        <f>'[25]DISTRIBUCION TIERRAS'!D15</f>
        <v>670683</v>
      </c>
      <c r="DA56" s="44">
        <f>'[25]DISTRIBUCION TIERRAS'!E15</f>
        <v>21618</v>
      </c>
      <c r="DB56" s="47">
        <f>'[25]DISTRIBUCION TIERRAS'!F15</f>
        <v>692301</v>
      </c>
      <c r="DC56" s="46">
        <f>'[25]DISTRIBUCION TIERRAS'!G15</f>
        <v>670645</v>
      </c>
      <c r="DD56" s="44">
        <f>'[25]DISTRIBUCION TIERRAS'!H15</f>
        <v>21656</v>
      </c>
      <c r="DE56" s="47">
        <f>'[25]DISTRIBUCION TIERRAS'!I15</f>
        <v>692301</v>
      </c>
      <c r="DF56" s="57">
        <f t="shared" si="36"/>
        <v>-38</v>
      </c>
      <c r="DG56" s="58">
        <f t="shared" si="37"/>
        <v>38</v>
      </c>
      <c r="DH56" s="59">
        <f t="shared" si="38"/>
        <v>0</v>
      </c>
    </row>
    <row r="57" spans="1:112">
      <c r="A57" s="43" t="s">
        <v>48</v>
      </c>
      <c r="B57" s="46">
        <f>'[26]DISTRIBUCION TIERRAS'!D4</f>
        <v>258639</v>
      </c>
      <c r="C57" s="44">
        <f>'[26]DISTRIBUCION TIERRAS'!E4</f>
        <v>13740</v>
      </c>
      <c r="D57" s="47">
        <f>'[26]DISTRIBUCION TIERRAS'!F4</f>
        <v>272379</v>
      </c>
      <c r="E57" s="46">
        <f>'[26]DISTRIBUCION TIERRAS'!G4</f>
        <v>264375</v>
      </c>
      <c r="F57" s="44">
        <f>'[26]DISTRIBUCION TIERRAS'!H4</f>
        <v>14045</v>
      </c>
      <c r="G57" s="47">
        <f>'[26]DISTRIBUCION TIERRAS'!I4</f>
        <v>278420</v>
      </c>
      <c r="H57" s="57">
        <f t="shared" si="41"/>
        <v>5736</v>
      </c>
      <c r="I57" s="58">
        <f t="shared" si="42"/>
        <v>305</v>
      </c>
      <c r="J57" s="59">
        <f t="shared" si="43"/>
        <v>6041</v>
      </c>
      <c r="K57" s="46">
        <f>'[26]DISTRIBUCION TIERRAS'!D5</f>
        <v>2040</v>
      </c>
      <c r="L57" s="44">
        <f>'[26]DISTRIBUCION TIERRAS'!E5</f>
        <v>1115</v>
      </c>
      <c r="M57" s="49">
        <f>'[26]DISTRIBUCION TIERRAS'!F5</f>
        <v>3155</v>
      </c>
      <c r="N57" s="46">
        <f>'[26]DISTRIBUCION TIERRAS'!G5</f>
        <v>2221</v>
      </c>
      <c r="O57" s="44">
        <f>'[26]DISTRIBUCION TIERRAS'!H5</f>
        <v>1188</v>
      </c>
      <c r="P57" s="47">
        <f>'[26]DISTRIBUCION TIERRAS'!I5</f>
        <v>3409</v>
      </c>
      <c r="Q57" s="46">
        <f t="shared" si="6"/>
        <v>181</v>
      </c>
      <c r="R57" s="44">
        <f t="shared" si="7"/>
        <v>73</v>
      </c>
      <c r="S57" s="47">
        <f t="shared" si="8"/>
        <v>254</v>
      </c>
      <c r="T57" s="46">
        <f>'[26]DISTRIBUCION TIERRAS'!D6</f>
        <v>73877</v>
      </c>
      <c r="U57" s="44">
        <f>'[26]DISTRIBUCION TIERRAS'!E6</f>
        <v>1325</v>
      </c>
      <c r="V57" s="49">
        <f>'[26]DISTRIBUCION TIERRAS'!F6</f>
        <v>75202</v>
      </c>
      <c r="W57" s="46">
        <f>'[26]DISTRIBUCION TIERRAS'!G6</f>
        <v>68053</v>
      </c>
      <c r="X57" s="44">
        <f>'[26]DISTRIBUCION TIERRAS'!H6</f>
        <v>1076</v>
      </c>
      <c r="Y57" s="47">
        <f>'[26]DISTRIBUCION TIERRAS'!I6</f>
        <v>69129</v>
      </c>
      <c r="Z57" s="57">
        <f t="shared" si="9"/>
        <v>-5824</v>
      </c>
      <c r="AA57" s="58">
        <f t="shared" si="10"/>
        <v>-249</v>
      </c>
      <c r="AB57" s="59">
        <f t="shared" si="11"/>
        <v>-6073</v>
      </c>
      <c r="AC57" s="46">
        <f>'[26]DISTRIBUCION TIERRAS'!D7</f>
        <v>334556</v>
      </c>
      <c r="AD57" s="44">
        <f>'[26]DISTRIBUCION TIERRAS'!E7</f>
        <v>16180</v>
      </c>
      <c r="AE57" s="47">
        <f>'[26]DISTRIBUCION TIERRAS'!F7</f>
        <v>350736</v>
      </c>
      <c r="AF57" s="46">
        <f>'[26]DISTRIBUCION TIERRAS'!G7</f>
        <v>334649</v>
      </c>
      <c r="AG57" s="44">
        <f>'[26]DISTRIBUCION TIERRAS'!H7</f>
        <v>16309</v>
      </c>
      <c r="AH57" s="47">
        <f>'[26]DISTRIBUCION TIERRAS'!I7</f>
        <v>350958</v>
      </c>
      <c r="AI57" s="57">
        <f t="shared" si="12"/>
        <v>93</v>
      </c>
      <c r="AJ57" s="58">
        <f t="shared" si="13"/>
        <v>129</v>
      </c>
      <c r="AK57" s="61">
        <f t="shared" si="14"/>
        <v>222</v>
      </c>
      <c r="AL57" s="46">
        <f>'[26]DISTRIBUCION TIERRAS'!D8</f>
        <v>1023</v>
      </c>
      <c r="AM57" s="44">
        <f>'[26]DISTRIBUCION TIERRAS'!E8</f>
        <v>0</v>
      </c>
      <c r="AN57" s="47">
        <f>'[26]DISTRIBUCION TIERRAS'!F8</f>
        <v>1023</v>
      </c>
      <c r="AO57" s="46">
        <f>'[26]DISTRIBUCION TIERRAS'!G8</f>
        <v>1023</v>
      </c>
      <c r="AP57" s="44">
        <f>'[26]DISTRIBUCION TIERRAS'!H8</f>
        <v>0</v>
      </c>
      <c r="AQ57" s="47">
        <f>'[26]DISTRIBUCION TIERRAS'!I8</f>
        <v>1023</v>
      </c>
      <c r="AR57" s="57">
        <f t="shared" si="15"/>
        <v>0</v>
      </c>
      <c r="AS57" s="58">
        <f t="shared" si="16"/>
        <v>0</v>
      </c>
      <c r="AT57" s="59">
        <f t="shared" si="17"/>
        <v>0</v>
      </c>
      <c r="AU57" s="46">
        <f>'[26]DISTRIBUCION TIERRAS'!D9</f>
        <v>17828</v>
      </c>
      <c r="AV57" s="44">
        <f>'[26]DISTRIBUCION TIERRAS'!E9</f>
        <v>0</v>
      </c>
      <c r="AW57" s="47">
        <f>'[26]DISTRIBUCION TIERRAS'!F9</f>
        <v>17828</v>
      </c>
      <c r="AX57" s="46">
        <f>'[26]DISTRIBUCION TIERRAS'!G9</f>
        <v>17828</v>
      </c>
      <c r="AY57" s="44">
        <f>'[26]DISTRIBUCION TIERRAS'!H9</f>
        <v>0</v>
      </c>
      <c r="AZ57" s="47">
        <f>'[26]DISTRIBUCION TIERRAS'!I9</f>
        <v>17828</v>
      </c>
      <c r="BA57" s="57">
        <f t="shared" si="18"/>
        <v>0</v>
      </c>
      <c r="BB57" s="58">
        <f t="shared" si="19"/>
        <v>0</v>
      </c>
      <c r="BC57" s="59">
        <f t="shared" si="20"/>
        <v>0</v>
      </c>
      <c r="BD57" s="52">
        <f t="shared" si="50"/>
        <v>18851</v>
      </c>
      <c r="BE57" s="52">
        <f t="shared" si="51"/>
        <v>0</v>
      </c>
      <c r="BF57" s="52">
        <f t="shared" si="52"/>
        <v>18851</v>
      </c>
      <c r="BG57" s="46">
        <f>'[26]DISTRIBUCION TIERRAS'!D10</f>
        <v>168362</v>
      </c>
      <c r="BH57" s="44">
        <f>'[26]DISTRIBUCION TIERRAS'!E10</f>
        <v>0</v>
      </c>
      <c r="BI57" s="47">
        <f>'[26]DISTRIBUCION TIERRAS'!F10</f>
        <v>168362</v>
      </c>
      <c r="BJ57" s="46">
        <f>'[26]DISTRIBUCION TIERRAS'!G10</f>
        <v>167879</v>
      </c>
      <c r="BK57" s="44">
        <f>'[26]DISTRIBUCION TIERRAS'!H10</f>
        <v>0</v>
      </c>
      <c r="BL57" s="47">
        <f>'[26]DISTRIBUCION TIERRAS'!I10</f>
        <v>167879</v>
      </c>
      <c r="BM57" s="57">
        <f t="shared" si="21"/>
        <v>-483</v>
      </c>
      <c r="BN57" s="58">
        <f t="shared" si="22"/>
        <v>0</v>
      </c>
      <c r="BO57" s="59">
        <f t="shared" si="23"/>
        <v>-483</v>
      </c>
      <c r="BP57" s="46">
        <f>'[26]DISTRIBUCION TIERRAS'!D11</f>
        <v>187213</v>
      </c>
      <c r="BQ57" s="44">
        <f>'[26]DISTRIBUCION TIERRAS'!E11</f>
        <v>0</v>
      </c>
      <c r="BR57" s="47">
        <f>'[26]DISTRIBUCION TIERRAS'!F11</f>
        <v>187213</v>
      </c>
      <c r="BS57" s="46">
        <f>'[26]DISTRIBUCION TIERRAS'!G11</f>
        <v>186730</v>
      </c>
      <c r="BT57" s="44">
        <f>'[26]DISTRIBUCION TIERRAS'!H11</f>
        <v>0</v>
      </c>
      <c r="BU57" s="47">
        <f>'[26]DISTRIBUCION TIERRAS'!I11</f>
        <v>186730</v>
      </c>
      <c r="BV57" s="57">
        <f t="shared" si="24"/>
        <v>-483</v>
      </c>
      <c r="BW57" s="58">
        <f t="shared" si="25"/>
        <v>0</v>
      </c>
      <c r="BX57" s="59">
        <f t="shared" si="26"/>
        <v>-483</v>
      </c>
      <c r="BY57" s="46">
        <f>'[26]DISTRIBUCION TIERRAS'!D12</f>
        <v>440440</v>
      </c>
      <c r="BZ57" s="44">
        <f>'[26]DISTRIBUCION TIERRAS'!E12</f>
        <v>0</v>
      </c>
      <c r="CA57" s="47">
        <f>'[26]DISTRIBUCION TIERRAS'!F12</f>
        <v>440440</v>
      </c>
      <c r="CB57" s="46">
        <f>'[26]DISTRIBUCION TIERRAS'!G12</f>
        <v>440440</v>
      </c>
      <c r="CC57" s="44">
        <f>'[26]DISTRIBUCION TIERRAS'!H12</f>
        <v>0</v>
      </c>
      <c r="CD57" s="47">
        <f>'[26]DISTRIBUCION TIERRAS'!I12</f>
        <v>440440</v>
      </c>
      <c r="CE57" s="57">
        <f t="shared" si="27"/>
        <v>0</v>
      </c>
      <c r="CF57" s="58">
        <f t="shared" si="28"/>
        <v>0</v>
      </c>
      <c r="CG57" s="59">
        <f t="shared" si="29"/>
        <v>0</v>
      </c>
      <c r="CH57" s="46">
        <f>'[26]DISTRIBUCION TIERRAS'!D13</f>
        <v>962209</v>
      </c>
      <c r="CI57" s="44">
        <f>'[26]DISTRIBUCION TIERRAS'!E13</f>
        <v>16180</v>
      </c>
      <c r="CJ57" s="49">
        <f>'[26]DISTRIBUCION TIERRAS'!F13</f>
        <v>978389</v>
      </c>
      <c r="CK57" s="46">
        <f>'[26]DISTRIBUCION TIERRAS'!G13</f>
        <v>961819</v>
      </c>
      <c r="CL57" s="44">
        <f>'[26]DISTRIBUCION TIERRAS'!H13</f>
        <v>16309</v>
      </c>
      <c r="CM57" s="47">
        <f>'[26]DISTRIBUCION TIERRAS'!I13</f>
        <v>978128</v>
      </c>
      <c r="CN57" s="57">
        <f t="shared" si="30"/>
        <v>-390</v>
      </c>
      <c r="CO57" s="58">
        <f t="shared" si="31"/>
        <v>129</v>
      </c>
      <c r="CP57" s="59">
        <f t="shared" si="32"/>
        <v>-261</v>
      </c>
      <c r="CQ57" s="46">
        <f>'[26]DISTRIBUCION TIERRAS'!D14</f>
        <v>52328</v>
      </c>
      <c r="CR57" s="44">
        <f>'[26]DISTRIBUCION TIERRAS'!E14</f>
        <v>0</v>
      </c>
      <c r="CS57" s="47">
        <f>'[26]DISTRIBUCION TIERRAS'!F14</f>
        <v>52328</v>
      </c>
      <c r="CT57" s="46">
        <f>'[26]DISTRIBUCION TIERRAS'!G14</f>
        <v>52551</v>
      </c>
      <c r="CU57" s="44">
        <f>'[26]DISTRIBUCION TIERRAS'!H14</f>
        <v>0</v>
      </c>
      <c r="CV57" s="47">
        <f>'[26]DISTRIBUCION TIERRAS'!I14</f>
        <v>52551</v>
      </c>
      <c r="CW57" s="57">
        <f t="shared" si="33"/>
        <v>223</v>
      </c>
      <c r="CX57" s="58">
        <f t="shared" si="34"/>
        <v>0</v>
      </c>
      <c r="CY57" s="59">
        <f t="shared" si="35"/>
        <v>223</v>
      </c>
      <c r="CZ57" s="46">
        <f>'[26]DISTRIBUCION TIERRAS'!D15</f>
        <v>1014537</v>
      </c>
      <c r="DA57" s="44">
        <f>'[26]DISTRIBUCION TIERRAS'!E15</f>
        <v>16180</v>
      </c>
      <c r="DB57" s="47">
        <f>'[26]DISTRIBUCION TIERRAS'!F15</f>
        <v>1030717</v>
      </c>
      <c r="DC57" s="46">
        <f>'[26]DISTRIBUCION TIERRAS'!G15</f>
        <v>1014370</v>
      </c>
      <c r="DD57" s="44">
        <f>'[26]DISTRIBUCION TIERRAS'!H15</f>
        <v>16309</v>
      </c>
      <c r="DE57" s="47">
        <f>'[26]DISTRIBUCION TIERRAS'!I15</f>
        <v>1030679</v>
      </c>
      <c r="DF57" s="57">
        <f t="shared" si="36"/>
        <v>-167</v>
      </c>
      <c r="DG57" s="58">
        <f t="shared" si="37"/>
        <v>129</v>
      </c>
      <c r="DH57" s="59">
        <f t="shared" si="38"/>
        <v>-38</v>
      </c>
    </row>
    <row r="58" spans="1:112">
      <c r="A58" s="43" t="s">
        <v>49</v>
      </c>
      <c r="B58" s="46">
        <f>'[27]DISTRIBUCION TIERRAS'!D4</f>
        <v>391881</v>
      </c>
      <c r="C58" s="44">
        <f>'[27]DISTRIBUCION TIERRAS'!E4</f>
        <v>89591</v>
      </c>
      <c r="D58" s="47">
        <f>'[27]DISTRIBUCION TIERRAS'!F4</f>
        <v>481472</v>
      </c>
      <c r="E58" s="46">
        <f>'[27]DISTRIBUCION TIERRAS'!G4</f>
        <v>395540</v>
      </c>
      <c r="F58" s="44">
        <f>'[27]DISTRIBUCION TIERRAS'!H4</f>
        <v>89000</v>
      </c>
      <c r="G58" s="47">
        <f>'[27]DISTRIBUCION TIERRAS'!I4</f>
        <v>484540</v>
      </c>
      <c r="H58" s="57">
        <f t="shared" si="41"/>
        <v>3659</v>
      </c>
      <c r="I58" s="58">
        <f t="shared" si="42"/>
        <v>-591</v>
      </c>
      <c r="J58" s="59">
        <f t="shared" si="43"/>
        <v>3068</v>
      </c>
      <c r="K58" s="46">
        <f>'[27]DISTRIBUCION TIERRAS'!D5</f>
        <v>22483</v>
      </c>
      <c r="L58" s="44">
        <f>'[27]DISTRIBUCION TIERRAS'!E5</f>
        <v>10467</v>
      </c>
      <c r="M58" s="49">
        <f>'[27]DISTRIBUCION TIERRAS'!F5</f>
        <v>32950</v>
      </c>
      <c r="N58" s="46">
        <f>'[27]DISTRIBUCION TIERRAS'!G5</f>
        <v>22893</v>
      </c>
      <c r="O58" s="44">
        <f>'[27]DISTRIBUCION TIERRAS'!H5</f>
        <v>11243</v>
      </c>
      <c r="P58" s="47">
        <f>'[27]DISTRIBUCION TIERRAS'!I5</f>
        <v>34136</v>
      </c>
      <c r="Q58" s="46">
        <f t="shared" si="6"/>
        <v>410</v>
      </c>
      <c r="R58" s="44">
        <f t="shared" si="7"/>
        <v>776</v>
      </c>
      <c r="S58" s="47">
        <f t="shared" si="8"/>
        <v>1186</v>
      </c>
      <c r="T58" s="46">
        <f>'[27]DISTRIBUCION TIERRAS'!D6</f>
        <v>48003</v>
      </c>
      <c r="U58" s="44">
        <f>'[27]DISTRIBUCION TIERRAS'!E6</f>
        <v>6817</v>
      </c>
      <c r="V58" s="49">
        <f>'[27]DISTRIBUCION TIERRAS'!F6</f>
        <v>54820</v>
      </c>
      <c r="W58" s="46">
        <f>'[27]DISTRIBUCION TIERRAS'!G6</f>
        <v>45735</v>
      </c>
      <c r="X58" s="44">
        <f>'[27]DISTRIBUCION TIERRAS'!H6</f>
        <v>5446</v>
      </c>
      <c r="Y58" s="47">
        <f>'[27]DISTRIBUCION TIERRAS'!I6</f>
        <v>51181</v>
      </c>
      <c r="Z58" s="57">
        <f t="shared" si="9"/>
        <v>-2268</v>
      </c>
      <c r="AA58" s="58">
        <f t="shared" si="10"/>
        <v>-1371</v>
      </c>
      <c r="AB58" s="59">
        <f t="shared" si="11"/>
        <v>-3639</v>
      </c>
      <c r="AC58" s="46">
        <f>'[27]DISTRIBUCION TIERRAS'!D7</f>
        <v>462367</v>
      </c>
      <c r="AD58" s="44">
        <f>'[27]DISTRIBUCION TIERRAS'!E7</f>
        <v>106875</v>
      </c>
      <c r="AE58" s="47">
        <f>'[27]DISTRIBUCION TIERRAS'!F7</f>
        <v>569242</v>
      </c>
      <c r="AF58" s="46">
        <f>'[27]DISTRIBUCION TIERRAS'!G7</f>
        <v>464168</v>
      </c>
      <c r="AG58" s="44">
        <f>'[27]DISTRIBUCION TIERRAS'!H7</f>
        <v>105689</v>
      </c>
      <c r="AH58" s="47">
        <f>'[27]DISTRIBUCION TIERRAS'!I7</f>
        <v>569857</v>
      </c>
      <c r="AI58" s="57">
        <f t="shared" si="12"/>
        <v>1801</v>
      </c>
      <c r="AJ58" s="58">
        <f t="shared" si="13"/>
        <v>-1186</v>
      </c>
      <c r="AK58" s="61">
        <f t="shared" si="14"/>
        <v>615</v>
      </c>
      <c r="AL58" s="46">
        <f>'[27]DISTRIBUCION TIERRAS'!D8</f>
        <v>2134</v>
      </c>
      <c r="AM58" s="44">
        <f>'[27]DISTRIBUCION TIERRAS'!E8</f>
        <v>2280</v>
      </c>
      <c r="AN58" s="47">
        <f>'[27]DISTRIBUCION TIERRAS'!F8</f>
        <v>4414</v>
      </c>
      <c r="AO58" s="46">
        <f>'[27]DISTRIBUCION TIERRAS'!G8</f>
        <v>2162</v>
      </c>
      <c r="AP58" s="44">
        <f>'[27]DISTRIBUCION TIERRAS'!H8</f>
        <v>2269</v>
      </c>
      <c r="AQ58" s="47">
        <f>'[27]DISTRIBUCION TIERRAS'!I8</f>
        <v>4431</v>
      </c>
      <c r="AR58" s="57">
        <f t="shared" si="15"/>
        <v>28</v>
      </c>
      <c r="AS58" s="58">
        <f t="shared" si="16"/>
        <v>-11</v>
      </c>
      <c r="AT58" s="59">
        <f t="shared" si="17"/>
        <v>17</v>
      </c>
      <c r="AU58" s="46">
        <f>'[27]DISTRIBUCION TIERRAS'!D9</f>
        <v>36580</v>
      </c>
      <c r="AV58" s="44">
        <f>'[27]DISTRIBUCION TIERRAS'!E9</f>
        <v>0</v>
      </c>
      <c r="AW58" s="47">
        <f>'[27]DISTRIBUCION TIERRAS'!F9</f>
        <v>36580</v>
      </c>
      <c r="AX58" s="46">
        <f>'[27]DISTRIBUCION TIERRAS'!G9</f>
        <v>32877</v>
      </c>
      <c r="AY58" s="44">
        <f>'[27]DISTRIBUCION TIERRAS'!H9</f>
        <v>0</v>
      </c>
      <c r="AZ58" s="47">
        <f>'[27]DISTRIBUCION TIERRAS'!I9</f>
        <v>32877</v>
      </c>
      <c r="BA58" s="57">
        <f t="shared" si="18"/>
        <v>-3703</v>
      </c>
      <c r="BB58" s="58">
        <f t="shared" si="19"/>
        <v>0</v>
      </c>
      <c r="BC58" s="59">
        <f t="shared" si="20"/>
        <v>-3703</v>
      </c>
      <c r="BD58" s="52">
        <f t="shared" si="50"/>
        <v>35039</v>
      </c>
      <c r="BE58" s="52">
        <f t="shared" si="51"/>
        <v>2269</v>
      </c>
      <c r="BF58" s="52">
        <f t="shared" si="52"/>
        <v>37308</v>
      </c>
      <c r="BG58" s="46">
        <f>'[27]DISTRIBUCION TIERRAS'!D10</f>
        <v>19249</v>
      </c>
      <c r="BH58" s="44">
        <f>'[27]DISTRIBUCION TIERRAS'!E10</f>
        <v>0</v>
      </c>
      <c r="BI58" s="47">
        <f>'[27]DISTRIBUCION TIERRAS'!F10</f>
        <v>19249</v>
      </c>
      <c r="BJ58" s="46">
        <f>'[27]DISTRIBUCION TIERRAS'!G10</f>
        <v>19244</v>
      </c>
      <c r="BK58" s="44">
        <f>'[27]DISTRIBUCION TIERRAS'!H10</f>
        <v>0</v>
      </c>
      <c r="BL58" s="47">
        <f>'[27]DISTRIBUCION TIERRAS'!I10</f>
        <v>19244</v>
      </c>
      <c r="BM58" s="57">
        <f t="shared" si="21"/>
        <v>-5</v>
      </c>
      <c r="BN58" s="58">
        <f t="shared" si="22"/>
        <v>0</v>
      </c>
      <c r="BO58" s="59">
        <f t="shared" si="23"/>
        <v>-5</v>
      </c>
      <c r="BP58" s="46">
        <f>'[27]DISTRIBUCION TIERRAS'!D11</f>
        <v>57963</v>
      </c>
      <c r="BQ58" s="44">
        <f>'[27]DISTRIBUCION TIERRAS'!E11</f>
        <v>2280</v>
      </c>
      <c r="BR58" s="47">
        <f>'[27]DISTRIBUCION TIERRAS'!F11</f>
        <v>60243</v>
      </c>
      <c r="BS58" s="46">
        <f>'[27]DISTRIBUCION TIERRAS'!G11</f>
        <v>54283</v>
      </c>
      <c r="BT58" s="44">
        <f>'[27]DISTRIBUCION TIERRAS'!H11</f>
        <v>2269</v>
      </c>
      <c r="BU58" s="47">
        <f>'[27]DISTRIBUCION TIERRAS'!I11</f>
        <v>56552</v>
      </c>
      <c r="BV58" s="57">
        <f t="shared" si="24"/>
        <v>-3680</v>
      </c>
      <c r="BW58" s="58">
        <f t="shared" si="25"/>
        <v>-11</v>
      </c>
      <c r="BX58" s="59">
        <f t="shared" si="26"/>
        <v>-3691</v>
      </c>
      <c r="BY58" s="46">
        <f>'[27]DISTRIBUCION TIERRAS'!D12</f>
        <v>122653</v>
      </c>
      <c r="BZ58" s="44">
        <f>'[27]DISTRIBUCION TIERRAS'!E12</f>
        <v>259</v>
      </c>
      <c r="CA58" s="47">
        <f>'[27]DISTRIBUCION TIERRAS'!F12</f>
        <v>122912</v>
      </c>
      <c r="CB58" s="46">
        <f>'[27]DISTRIBUCION TIERRAS'!G12</f>
        <v>122641</v>
      </c>
      <c r="CC58" s="44">
        <f>'[27]DISTRIBUCION TIERRAS'!H12</f>
        <v>259</v>
      </c>
      <c r="CD58" s="47">
        <f>'[27]DISTRIBUCION TIERRAS'!I12</f>
        <v>122900</v>
      </c>
      <c r="CE58" s="57">
        <f t="shared" si="27"/>
        <v>-12</v>
      </c>
      <c r="CF58" s="58">
        <f t="shared" si="28"/>
        <v>0</v>
      </c>
      <c r="CG58" s="59">
        <f t="shared" si="29"/>
        <v>-12</v>
      </c>
      <c r="CH58" s="46">
        <f>'[27]DISTRIBUCION TIERRAS'!D13</f>
        <v>642983</v>
      </c>
      <c r="CI58" s="44">
        <f>'[27]DISTRIBUCION TIERRAS'!E13</f>
        <v>109414</v>
      </c>
      <c r="CJ58" s="49">
        <f>'[27]DISTRIBUCION TIERRAS'!F13</f>
        <v>752397</v>
      </c>
      <c r="CK58" s="46">
        <f>'[27]DISTRIBUCION TIERRAS'!G13</f>
        <v>641092</v>
      </c>
      <c r="CL58" s="44">
        <f>'[27]DISTRIBUCION TIERRAS'!H13</f>
        <v>108217</v>
      </c>
      <c r="CM58" s="47">
        <f>'[27]DISTRIBUCION TIERRAS'!I13</f>
        <v>749309</v>
      </c>
      <c r="CN58" s="57">
        <f t="shared" si="30"/>
        <v>-1891</v>
      </c>
      <c r="CO58" s="58">
        <f t="shared" si="31"/>
        <v>-1197</v>
      </c>
      <c r="CP58" s="59">
        <f t="shared" si="32"/>
        <v>-3088</v>
      </c>
      <c r="CQ58" s="46">
        <f>'[27]DISTRIBUCION TIERRAS'!D14</f>
        <v>58653</v>
      </c>
      <c r="CR58" s="44">
        <f>'[27]DISTRIBUCION TIERRAS'!E14</f>
        <v>0</v>
      </c>
      <c r="CS58" s="47">
        <f>'[27]DISTRIBUCION TIERRAS'!F14</f>
        <v>58653</v>
      </c>
      <c r="CT58" s="46">
        <f>'[27]DISTRIBUCION TIERRAS'!G14</f>
        <v>61626</v>
      </c>
      <c r="CU58" s="44">
        <f>'[27]DISTRIBUCION TIERRAS'!H14</f>
        <v>115</v>
      </c>
      <c r="CV58" s="47">
        <f>'[27]DISTRIBUCION TIERRAS'!I14</f>
        <v>61741</v>
      </c>
      <c r="CW58" s="57">
        <f t="shared" si="33"/>
        <v>2973</v>
      </c>
      <c r="CX58" s="58">
        <f t="shared" si="34"/>
        <v>115</v>
      </c>
      <c r="CY58" s="59">
        <f t="shared" si="35"/>
        <v>3088</v>
      </c>
      <c r="CZ58" s="46">
        <f>'[27]DISTRIBUCION TIERRAS'!D15</f>
        <v>701636</v>
      </c>
      <c r="DA58" s="44">
        <f>'[27]DISTRIBUCION TIERRAS'!E15</f>
        <v>109414</v>
      </c>
      <c r="DB58" s="47">
        <f>'[27]DISTRIBUCION TIERRAS'!F15</f>
        <v>811050</v>
      </c>
      <c r="DC58" s="46">
        <f>'[27]DISTRIBUCION TIERRAS'!G15</f>
        <v>702718</v>
      </c>
      <c r="DD58" s="44">
        <f>'[27]DISTRIBUCION TIERRAS'!H15</f>
        <v>108332</v>
      </c>
      <c r="DE58" s="47">
        <f>'[27]DISTRIBUCION TIERRAS'!I15</f>
        <v>811050</v>
      </c>
      <c r="DF58" s="57">
        <f t="shared" si="36"/>
        <v>1082</v>
      </c>
      <c r="DG58" s="58">
        <f t="shared" si="37"/>
        <v>-1082</v>
      </c>
      <c r="DH58" s="59">
        <f t="shared" si="38"/>
        <v>0</v>
      </c>
    </row>
    <row r="59" spans="1:112">
      <c r="A59" s="43" t="s">
        <v>50</v>
      </c>
      <c r="B59" s="46">
        <f>'[28]DISTRIBUCION TIERRAS'!D4</f>
        <v>229914</v>
      </c>
      <c r="C59" s="44">
        <f>'[28]DISTRIBUCION TIERRAS'!E4</f>
        <v>54562</v>
      </c>
      <c r="D59" s="47">
        <f>'[28]DISTRIBUCION TIERRAS'!F4</f>
        <v>284476</v>
      </c>
      <c r="E59" s="46">
        <f>'[28]DISTRIBUCION TIERRAS'!G4</f>
        <v>229798</v>
      </c>
      <c r="F59" s="44">
        <f>'[28]DISTRIBUCION TIERRAS'!H4</f>
        <v>54206.13</v>
      </c>
      <c r="G59" s="47">
        <f>'[28]DISTRIBUCION TIERRAS'!I4</f>
        <v>284004.13</v>
      </c>
      <c r="H59" s="57">
        <f t="shared" si="41"/>
        <v>-116</v>
      </c>
      <c r="I59" s="58">
        <f t="shared" si="42"/>
        <v>-355.87000000000262</v>
      </c>
      <c r="J59" s="59">
        <f t="shared" si="43"/>
        <v>-471.86999999999534</v>
      </c>
      <c r="K59" s="46">
        <f>'[28]DISTRIBUCION TIERRAS'!D5</f>
        <v>11589</v>
      </c>
      <c r="L59" s="44">
        <f>'[28]DISTRIBUCION TIERRAS'!E5</f>
        <v>1758</v>
      </c>
      <c r="M59" s="49">
        <f>'[28]DISTRIBUCION TIERRAS'!F5</f>
        <v>13347</v>
      </c>
      <c r="N59" s="46">
        <f>'[28]DISTRIBUCION TIERRAS'!G5</f>
        <v>11909</v>
      </c>
      <c r="O59" s="44">
        <f>'[28]DISTRIBUCION TIERRAS'!H5</f>
        <v>1667</v>
      </c>
      <c r="P59" s="47">
        <f>'[28]DISTRIBUCION TIERRAS'!I5</f>
        <v>13576</v>
      </c>
      <c r="Q59" s="46">
        <f t="shared" si="6"/>
        <v>320</v>
      </c>
      <c r="R59" s="44">
        <f t="shared" si="7"/>
        <v>-91</v>
      </c>
      <c r="S59" s="47">
        <f t="shared" si="8"/>
        <v>229</v>
      </c>
      <c r="T59" s="46">
        <f>'[28]DISTRIBUCION TIERRAS'!D6</f>
        <v>94804</v>
      </c>
      <c r="U59" s="44">
        <f>'[28]DISTRIBUCION TIERRAS'!E6</f>
        <v>5069</v>
      </c>
      <c r="V59" s="49">
        <f>'[28]DISTRIBUCION TIERRAS'!F6</f>
        <v>99873</v>
      </c>
      <c r="W59" s="46">
        <f>'[28]DISTRIBUCION TIERRAS'!G6</f>
        <v>94825</v>
      </c>
      <c r="X59" s="44">
        <f>'[28]DISTRIBUCION TIERRAS'!H6</f>
        <v>4796</v>
      </c>
      <c r="Y59" s="47">
        <f>'[28]DISTRIBUCION TIERRAS'!I6</f>
        <v>99621</v>
      </c>
      <c r="Z59" s="57">
        <f t="shared" si="9"/>
        <v>21</v>
      </c>
      <c r="AA59" s="58">
        <f t="shared" si="10"/>
        <v>-273</v>
      </c>
      <c r="AB59" s="59">
        <f t="shared" si="11"/>
        <v>-252</v>
      </c>
      <c r="AC59" s="46">
        <f>'[28]DISTRIBUCION TIERRAS'!D7</f>
        <v>336307</v>
      </c>
      <c r="AD59" s="44">
        <f>'[28]DISTRIBUCION TIERRAS'!E7</f>
        <v>61389</v>
      </c>
      <c r="AE59" s="47">
        <f>'[28]DISTRIBUCION TIERRAS'!F7</f>
        <v>397696</v>
      </c>
      <c r="AF59" s="46">
        <f>'[28]DISTRIBUCION TIERRAS'!G7</f>
        <v>336532</v>
      </c>
      <c r="AG59" s="44">
        <f>'[28]DISTRIBUCION TIERRAS'!H7</f>
        <v>60669.13</v>
      </c>
      <c r="AH59" s="47">
        <f>'[28]DISTRIBUCION TIERRAS'!I7</f>
        <v>397201.13</v>
      </c>
      <c r="AI59" s="57">
        <f t="shared" si="12"/>
        <v>225</v>
      </c>
      <c r="AJ59" s="58">
        <f t="shared" si="13"/>
        <v>-719.87000000000262</v>
      </c>
      <c r="AK59" s="61">
        <f t="shared" si="14"/>
        <v>-494.86999999999534</v>
      </c>
      <c r="AL59" s="46">
        <f>'[28]DISTRIBUCION TIERRAS'!D8</f>
        <v>22439</v>
      </c>
      <c r="AM59" s="44">
        <f>'[28]DISTRIBUCION TIERRAS'!E8</f>
        <v>2907</v>
      </c>
      <c r="AN59" s="47">
        <f>'[28]DISTRIBUCION TIERRAS'!F8</f>
        <v>25346</v>
      </c>
      <c r="AO59" s="46">
        <f>'[28]DISTRIBUCION TIERRAS'!G8</f>
        <v>22567</v>
      </c>
      <c r="AP59" s="44">
        <f>'[28]DISTRIBUCION TIERRAS'!H8</f>
        <v>2723</v>
      </c>
      <c r="AQ59" s="47">
        <f>'[28]DISTRIBUCION TIERRAS'!I8</f>
        <v>25290</v>
      </c>
      <c r="AR59" s="57">
        <f t="shared" si="15"/>
        <v>128</v>
      </c>
      <c r="AS59" s="58">
        <f t="shared" si="16"/>
        <v>-184</v>
      </c>
      <c r="AT59" s="59">
        <f t="shared" si="17"/>
        <v>-56</v>
      </c>
      <c r="AU59" s="46">
        <f>'[28]DISTRIBUCION TIERRAS'!D9</f>
        <v>149494</v>
      </c>
      <c r="AV59" s="44">
        <f>'[28]DISTRIBUCION TIERRAS'!E9</f>
        <v>0</v>
      </c>
      <c r="AW59" s="47">
        <f>'[28]DISTRIBUCION TIERRAS'!F9</f>
        <v>149494</v>
      </c>
      <c r="AX59" s="46">
        <f>'[28]DISTRIBUCION TIERRAS'!G9</f>
        <v>149427</v>
      </c>
      <c r="AY59" s="44">
        <f>'[28]DISTRIBUCION TIERRAS'!H9</f>
        <v>0</v>
      </c>
      <c r="AZ59" s="47">
        <f>'[28]DISTRIBUCION TIERRAS'!I9</f>
        <v>149427</v>
      </c>
      <c r="BA59" s="57">
        <f t="shared" si="18"/>
        <v>-67</v>
      </c>
      <c r="BB59" s="58">
        <f t="shared" si="19"/>
        <v>0</v>
      </c>
      <c r="BC59" s="59">
        <f t="shared" si="20"/>
        <v>-67</v>
      </c>
      <c r="BD59" s="52">
        <f t="shared" si="50"/>
        <v>171994</v>
      </c>
      <c r="BE59" s="52">
        <f t="shared" si="51"/>
        <v>2723</v>
      </c>
      <c r="BF59" s="52">
        <f t="shared" si="52"/>
        <v>174717</v>
      </c>
      <c r="BG59" s="46">
        <f>'[28]DISTRIBUCION TIERRAS'!D10</f>
        <v>197212</v>
      </c>
      <c r="BH59" s="44">
        <f>'[28]DISTRIBUCION TIERRAS'!E10</f>
        <v>0</v>
      </c>
      <c r="BI59" s="47">
        <f>'[28]DISTRIBUCION TIERRAS'!F10</f>
        <v>197212</v>
      </c>
      <c r="BJ59" s="46">
        <f>'[28]DISTRIBUCION TIERRAS'!G10</f>
        <v>196178</v>
      </c>
      <c r="BK59" s="44">
        <f>'[28]DISTRIBUCION TIERRAS'!H10</f>
        <v>0</v>
      </c>
      <c r="BL59" s="47">
        <f>'[28]DISTRIBUCION TIERRAS'!I10</f>
        <v>196178</v>
      </c>
      <c r="BM59" s="57">
        <f t="shared" si="21"/>
        <v>-1034</v>
      </c>
      <c r="BN59" s="58">
        <f t="shared" si="22"/>
        <v>0</v>
      </c>
      <c r="BO59" s="59">
        <f t="shared" si="23"/>
        <v>-1034</v>
      </c>
      <c r="BP59" s="46">
        <f>'[28]DISTRIBUCION TIERRAS'!D11</f>
        <v>369145</v>
      </c>
      <c r="BQ59" s="44">
        <f>'[28]DISTRIBUCION TIERRAS'!E11</f>
        <v>2907</v>
      </c>
      <c r="BR59" s="47">
        <f>'[28]DISTRIBUCION TIERRAS'!F11</f>
        <v>372052</v>
      </c>
      <c r="BS59" s="46">
        <f>'[28]DISTRIBUCION TIERRAS'!G11</f>
        <v>368172</v>
      </c>
      <c r="BT59" s="44">
        <f>'[28]DISTRIBUCION TIERRAS'!H11</f>
        <v>2723</v>
      </c>
      <c r="BU59" s="47">
        <f>'[28]DISTRIBUCION TIERRAS'!I11</f>
        <v>370895</v>
      </c>
      <c r="BV59" s="57">
        <f t="shared" si="24"/>
        <v>-973</v>
      </c>
      <c r="BW59" s="58">
        <f t="shared" si="25"/>
        <v>-184</v>
      </c>
      <c r="BX59" s="59">
        <f t="shared" si="26"/>
        <v>-1157</v>
      </c>
      <c r="BY59" s="46">
        <f>'[28]DISTRIBUCION TIERRAS'!D12</f>
        <v>201234</v>
      </c>
      <c r="BZ59" s="44">
        <f>'[28]DISTRIBUCION TIERRAS'!E12</f>
        <v>2996</v>
      </c>
      <c r="CA59" s="47">
        <f>'[28]DISTRIBUCION TIERRAS'!F12</f>
        <v>204230</v>
      </c>
      <c r="CB59" s="46">
        <f>'[28]DISTRIBUCION TIERRAS'!G12</f>
        <v>202722</v>
      </c>
      <c r="CC59" s="44">
        <f>'[28]DISTRIBUCION TIERRAS'!H12</f>
        <v>2519</v>
      </c>
      <c r="CD59" s="47">
        <f>'[28]DISTRIBUCION TIERRAS'!I12</f>
        <v>205241</v>
      </c>
      <c r="CE59" s="57">
        <f t="shared" si="27"/>
        <v>1488</v>
      </c>
      <c r="CF59" s="58">
        <f t="shared" si="28"/>
        <v>-477</v>
      </c>
      <c r="CG59" s="59">
        <f t="shared" si="29"/>
        <v>1011</v>
      </c>
      <c r="CH59" s="46">
        <f>'[28]DISTRIBUCION TIERRAS'!D13</f>
        <v>906686</v>
      </c>
      <c r="CI59" s="44">
        <f>'[28]DISTRIBUCION TIERRAS'!E13</f>
        <v>67292</v>
      </c>
      <c r="CJ59" s="49">
        <f>'[28]DISTRIBUCION TIERRAS'!F13</f>
        <v>973978</v>
      </c>
      <c r="CK59" s="46">
        <f>'[28]DISTRIBUCION TIERRAS'!G13</f>
        <v>907426</v>
      </c>
      <c r="CL59" s="44">
        <f>'[28]DISTRIBUCION TIERRAS'!H13</f>
        <v>65911.13</v>
      </c>
      <c r="CM59" s="47">
        <f>'[28]DISTRIBUCION TIERRAS'!I13</f>
        <v>973337.13</v>
      </c>
      <c r="CN59" s="57">
        <f t="shared" si="30"/>
        <v>740</v>
      </c>
      <c r="CO59" s="58">
        <f t="shared" si="31"/>
        <v>-1380.8699999999953</v>
      </c>
      <c r="CP59" s="59">
        <f t="shared" si="32"/>
        <v>-640.86999999999534</v>
      </c>
      <c r="CQ59" s="46">
        <f>'[28]DISTRIBUCION TIERRAS'!D14</f>
        <v>82235</v>
      </c>
      <c r="CR59" s="44">
        <f>'[28]DISTRIBUCION TIERRAS'!E14</f>
        <v>0</v>
      </c>
      <c r="CS59" s="47">
        <f>'[28]DISTRIBUCION TIERRAS'!F14</f>
        <v>82235</v>
      </c>
      <c r="CT59" s="46">
        <f>'[28]DISTRIBUCION TIERRAS'!G14</f>
        <v>82825</v>
      </c>
      <c r="CU59" s="44">
        <f>'[28]DISTRIBUCION TIERRAS'!H14</f>
        <v>0</v>
      </c>
      <c r="CV59" s="47">
        <f>'[28]DISTRIBUCION TIERRAS'!I14</f>
        <v>82825</v>
      </c>
      <c r="CW59" s="57">
        <f t="shared" si="33"/>
        <v>590</v>
      </c>
      <c r="CX59" s="58">
        <f t="shared" si="34"/>
        <v>0</v>
      </c>
      <c r="CY59" s="59">
        <f t="shared" si="35"/>
        <v>590</v>
      </c>
      <c r="CZ59" s="46">
        <f>'[28]DISTRIBUCION TIERRAS'!D15</f>
        <v>988921</v>
      </c>
      <c r="DA59" s="44">
        <f>'[28]DISTRIBUCION TIERRAS'!E15</f>
        <v>67292</v>
      </c>
      <c r="DB59" s="47">
        <f>'[28]DISTRIBUCION TIERRAS'!F15</f>
        <v>1056213</v>
      </c>
      <c r="DC59" s="46">
        <f>'[28]DISTRIBUCION TIERRAS'!G15</f>
        <v>990251</v>
      </c>
      <c r="DD59" s="44">
        <f>'[28]DISTRIBUCION TIERRAS'!H15</f>
        <v>65911.13</v>
      </c>
      <c r="DE59" s="47">
        <f>'[28]DISTRIBUCION TIERRAS'!I15</f>
        <v>1056162.1299999999</v>
      </c>
      <c r="DF59" s="57">
        <f t="shared" si="36"/>
        <v>1330</v>
      </c>
      <c r="DG59" s="58">
        <f t="shared" si="37"/>
        <v>-1380.8699999999953</v>
      </c>
      <c r="DH59" s="59">
        <f t="shared" si="38"/>
        <v>-50.870000000111759</v>
      </c>
    </row>
    <row r="60" spans="1:112">
      <c r="A60" s="43"/>
      <c r="B60" s="46">
        <f>SUM(B51:B59)</f>
        <v>2331257</v>
      </c>
      <c r="C60" s="44">
        <f t="shared" ref="C60:BQ60" si="53">SUM(C51:C59)</f>
        <v>458324</v>
      </c>
      <c r="D60" s="47">
        <f t="shared" si="53"/>
        <v>2789581</v>
      </c>
      <c r="E60" s="46">
        <f t="shared" si="53"/>
        <v>2361308</v>
      </c>
      <c r="F60" s="44">
        <f t="shared" si="53"/>
        <v>460734.44</v>
      </c>
      <c r="G60" s="47">
        <f t="shared" si="53"/>
        <v>2822042.44</v>
      </c>
      <c r="H60" s="57">
        <f t="shared" si="41"/>
        <v>30051</v>
      </c>
      <c r="I60" s="58">
        <f t="shared" si="42"/>
        <v>2410.4400000000023</v>
      </c>
      <c r="J60" s="59">
        <f t="shared" si="43"/>
        <v>32461.439999999944</v>
      </c>
      <c r="K60" s="46">
        <f t="shared" si="53"/>
        <v>81321</v>
      </c>
      <c r="L60" s="44">
        <f t="shared" si="53"/>
        <v>20955</v>
      </c>
      <c r="M60" s="49">
        <f t="shared" si="53"/>
        <v>102276</v>
      </c>
      <c r="N60" s="46">
        <f t="shared" si="53"/>
        <v>82036</v>
      </c>
      <c r="O60" s="44">
        <f t="shared" si="53"/>
        <v>22254</v>
      </c>
      <c r="P60" s="47">
        <f t="shared" si="53"/>
        <v>104290</v>
      </c>
      <c r="Q60" s="46">
        <f t="shared" si="6"/>
        <v>715</v>
      </c>
      <c r="R60" s="44">
        <f t="shared" si="7"/>
        <v>1299</v>
      </c>
      <c r="S60" s="47">
        <f t="shared" si="8"/>
        <v>2014</v>
      </c>
      <c r="T60" s="46">
        <f t="shared" si="53"/>
        <v>493866</v>
      </c>
      <c r="U60" s="44">
        <f t="shared" si="53"/>
        <v>33270</v>
      </c>
      <c r="V60" s="49">
        <f t="shared" si="53"/>
        <v>527136</v>
      </c>
      <c r="W60" s="46">
        <f t="shared" si="53"/>
        <v>464275</v>
      </c>
      <c r="X60" s="44">
        <f t="shared" si="53"/>
        <v>28399</v>
      </c>
      <c r="Y60" s="47">
        <f t="shared" si="53"/>
        <v>492674</v>
      </c>
      <c r="Z60" s="57">
        <f t="shared" si="9"/>
        <v>-29591</v>
      </c>
      <c r="AA60" s="58">
        <f t="shared" si="10"/>
        <v>-4871</v>
      </c>
      <c r="AB60" s="59">
        <f t="shared" si="11"/>
        <v>-34462</v>
      </c>
      <c r="AC60" s="46">
        <f t="shared" si="53"/>
        <v>2906444</v>
      </c>
      <c r="AD60" s="44">
        <f t="shared" si="53"/>
        <v>512549</v>
      </c>
      <c r="AE60" s="47">
        <f t="shared" si="53"/>
        <v>3418993</v>
      </c>
      <c r="AF60" s="46">
        <f t="shared" si="53"/>
        <v>2907619</v>
      </c>
      <c r="AG60" s="44">
        <f t="shared" si="53"/>
        <v>511387.44</v>
      </c>
      <c r="AH60" s="47">
        <f t="shared" si="53"/>
        <v>3419006.44</v>
      </c>
      <c r="AI60" s="57">
        <f t="shared" si="12"/>
        <v>1175</v>
      </c>
      <c r="AJ60" s="58">
        <f t="shared" si="13"/>
        <v>-1161.5599999999977</v>
      </c>
      <c r="AK60" s="61">
        <f t="shared" si="14"/>
        <v>13.439999999944121</v>
      </c>
      <c r="AL60" s="46">
        <f t="shared" si="53"/>
        <v>154462</v>
      </c>
      <c r="AM60" s="44">
        <f t="shared" si="53"/>
        <v>41520</v>
      </c>
      <c r="AN60" s="47">
        <f t="shared" si="53"/>
        <v>195982</v>
      </c>
      <c r="AO60" s="46">
        <f t="shared" si="53"/>
        <v>155519</v>
      </c>
      <c r="AP60" s="44">
        <f t="shared" si="53"/>
        <v>40918</v>
      </c>
      <c r="AQ60" s="47">
        <f t="shared" si="53"/>
        <v>196437</v>
      </c>
      <c r="AR60" s="57">
        <f t="shared" si="15"/>
        <v>1057</v>
      </c>
      <c r="AS60" s="58">
        <f t="shared" si="16"/>
        <v>-602</v>
      </c>
      <c r="AT60" s="59">
        <f t="shared" si="17"/>
        <v>455</v>
      </c>
      <c r="AU60" s="46">
        <f t="shared" si="53"/>
        <v>1476440</v>
      </c>
      <c r="AV60" s="44">
        <f t="shared" si="53"/>
        <v>0</v>
      </c>
      <c r="AW60" s="47">
        <f t="shared" si="53"/>
        <v>1476440</v>
      </c>
      <c r="AX60" s="46">
        <f t="shared" si="53"/>
        <v>1482169</v>
      </c>
      <c r="AY60" s="44">
        <f t="shared" si="53"/>
        <v>0</v>
      </c>
      <c r="AZ60" s="47">
        <f t="shared" si="53"/>
        <v>1482169</v>
      </c>
      <c r="BA60" s="57">
        <f t="shared" si="18"/>
        <v>5729</v>
      </c>
      <c r="BB60" s="58">
        <f t="shared" si="19"/>
        <v>0</v>
      </c>
      <c r="BC60" s="59">
        <f t="shared" si="20"/>
        <v>5729</v>
      </c>
      <c r="BD60" s="52">
        <f t="shared" si="50"/>
        <v>1637688</v>
      </c>
      <c r="BE60" s="52">
        <f t="shared" si="51"/>
        <v>40918</v>
      </c>
      <c r="BF60" s="52">
        <f t="shared" si="52"/>
        <v>1678606</v>
      </c>
      <c r="BG60" s="46">
        <f t="shared" si="53"/>
        <v>603098</v>
      </c>
      <c r="BH60" s="44">
        <f t="shared" si="53"/>
        <v>0</v>
      </c>
      <c r="BI60" s="47">
        <f t="shared" si="53"/>
        <v>603098</v>
      </c>
      <c r="BJ60" s="46">
        <f t="shared" si="53"/>
        <v>587050</v>
      </c>
      <c r="BK60" s="44">
        <f t="shared" si="53"/>
        <v>0</v>
      </c>
      <c r="BL60" s="47">
        <f t="shared" si="53"/>
        <v>587050</v>
      </c>
      <c r="BM60" s="57">
        <f t="shared" si="21"/>
        <v>-16048</v>
      </c>
      <c r="BN60" s="58">
        <f t="shared" si="22"/>
        <v>0</v>
      </c>
      <c r="BO60" s="59">
        <f t="shared" si="23"/>
        <v>-16048</v>
      </c>
      <c r="BP60" s="46">
        <f t="shared" si="53"/>
        <v>2234000</v>
      </c>
      <c r="BQ60" s="44">
        <f t="shared" si="53"/>
        <v>41520</v>
      </c>
      <c r="BR60" s="47">
        <f t="shared" ref="BR60:DE60" si="54">SUM(BR51:BR59)</f>
        <v>2275520</v>
      </c>
      <c r="BS60" s="46">
        <f t="shared" si="54"/>
        <v>2224738</v>
      </c>
      <c r="BT60" s="44">
        <f t="shared" si="54"/>
        <v>40918</v>
      </c>
      <c r="BU60" s="47">
        <f t="shared" si="54"/>
        <v>2265656</v>
      </c>
      <c r="BV60" s="57">
        <f t="shared" si="24"/>
        <v>-9262</v>
      </c>
      <c r="BW60" s="58">
        <f t="shared" si="25"/>
        <v>-602</v>
      </c>
      <c r="BX60" s="59">
        <f t="shared" si="26"/>
        <v>-9864</v>
      </c>
      <c r="BY60" s="46">
        <f t="shared" si="54"/>
        <v>3020127</v>
      </c>
      <c r="BZ60" s="44">
        <f t="shared" si="54"/>
        <v>22286</v>
      </c>
      <c r="CA60" s="47">
        <f t="shared" si="54"/>
        <v>3042413</v>
      </c>
      <c r="CB60" s="46">
        <f t="shared" si="54"/>
        <v>3022855</v>
      </c>
      <c r="CC60" s="44">
        <f t="shared" si="54"/>
        <v>21314</v>
      </c>
      <c r="CD60" s="47">
        <f t="shared" si="54"/>
        <v>3044169</v>
      </c>
      <c r="CE60" s="57">
        <f t="shared" si="27"/>
        <v>2728</v>
      </c>
      <c r="CF60" s="58">
        <f t="shared" si="28"/>
        <v>-972</v>
      </c>
      <c r="CG60" s="59">
        <f t="shared" si="29"/>
        <v>1756</v>
      </c>
      <c r="CH60" s="46">
        <f t="shared" si="54"/>
        <v>8160571</v>
      </c>
      <c r="CI60" s="44">
        <f t="shared" si="54"/>
        <v>576355</v>
      </c>
      <c r="CJ60" s="49">
        <f t="shared" si="54"/>
        <v>8736926</v>
      </c>
      <c r="CK60" s="46">
        <f t="shared" si="54"/>
        <v>8155212</v>
      </c>
      <c r="CL60" s="44">
        <f t="shared" si="54"/>
        <v>573619.43999999994</v>
      </c>
      <c r="CM60" s="47">
        <f t="shared" si="54"/>
        <v>8728831.4400000013</v>
      </c>
      <c r="CN60" s="57">
        <f t="shared" si="30"/>
        <v>-5359</v>
      </c>
      <c r="CO60" s="58">
        <f t="shared" si="31"/>
        <v>-2735.5600000000559</v>
      </c>
      <c r="CP60" s="59">
        <f t="shared" si="32"/>
        <v>-8094.5599999986589</v>
      </c>
      <c r="CQ60" s="46">
        <f t="shared" si="54"/>
        <v>685448</v>
      </c>
      <c r="CR60" s="44">
        <f t="shared" si="54"/>
        <v>0</v>
      </c>
      <c r="CS60" s="47">
        <f t="shared" si="54"/>
        <v>685448</v>
      </c>
      <c r="CT60" s="46">
        <f t="shared" si="54"/>
        <v>693260</v>
      </c>
      <c r="CU60" s="44">
        <f t="shared" si="54"/>
        <v>115</v>
      </c>
      <c r="CV60" s="47">
        <f t="shared" si="54"/>
        <v>693375</v>
      </c>
      <c r="CW60" s="57">
        <f t="shared" si="33"/>
        <v>7812</v>
      </c>
      <c r="CX60" s="58">
        <f t="shared" si="34"/>
        <v>115</v>
      </c>
      <c r="CY60" s="59">
        <f t="shared" si="35"/>
        <v>7927</v>
      </c>
      <c r="CZ60" s="46">
        <f t="shared" si="54"/>
        <v>8846019</v>
      </c>
      <c r="DA60" s="44">
        <f t="shared" si="54"/>
        <v>576355</v>
      </c>
      <c r="DB60" s="47">
        <f t="shared" si="54"/>
        <v>9422374</v>
      </c>
      <c r="DC60" s="46">
        <f t="shared" si="54"/>
        <v>8848472</v>
      </c>
      <c r="DD60" s="44">
        <f t="shared" si="54"/>
        <v>573734.43999999994</v>
      </c>
      <c r="DE60" s="47">
        <f t="shared" si="54"/>
        <v>9422206.4400000013</v>
      </c>
      <c r="DF60" s="57">
        <f t="shared" si="36"/>
        <v>2453</v>
      </c>
      <c r="DG60" s="58">
        <f t="shared" si="37"/>
        <v>-2620.5600000000559</v>
      </c>
      <c r="DH60" s="59">
        <f t="shared" si="38"/>
        <v>-167.5599999986589</v>
      </c>
    </row>
    <row r="61" spans="1:112">
      <c r="A61" s="43"/>
      <c r="B61" s="46"/>
      <c r="C61" s="44"/>
      <c r="D61" s="47"/>
      <c r="E61" s="46"/>
      <c r="F61" s="44"/>
      <c r="G61" s="47"/>
      <c r="H61" s="57">
        <f t="shared" si="41"/>
        <v>0</v>
      </c>
      <c r="I61" s="58">
        <f t="shared" si="42"/>
        <v>0</v>
      </c>
      <c r="J61" s="59">
        <f t="shared" si="43"/>
        <v>0</v>
      </c>
      <c r="K61" s="46"/>
      <c r="L61" s="44"/>
      <c r="M61" s="49"/>
      <c r="N61" s="46"/>
      <c r="O61" s="44"/>
      <c r="P61" s="47"/>
      <c r="Q61" s="46">
        <f t="shared" si="6"/>
        <v>0</v>
      </c>
      <c r="R61" s="44">
        <f t="shared" si="7"/>
        <v>0</v>
      </c>
      <c r="S61" s="47">
        <f t="shared" si="8"/>
        <v>0</v>
      </c>
      <c r="T61" s="46"/>
      <c r="U61" s="44"/>
      <c r="V61" s="49"/>
      <c r="W61" s="46"/>
      <c r="X61" s="44"/>
      <c r="Y61" s="47"/>
      <c r="Z61" s="57">
        <f t="shared" si="9"/>
        <v>0</v>
      </c>
      <c r="AA61" s="58">
        <f t="shared" si="10"/>
        <v>0</v>
      </c>
      <c r="AB61" s="59">
        <f t="shared" si="11"/>
        <v>0</v>
      </c>
      <c r="AC61" s="46"/>
      <c r="AD61" s="44"/>
      <c r="AE61" s="47"/>
      <c r="AF61" s="46"/>
      <c r="AG61" s="44"/>
      <c r="AH61" s="47"/>
      <c r="AI61" s="57">
        <f t="shared" si="12"/>
        <v>0</v>
      </c>
      <c r="AJ61" s="58">
        <f t="shared" si="13"/>
        <v>0</v>
      </c>
      <c r="AK61" s="61">
        <f t="shared" si="14"/>
        <v>0</v>
      </c>
      <c r="AL61" s="46"/>
      <c r="AM61" s="44"/>
      <c r="AN61" s="47"/>
      <c r="AO61" s="46"/>
      <c r="AP61" s="44"/>
      <c r="AQ61" s="47"/>
      <c r="AR61" s="57">
        <f t="shared" si="15"/>
        <v>0</v>
      </c>
      <c r="AS61" s="58">
        <f t="shared" si="16"/>
        <v>0</v>
      </c>
      <c r="AT61" s="59">
        <f t="shared" si="17"/>
        <v>0</v>
      </c>
      <c r="AU61" s="46"/>
      <c r="AV61" s="44"/>
      <c r="AW61" s="47"/>
      <c r="AX61" s="46"/>
      <c r="AY61" s="44"/>
      <c r="AZ61" s="47"/>
      <c r="BA61" s="57">
        <f t="shared" si="18"/>
        <v>0</v>
      </c>
      <c r="BB61" s="58">
        <f t="shared" si="19"/>
        <v>0</v>
      </c>
      <c r="BC61" s="59">
        <f t="shared" si="20"/>
        <v>0</v>
      </c>
      <c r="BD61" s="52">
        <f t="shared" si="50"/>
        <v>0</v>
      </c>
      <c r="BE61" s="52">
        <f t="shared" si="51"/>
        <v>0</v>
      </c>
      <c r="BF61" s="52">
        <f t="shared" si="52"/>
        <v>0</v>
      </c>
      <c r="BG61" s="46"/>
      <c r="BH61" s="44"/>
      <c r="BI61" s="47"/>
      <c r="BJ61" s="46"/>
      <c r="BK61" s="44"/>
      <c r="BL61" s="47"/>
      <c r="BM61" s="57">
        <f t="shared" si="21"/>
        <v>0</v>
      </c>
      <c r="BN61" s="58">
        <f t="shared" si="22"/>
        <v>0</v>
      </c>
      <c r="BO61" s="59">
        <f t="shared" si="23"/>
        <v>0</v>
      </c>
      <c r="BP61" s="46"/>
      <c r="BQ61" s="44"/>
      <c r="BR61" s="47"/>
      <c r="BS61" s="46"/>
      <c r="BT61" s="44"/>
      <c r="BU61" s="47"/>
      <c r="BV61" s="57">
        <f t="shared" si="24"/>
        <v>0</v>
      </c>
      <c r="BW61" s="58">
        <f t="shared" si="25"/>
        <v>0</v>
      </c>
      <c r="BX61" s="59">
        <f t="shared" si="26"/>
        <v>0</v>
      </c>
      <c r="BY61" s="46"/>
      <c r="BZ61" s="44"/>
      <c r="CA61" s="47"/>
      <c r="CB61" s="46"/>
      <c r="CC61" s="44"/>
      <c r="CD61" s="47"/>
      <c r="CE61" s="57">
        <f t="shared" si="27"/>
        <v>0</v>
      </c>
      <c r="CF61" s="58">
        <f t="shared" si="28"/>
        <v>0</v>
      </c>
      <c r="CG61" s="59">
        <f t="shared" si="29"/>
        <v>0</v>
      </c>
      <c r="CH61" s="46"/>
      <c r="CI61" s="44"/>
      <c r="CJ61" s="49"/>
      <c r="CK61" s="46"/>
      <c r="CL61" s="44"/>
      <c r="CM61" s="47"/>
      <c r="CN61" s="57">
        <f t="shared" si="30"/>
        <v>0</v>
      </c>
      <c r="CO61" s="58">
        <f t="shared" si="31"/>
        <v>0</v>
      </c>
      <c r="CP61" s="59">
        <f t="shared" si="32"/>
        <v>0</v>
      </c>
      <c r="CQ61" s="46"/>
      <c r="CR61" s="44"/>
      <c r="CS61" s="47"/>
      <c r="CT61" s="46"/>
      <c r="CU61" s="44"/>
      <c r="CV61" s="47"/>
      <c r="CW61" s="57">
        <f t="shared" si="33"/>
        <v>0</v>
      </c>
      <c r="CX61" s="58">
        <f t="shared" si="34"/>
        <v>0</v>
      </c>
      <c r="CY61" s="59">
        <f t="shared" si="35"/>
        <v>0</v>
      </c>
      <c r="CZ61" s="46"/>
      <c r="DA61" s="44"/>
      <c r="DB61" s="47"/>
      <c r="DC61" s="46"/>
      <c r="DD61" s="44"/>
      <c r="DE61" s="47"/>
      <c r="DF61" s="57">
        <f t="shared" si="36"/>
        <v>0</v>
      </c>
      <c r="DG61" s="58">
        <f t="shared" si="37"/>
        <v>0</v>
      </c>
      <c r="DH61" s="59">
        <f t="shared" si="38"/>
        <v>0</v>
      </c>
    </row>
    <row r="62" spans="1:112">
      <c r="A62" s="43" t="s">
        <v>131</v>
      </c>
      <c r="B62" s="46">
        <f>'[29]DISTRIBUCION TIERRAS'!D4</f>
        <v>79963</v>
      </c>
      <c r="C62" s="44">
        <f>'[29]DISTRIBUCION TIERRAS'!E4</f>
        <v>22607</v>
      </c>
      <c r="D62" s="47">
        <f>'[29]DISTRIBUCION TIERRAS'!F4</f>
        <v>102570</v>
      </c>
      <c r="E62" s="46">
        <f>'[29]DISTRIBUCION TIERRAS'!G4</f>
        <v>84866</v>
      </c>
      <c r="F62" s="44">
        <f>'[29]DISTRIBUCION TIERRAS'!H4</f>
        <v>19609</v>
      </c>
      <c r="G62" s="47">
        <f>'[29]DISTRIBUCION TIERRAS'!I4</f>
        <v>104475</v>
      </c>
      <c r="H62" s="57">
        <f t="shared" si="41"/>
        <v>4903</v>
      </c>
      <c r="I62" s="58">
        <f t="shared" si="42"/>
        <v>-2998</v>
      </c>
      <c r="J62" s="59">
        <f t="shared" si="43"/>
        <v>1905</v>
      </c>
      <c r="K62" s="46">
        <f>'[29]DISTRIBUCION TIERRAS'!D5</f>
        <v>33145</v>
      </c>
      <c r="L62" s="44">
        <f>'[29]DISTRIBUCION TIERRAS'!E5</f>
        <v>3258</v>
      </c>
      <c r="M62" s="49">
        <f>'[29]DISTRIBUCION TIERRAS'!F5</f>
        <v>36403</v>
      </c>
      <c r="N62" s="46">
        <f>'[29]DISTRIBUCION TIERRAS'!G5</f>
        <v>34900</v>
      </c>
      <c r="O62" s="44">
        <f>'[29]DISTRIBUCION TIERRAS'!H5</f>
        <v>2676</v>
      </c>
      <c r="P62" s="47">
        <f>'[29]DISTRIBUCION TIERRAS'!I5</f>
        <v>37576</v>
      </c>
      <c r="Q62" s="46">
        <f t="shared" si="6"/>
        <v>1755</v>
      </c>
      <c r="R62" s="44">
        <f t="shared" si="7"/>
        <v>-582</v>
      </c>
      <c r="S62" s="47">
        <f t="shared" si="8"/>
        <v>1173</v>
      </c>
      <c r="T62" s="46">
        <f>'[29]DISTRIBUCION TIERRAS'!D6</f>
        <v>67932</v>
      </c>
      <c r="U62" s="44">
        <f>'[29]DISTRIBUCION TIERRAS'!E6</f>
        <v>3790</v>
      </c>
      <c r="V62" s="49">
        <f>'[29]DISTRIBUCION TIERRAS'!F6</f>
        <v>71722</v>
      </c>
      <c r="W62" s="46">
        <f>'[29]DISTRIBUCION TIERRAS'!G6</f>
        <v>61943</v>
      </c>
      <c r="X62" s="44">
        <f>'[29]DISTRIBUCION TIERRAS'!H6</f>
        <v>2147</v>
      </c>
      <c r="Y62" s="47">
        <f>'[29]DISTRIBUCION TIERRAS'!I6</f>
        <v>64090</v>
      </c>
      <c r="Z62" s="57">
        <f t="shared" si="9"/>
        <v>-5989</v>
      </c>
      <c r="AA62" s="58">
        <f t="shared" si="10"/>
        <v>-1643</v>
      </c>
      <c r="AB62" s="59">
        <f t="shared" si="11"/>
        <v>-7632</v>
      </c>
      <c r="AC62" s="46">
        <f>'[29]DISTRIBUCION TIERRAS'!D7</f>
        <v>181040</v>
      </c>
      <c r="AD62" s="44">
        <f>'[29]DISTRIBUCION TIERRAS'!E7</f>
        <v>29655</v>
      </c>
      <c r="AE62" s="47">
        <f>'[29]DISTRIBUCION TIERRAS'!F7</f>
        <v>210695</v>
      </c>
      <c r="AF62" s="46">
        <f>'[29]DISTRIBUCION TIERRAS'!G7</f>
        <v>181709</v>
      </c>
      <c r="AG62" s="44">
        <f>'[29]DISTRIBUCION TIERRAS'!H7</f>
        <v>24432</v>
      </c>
      <c r="AH62" s="47">
        <f>'[29]DISTRIBUCION TIERRAS'!I7</f>
        <v>206141</v>
      </c>
      <c r="AI62" s="57">
        <f t="shared" si="12"/>
        <v>669</v>
      </c>
      <c r="AJ62" s="58">
        <f t="shared" si="13"/>
        <v>-5223</v>
      </c>
      <c r="AK62" s="61">
        <f t="shared" si="14"/>
        <v>-4554</v>
      </c>
      <c r="AL62" s="46">
        <f>'[29]DISTRIBUCION TIERRAS'!D8</f>
        <v>2557</v>
      </c>
      <c r="AM62" s="44">
        <f>'[29]DISTRIBUCION TIERRAS'!E8</f>
        <v>117</v>
      </c>
      <c r="AN62" s="47">
        <f>'[29]DISTRIBUCION TIERRAS'!F8</f>
        <v>2674</v>
      </c>
      <c r="AO62" s="46">
        <f>'[29]DISTRIBUCION TIERRAS'!G8</f>
        <v>2052</v>
      </c>
      <c r="AP62" s="44">
        <f>'[29]DISTRIBUCION TIERRAS'!H8</f>
        <v>113</v>
      </c>
      <c r="AQ62" s="47">
        <f>'[29]DISTRIBUCION TIERRAS'!I8</f>
        <v>2165</v>
      </c>
      <c r="AR62" s="57">
        <f t="shared" si="15"/>
        <v>-505</v>
      </c>
      <c r="AS62" s="58">
        <f t="shared" si="16"/>
        <v>-4</v>
      </c>
      <c r="AT62" s="59">
        <f t="shared" si="17"/>
        <v>-509</v>
      </c>
      <c r="AU62" s="46">
        <f>'[29]DISTRIBUCION TIERRAS'!D9</f>
        <v>124616</v>
      </c>
      <c r="AV62" s="44">
        <f>'[29]DISTRIBUCION TIERRAS'!E9</f>
        <v>0</v>
      </c>
      <c r="AW62" s="47">
        <f>'[29]DISTRIBUCION TIERRAS'!F9</f>
        <v>124616</v>
      </c>
      <c r="AX62" s="46">
        <f>'[29]DISTRIBUCION TIERRAS'!G9</f>
        <v>124341</v>
      </c>
      <c r="AY62" s="44">
        <f>'[29]DISTRIBUCION TIERRAS'!H9</f>
        <v>0</v>
      </c>
      <c r="AZ62" s="47">
        <f>'[29]DISTRIBUCION TIERRAS'!I9</f>
        <v>124341</v>
      </c>
      <c r="BA62" s="57">
        <f t="shared" si="18"/>
        <v>-275</v>
      </c>
      <c r="BB62" s="58">
        <f t="shared" si="19"/>
        <v>0</v>
      </c>
      <c r="BC62" s="59">
        <f t="shared" si="20"/>
        <v>-275</v>
      </c>
      <c r="BD62" s="52">
        <f t="shared" si="50"/>
        <v>126393</v>
      </c>
      <c r="BE62" s="52">
        <f t="shared" si="51"/>
        <v>113</v>
      </c>
      <c r="BF62" s="52">
        <f t="shared" si="52"/>
        <v>126506</v>
      </c>
      <c r="BG62" s="46">
        <f>'[29]DISTRIBUCION TIERRAS'!D10</f>
        <v>27550</v>
      </c>
      <c r="BH62" s="44">
        <f>'[29]DISTRIBUCION TIERRAS'!E10</f>
        <v>0</v>
      </c>
      <c r="BI62" s="47">
        <f>'[29]DISTRIBUCION TIERRAS'!F10</f>
        <v>27550</v>
      </c>
      <c r="BJ62" s="46">
        <f>'[29]DISTRIBUCION TIERRAS'!G10</f>
        <v>24596</v>
      </c>
      <c r="BK62" s="44">
        <f>'[29]DISTRIBUCION TIERRAS'!H10</f>
        <v>0</v>
      </c>
      <c r="BL62" s="47">
        <f>'[29]DISTRIBUCION TIERRAS'!I10</f>
        <v>24596</v>
      </c>
      <c r="BM62" s="57">
        <f t="shared" si="21"/>
        <v>-2954</v>
      </c>
      <c r="BN62" s="58">
        <f t="shared" si="22"/>
        <v>0</v>
      </c>
      <c r="BO62" s="59">
        <f t="shared" si="23"/>
        <v>-2954</v>
      </c>
      <c r="BP62" s="46">
        <f>'[29]DISTRIBUCION TIERRAS'!D11</f>
        <v>154723</v>
      </c>
      <c r="BQ62" s="44">
        <f>'[29]DISTRIBUCION TIERRAS'!E11</f>
        <v>117</v>
      </c>
      <c r="BR62" s="47">
        <f>'[29]DISTRIBUCION TIERRAS'!F11</f>
        <v>154840</v>
      </c>
      <c r="BS62" s="46">
        <f>'[29]DISTRIBUCION TIERRAS'!G11</f>
        <v>150989</v>
      </c>
      <c r="BT62" s="44">
        <f>'[29]DISTRIBUCION TIERRAS'!H11</f>
        <v>113</v>
      </c>
      <c r="BU62" s="47">
        <f>'[29]DISTRIBUCION TIERRAS'!I11</f>
        <v>151102</v>
      </c>
      <c r="BV62" s="57">
        <f t="shared" si="24"/>
        <v>-3734</v>
      </c>
      <c r="BW62" s="58">
        <f t="shared" si="25"/>
        <v>-4</v>
      </c>
      <c r="BX62" s="59">
        <f t="shared" si="26"/>
        <v>-3738</v>
      </c>
      <c r="BY62" s="46">
        <f>'[29]DISTRIBUCION TIERRAS'!D12</f>
        <v>254261</v>
      </c>
      <c r="BZ62" s="44">
        <f>'[29]DISTRIBUCION TIERRAS'!E12</f>
        <v>348</v>
      </c>
      <c r="CA62" s="47">
        <f>'[29]DISTRIBUCION TIERRAS'!F12</f>
        <v>254609</v>
      </c>
      <c r="CB62" s="46">
        <f>'[29]DISTRIBUCION TIERRAS'!G12</f>
        <v>256426</v>
      </c>
      <c r="CC62" s="44">
        <f>'[29]DISTRIBUCION TIERRAS'!H12</f>
        <v>266</v>
      </c>
      <c r="CD62" s="47">
        <f>'[29]DISTRIBUCION TIERRAS'!I12</f>
        <v>256692</v>
      </c>
      <c r="CE62" s="57">
        <f t="shared" si="27"/>
        <v>2165</v>
      </c>
      <c r="CF62" s="58">
        <f t="shared" si="28"/>
        <v>-82</v>
      </c>
      <c r="CG62" s="59">
        <f t="shared" si="29"/>
        <v>2083</v>
      </c>
      <c r="CH62" s="46">
        <f>'[29]DISTRIBUCION TIERRAS'!D13</f>
        <v>590024</v>
      </c>
      <c r="CI62" s="44">
        <f>'[29]DISTRIBUCION TIERRAS'!E13</f>
        <v>30120</v>
      </c>
      <c r="CJ62" s="49">
        <f>'[29]DISTRIBUCION TIERRAS'!F13</f>
        <v>620144</v>
      </c>
      <c r="CK62" s="46">
        <f>'[29]DISTRIBUCION TIERRAS'!G13</f>
        <v>589124</v>
      </c>
      <c r="CL62" s="44">
        <f>'[29]DISTRIBUCION TIERRAS'!H13</f>
        <v>24811</v>
      </c>
      <c r="CM62" s="47">
        <f>'[29]DISTRIBUCION TIERRAS'!I13</f>
        <v>613935</v>
      </c>
      <c r="CN62" s="57">
        <f t="shared" si="30"/>
        <v>-900</v>
      </c>
      <c r="CO62" s="58">
        <f t="shared" si="31"/>
        <v>-5309</v>
      </c>
      <c r="CP62" s="59">
        <f t="shared" si="32"/>
        <v>-6209</v>
      </c>
      <c r="CQ62" s="46">
        <f>'[29]DISTRIBUCION TIERRAS'!D14</f>
        <v>182605</v>
      </c>
      <c r="CR62" s="44">
        <f>'[29]DISTRIBUCION TIERRAS'!E14</f>
        <v>0</v>
      </c>
      <c r="CS62" s="47">
        <f>'[29]DISTRIBUCION TIERRAS'!F14</f>
        <v>182605</v>
      </c>
      <c r="CT62" s="46">
        <f>'[29]DISTRIBUCION TIERRAS'!G14</f>
        <v>188814</v>
      </c>
      <c r="CU62" s="44">
        <f>'[29]DISTRIBUCION TIERRAS'!H14</f>
        <v>0</v>
      </c>
      <c r="CV62" s="47">
        <f>'[29]DISTRIBUCION TIERRAS'!I14</f>
        <v>188814</v>
      </c>
      <c r="CW62" s="57">
        <f t="shared" si="33"/>
        <v>6209</v>
      </c>
      <c r="CX62" s="58">
        <f t="shared" si="34"/>
        <v>0</v>
      </c>
      <c r="CY62" s="59">
        <f t="shared" si="35"/>
        <v>6209</v>
      </c>
      <c r="CZ62" s="46">
        <f>'[29]DISTRIBUCION TIERRAS'!D15</f>
        <v>772629</v>
      </c>
      <c r="DA62" s="44">
        <f>'[29]DISTRIBUCION TIERRAS'!E15</f>
        <v>30120</v>
      </c>
      <c r="DB62" s="47">
        <f>'[29]DISTRIBUCION TIERRAS'!F15</f>
        <v>802749</v>
      </c>
      <c r="DC62" s="46">
        <f>'[29]DISTRIBUCION TIERRAS'!G15</f>
        <v>777938</v>
      </c>
      <c r="DD62" s="44">
        <f>'[29]DISTRIBUCION TIERRAS'!H15</f>
        <v>24811</v>
      </c>
      <c r="DE62" s="47">
        <f>'[29]DISTRIBUCION TIERRAS'!I15</f>
        <v>802749</v>
      </c>
      <c r="DF62" s="57">
        <f t="shared" si="36"/>
        <v>5309</v>
      </c>
      <c r="DG62" s="58">
        <f t="shared" si="37"/>
        <v>-5309</v>
      </c>
      <c r="DH62" s="59">
        <f t="shared" si="38"/>
        <v>0</v>
      </c>
    </row>
    <row r="63" spans="1:112">
      <c r="A63" s="43"/>
      <c r="B63" s="46"/>
      <c r="C63" s="44"/>
      <c r="D63" s="47"/>
      <c r="E63" s="46"/>
      <c r="F63" s="44"/>
      <c r="G63" s="47"/>
      <c r="H63" s="57">
        <f t="shared" si="41"/>
        <v>0</v>
      </c>
      <c r="I63" s="58">
        <f t="shared" si="42"/>
        <v>0</v>
      </c>
      <c r="J63" s="59">
        <f t="shared" si="43"/>
        <v>0</v>
      </c>
      <c r="K63" s="46"/>
      <c r="L63" s="44"/>
      <c r="M63" s="49"/>
      <c r="N63" s="46"/>
      <c r="O63" s="44"/>
      <c r="P63" s="47"/>
      <c r="Q63" s="46">
        <f t="shared" si="6"/>
        <v>0</v>
      </c>
      <c r="R63" s="44">
        <f t="shared" si="7"/>
        <v>0</v>
      </c>
      <c r="S63" s="47">
        <f t="shared" si="8"/>
        <v>0</v>
      </c>
      <c r="T63" s="46"/>
      <c r="U63" s="44"/>
      <c r="V63" s="49"/>
      <c r="W63" s="46"/>
      <c r="X63" s="44"/>
      <c r="Y63" s="47"/>
      <c r="Z63" s="57">
        <f t="shared" si="9"/>
        <v>0</v>
      </c>
      <c r="AA63" s="58">
        <f t="shared" si="10"/>
        <v>0</v>
      </c>
      <c r="AB63" s="59">
        <f t="shared" si="11"/>
        <v>0</v>
      </c>
      <c r="AC63" s="46"/>
      <c r="AD63" s="44"/>
      <c r="AE63" s="47"/>
      <c r="AF63" s="46"/>
      <c r="AG63" s="44"/>
      <c r="AH63" s="47"/>
      <c r="AI63" s="57">
        <f t="shared" si="12"/>
        <v>0</v>
      </c>
      <c r="AJ63" s="58">
        <f t="shared" si="13"/>
        <v>0</v>
      </c>
      <c r="AK63" s="61">
        <f t="shared" si="14"/>
        <v>0</v>
      </c>
      <c r="AL63" s="46"/>
      <c r="AM63" s="44"/>
      <c r="AN63" s="47"/>
      <c r="AO63" s="46"/>
      <c r="AP63" s="44"/>
      <c r="AQ63" s="47"/>
      <c r="AR63" s="57">
        <f t="shared" si="15"/>
        <v>0</v>
      </c>
      <c r="AS63" s="58">
        <f t="shared" si="16"/>
        <v>0</v>
      </c>
      <c r="AT63" s="59">
        <f t="shared" si="17"/>
        <v>0</v>
      </c>
      <c r="AU63" s="46"/>
      <c r="AV63" s="44"/>
      <c r="AW63" s="47"/>
      <c r="AX63" s="46"/>
      <c r="AY63" s="44"/>
      <c r="AZ63" s="47"/>
      <c r="BA63" s="57">
        <f t="shared" si="18"/>
        <v>0</v>
      </c>
      <c r="BB63" s="58">
        <f t="shared" si="19"/>
        <v>0</v>
      </c>
      <c r="BC63" s="59">
        <f t="shared" si="20"/>
        <v>0</v>
      </c>
      <c r="BD63" s="52">
        <f t="shared" si="50"/>
        <v>0</v>
      </c>
      <c r="BE63" s="52">
        <f t="shared" si="51"/>
        <v>0</v>
      </c>
      <c r="BF63" s="52">
        <f t="shared" si="52"/>
        <v>0</v>
      </c>
      <c r="BG63" s="46"/>
      <c r="BH63" s="44"/>
      <c r="BI63" s="47"/>
      <c r="BJ63" s="46"/>
      <c r="BK63" s="44"/>
      <c r="BL63" s="47"/>
      <c r="BM63" s="57">
        <f t="shared" si="21"/>
        <v>0</v>
      </c>
      <c r="BN63" s="58">
        <f t="shared" si="22"/>
        <v>0</v>
      </c>
      <c r="BO63" s="59">
        <f t="shared" si="23"/>
        <v>0</v>
      </c>
      <c r="BP63" s="46"/>
      <c r="BQ63" s="44"/>
      <c r="BR63" s="47"/>
      <c r="BS63" s="46"/>
      <c r="BT63" s="44"/>
      <c r="BU63" s="47"/>
      <c r="BV63" s="57">
        <f t="shared" si="24"/>
        <v>0</v>
      </c>
      <c r="BW63" s="58">
        <f t="shared" si="25"/>
        <v>0</v>
      </c>
      <c r="BX63" s="59">
        <f t="shared" si="26"/>
        <v>0</v>
      </c>
      <c r="BY63" s="46"/>
      <c r="BZ63" s="44"/>
      <c r="CA63" s="47"/>
      <c r="CB63" s="46"/>
      <c r="CC63" s="44"/>
      <c r="CD63" s="47"/>
      <c r="CE63" s="57">
        <f t="shared" si="27"/>
        <v>0</v>
      </c>
      <c r="CF63" s="58">
        <f t="shared" si="28"/>
        <v>0</v>
      </c>
      <c r="CG63" s="59">
        <f t="shared" si="29"/>
        <v>0</v>
      </c>
      <c r="CH63" s="46"/>
      <c r="CI63" s="44"/>
      <c r="CJ63" s="49"/>
      <c r="CK63" s="46"/>
      <c r="CL63" s="44"/>
      <c r="CM63" s="47"/>
      <c r="CN63" s="57">
        <f t="shared" si="30"/>
        <v>0</v>
      </c>
      <c r="CO63" s="58">
        <f t="shared" si="31"/>
        <v>0</v>
      </c>
      <c r="CP63" s="59">
        <f t="shared" si="32"/>
        <v>0</v>
      </c>
      <c r="CQ63" s="46"/>
      <c r="CR63" s="44"/>
      <c r="CS63" s="47"/>
      <c r="CT63" s="46"/>
      <c r="CU63" s="44"/>
      <c r="CV63" s="47"/>
      <c r="CW63" s="57">
        <f t="shared" si="33"/>
        <v>0</v>
      </c>
      <c r="CX63" s="58">
        <f t="shared" si="34"/>
        <v>0</v>
      </c>
      <c r="CY63" s="59">
        <f t="shared" si="35"/>
        <v>0</v>
      </c>
      <c r="CZ63" s="46"/>
      <c r="DA63" s="44"/>
      <c r="DB63" s="47"/>
      <c r="DC63" s="46"/>
      <c r="DD63" s="44"/>
      <c r="DE63" s="47"/>
      <c r="DF63" s="57">
        <f t="shared" si="36"/>
        <v>0</v>
      </c>
      <c r="DG63" s="58">
        <f t="shared" si="37"/>
        <v>0</v>
      </c>
      <c r="DH63" s="59">
        <f t="shared" si="38"/>
        <v>0</v>
      </c>
    </row>
    <row r="64" spans="1:112">
      <c r="A64" s="43" t="s">
        <v>51</v>
      </c>
      <c r="B64" s="46">
        <f>'[30]DISTRIBUCION TIERRAS'!D4</f>
        <v>237785</v>
      </c>
      <c r="C64" s="44">
        <f>'[30]DISTRIBUCION TIERRAS'!E4</f>
        <v>95986</v>
      </c>
      <c r="D64" s="47">
        <f>'[30]DISTRIBUCION TIERRAS'!F4</f>
        <v>333771</v>
      </c>
      <c r="E64" s="46">
        <f>'[30]DISTRIBUCION TIERRAS'!G4</f>
        <v>235635</v>
      </c>
      <c r="F64" s="44">
        <f>'[30]DISTRIBUCION TIERRAS'!H4</f>
        <v>95421</v>
      </c>
      <c r="G64" s="47">
        <f>'[30]DISTRIBUCION TIERRAS'!I4</f>
        <v>331056</v>
      </c>
      <c r="H64" s="57">
        <f t="shared" si="41"/>
        <v>-2150</v>
      </c>
      <c r="I64" s="58">
        <f t="shared" si="42"/>
        <v>-565</v>
      </c>
      <c r="J64" s="59">
        <f t="shared" si="43"/>
        <v>-2715</v>
      </c>
      <c r="K64" s="46">
        <f>'[30]DISTRIBUCION TIERRAS'!D5</f>
        <v>146761</v>
      </c>
      <c r="L64" s="44">
        <f>'[30]DISTRIBUCION TIERRAS'!E5</f>
        <v>65926</v>
      </c>
      <c r="M64" s="49">
        <f>'[30]DISTRIBUCION TIERRAS'!F5</f>
        <v>212687</v>
      </c>
      <c r="N64" s="46">
        <f>'[30]DISTRIBUCION TIERRAS'!G5</f>
        <v>150124</v>
      </c>
      <c r="O64" s="44">
        <f>'[30]DISTRIBUCION TIERRAS'!H5</f>
        <v>68609</v>
      </c>
      <c r="P64" s="47">
        <f>'[30]DISTRIBUCION TIERRAS'!I5</f>
        <v>218733</v>
      </c>
      <c r="Q64" s="46">
        <f t="shared" si="6"/>
        <v>3363</v>
      </c>
      <c r="R64" s="44">
        <f t="shared" si="7"/>
        <v>2683</v>
      </c>
      <c r="S64" s="47">
        <f t="shared" si="8"/>
        <v>6046</v>
      </c>
      <c r="T64" s="46">
        <f>'[30]DISTRIBUCION TIERRAS'!D6</f>
        <v>154709</v>
      </c>
      <c r="U64" s="44">
        <f>'[30]DISTRIBUCION TIERRAS'!E6</f>
        <v>13353</v>
      </c>
      <c r="V64" s="49">
        <f>'[30]DISTRIBUCION TIERRAS'!F6</f>
        <v>168062</v>
      </c>
      <c r="W64" s="46">
        <f>'[30]DISTRIBUCION TIERRAS'!G6</f>
        <v>154027</v>
      </c>
      <c r="X64" s="44">
        <f>'[30]DISTRIBUCION TIERRAS'!H6</f>
        <v>10126</v>
      </c>
      <c r="Y64" s="47">
        <f>'[30]DISTRIBUCION TIERRAS'!I6</f>
        <v>164153</v>
      </c>
      <c r="Z64" s="57">
        <f t="shared" si="9"/>
        <v>-682</v>
      </c>
      <c r="AA64" s="58">
        <f t="shared" si="10"/>
        <v>-3227</v>
      </c>
      <c r="AB64" s="59">
        <f t="shared" si="11"/>
        <v>-3909</v>
      </c>
      <c r="AC64" s="46">
        <f>'[30]DISTRIBUCION TIERRAS'!D7</f>
        <v>539255</v>
      </c>
      <c r="AD64" s="44">
        <f>'[30]DISTRIBUCION TIERRAS'!E7</f>
        <v>175265</v>
      </c>
      <c r="AE64" s="47">
        <f>'[30]DISTRIBUCION TIERRAS'!F7</f>
        <v>714520</v>
      </c>
      <c r="AF64" s="46">
        <f>'[30]DISTRIBUCION TIERRAS'!G7</f>
        <v>539786</v>
      </c>
      <c r="AG64" s="44">
        <f>'[30]DISTRIBUCION TIERRAS'!H7</f>
        <v>174156</v>
      </c>
      <c r="AH64" s="47">
        <f>'[30]DISTRIBUCION TIERRAS'!I7</f>
        <v>713942</v>
      </c>
      <c r="AI64" s="57">
        <f t="shared" si="12"/>
        <v>531</v>
      </c>
      <c r="AJ64" s="58">
        <f t="shared" si="13"/>
        <v>-1109</v>
      </c>
      <c r="AK64" s="61">
        <f t="shared" si="14"/>
        <v>-578</v>
      </c>
      <c r="AL64" s="46">
        <f>'[30]DISTRIBUCION TIERRAS'!D8</f>
        <v>0</v>
      </c>
      <c r="AM64" s="44">
        <f>'[30]DISTRIBUCION TIERRAS'!E8</f>
        <v>0</v>
      </c>
      <c r="AN64" s="47">
        <f>'[30]DISTRIBUCION TIERRAS'!F8</f>
        <v>0</v>
      </c>
      <c r="AO64" s="46">
        <f>'[30]DISTRIBUCION TIERRAS'!G8</f>
        <v>0</v>
      </c>
      <c r="AP64" s="44">
        <f>'[30]DISTRIBUCION TIERRAS'!H8</f>
        <v>0</v>
      </c>
      <c r="AQ64" s="47">
        <f>'[30]DISTRIBUCION TIERRAS'!I8</f>
        <v>0</v>
      </c>
      <c r="AR64" s="57">
        <f t="shared" si="15"/>
        <v>0</v>
      </c>
      <c r="AS64" s="58">
        <f t="shared" si="16"/>
        <v>0</v>
      </c>
      <c r="AT64" s="59">
        <f t="shared" si="17"/>
        <v>0</v>
      </c>
      <c r="AU64" s="46">
        <f>'[30]DISTRIBUCION TIERRAS'!D9</f>
        <v>24197</v>
      </c>
      <c r="AV64" s="44">
        <f>'[30]DISTRIBUCION TIERRAS'!E9</f>
        <v>0</v>
      </c>
      <c r="AW64" s="47">
        <f>'[30]DISTRIBUCION TIERRAS'!F9</f>
        <v>24197</v>
      </c>
      <c r="AX64" s="46">
        <f>'[30]DISTRIBUCION TIERRAS'!G9</f>
        <v>24061</v>
      </c>
      <c r="AY64" s="44">
        <f>'[30]DISTRIBUCION TIERRAS'!H9</f>
        <v>0</v>
      </c>
      <c r="AZ64" s="47">
        <f>'[30]DISTRIBUCION TIERRAS'!I9</f>
        <v>24061</v>
      </c>
      <c r="BA64" s="57">
        <f t="shared" si="18"/>
        <v>-136</v>
      </c>
      <c r="BB64" s="58">
        <f t="shared" si="19"/>
        <v>0</v>
      </c>
      <c r="BC64" s="59">
        <f t="shared" si="20"/>
        <v>-136</v>
      </c>
      <c r="BD64" s="52">
        <f t="shared" si="50"/>
        <v>24061</v>
      </c>
      <c r="BE64" s="52">
        <f t="shared" si="51"/>
        <v>0</v>
      </c>
      <c r="BF64" s="52">
        <f t="shared" si="52"/>
        <v>24061</v>
      </c>
      <c r="BG64" s="46">
        <f>'[30]DISTRIBUCION TIERRAS'!D10</f>
        <v>14056</v>
      </c>
      <c r="BH64" s="44">
        <f>'[30]DISTRIBUCION TIERRAS'!E10</f>
        <v>0</v>
      </c>
      <c r="BI64" s="47">
        <f>'[30]DISTRIBUCION TIERRAS'!F10</f>
        <v>14056</v>
      </c>
      <c r="BJ64" s="46">
        <f>'[30]DISTRIBUCION TIERRAS'!G10</f>
        <v>14154</v>
      </c>
      <c r="BK64" s="44">
        <f>'[30]DISTRIBUCION TIERRAS'!H10</f>
        <v>0</v>
      </c>
      <c r="BL64" s="47">
        <f>'[30]DISTRIBUCION TIERRAS'!I10</f>
        <v>14154</v>
      </c>
      <c r="BM64" s="57">
        <f t="shared" si="21"/>
        <v>98</v>
      </c>
      <c r="BN64" s="58">
        <f t="shared" si="22"/>
        <v>0</v>
      </c>
      <c r="BO64" s="59">
        <f t="shared" si="23"/>
        <v>98</v>
      </c>
      <c r="BP64" s="46">
        <f>'[30]DISTRIBUCION TIERRAS'!D11</f>
        <v>38253</v>
      </c>
      <c r="BQ64" s="44">
        <f>'[30]DISTRIBUCION TIERRAS'!E11</f>
        <v>0</v>
      </c>
      <c r="BR64" s="47">
        <f>'[30]DISTRIBUCION TIERRAS'!F11</f>
        <v>38253</v>
      </c>
      <c r="BS64" s="46">
        <f>'[30]DISTRIBUCION TIERRAS'!G11</f>
        <v>38215</v>
      </c>
      <c r="BT64" s="44">
        <f>'[30]DISTRIBUCION TIERRAS'!H11</f>
        <v>0</v>
      </c>
      <c r="BU64" s="47">
        <f>'[30]DISTRIBUCION TIERRAS'!I11</f>
        <v>38215</v>
      </c>
      <c r="BV64" s="57">
        <f t="shared" si="24"/>
        <v>-38</v>
      </c>
      <c r="BW64" s="58">
        <f t="shared" si="25"/>
        <v>0</v>
      </c>
      <c r="BX64" s="59">
        <f t="shared" si="26"/>
        <v>-38</v>
      </c>
      <c r="BY64" s="46">
        <f>'[30]DISTRIBUCION TIERRAS'!D12</f>
        <v>670634</v>
      </c>
      <c r="BZ64" s="44">
        <f>'[30]DISTRIBUCION TIERRAS'!E12</f>
        <v>510</v>
      </c>
      <c r="CA64" s="47">
        <f>'[30]DISTRIBUCION TIERRAS'!F12</f>
        <v>671144</v>
      </c>
      <c r="CB64" s="46">
        <f>'[30]DISTRIBUCION TIERRAS'!G12</f>
        <v>670197</v>
      </c>
      <c r="CC64" s="44">
        <f>'[30]DISTRIBUCION TIERRAS'!H12</f>
        <v>446</v>
      </c>
      <c r="CD64" s="47">
        <f>'[30]DISTRIBUCION TIERRAS'!I12</f>
        <v>670643</v>
      </c>
      <c r="CE64" s="57">
        <f t="shared" si="27"/>
        <v>-437</v>
      </c>
      <c r="CF64" s="58">
        <f t="shared" si="28"/>
        <v>-64</v>
      </c>
      <c r="CG64" s="59">
        <f t="shared" si="29"/>
        <v>-501</v>
      </c>
      <c r="CH64" s="46">
        <f>'[30]DISTRIBUCION TIERRAS'!D13</f>
        <v>1248142</v>
      </c>
      <c r="CI64" s="44">
        <f>'[30]DISTRIBUCION TIERRAS'!E13</f>
        <v>175775</v>
      </c>
      <c r="CJ64" s="49">
        <f>'[30]DISTRIBUCION TIERRAS'!F13</f>
        <v>1423917</v>
      </c>
      <c r="CK64" s="46">
        <f>'[30]DISTRIBUCION TIERRAS'!G13</f>
        <v>1248198</v>
      </c>
      <c r="CL64" s="44">
        <f>'[30]DISTRIBUCION TIERRAS'!H13</f>
        <v>174602</v>
      </c>
      <c r="CM64" s="47">
        <f>'[30]DISTRIBUCION TIERRAS'!I13</f>
        <v>1422800</v>
      </c>
      <c r="CN64" s="57">
        <f t="shared" si="30"/>
        <v>56</v>
      </c>
      <c r="CO64" s="58">
        <f t="shared" si="31"/>
        <v>-1173</v>
      </c>
      <c r="CP64" s="59">
        <f t="shared" si="32"/>
        <v>-1117</v>
      </c>
      <c r="CQ64" s="46">
        <f>'[30]DISTRIBUCION TIERRAS'!D14</f>
        <v>68765</v>
      </c>
      <c r="CR64" s="44">
        <f>'[30]DISTRIBUCION TIERRAS'!E14</f>
        <v>0</v>
      </c>
      <c r="CS64" s="47">
        <f>'[30]DISTRIBUCION TIERRAS'!F14</f>
        <v>68765</v>
      </c>
      <c r="CT64" s="46">
        <f>'[30]DISTRIBUCION TIERRAS'!G14</f>
        <v>69875</v>
      </c>
      <c r="CU64" s="44">
        <f>'[30]DISTRIBUCION TIERRAS'!H14</f>
        <v>0</v>
      </c>
      <c r="CV64" s="47">
        <f>'[30]DISTRIBUCION TIERRAS'!I14</f>
        <v>69875</v>
      </c>
      <c r="CW64" s="57">
        <f t="shared" si="33"/>
        <v>1110</v>
      </c>
      <c r="CX64" s="58">
        <f t="shared" si="34"/>
        <v>0</v>
      </c>
      <c r="CY64" s="59">
        <f t="shared" si="35"/>
        <v>1110</v>
      </c>
      <c r="CZ64" s="46">
        <f>'[30]DISTRIBUCION TIERRAS'!D15</f>
        <v>1316907</v>
      </c>
      <c r="DA64" s="44">
        <f>'[30]DISTRIBUCION TIERRAS'!E15</f>
        <v>175775</v>
      </c>
      <c r="DB64" s="47">
        <f>'[30]DISTRIBUCION TIERRAS'!F15</f>
        <v>1492682</v>
      </c>
      <c r="DC64" s="46">
        <f>'[30]DISTRIBUCION TIERRAS'!G15</f>
        <v>1318073</v>
      </c>
      <c r="DD64" s="44">
        <f>'[30]DISTRIBUCION TIERRAS'!H15</f>
        <v>174602</v>
      </c>
      <c r="DE64" s="47">
        <f>'[30]DISTRIBUCION TIERRAS'!I15</f>
        <v>1492675</v>
      </c>
      <c r="DF64" s="57">
        <f t="shared" si="36"/>
        <v>1166</v>
      </c>
      <c r="DG64" s="58">
        <f t="shared" si="37"/>
        <v>-1173</v>
      </c>
      <c r="DH64" s="59">
        <f t="shared" si="38"/>
        <v>-7</v>
      </c>
    </row>
    <row r="65" spans="1:112">
      <c r="A65" s="43" t="s">
        <v>132</v>
      </c>
      <c r="B65" s="46">
        <f>'[31]DISTRIBUCION TIERRAS'!D4</f>
        <v>246632</v>
      </c>
      <c r="C65" s="44">
        <f>'[31]DISTRIBUCION TIERRAS'!E4</f>
        <v>89540</v>
      </c>
      <c r="D65" s="47">
        <f>'[31]DISTRIBUCION TIERRAS'!F4</f>
        <v>336172</v>
      </c>
      <c r="E65" s="46">
        <f>'[31]DISTRIBUCION TIERRAS'!G4</f>
        <v>242472</v>
      </c>
      <c r="F65" s="44">
        <f>'[31]DISTRIBUCION TIERRAS'!H4</f>
        <v>89891</v>
      </c>
      <c r="G65" s="47">
        <f>'[31]DISTRIBUCION TIERRAS'!I4</f>
        <v>332363</v>
      </c>
      <c r="H65" s="57">
        <f t="shared" si="41"/>
        <v>-4160</v>
      </c>
      <c r="I65" s="58">
        <f t="shared" si="42"/>
        <v>351</v>
      </c>
      <c r="J65" s="59">
        <f t="shared" si="43"/>
        <v>-3809</v>
      </c>
      <c r="K65" s="46">
        <f>'[31]DISTRIBUCION TIERRAS'!D5</f>
        <v>255835</v>
      </c>
      <c r="L65" s="44">
        <f>'[31]DISTRIBUCION TIERRAS'!E5</f>
        <v>95862</v>
      </c>
      <c r="M65" s="49">
        <f>'[31]DISTRIBUCION TIERRAS'!F5</f>
        <v>351697</v>
      </c>
      <c r="N65" s="46">
        <f>'[31]DISTRIBUCION TIERRAS'!G5</f>
        <v>256703</v>
      </c>
      <c r="O65" s="44">
        <f>'[31]DISTRIBUCION TIERRAS'!H5</f>
        <v>101350</v>
      </c>
      <c r="P65" s="47">
        <f>'[31]DISTRIBUCION TIERRAS'!I5</f>
        <v>358053</v>
      </c>
      <c r="Q65" s="46">
        <f t="shared" si="6"/>
        <v>868</v>
      </c>
      <c r="R65" s="44">
        <f t="shared" si="7"/>
        <v>5488</v>
      </c>
      <c r="S65" s="47">
        <f t="shared" si="8"/>
        <v>6356</v>
      </c>
      <c r="T65" s="46">
        <f>'[31]DISTRIBUCION TIERRAS'!D6</f>
        <v>207373</v>
      </c>
      <c r="U65" s="44">
        <f>'[31]DISTRIBUCION TIERRAS'!E6</f>
        <v>23834</v>
      </c>
      <c r="V65" s="49">
        <f>'[31]DISTRIBUCION TIERRAS'!F6</f>
        <v>231207</v>
      </c>
      <c r="W65" s="46">
        <f>'[31]DISTRIBUCION TIERRAS'!G6</f>
        <v>198051</v>
      </c>
      <c r="X65" s="44">
        <f>'[31]DISTRIBUCION TIERRAS'!H6</f>
        <v>21037</v>
      </c>
      <c r="Y65" s="47">
        <f>'[31]DISTRIBUCION TIERRAS'!I6</f>
        <v>219088</v>
      </c>
      <c r="Z65" s="57">
        <f t="shared" si="9"/>
        <v>-9322</v>
      </c>
      <c r="AA65" s="58">
        <f t="shared" si="10"/>
        <v>-2797</v>
      </c>
      <c r="AB65" s="59">
        <f t="shared" si="11"/>
        <v>-12119</v>
      </c>
      <c r="AC65" s="46">
        <f>'[31]DISTRIBUCION TIERRAS'!D7</f>
        <v>709840</v>
      </c>
      <c r="AD65" s="44">
        <f>'[31]DISTRIBUCION TIERRAS'!E7</f>
        <v>209236</v>
      </c>
      <c r="AE65" s="47">
        <f>'[31]DISTRIBUCION TIERRAS'!F7</f>
        <v>919076</v>
      </c>
      <c r="AF65" s="46">
        <f>'[31]DISTRIBUCION TIERRAS'!G7</f>
        <v>697226</v>
      </c>
      <c r="AG65" s="44">
        <f>'[31]DISTRIBUCION TIERRAS'!H7</f>
        <v>212278</v>
      </c>
      <c r="AH65" s="47">
        <f>'[31]DISTRIBUCION TIERRAS'!I7</f>
        <v>909504</v>
      </c>
      <c r="AI65" s="57">
        <f t="shared" si="12"/>
        <v>-12614</v>
      </c>
      <c r="AJ65" s="58">
        <f t="shared" si="13"/>
        <v>3042</v>
      </c>
      <c r="AK65" s="61">
        <f t="shared" si="14"/>
        <v>-9572</v>
      </c>
      <c r="AL65" s="46">
        <f>'[31]DISTRIBUCION TIERRAS'!D8</f>
        <v>0</v>
      </c>
      <c r="AM65" s="44">
        <f>'[31]DISTRIBUCION TIERRAS'!E8</f>
        <v>0</v>
      </c>
      <c r="AN65" s="47">
        <f>'[31]DISTRIBUCION TIERRAS'!F8</f>
        <v>0</v>
      </c>
      <c r="AO65" s="46">
        <f>'[31]DISTRIBUCION TIERRAS'!G8</f>
        <v>0</v>
      </c>
      <c r="AP65" s="44">
        <f>'[31]DISTRIBUCION TIERRAS'!H8</f>
        <v>0</v>
      </c>
      <c r="AQ65" s="47">
        <f>'[31]DISTRIBUCION TIERRAS'!I8</f>
        <v>0</v>
      </c>
      <c r="AR65" s="57">
        <f t="shared" si="15"/>
        <v>0</v>
      </c>
      <c r="AS65" s="58">
        <f t="shared" si="16"/>
        <v>0</v>
      </c>
      <c r="AT65" s="59">
        <f t="shared" si="17"/>
        <v>0</v>
      </c>
      <c r="AU65" s="46">
        <f>'[31]DISTRIBUCION TIERRAS'!D9</f>
        <v>153353</v>
      </c>
      <c r="AV65" s="44">
        <f>'[31]DISTRIBUCION TIERRAS'!E9</f>
        <v>0</v>
      </c>
      <c r="AW65" s="47">
        <f>'[31]DISTRIBUCION TIERRAS'!F9</f>
        <v>153353</v>
      </c>
      <c r="AX65" s="46">
        <f>'[31]DISTRIBUCION TIERRAS'!G9</f>
        <v>170820</v>
      </c>
      <c r="AY65" s="44">
        <f>'[31]DISTRIBUCION TIERRAS'!H9</f>
        <v>0</v>
      </c>
      <c r="AZ65" s="47">
        <f>'[31]DISTRIBUCION TIERRAS'!I9</f>
        <v>170820</v>
      </c>
      <c r="BA65" s="57">
        <f t="shared" si="18"/>
        <v>17467</v>
      </c>
      <c r="BB65" s="58">
        <f t="shared" si="19"/>
        <v>0</v>
      </c>
      <c r="BC65" s="59">
        <f t="shared" si="20"/>
        <v>17467</v>
      </c>
      <c r="BD65" s="52">
        <f t="shared" si="50"/>
        <v>170820</v>
      </c>
      <c r="BE65" s="52">
        <f t="shared" si="51"/>
        <v>0</v>
      </c>
      <c r="BF65" s="52">
        <f t="shared" si="52"/>
        <v>170820</v>
      </c>
      <c r="BG65" s="46">
        <f>'[31]DISTRIBUCION TIERRAS'!D10</f>
        <v>27291</v>
      </c>
      <c r="BH65" s="44">
        <f>'[31]DISTRIBUCION TIERRAS'!E10</f>
        <v>0</v>
      </c>
      <c r="BI65" s="47">
        <f>'[31]DISTRIBUCION TIERRAS'!F10</f>
        <v>27291</v>
      </c>
      <c r="BJ65" s="46">
        <f>'[31]DISTRIBUCION TIERRAS'!G10</f>
        <v>19363</v>
      </c>
      <c r="BK65" s="44">
        <f>'[31]DISTRIBUCION TIERRAS'!H10</f>
        <v>0</v>
      </c>
      <c r="BL65" s="47">
        <f>'[31]DISTRIBUCION TIERRAS'!I10</f>
        <v>19363</v>
      </c>
      <c r="BM65" s="57">
        <f t="shared" si="21"/>
        <v>-7928</v>
      </c>
      <c r="BN65" s="58">
        <f t="shared" si="22"/>
        <v>0</v>
      </c>
      <c r="BO65" s="59">
        <f t="shared" si="23"/>
        <v>-7928</v>
      </c>
      <c r="BP65" s="46">
        <f>'[31]DISTRIBUCION TIERRAS'!D11</f>
        <v>180644</v>
      </c>
      <c r="BQ65" s="44">
        <f>'[31]DISTRIBUCION TIERRAS'!E11</f>
        <v>0</v>
      </c>
      <c r="BR65" s="47">
        <f>'[31]DISTRIBUCION TIERRAS'!F11</f>
        <v>180644</v>
      </c>
      <c r="BS65" s="46">
        <f>'[31]DISTRIBUCION TIERRAS'!G11</f>
        <v>190183</v>
      </c>
      <c r="BT65" s="44">
        <f>'[31]DISTRIBUCION TIERRAS'!H11</f>
        <v>0</v>
      </c>
      <c r="BU65" s="47">
        <f>'[31]DISTRIBUCION TIERRAS'!I11</f>
        <v>190183</v>
      </c>
      <c r="BV65" s="57">
        <f t="shared" si="24"/>
        <v>9539</v>
      </c>
      <c r="BW65" s="58">
        <f t="shared" si="25"/>
        <v>0</v>
      </c>
      <c r="BX65" s="59">
        <f t="shared" si="26"/>
        <v>9539</v>
      </c>
      <c r="BY65" s="46">
        <f>'[31]DISTRIBUCION TIERRAS'!D12</f>
        <v>773293</v>
      </c>
      <c r="BZ65" s="44">
        <f>'[31]DISTRIBUCION TIERRAS'!E12</f>
        <v>2271</v>
      </c>
      <c r="CA65" s="47">
        <f>'[31]DISTRIBUCION TIERRAS'!F12</f>
        <v>775564</v>
      </c>
      <c r="CB65" s="46">
        <f>'[31]DISTRIBUCION TIERRAS'!G12</f>
        <v>774832</v>
      </c>
      <c r="CC65" s="44">
        <f>'[31]DISTRIBUCION TIERRAS'!H12</f>
        <v>732</v>
      </c>
      <c r="CD65" s="47">
        <f>'[31]DISTRIBUCION TIERRAS'!I12</f>
        <v>775564</v>
      </c>
      <c r="CE65" s="57">
        <f t="shared" si="27"/>
        <v>1539</v>
      </c>
      <c r="CF65" s="58">
        <f t="shared" si="28"/>
        <v>-1539</v>
      </c>
      <c r="CG65" s="59">
        <f t="shared" si="29"/>
        <v>0</v>
      </c>
      <c r="CH65" s="46">
        <f>'[31]DISTRIBUCION TIERRAS'!D13</f>
        <v>1663777</v>
      </c>
      <c r="CI65" s="44">
        <f>'[31]DISTRIBUCION TIERRAS'!E13</f>
        <v>211507</v>
      </c>
      <c r="CJ65" s="49">
        <f>'[31]DISTRIBUCION TIERRAS'!F13</f>
        <v>1875284</v>
      </c>
      <c r="CK65" s="46">
        <f>'[31]DISTRIBUCION TIERRAS'!G13</f>
        <v>1662241</v>
      </c>
      <c r="CL65" s="44">
        <f>'[31]DISTRIBUCION TIERRAS'!H13</f>
        <v>213010</v>
      </c>
      <c r="CM65" s="47">
        <f>'[31]DISTRIBUCION TIERRAS'!I13</f>
        <v>1875251</v>
      </c>
      <c r="CN65" s="57">
        <f t="shared" si="30"/>
        <v>-1536</v>
      </c>
      <c r="CO65" s="58">
        <f t="shared" si="31"/>
        <v>1503</v>
      </c>
      <c r="CP65" s="59">
        <f t="shared" si="32"/>
        <v>-33</v>
      </c>
      <c r="CQ65" s="46">
        <f>'[31]DISTRIBUCION TIERRAS'!D14</f>
        <v>105899</v>
      </c>
      <c r="CR65" s="44">
        <f>'[31]DISTRIBUCION TIERRAS'!E14</f>
        <v>0</v>
      </c>
      <c r="CS65" s="47">
        <f>'[31]DISTRIBUCION TIERRAS'!F14</f>
        <v>105899</v>
      </c>
      <c r="CT65" s="46">
        <f>'[31]DISTRIBUCION TIERRAS'!G14</f>
        <v>105932</v>
      </c>
      <c r="CU65" s="44">
        <f>'[31]DISTRIBUCION TIERRAS'!H14</f>
        <v>0</v>
      </c>
      <c r="CV65" s="47">
        <f>'[31]DISTRIBUCION TIERRAS'!I14</f>
        <v>105932</v>
      </c>
      <c r="CW65" s="57">
        <f t="shared" si="33"/>
        <v>33</v>
      </c>
      <c r="CX65" s="58">
        <f t="shared" si="34"/>
        <v>0</v>
      </c>
      <c r="CY65" s="59">
        <f t="shared" si="35"/>
        <v>33</v>
      </c>
      <c r="CZ65" s="46">
        <f>'[31]DISTRIBUCION TIERRAS'!D15</f>
        <v>1769676</v>
      </c>
      <c r="DA65" s="44">
        <f>'[31]DISTRIBUCION TIERRAS'!E15</f>
        <v>211507</v>
      </c>
      <c r="DB65" s="47">
        <f>'[31]DISTRIBUCION TIERRAS'!F15</f>
        <v>1981183</v>
      </c>
      <c r="DC65" s="46">
        <f>'[31]DISTRIBUCION TIERRAS'!G15</f>
        <v>1768173</v>
      </c>
      <c r="DD65" s="44">
        <f>'[31]DISTRIBUCION TIERRAS'!H15</f>
        <v>213010</v>
      </c>
      <c r="DE65" s="47">
        <f>'[31]DISTRIBUCION TIERRAS'!I15</f>
        <v>1981183</v>
      </c>
      <c r="DF65" s="57">
        <f t="shared" si="36"/>
        <v>-1503</v>
      </c>
      <c r="DG65" s="58">
        <f t="shared" si="37"/>
        <v>1503</v>
      </c>
      <c r="DH65" s="59">
        <f t="shared" si="38"/>
        <v>0</v>
      </c>
    </row>
    <row r="66" spans="1:112">
      <c r="A66" s="43" t="s">
        <v>52</v>
      </c>
      <c r="B66" s="46">
        <f>'[32]DISTRIBUCION TIERRAS'!D4</f>
        <v>487575</v>
      </c>
      <c r="C66" s="44">
        <f>'[32]DISTRIBUCION TIERRAS'!E4</f>
        <v>24870</v>
      </c>
      <c r="D66" s="47">
        <f>'[32]DISTRIBUCION TIERRAS'!F4</f>
        <v>512445</v>
      </c>
      <c r="E66" s="46">
        <f>'[32]DISTRIBUCION TIERRAS'!G4</f>
        <v>486803</v>
      </c>
      <c r="F66" s="44">
        <f>'[32]DISTRIBUCION TIERRAS'!H4</f>
        <v>24610</v>
      </c>
      <c r="G66" s="47">
        <f>'[32]DISTRIBUCION TIERRAS'!I4</f>
        <v>511406</v>
      </c>
      <c r="H66" s="57">
        <f t="shared" si="41"/>
        <v>-772</v>
      </c>
      <c r="I66" s="58">
        <f t="shared" si="42"/>
        <v>-260</v>
      </c>
      <c r="J66" s="59">
        <f t="shared" si="43"/>
        <v>-1039</v>
      </c>
      <c r="K66" s="46">
        <f>'[32]DISTRIBUCION TIERRAS'!D5</f>
        <v>123740</v>
      </c>
      <c r="L66" s="44">
        <f>'[32]DISTRIBUCION TIERRAS'!E5</f>
        <v>20793</v>
      </c>
      <c r="M66" s="49">
        <f>'[32]DISTRIBUCION TIERRAS'!F5</f>
        <v>144533</v>
      </c>
      <c r="N66" s="46">
        <f>'[32]DISTRIBUCION TIERRAS'!G5</f>
        <v>127176</v>
      </c>
      <c r="O66" s="44">
        <f>'[32]DISTRIBUCION TIERRAS'!H5</f>
        <v>21706</v>
      </c>
      <c r="P66" s="47">
        <f>'[32]DISTRIBUCION TIERRAS'!I5</f>
        <v>148882</v>
      </c>
      <c r="Q66" s="46">
        <f t="shared" si="6"/>
        <v>3436</v>
      </c>
      <c r="R66" s="44">
        <f t="shared" si="7"/>
        <v>913</v>
      </c>
      <c r="S66" s="47">
        <f t="shared" si="8"/>
        <v>4349</v>
      </c>
      <c r="T66" s="46">
        <f>'[32]DISTRIBUCION TIERRAS'!D6</f>
        <v>85259</v>
      </c>
      <c r="U66" s="44">
        <f>'[32]DISTRIBUCION TIERRAS'!E6</f>
        <v>2788</v>
      </c>
      <c r="V66" s="49">
        <f>'[32]DISTRIBUCION TIERRAS'!F6</f>
        <v>88047</v>
      </c>
      <c r="W66" s="46">
        <f>'[32]DISTRIBUCION TIERRAS'!G6</f>
        <v>81686</v>
      </c>
      <c r="X66" s="44">
        <f>'[32]DISTRIBUCION TIERRAS'!H6</f>
        <v>2801</v>
      </c>
      <c r="Y66" s="47">
        <f>'[32]DISTRIBUCION TIERRAS'!I6</f>
        <v>84487</v>
      </c>
      <c r="Z66" s="57">
        <f t="shared" si="9"/>
        <v>-3573</v>
      </c>
      <c r="AA66" s="58">
        <f t="shared" si="10"/>
        <v>13</v>
      </c>
      <c r="AB66" s="59">
        <f t="shared" si="11"/>
        <v>-3560</v>
      </c>
      <c r="AC66" s="46">
        <f>'[32]DISTRIBUCION TIERRAS'!D7</f>
        <v>696574</v>
      </c>
      <c r="AD66" s="44">
        <f>'[32]DISTRIBUCION TIERRAS'!E7</f>
        <v>48451</v>
      </c>
      <c r="AE66" s="47">
        <f>'[32]DISTRIBUCION TIERRAS'!F7</f>
        <v>745025</v>
      </c>
      <c r="AF66" s="46">
        <f>'[32]DISTRIBUCION TIERRAS'!G7</f>
        <v>695665</v>
      </c>
      <c r="AG66" s="44">
        <f>'[32]DISTRIBUCION TIERRAS'!H7</f>
        <v>49117</v>
      </c>
      <c r="AH66" s="47">
        <f>'[32]DISTRIBUCION TIERRAS'!I7</f>
        <v>744775</v>
      </c>
      <c r="AI66" s="57">
        <f t="shared" si="12"/>
        <v>-909</v>
      </c>
      <c r="AJ66" s="58">
        <f t="shared" si="13"/>
        <v>666</v>
      </c>
      <c r="AK66" s="61">
        <f t="shared" si="14"/>
        <v>-250</v>
      </c>
      <c r="AL66" s="46">
        <f>'[32]DISTRIBUCION TIERRAS'!D8</f>
        <v>449</v>
      </c>
      <c r="AM66" s="44">
        <f>'[32]DISTRIBUCION TIERRAS'!E8</f>
        <v>0</v>
      </c>
      <c r="AN66" s="47">
        <f>'[32]DISTRIBUCION TIERRAS'!F8</f>
        <v>449</v>
      </c>
      <c r="AO66" s="46">
        <f>'[32]DISTRIBUCION TIERRAS'!G8</f>
        <v>449</v>
      </c>
      <c r="AP66" s="44">
        <f>'[32]DISTRIBUCION TIERRAS'!H8</f>
        <v>0</v>
      </c>
      <c r="AQ66" s="47">
        <f>'[32]DISTRIBUCION TIERRAS'!I8</f>
        <v>449</v>
      </c>
      <c r="AR66" s="57">
        <f t="shared" si="15"/>
        <v>0</v>
      </c>
      <c r="AS66" s="58">
        <f t="shared" si="16"/>
        <v>0</v>
      </c>
      <c r="AT66" s="59">
        <f t="shared" si="17"/>
        <v>0</v>
      </c>
      <c r="AU66" s="46">
        <f>'[32]DISTRIBUCION TIERRAS'!D9</f>
        <v>40365</v>
      </c>
      <c r="AV66" s="44">
        <f>'[32]DISTRIBUCION TIERRAS'!E9</f>
        <v>0</v>
      </c>
      <c r="AW66" s="47">
        <f>'[32]DISTRIBUCION TIERRAS'!F9</f>
        <v>40365</v>
      </c>
      <c r="AX66" s="46">
        <f>'[32]DISTRIBUCION TIERRAS'!G9</f>
        <v>48969</v>
      </c>
      <c r="AY66" s="44">
        <f>'[32]DISTRIBUCION TIERRAS'!H9</f>
        <v>0</v>
      </c>
      <c r="AZ66" s="47">
        <f>'[32]DISTRIBUCION TIERRAS'!I9</f>
        <v>48969</v>
      </c>
      <c r="BA66" s="57">
        <f t="shared" si="18"/>
        <v>8604</v>
      </c>
      <c r="BB66" s="58">
        <f t="shared" si="19"/>
        <v>0</v>
      </c>
      <c r="BC66" s="59">
        <f t="shared" si="20"/>
        <v>8604</v>
      </c>
      <c r="BD66" s="52">
        <f t="shared" si="50"/>
        <v>49418</v>
      </c>
      <c r="BE66" s="52">
        <f t="shared" si="51"/>
        <v>0</v>
      </c>
      <c r="BF66" s="52">
        <f t="shared" si="52"/>
        <v>49418</v>
      </c>
      <c r="BG66" s="46">
        <f>'[32]DISTRIBUCION TIERRAS'!D10</f>
        <v>40568</v>
      </c>
      <c r="BH66" s="44">
        <f>'[32]DISTRIBUCION TIERRAS'!E10</f>
        <v>0</v>
      </c>
      <c r="BI66" s="47">
        <f>'[32]DISTRIBUCION TIERRAS'!F10</f>
        <v>40568</v>
      </c>
      <c r="BJ66" s="46">
        <f>'[32]DISTRIBUCION TIERRAS'!G10</f>
        <v>39371</v>
      </c>
      <c r="BK66" s="44">
        <f>'[32]DISTRIBUCION TIERRAS'!H10</f>
        <v>0</v>
      </c>
      <c r="BL66" s="47">
        <f>'[32]DISTRIBUCION TIERRAS'!I10</f>
        <v>39371</v>
      </c>
      <c r="BM66" s="57">
        <f t="shared" si="21"/>
        <v>-1197</v>
      </c>
      <c r="BN66" s="58">
        <f t="shared" si="22"/>
        <v>0</v>
      </c>
      <c r="BO66" s="59">
        <f t="shared" si="23"/>
        <v>-1197</v>
      </c>
      <c r="BP66" s="46">
        <f>'[32]DISTRIBUCION TIERRAS'!D11</f>
        <v>81382</v>
      </c>
      <c r="BQ66" s="44">
        <f>'[32]DISTRIBUCION TIERRAS'!E11</f>
        <v>0</v>
      </c>
      <c r="BR66" s="47">
        <f>'[32]DISTRIBUCION TIERRAS'!F11</f>
        <v>81382</v>
      </c>
      <c r="BS66" s="46">
        <f>'[32]DISTRIBUCION TIERRAS'!G11</f>
        <v>88789</v>
      </c>
      <c r="BT66" s="44">
        <f>'[32]DISTRIBUCION TIERRAS'!H11</f>
        <v>0</v>
      </c>
      <c r="BU66" s="47">
        <f>'[32]DISTRIBUCION TIERRAS'!I11</f>
        <v>88789</v>
      </c>
      <c r="BV66" s="57">
        <f t="shared" si="24"/>
        <v>7407</v>
      </c>
      <c r="BW66" s="58">
        <f t="shared" si="25"/>
        <v>0</v>
      </c>
      <c r="BX66" s="59">
        <f t="shared" si="26"/>
        <v>7407</v>
      </c>
      <c r="BY66" s="46">
        <f>'[32]DISTRIBUCION TIERRAS'!D12</f>
        <v>800245</v>
      </c>
      <c r="BZ66" s="44">
        <f>'[32]DISTRIBUCION TIERRAS'!E12</f>
        <v>0</v>
      </c>
      <c r="CA66" s="47">
        <f>'[32]DISTRIBUCION TIERRAS'!F12</f>
        <v>800245</v>
      </c>
      <c r="CB66" s="46">
        <f>'[32]DISTRIBUCION TIERRAS'!G12</f>
        <v>792515</v>
      </c>
      <c r="CC66" s="44">
        <f>'[32]DISTRIBUCION TIERRAS'!H12</f>
        <v>0</v>
      </c>
      <c r="CD66" s="47">
        <f>'[32]DISTRIBUCION TIERRAS'!I12</f>
        <v>792522</v>
      </c>
      <c r="CE66" s="57">
        <f t="shared" si="27"/>
        <v>-7730</v>
      </c>
      <c r="CF66" s="58">
        <f t="shared" si="28"/>
        <v>0</v>
      </c>
      <c r="CG66" s="59">
        <f t="shared" si="29"/>
        <v>-7723</v>
      </c>
      <c r="CH66" s="46">
        <f>'[32]DISTRIBUCION TIERRAS'!D13</f>
        <v>1578201</v>
      </c>
      <c r="CI66" s="44">
        <f>'[32]DISTRIBUCION TIERRAS'!E13</f>
        <v>48451</v>
      </c>
      <c r="CJ66" s="49">
        <f>'[32]DISTRIBUCION TIERRAS'!F13</f>
        <v>1626652</v>
      </c>
      <c r="CK66" s="46">
        <f>'[32]DISTRIBUCION TIERRAS'!G13</f>
        <v>1576969</v>
      </c>
      <c r="CL66" s="44">
        <f>'[32]DISTRIBUCION TIERRAS'!H13</f>
        <v>49117</v>
      </c>
      <c r="CM66" s="47">
        <f>'[32]DISTRIBUCION TIERRAS'!I13</f>
        <v>1626086</v>
      </c>
      <c r="CN66" s="57">
        <f t="shared" si="30"/>
        <v>-1232</v>
      </c>
      <c r="CO66" s="58">
        <f t="shared" si="31"/>
        <v>666</v>
      </c>
      <c r="CP66" s="59">
        <f t="shared" si="32"/>
        <v>-566</v>
      </c>
      <c r="CQ66" s="46">
        <f>'[32]DISTRIBUCION TIERRAS'!D14</f>
        <v>87222</v>
      </c>
      <c r="CR66" s="44">
        <f>'[32]DISTRIBUCION TIERRAS'!E14</f>
        <v>0</v>
      </c>
      <c r="CS66" s="47">
        <f>'[32]DISTRIBUCION TIERRAS'!F14</f>
        <v>87222</v>
      </c>
      <c r="CT66" s="46">
        <f>'[32]DISTRIBUCION TIERRAS'!G14</f>
        <v>87786</v>
      </c>
      <c r="CU66" s="44">
        <f>'[32]DISTRIBUCION TIERRAS'!H14</f>
        <v>0</v>
      </c>
      <c r="CV66" s="47">
        <f>'[32]DISTRIBUCION TIERRAS'!I14</f>
        <v>87786</v>
      </c>
      <c r="CW66" s="57">
        <f t="shared" si="33"/>
        <v>564</v>
      </c>
      <c r="CX66" s="58">
        <f t="shared" si="34"/>
        <v>0</v>
      </c>
      <c r="CY66" s="59">
        <f t="shared" si="35"/>
        <v>564</v>
      </c>
      <c r="CZ66" s="46">
        <f>'[32]DISTRIBUCION TIERRAS'!D15</f>
        <v>1665423</v>
      </c>
      <c r="DA66" s="44">
        <f>'[32]DISTRIBUCION TIERRAS'!E15</f>
        <v>48451</v>
      </c>
      <c r="DB66" s="47">
        <f>'[32]DISTRIBUCION TIERRAS'!F15</f>
        <v>1713874</v>
      </c>
      <c r="DC66" s="46">
        <f>'[32]DISTRIBUCION TIERRAS'!G15</f>
        <v>1664755</v>
      </c>
      <c r="DD66" s="44">
        <f>'[32]DISTRIBUCION TIERRAS'!H15</f>
        <v>49117</v>
      </c>
      <c r="DE66" s="47">
        <f>'[32]DISTRIBUCION TIERRAS'!I15</f>
        <v>1713872</v>
      </c>
      <c r="DF66" s="57">
        <f t="shared" si="36"/>
        <v>-668</v>
      </c>
      <c r="DG66" s="58">
        <f t="shared" si="37"/>
        <v>666</v>
      </c>
      <c r="DH66" s="59">
        <f t="shared" si="38"/>
        <v>-2</v>
      </c>
    </row>
    <row r="67" spans="1:112">
      <c r="A67" s="43" t="s">
        <v>53</v>
      </c>
      <c r="B67" s="46">
        <f>'[33]DISTRIBUCION TIERRAS'!D4</f>
        <v>236099</v>
      </c>
      <c r="C67" s="44">
        <f>'[33]DISTRIBUCION TIERRAS'!E4</f>
        <v>11548</v>
      </c>
      <c r="D67" s="47">
        <f>'[33]DISTRIBUCION TIERRAS'!F4</f>
        <v>247201</v>
      </c>
      <c r="E67" s="46">
        <f>'[33]DISTRIBUCION TIERRAS'!G4</f>
        <v>230309</v>
      </c>
      <c r="F67" s="44">
        <f>'[33]DISTRIBUCION TIERRAS'!H4</f>
        <v>11424</v>
      </c>
      <c r="G67" s="47">
        <f>'[33]DISTRIBUCION TIERRAS'!I4</f>
        <v>241733</v>
      </c>
      <c r="H67" s="57">
        <f t="shared" si="41"/>
        <v>-5790</v>
      </c>
      <c r="I67" s="58">
        <f t="shared" si="42"/>
        <v>-124</v>
      </c>
      <c r="J67" s="59">
        <f t="shared" si="43"/>
        <v>-5468</v>
      </c>
      <c r="K67" s="46">
        <f>'[33]DISTRIBUCION TIERRAS'!D5</f>
        <v>30516</v>
      </c>
      <c r="L67" s="44">
        <f>'[33]DISTRIBUCION TIERRAS'!E5</f>
        <v>323</v>
      </c>
      <c r="M67" s="49">
        <f>'[33]DISTRIBUCION TIERRAS'!F5</f>
        <v>30839</v>
      </c>
      <c r="N67" s="46">
        <f>'[33]DISTRIBUCION TIERRAS'!G5</f>
        <v>30675</v>
      </c>
      <c r="O67" s="44">
        <f>'[33]DISTRIBUCION TIERRAS'!H5</f>
        <v>287</v>
      </c>
      <c r="P67" s="47">
        <f>'[33]DISTRIBUCION TIERRAS'!I5</f>
        <v>30962</v>
      </c>
      <c r="Q67" s="46">
        <f t="shared" si="6"/>
        <v>159</v>
      </c>
      <c r="R67" s="44">
        <f t="shared" si="7"/>
        <v>-36</v>
      </c>
      <c r="S67" s="47">
        <f t="shared" si="8"/>
        <v>123</v>
      </c>
      <c r="T67" s="46">
        <f>'[33]DISTRIBUCION TIERRAS'!D6</f>
        <v>67971</v>
      </c>
      <c r="U67" s="44">
        <f>'[33]DISTRIBUCION TIERRAS'!E6</f>
        <v>1339</v>
      </c>
      <c r="V67" s="49">
        <f>'[33]DISTRIBUCION TIERRAS'!F6</f>
        <v>69310</v>
      </c>
      <c r="W67" s="46">
        <f>'[33]DISTRIBUCION TIERRAS'!G6</f>
        <v>69146</v>
      </c>
      <c r="X67" s="44">
        <f>'[33]DISTRIBUCION TIERRAS'!H6</f>
        <v>676</v>
      </c>
      <c r="Y67" s="47">
        <f>'[33]DISTRIBUCION TIERRAS'!I6</f>
        <v>69822</v>
      </c>
      <c r="Z67" s="57">
        <f t="shared" si="9"/>
        <v>1175</v>
      </c>
      <c r="AA67" s="58">
        <f t="shared" si="10"/>
        <v>-663</v>
      </c>
      <c r="AB67" s="59">
        <f t="shared" si="11"/>
        <v>512</v>
      </c>
      <c r="AC67" s="46">
        <f>'[33]DISTRIBUCION TIERRAS'!D7</f>
        <v>334586</v>
      </c>
      <c r="AD67" s="44">
        <f>'[33]DISTRIBUCION TIERRAS'!E7</f>
        <v>13210</v>
      </c>
      <c r="AE67" s="47">
        <f>'[33]DISTRIBUCION TIERRAS'!F7</f>
        <v>347350</v>
      </c>
      <c r="AF67" s="46">
        <f>'[33]DISTRIBUCION TIERRAS'!G7</f>
        <v>330130</v>
      </c>
      <c r="AG67" s="44">
        <f>'[33]DISTRIBUCION TIERRAS'!H7</f>
        <v>12387</v>
      </c>
      <c r="AH67" s="47">
        <f>'[33]DISTRIBUCION TIERRAS'!I7</f>
        <v>342517</v>
      </c>
      <c r="AI67" s="57">
        <f t="shared" si="12"/>
        <v>-4456</v>
      </c>
      <c r="AJ67" s="58">
        <f t="shared" si="13"/>
        <v>-823</v>
      </c>
      <c r="AK67" s="61">
        <f t="shared" si="14"/>
        <v>-4833</v>
      </c>
      <c r="AL67" s="46">
        <f>'[33]DISTRIBUCION TIERRAS'!D8</f>
        <v>21</v>
      </c>
      <c r="AM67" s="44">
        <f>'[33]DISTRIBUCION TIERRAS'!E8</f>
        <v>0</v>
      </c>
      <c r="AN67" s="47">
        <f>'[33]DISTRIBUCION TIERRAS'!F8</f>
        <v>274</v>
      </c>
      <c r="AO67" s="46">
        <f>'[33]DISTRIBUCION TIERRAS'!G8</f>
        <v>21</v>
      </c>
      <c r="AP67" s="44">
        <f>'[33]DISTRIBUCION TIERRAS'!H8</f>
        <v>0</v>
      </c>
      <c r="AQ67" s="47">
        <f>'[33]DISTRIBUCION TIERRAS'!I8</f>
        <v>21</v>
      </c>
      <c r="AR67" s="57">
        <f t="shared" si="15"/>
        <v>0</v>
      </c>
      <c r="AS67" s="58">
        <f t="shared" si="16"/>
        <v>0</v>
      </c>
      <c r="AT67" s="59">
        <f t="shared" si="17"/>
        <v>-253</v>
      </c>
      <c r="AU67" s="46">
        <f>'[33]DISTRIBUCION TIERRAS'!D9</f>
        <v>51590</v>
      </c>
      <c r="AV67" s="44">
        <f>'[33]DISTRIBUCION TIERRAS'!E9</f>
        <v>0</v>
      </c>
      <c r="AW67" s="47">
        <f>'[33]DISTRIBUCION TIERRAS'!F9</f>
        <v>51590</v>
      </c>
      <c r="AX67" s="46">
        <f>'[33]DISTRIBUCION TIERRAS'!G9</f>
        <v>54412</v>
      </c>
      <c r="AY67" s="44">
        <f>'[33]DISTRIBUCION TIERRAS'!H9</f>
        <v>0</v>
      </c>
      <c r="AZ67" s="47">
        <f>'[33]DISTRIBUCION TIERRAS'!I9</f>
        <v>54412</v>
      </c>
      <c r="BA67" s="57">
        <f t="shared" si="18"/>
        <v>2822</v>
      </c>
      <c r="BB67" s="58">
        <f t="shared" si="19"/>
        <v>0</v>
      </c>
      <c r="BC67" s="59">
        <f t="shared" si="20"/>
        <v>2822</v>
      </c>
      <c r="BD67" s="52">
        <f t="shared" si="50"/>
        <v>54433</v>
      </c>
      <c r="BE67" s="52">
        <f t="shared" si="51"/>
        <v>0</v>
      </c>
      <c r="BF67" s="52">
        <f t="shared" si="52"/>
        <v>54433</v>
      </c>
      <c r="BG67" s="46">
        <f>'[33]DISTRIBUCION TIERRAS'!D10</f>
        <v>44705</v>
      </c>
      <c r="BH67" s="44">
        <f>'[33]DISTRIBUCION TIERRAS'!E10</f>
        <v>0</v>
      </c>
      <c r="BI67" s="47">
        <f>'[33]DISTRIBUCION TIERRAS'!F10</f>
        <v>44898</v>
      </c>
      <c r="BJ67" s="46">
        <f>'[33]DISTRIBUCION TIERRAS'!G10</f>
        <v>44351</v>
      </c>
      <c r="BK67" s="44">
        <f>'[33]DISTRIBUCION TIERRAS'!H10</f>
        <v>0</v>
      </c>
      <c r="BL67" s="47">
        <f>'[33]DISTRIBUCION TIERRAS'!I10</f>
        <v>44351</v>
      </c>
      <c r="BM67" s="57">
        <f t="shared" si="21"/>
        <v>-354</v>
      </c>
      <c r="BN67" s="58">
        <f t="shared" si="22"/>
        <v>0</v>
      </c>
      <c r="BO67" s="59">
        <f t="shared" si="23"/>
        <v>-547</v>
      </c>
      <c r="BP67" s="46">
        <f>'[33]DISTRIBUCION TIERRAS'!D11</f>
        <v>96316</v>
      </c>
      <c r="BQ67" s="44">
        <f>'[33]DISTRIBUCION TIERRAS'!E11</f>
        <v>0</v>
      </c>
      <c r="BR67" s="47">
        <f>'[33]DISTRIBUCION TIERRAS'!F11</f>
        <v>96762</v>
      </c>
      <c r="BS67" s="46">
        <f>'[33]DISTRIBUCION TIERRAS'!G11</f>
        <v>98784</v>
      </c>
      <c r="BT67" s="44">
        <f>'[33]DISTRIBUCION TIERRAS'!H11</f>
        <v>0</v>
      </c>
      <c r="BU67" s="47">
        <f>'[33]DISTRIBUCION TIERRAS'!I11</f>
        <v>98784</v>
      </c>
      <c r="BV67" s="57">
        <f t="shared" si="24"/>
        <v>2468</v>
      </c>
      <c r="BW67" s="58">
        <f t="shared" si="25"/>
        <v>0</v>
      </c>
      <c r="BX67" s="59">
        <f t="shared" si="26"/>
        <v>2022</v>
      </c>
      <c r="BY67" s="46">
        <f>'[33]DISTRIBUCION TIERRAS'!D12</f>
        <v>707723</v>
      </c>
      <c r="BZ67" s="44">
        <f>'[33]DISTRIBUCION TIERRAS'!E12</f>
        <v>0</v>
      </c>
      <c r="CA67" s="47">
        <f>'[33]DISTRIBUCION TIERRAS'!F12</f>
        <v>707723</v>
      </c>
      <c r="CB67" s="46">
        <f>'[33]DISTRIBUCION TIERRAS'!G12</f>
        <v>707808</v>
      </c>
      <c r="CC67" s="44">
        <f>'[33]DISTRIBUCION TIERRAS'!H12</f>
        <v>0</v>
      </c>
      <c r="CD67" s="47">
        <f>'[33]DISTRIBUCION TIERRAS'!I12</f>
        <v>707808</v>
      </c>
      <c r="CE67" s="57">
        <f t="shared" si="27"/>
        <v>85</v>
      </c>
      <c r="CF67" s="58">
        <f t="shared" si="28"/>
        <v>0</v>
      </c>
      <c r="CG67" s="59">
        <f t="shared" si="29"/>
        <v>85</v>
      </c>
      <c r="CH67" s="46">
        <f>'[33]DISTRIBUCION TIERRAS'!D13</f>
        <v>1138625</v>
      </c>
      <c r="CI67" s="44">
        <f>'[33]DISTRIBUCION TIERRAS'!E13</f>
        <v>13210</v>
      </c>
      <c r="CJ67" s="49">
        <f>'[33]DISTRIBUCION TIERRAS'!F13</f>
        <v>1151835</v>
      </c>
      <c r="CK67" s="46">
        <f>'[33]DISTRIBUCION TIERRAS'!G13</f>
        <v>1136722</v>
      </c>
      <c r="CL67" s="44">
        <f>'[33]DISTRIBUCION TIERRAS'!H13</f>
        <v>12387</v>
      </c>
      <c r="CM67" s="47">
        <f>'[33]DISTRIBUCION TIERRAS'!I13</f>
        <v>1149109</v>
      </c>
      <c r="CN67" s="57">
        <f t="shared" si="30"/>
        <v>-1903</v>
      </c>
      <c r="CO67" s="58">
        <f t="shared" si="31"/>
        <v>-823</v>
      </c>
      <c r="CP67" s="59">
        <f t="shared" si="32"/>
        <v>-2726</v>
      </c>
      <c r="CQ67" s="46">
        <f>'[33]DISTRIBUCION TIERRAS'!D14</f>
        <v>69484</v>
      </c>
      <c r="CR67" s="44">
        <f>'[33]DISTRIBUCION TIERRAS'!E14</f>
        <v>0</v>
      </c>
      <c r="CS67" s="47">
        <f>'[33]DISTRIBUCION TIERRAS'!F14</f>
        <v>69484</v>
      </c>
      <c r="CT67" s="46">
        <f>'[33]DISTRIBUCION TIERRAS'!G14</f>
        <v>72242</v>
      </c>
      <c r="CU67" s="44">
        <f>'[33]DISTRIBUCION TIERRAS'!H14</f>
        <v>0</v>
      </c>
      <c r="CV67" s="47">
        <f>'[33]DISTRIBUCION TIERRAS'!I14</f>
        <v>72242</v>
      </c>
      <c r="CW67" s="57">
        <f t="shared" si="33"/>
        <v>2758</v>
      </c>
      <c r="CX67" s="58">
        <f t="shared" si="34"/>
        <v>0</v>
      </c>
      <c r="CY67" s="59">
        <f t="shared" si="35"/>
        <v>2758</v>
      </c>
      <c r="CZ67" s="46">
        <f>'[33]DISTRIBUCION TIERRAS'!D15</f>
        <v>1208109</v>
      </c>
      <c r="DA67" s="44">
        <f>'[33]DISTRIBUCION TIERRAS'!E15</f>
        <v>13210</v>
      </c>
      <c r="DB67" s="47">
        <f>'[33]DISTRIBUCION TIERRAS'!F15</f>
        <v>1221319</v>
      </c>
      <c r="DC67" s="46">
        <f>'[33]DISTRIBUCION TIERRAS'!G15</f>
        <v>1208964</v>
      </c>
      <c r="DD67" s="44">
        <f>'[33]DISTRIBUCION TIERRAS'!H15</f>
        <v>12387</v>
      </c>
      <c r="DE67" s="47">
        <f>'[33]DISTRIBUCION TIERRAS'!I15</f>
        <v>1221351</v>
      </c>
      <c r="DF67" s="57">
        <f t="shared" si="36"/>
        <v>855</v>
      </c>
      <c r="DG67" s="58">
        <f t="shared" si="37"/>
        <v>-823</v>
      </c>
      <c r="DH67" s="59">
        <f t="shared" si="38"/>
        <v>32</v>
      </c>
    </row>
    <row r="68" spans="1:112">
      <c r="A68" s="43" t="s">
        <v>54</v>
      </c>
      <c r="B68" s="46">
        <f>'[34]DISTRIBUCION TIERRAS'!D4</f>
        <v>282791</v>
      </c>
      <c r="C68" s="44">
        <f>'[34]DISTRIBUCION TIERRAS'!E4</f>
        <v>47746</v>
      </c>
      <c r="D68" s="47">
        <f>'[34]DISTRIBUCION TIERRAS'!F4</f>
        <v>330537</v>
      </c>
      <c r="E68" s="46">
        <f>'[34]DISTRIBUCION TIERRAS'!G4</f>
        <v>281892</v>
      </c>
      <c r="F68" s="44">
        <f>'[34]DISTRIBUCION TIERRAS'!H4</f>
        <v>45422</v>
      </c>
      <c r="G68" s="47">
        <f>'[34]DISTRIBUCION TIERRAS'!I4</f>
        <v>327314</v>
      </c>
      <c r="H68" s="57">
        <f t="shared" si="41"/>
        <v>-899</v>
      </c>
      <c r="I68" s="58">
        <f t="shared" si="42"/>
        <v>-2324</v>
      </c>
      <c r="J68" s="59">
        <f t="shared" si="43"/>
        <v>-3223</v>
      </c>
      <c r="K68" s="46">
        <f>'[34]DISTRIBUCION TIERRAS'!D5</f>
        <v>225256</v>
      </c>
      <c r="L68" s="44">
        <f>'[34]DISTRIBUCION TIERRAS'!E5</f>
        <v>39960</v>
      </c>
      <c r="M68" s="49">
        <f>'[34]DISTRIBUCION TIERRAS'!F5</f>
        <v>265216</v>
      </c>
      <c r="N68" s="46">
        <f>'[34]DISTRIBUCION TIERRAS'!G5</f>
        <v>224340</v>
      </c>
      <c r="O68" s="44">
        <f>'[34]DISTRIBUCION TIERRAS'!H5</f>
        <v>44180</v>
      </c>
      <c r="P68" s="47">
        <f>'[34]DISTRIBUCION TIERRAS'!I5</f>
        <v>268520</v>
      </c>
      <c r="Q68" s="46">
        <f t="shared" si="6"/>
        <v>-916</v>
      </c>
      <c r="R68" s="44">
        <f t="shared" si="7"/>
        <v>4220</v>
      </c>
      <c r="S68" s="47">
        <f t="shared" si="8"/>
        <v>3304</v>
      </c>
      <c r="T68" s="46">
        <f>'[34]DISTRIBUCION TIERRAS'!D6</f>
        <v>212528</v>
      </c>
      <c r="U68" s="44">
        <f>'[34]DISTRIBUCION TIERRAS'!E6</f>
        <v>12708</v>
      </c>
      <c r="V68" s="49">
        <f>'[34]DISTRIBUCION TIERRAS'!F6</f>
        <v>225236</v>
      </c>
      <c r="W68" s="46">
        <f>'[34]DISTRIBUCION TIERRAS'!G6</f>
        <v>211035</v>
      </c>
      <c r="X68" s="44">
        <f>'[34]DISTRIBUCION TIERRAS'!H6</f>
        <v>12452</v>
      </c>
      <c r="Y68" s="47">
        <f>'[34]DISTRIBUCION TIERRAS'!I6</f>
        <v>223487</v>
      </c>
      <c r="Z68" s="57">
        <f t="shared" si="9"/>
        <v>-1493</v>
      </c>
      <c r="AA68" s="58">
        <f t="shared" si="10"/>
        <v>-256</v>
      </c>
      <c r="AB68" s="59">
        <f t="shared" si="11"/>
        <v>-1749</v>
      </c>
      <c r="AC68" s="46">
        <f>'[34]DISTRIBUCION TIERRAS'!D7</f>
        <v>720575</v>
      </c>
      <c r="AD68" s="44">
        <f>'[34]DISTRIBUCION TIERRAS'!E7</f>
        <v>100414</v>
      </c>
      <c r="AE68" s="47">
        <f>'[34]DISTRIBUCION TIERRAS'!F7</f>
        <v>820989</v>
      </c>
      <c r="AF68" s="46">
        <f>'[34]DISTRIBUCION TIERRAS'!G7</f>
        <v>717267</v>
      </c>
      <c r="AG68" s="44">
        <f>'[34]DISTRIBUCION TIERRAS'!H7</f>
        <v>102054</v>
      </c>
      <c r="AH68" s="47">
        <f>'[34]DISTRIBUCION TIERRAS'!I7</f>
        <v>819321</v>
      </c>
      <c r="AI68" s="57">
        <f t="shared" si="12"/>
        <v>-3308</v>
      </c>
      <c r="AJ68" s="58">
        <f t="shared" si="13"/>
        <v>1640</v>
      </c>
      <c r="AK68" s="61">
        <f t="shared" si="14"/>
        <v>-1668</v>
      </c>
      <c r="AL68" s="46">
        <f>'[34]DISTRIBUCION TIERRAS'!D8</f>
        <v>1774</v>
      </c>
      <c r="AM68" s="44">
        <f>'[34]DISTRIBUCION TIERRAS'!E8</f>
        <v>70</v>
      </c>
      <c r="AN68" s="47">
        <f>'[34]DISTRIBUCION TIERRAS'!F8</f>
        <v>1844</v>
      </c>
      <c r="AO68" s="46">
        <f>'[34]DISTRIBUCION TIERRAS'!G8</f>
        <v>1774</v>
      </c>
      <c r="AP68" s="44">
        <f>'[34]DISTRIBUCION TIERRAS'!H8</f>
        <v>70</v>
      </c>
      <c r="AQ68" s="47">
        <f>'[34]DISTRIBUCION TIERRAS'!I8</f>
        <v>1844</v>
      </c>
      <c r="AR68" s="57">
        <f t="shared" si="15"/>
        <v>0</v>
      </c>
      <c r="AS68" s="58">
        <f t="shared" si="16"/>
        <v>0</v>
      </c>
      <c r="AT68" s="59">
        <f t="shared" si="17"/>
        <v>0</v>
      </c>
      <c r="AU68" s="46">
        <f>'[34]DISTRIBUCION TIERRAS'!D9</f>
        <v>114594</v>
      </c>
      <c r="AV68" s="44">
        <f>'[34]DISTRIBUCION TIERRAS'!E9</f>
        <v>0</v>
      </c>
      <c r="AW68" s="47">
        <f>'[34]DISTRIBUCION TIERRAS'!F9</f>
        <v>114594</v>
      </c>
      <c r="AX68" s="46">
        <f>'[34]DISTRIBUCION TIERRAS'!G9</f>
        <v>115096</v>
      </c>
      <c r="AY68" s="44">
        <f>'[34]DISTRIBUCION TIERRAS'!H9</f>
        <v>0</v>
      </c>
      <c r="AZ68" s="47">
        <f>'[34]DISTRIBUCION TIERRAS'!I9</f>
        <v>115096</v>
      </c>
      <c r="BA68" s="57">
        <f t="shared" si="18"/>
        <v>502</v>
      </c>
      <c r="BB68" s="58">
        <f t="shared" si="19"/>
        <v>0</v>
      </c>
      <c r="BC68" s="59">
        <f t="shared" si="20"/>
        <v>502</v>
      </c>
      <c r="BD68" s="52">
        <f t="shared" si="50"/>
        <v>116870</v>
      </c>
      <c r="BE68" s="52">
        <f t="shared" si="51"/>
        <v>70</v>
      </c>
      <c r="BF68" s="52">
        <f t="shared" si="52"/>
        <v>116940</v>
      </c>
      <c r="BG68" s="46">
        <f>'[34]DISTRIBUCION TIERRAS'!D10</f>
        <v>21194</v>
      </c>
      <c r="BH68" s="44">
        <f>'[34]DISTRIBUCION TIERRAS'!E10</f>
        <v>0</v>
      </c>
      <c r="BI68" s="47">
        <f>'[34]DISTRIBUCION TIERRAS'!F10</f>
        <v>21194</v>
      </c>
      <c r="BJ68" s="46">
        <f>'[34]DISTRIBUCION TIERRAS'!G10</f>
        <v>20541</v>
      </c>
      <c r="BK68" s="44">
        <f>'[34]DISTRIBUCION TIERRAS'!H10</f>
        <v>0</v>
      </c>
      <c r="BL68" s="47">
        <f>'[34]DISTRIBUCION TIERRAS'!I10</f>
        <v>20541</v>
      </c>
      <c r="BM68" s="57">
        <f t="shared" si="21"/>
        <v>-653</v>
      </c>
      <c r="BN68" s="58">
        <f t="shared" si="22"/>
        <v>0</v>
      </c>
      <c r="BO68" s="59">
        <f t="shared" si="23"/>
        <v>-653</v>
      </c>
      <c r="BP68" s="46">
        <f>'[34]DISTRIBUCION TIERRAS'!D11</f>
        <v>137562</v>
      </c>
      <c r="BQ68" s="44">
        <f>'[34]DISTRIBUCION TIERRAS'!E11</f>
        <v>70</v>
      </c>
      <c r="BR68" s="47">
        <f>'[34]DISTRIBUCION TIERRAS'!F11</f>
        <v>137632</v>
      </c>
      <c r="BS68" s="46">
        <f>'[34]DISTRIBUCION TIERRAS'!G11</f>
        <v>137411</v>
      </c>
      <c r="BT68" s="44">
        <f>'[34]DISTRIBUCION TIERRAS'!H11</f>
        <v>70</v>
      </c>
      <c r="BU68" s="47">
        <f>'[34]DISTRIBUCION TIERRAS'!I11</f>
        <v>137481</v>
      </c>
      <c r="BV68" s="57">
        <f t="shared" si="24"/>
        <v>-151</v>
      </c>
      <c r="BW68" s="58">
        <f t="shared" si="25"/>
        <v>0</v>
      </c>
      <c r="BX68" s="59">
        <f t="shared" si="26"/>
        <v>-151</v>
      </c>
      <c r="BY68" s="46">
        <f>'[34]DISTRIBUCION TIERRAS'!D12</f>
        <v>460567</v>
      </c>
      <c r="BZ68" s="44">
        <f>'[34]DISTRIBUCION TIERRAS'!E12</f>
        <v>282</v>
      </c>
      <c r="CA68" s="47">
        <f>'[34]DISTRIBUCION TIERRAS'!F12</f>
        <v>460849</v>
      </c>
      <c r="CB68" s="46">
        <f>'[34]DISTRIBUCION TIERRAS'!G12</f>
        <v>459351</v>
      </c>
      <c r="CC68" s="44">
        <f>'[34]DISTRIBUCION TIERRAS'!H12</f>
        <v>27</v>
      </c>
      <c r="CD68" s="47">
        <f>'[34]DISTRIBUCION TIERRAS'!I12</f>
        <v>459378</v>
      </c>
      <c r="CE68" s="57">
        <f t="shared" si="27"/>
        <v>-1216</v>
      </c>
      <c r="CF68" s="58">
        <f t="shared" si="28"/>
        <v>-255</v>
      </c>
      <c r="CG68" s="59">
        <f t="shared" si="29"/>
        <v>-1471</v>
      </c>
      <c r="CH68" s="46">
        <f>'[34]DISTRIBUCION TIERRAS'!D13</f>
        <v>1318704</v>
      </c>
      <c r="CI68" s="44">
        <f>'[34]DISTRIBUCION TIERRAS'!E13</f>
        <v>100766</v>
      </c>
      <c r="CJ68" s="49">
        <f>'[34]DISTRIBUCION TIERRAS'!F13</f>
        <v>1419470</v>
      </c>
      <c r="CK68" s="46">
        <f>'[34]DISTRIBUCION TIERRAS'!G13</f>
        <v>1314029</v>
      </c>
      <c r="CL68" s="44">
        <f>'[34]DISTRIBUCION TIERRAS'!H13</f>
        <v>102151</v>
      </c>
      <c r="CM68" s="47">
        <f>'[34]DISTRIBUCION TIERRAS'!I13</f>
        <v>1416180</v>
      </c>
      <c r="CN68" s="57">
        <f t="shared" si="30"/>
        <v>-4675</v>
      </c>
      <c r="CO68" s="58">
        <f t="shared" si="31"/>
        <v>1385</v>
      </c>
      <c r="CP68" s="59">
        <f t="shared" si="32"/>
        <v>-3290</v>
      </c>
      <c r="CQ68" s="46">
        <f>'[34]DISTRIBUCION TIERRAS'!D14</f>
        <v>117543</v>
      </c>
      <c r="CR68" s="44">
        <f>'[34]DISTRIBUCION TIERRAS'!E14</f>
        <v>0</v>
      </c>
      <c r="CS68" s="47">
        <f>'[34]DISTRIBUCION TIERRAS'!F14</f>
        <v>117543</v>
      </c>
      <c r="CT68" s="46">
        <f>'[34]DISTRIBUCION TIERRAS'!G14</f>
        <v>120671</v>
      </c>
      <c r="CU68" s="44">
        <f>'[34]DISTRIBUCION TIERRAS'!H14</f>
        <v>0</v>
      </c>
      <c r="CV68" s="47">
        <f>'[34]DISTRIBUCION TIERRAS'!I14</f>
        <v>120671</v>
      </c>
      <c r="CW68" s="57">
        <f t="shared" si="33"/>
        <v>3128</v>
      </c>
      <c r="CX68" s="58">
        <f t="shared" si="34"/>
        <v>0</v>
      </c>
      <c r="CY68" s="59">
        <f t="shared" si="35"/>
        <v>3128</v>
      </c>
      <c r="CZ68" s="46">
        <f>'[34]DISTRIBUCION TIERRAS'!D15</f>
        <v>1436247</v>
      </c>
      <c r="DA68" s="44">
        <f>'[34]DISTRIBUCION TIERRAS'!E15</f>
        <v>100766</v>
      </c>
      <c r="DB68" s="47">
        <f>'[34]DISTRIBUCION TIERRAS'!F15</f>
        <v>1537013</v>
      </c>
      <c r="DC68" s="46">
        <f>'[34]DISTRIBUCION TIERRAS'!G15</f>
        <v>1434700</v>
      </c>
      <c r="DD68" s="44">
        <f>'[34]DISTRIBUCION TIERRAS'!H15</f>
        <v>102151</v>
      </c>
      <c r="DE68" s="47">
        <f>'[34]DISTRIBUCION TIERRAS'!I15</f>
        <v>1536851</v>
      </c>
      <c r="DF68" s="57">
        <f t="shared" si="36"/>
        <v>-1547</v>
      </c>
      <c r="DG68" s="58">
        <f t="shared" si="37"/>
        <v>1385</v>
      </c>
      <c r="DH68" s="59">
        <f t="shared" si="38"/>
        <v>-162</v>
      </c>
    </row>
    <row r="69" spans="1:112">
      <c r="A69" s="43"/>
      <c r="B69" s="46">
        <f>SUM(B64:B68)</f>
        <v>1490882</v>
      </c>
      <c r="C69" s="44">
        <f t="shared" ref="C69:BQ69" si="55">SUM(C64:C68)</f>
        <v>269690</v>
      </c>
      <c r="D69" s="47">
        <f t="shared" si="55"/>
        <v>1760126</v>
      </c>
      <c r="E69" s="46">
        <f t="shared" si="55"/>
        <v>1477111</v>
      </c>
      <c r="F69" s="44">
        <f t="shared" si="55"/>
        <v>266768</v>
      </c>
      <c r="G69" s="47">
        <f t="shared" si="55"/>
        <v>1743872</v>
      </c>
      <c r="H69" s="57">
        <f t="shared" si="41"/>
        <v>-13771</v>
      </c>
      <c r="I69" s="58">
        <f t="shared" si="42"/>
        <v>-2922</v>
      </c>
      <c r="J69" s="59">
        <f t="shared" si="43"/>
        <v>-16254</v>
      </c>
      <c r="K69" s="46">
        <f t="shared" si="55"/>
        <v>782108</v>
      </c>
      <c r="L69" s="44">
        <f t="shared" si="55"/>
        <v>222864</v>
      </c>
      <c r="M69" s="49">
        <f t="shared" si="55"/>
        <v>1004972</v>
      </c>
      <c r="N69" s="46">
        <f t="shared" si="55"/>
        <v>789018</v>
      </c>
      <c r="O69" s="44">
        <f t="shared" si="55"/>
        <v>236132</v>
      </c>
      <c r="P69" s="47">
        <f t="shared" si="55"/>
        <v>1025150</v>
      </c>
      <c r="Q69" s="46">
        <f t="shared" si="6"/>
        <v>6910</v>
      </c>
      <c r="R69" s="44">
        <f t="shared" si="7"/>
        <v>13268</v>
      </c>
      <c r="S69" s="47">
        <f t="shared" si="8"/>
        <v>20178</v>
      </c>
      <c r="T69" s="46">
        <f t="shared" si="55"/>
        <v>727840</v>
      </c>
      <c r="U69" s="44">
        <f t="shared" si="55"/>
        <v>54022</v>
      </c>
      <c r="V69" s="49">
        <f t="shared" si="55"/>
        <v>781862</v>
      </c>
      <c r="W69" s="46">
        <f t="shared" si="55"/>
        <v>713945</v>
      </c>
      <c r="X69" s="44">
        <f t="shared" si="55"/>
        <v>47092</v>
      </c>
      <c r="Y69" s="47">
        <f t="shared" si="55"/>
        <v>761037</v>
      </c>
      <c r="Z69" s="57">
        <f t="shared" si="9"/>
        <v>-13895</v>
      </c>
      <c r="AA69" s="58">
        <f t="shared" si="10"/>
        <v>-6930</v>
      </c>
      <c r="AB69" s="59">
        <f t="shared" si="11"/>
        <v>-20825</v>
      </c>
      <c r="AC69" s="46">
        <f t="shared" si="55"/>
        <v>3000830</v>
      </c>
      <c r="AD69" s="44">
        <f t="shared" si="55"/>
        <v>546576</v>
      </c>
      <c r="AE69" s="47">
        <f t="shared" si="55"/>
        <v>3546960</v>
      </c>
      <c r="AF69" s="46">
        <f t="shared" si="55"/>
        <v>2980074</v>
      </c>
      <c r="AG69" s="44">
        <f t="shared" si="55"/>
        <v>549992</v>
      </c>
      <c r="AH69" s="47">
        <f t="shared" si="55"/>
        <v>3530059</v>
      </c>
      <c r="AI69" s="57">
        <f t="shared" si="12"/>
        <v>-20756</v>
      </c>
      <c r="AJ69" s="58">
        <f t="shared" si="13"/>
        <v>3416</v>
      </c>
      <c r="AK69" s="61">
        <f t="shared" si="14"/>
        <v>-16901</v>
      </c>
      <c r="AL69" s="46">
        <f t="shared" si="55"/>
        <v>2244</v>
      </c>
      <c r="AM69" s="44">
        <f t="shared" si="55"/>
        <v>70</v>
      </c>
      <c r="AN69" s="47">
        <f t="shared" si="55"/>
        <v>2567</v>
      </c>
      <c r="AO69" s="46">
        <f t="shared" si="55"/>
        <v>2244</v>
      </c>
      <c r="AP69" s="44">
        <f t="shared" si="55"/>
        <v>70</v>
      </c>
      <c r="AQ69" s="47">
        <f t="shared" si="55"/>
        <v>2314</v>
      </c>
      <c r="AR69" s="57">
        <f t="shared" si="15"/>
        <v>0</v>
      </c>
      <c r="AS69" s="58">
        <f t="shared" si="16"/>
        <v>0</v>
      </c>
      <c r="AT69" s="59">
        <f t="shared" si="17"/>
        <v>-253</v>
      </c>
      <c r="AU69" s="46">
        <f t="shared" si="55"/>
        <v>384099</v>
      </c>
      <c r="AV69" s="44">
        <f t="shared" si="55"/>
        <v>0</v>
      </c>
      <c r="AW69" s="47">
        <f t="shared" si="55"/>
        <v>384099</v>
      </c>
      <c r="AX69" s="46">
        <f t="shared" si="55"/>
        <v>413358</v>
      </c>
      <c r="AY69" s="44">
        <f t="shared" si="55"/>
        <v>0</v>
      </c>
      <c r="AZ69" s="47">
        <f t="shared" si="55"/>
        <v>413358</v>
      </c>
      <c r="BA69" s="57">
        <f t="shared" si="18"/>
        <v>29259</v>
      </c>
      <c r="BB69" s="58">
        <f t="shared" si="19"/>
        <v>0</v>
      </c>
      <c r="BC69" s="59">
        <f t="shared" si="20"/>
        <v>29259</v>
      </c>
      <c r="BD69" s="52">
        <f t="shared" si="50"/>
        <v>415602</v>
      </c>
      <c r="BE69" s="52">
        <f t="shared" si="51"/>
        <v>70</v>
      </c>
      <c r="BF69" s="52">
        <f t="shared" si="52"/>
        <v>415672</v>
      </c>
      <c r="BG69" s="46">
        <f t="shared" si="55"/>
        <v>147814</v>
      </c>
      <c r="BH69" s="44">
        <f t="shared" si="55"/>
        <v>0</v>
      </c>
      <c r="BI69" s="47">
        <f t="shared" si="55"/>
        <v>148007</v>
      </c>
      <c r="BJ69" s="46">
        <f t="shared" si="55"/>
        <v>137780</v>
      </c>
      <c r="BK69" s="44">
        <f t="shared" si="55"/>
        <v>0</v>
      </c>
      <c r="BL69" s="47">
        <f t="shared" si="55"/>
        <v>137780</v>
      </c>
      <c r="BM69" s="57">
        <f t="shared" si="21"/>
        <v>-10034</v>
      </c>
      <c r="BN69" s="58">
        <f t="shared" si="22"/>
        <v>0</v>
      </c>
      <c r="BO69" s="59">
        <f t="shared" si="23"/>
        <v>-10227</v>
      </c>
      <c r="BP69" s="46">
        <f t="shared" si="55"/>
        <v>534157</v>
      </c>
      <c r="BQ69" s="44">
        <f t="shared" si="55"/>
        <v>70</v>
      </c>
      <c r="BR69" s="47">
        <f t="shared" ref="BR69:DE69" si="56">SUM(BR64:BR68)</f>
        <v>534673</v>
      </c>
      <c r="BS69" s="46">
        <f t="shared" si="56"/>
        <v>553382</v>
      </c>
      <c r="BT69" s="44">
        <f t="shared" si="56"/>
        <v>70</v>
      </c>
      <c r="BU69" s="47">
        <f t="shared" si="56"/>
        <v>553452</v>
      </c>
      <c r="BV69" s="57">
        <f t="shared" si="24"/>
        <v>19225</v>
      </c>
      <c r="BW69" s="58">
        <f t="shared" si="25"/>
        <v>0</v>
      </c>
      <c r="BX69" s="59">
        <f t="shared" si="26"/>
        <v>18779</v>
      </c>
      <c r="BY69" s="46">
        <f t="shared" si="56"/>
        <v>3412462</v>
      </c>
      <c r="BZ69" s="44">
        <f t="shared" si="56"/>
        <v>3063</v>
      </c>
      <c r="CA69" s="47">
        <f t="shared" si="56"/>
        <v>3415525</v>
      </c>
      <c r="CB69" s="46">
        <f t="shared" si="56"/>
        <v>3404703</v>
      </c>
      <c r="CC69" s="44">
        <f t="shared" si="56"/>
        <v>1205</v>
      </c>
      <c r="CD69" s="47">
        <f t="shared" si="56"/>
        <v>3405915</v>
      </c>
      <c r="CE69" s="57">
        <f t="shared" si="27"/>
        <v>-7759</v>
      </c>
      <c r="CF69" s="58">
        <f t="shared" si="28"/>
        <v>-1858</v>
      </c>
      <c r="CG69" s="59">
        <f t="shared" si="29"/>
        <v>-9610</v>
      </c>
      <c r="CH69" s="46">
        <f t="shared" si="56"/>
        <v>6947449</v>
      </c>
      <c r="CI69" s="44">
        <f t="shared" si="56"/>
        <v>549709</v>
      </c>
      <c r="CJ69" s="49">
        <f t="shared" si="56"/>
        <v>7497158</v>
      </c>
      <c r="CK69" s="46">
        <f t="shared" si="56"/>
        <v>6938159</v>
      </c>
      <c r="CL69" s="44">
        <f t="shared" si="56"/>
        <v>551267</v>
      </c>
      <c r="CM69" s="47">
        <f t="shared" si="56"/>
        <v>7489426</v>
      </c>
      <c r="CN69" s="57">
        <f t="shared" si="30"/>
        <v>-9290</v>
      </c>
      <c r="CO69" s="58">
        <f t="shared" si="31"/>
        <v>1558</v>
      </c>
      <c r="CP69" s="59">
        <f t="shared" si="32"/>
        <v>-7732</v>
      </c>
      <c r="CQ69" s="46">
        <f t="shared" si="56"/>
        <v>448913</v>
      </c>
      <c r="CR69" s="44">
        <f t="shared" si="56"/>
        <v>0</v>
      </c>
      <c r="CS69" s="47">
        <f t="shared" si="56"/>
        <v>448913</v>
      </c>
      <c r="CT69" s="46">
        <f t="shared" si="56"/>
        <v>456506</v>
      </c>
      <c r="CU69" s="44">
        <f t="shared" si="56"/>
        <v>0</v>
      </c>
      <c r="CV69" s="47">
        <f t="shared" si="56"/>
        <v>456506</v>
      </c>
      <c r="CW69" s="57">
        <f t="shared" si="33"/>
        <v>7593</v>
      </c>
      <c r="CX69" s="58">
        <f t="shared" si="34"/>
        <v>0</v>
      </c>
      <c r="CY69" s="59">
        <f t="shared" si="35"/>
        <v>7593</v>
      </c>
      <c r="CZ69" s="46">
        <f t="shared" si="56"/>
        <v>7396362</v>
      </c>
      <c r="DA69" s="44">
        <f t="shared" si="56"/>
        <v>549709</v>
      </c>
      <c r="DB69" s="47">
        <f t="shared" si="56"/>
        <v>7946071</v>
      </c>
      <c r="DC69" s="46">
        <f t="shared" si="56"/>
        <v>7394665</v>
      </c>
      <c r="DD69" s="44">
        <f t="shared" si="56"/>
        <v>551267</v>
      </c>
      <c r="DE69" s="47">
        <f t="shared" si="56"/>
        <v>7945932</v>
      </c>
      <c r="DF69" s="57">
        <f t="shared" si="36"/>
        <v>-1697</v>
      </c>
      <c r="DG69" s="58">
        <f t="shared" si="37"/>
        <v>1558</v>
      </c>
      <c r="DH69" s="59">
        <f t="shared" si="38"/>
        <v>-139</v>
      </c>
    </row>
    <row r="70" spans="1:112">
      <c r="A70" s="43"/>
      <c r="B70" s="46"/>
      <c r="C70" s="44"/>
      <c r="D70" s="47"/>
      <c r="E70" s="46"/>
      <c r="F70" s="44"/>
      <c r="G70" s="47"/>
      <c r="H70" s="57">
        <f t="shared" si="41"/>
        <v>0</v>
      </c>
      <c r="I70" s="58">
        <f t="shared" si="42"/>
        <v>0</v>
      </c>
      <c r="J70" s="59">
        <f t="shared" si="43"/>
        <v>0</v>
      </c>
      <c r="K70" s="46"/>
      <c r="L70" s="44"/>
      <c r="M70" s="49"/>
      <c r="N70" s="46"/>
      <c r="O70" s="44"/>
      <c r="P70" s="47"/>
      <c r="Q70" s="46">
        <f t="shared" si="6"/>
        <v>0</v>
      </c>
      <c r="R70" s="44">
        <f t="shared" si="7"/>
        <v>0</v>
      </c>
      <c r="S70" s="47">
        <f t="shared" si="8"/>
        <v>0</v>
      </c>
      <c r="T70" s="46"/>
      <c r="U70" s="44"/>
      <c r="V70" s="49"/>
      <c r="W70" s="46"/>
      <c r="X70" s="44"/>
      <c r="Y70" s="47"/>
      <c r="Z70" s="57">
        <f t="shared" si="9"/>
        <v>0</v>
      </c>
      <c r="AA70" s="58">
        <f t="shared" si="10"/>
        <v>0</v>
      </c>
      <c r="AB70" s="59">
        <f t="shared" si="11"/>
        <v>0</v>
      </c>
      <c r="AC70" s="46"/>
      <c r="AD70" s="44"/>
      <c r="AE70" s="47"/>
      <c r="AF70" s="46"/>
      <c r="AG70" s="44"/>
      <c r="AH70" s="47"/>
      <c r="AI70" s="57">
        <f t="shared" si="12"/>
        <v>0</v>
      </c>
      <c r="AJ70" s="58">
        <f t="shared" si="13"/>
        <v>0</v>
      </c>
      <c r="AK70" s="61">
        <f t="shared" si="14"/>
        <v>0</v>
      </c>
      <c r="AL70" s="46"/>
      <c r="AM70" s="44"/>
      <c r="AN70" s="47"/>
      <c r="AO70" s="46"/>
      <c r="AP70" s="44"/>
      <c r="AQ70" s="47"/>
      <c r="AR70" s="57">
        <f t="shared" si="15"/>
        <v>0</v>
      </c>
      <c r="AS70" s="58">
        <f t="shared" si="16"/>
        <v>0</v>
      </c>
      <c r="AT70" s="59">
        <f t="shared" si="17"/>
        <v>0</v>
      </c>
      <c r="AU70" s="46"/>
      <c r="AV70" s="44"/>
      <c r="AW70" s="47"/>
      <c r="AX70" s="46"/>
      <c r="AY70" s="44"/>
      <c r="AZ70" s="47"/>
      <c r="BA70" s="57">
        <f t="shared" si="18"/>
        <v>0</v>
      </c>
      <c r="BB70" s="58">
        <f t="shared" si="19"/>
        <v>0</v>
      </c>
      <c r="BC70" s="59">
        <f t="shared" si="20"/>
        <v>0</v>
      </c>
      <c r="BD70" s="52"/>
      <c r="BE70" s="52"/>
      <c r="BF70" s="52"/>
      <c r="BG70" s="46"/>
      <c r="BH70" s="44"/>
      <c r="BI70" s="47"/>
      <c r="BJ70" s="46"/>
      <c r="BK70" s="44"/>
      <c r="BL70" s="47"/>
      <c r="BM70" s="57">
        <f t="shared" si="21"/>
        <v>0</v>
      </c>
      <c r="BN70" s="58">
        <f t="shared" si="22"/>
        <v>0</v>
      </c>
      <c r="BO70" s="59">
        <f t="shared" si="23"/>
        <v>0</v>
      </c>
      <c r="BP70" s="46"/>
      <c r="BQ70" s="44"/>
      <c r="BR70" s="47"/>
      <c r="BS70" s="46"/>
      <c r="BT70" s="44"/>
      <c r="BU70" s="47"/>
      <c r="BV70" s="57">
        <f t="shared" si="24"/>
        <v>0</v>
      </c>
      <c r="BW70" s="58">
        <f t="shared" si="25"/>
        <v>0</v>
      </c>
      <c r="BX70" s="59">
        <f t="shared" si="26"/>
        <v>0</v>
      </c>
      <c r="BY70" s="46"/>
      <c r="BZ70" s="44"/>
      <c r="CA70" s="47"/>
      <c r="CB70" s="46"/>
      <c r="CC70" s="44"/>
      <c r="CD70" s="47"/>
      <c r="CE70" s="57">
        <f t="shared" si="27"/>
        <v>0</v>
      </c>
      <c r="CF70" s="58">
        <f t="shared" si="28"/>
        <v>0</v>
      </c>
      <c r="CG70" s="59">
        <f t="shared" si="29"/>
        <v>0</v>
      </c>
      <c r="CH70" s="46"/>
      <c r="CI70" s="44"/>
      <c r="CJ70" s="49"/>
      <c r="CK70" s="46"/>
      <c r="CL70" s="44"/>
      <c r="CM70" s="47"/>
      <c r="CN70" s="57">
        <f t="shared" si="30"/>
        <v>0</v>
      </c>
      <c r="CO70" s="58">
        <f t="shared" si="31"/>
        <v>0</v>
      </c>
      <c r="CP70" s="59">
        <f t="shared" si="32"/>
        <v>0</v>
      </c>
      <c r="CQ70" s="46"/>
      <c r="CR70" s="44"/>
      <c r="CS70" s="47"/>
      <c r="CT70" s="46"/>
      <c r="CU70" s="44"/>
      <c r="CV70" s="47"/>
      <c r="CW70" s="57">
        <f t="shared" si="33"/>
        <v>0</v>
      </c>
      <c r="CX70" s="58">
        <f t="shared" si="34"/>
        <v>0</v>
      </c>
      <c r="CY70" s="59">
        <f t="shared" si="35"/>
        <v>0</v>
      </c>
      <c r="CZ70" s="46"/>
      <c r="DA70" s="44"/>
      <c r="DB70" s="47"/>
      <c r="DC70" s="46"/>
      <c r="DD70" s="44"/>
      <c r="DE70" s="47"/>
      <c r="DF70" s="57">
        <f t="shared" si="36"/>
        <v>0</v>
      </c>
      <c r="DG70" s="58">
        <f t="shared" si="37"/>
        <v>0</v>
      </c>
      <c r="DH70" s="59">
        <f t="shared" si="38"/>
        <v>0</v>
      </c>
    </row>
    <row r="71" spans="1:112">
      <c r="A71" s="43" t="s">
        <v>55</v>
      </c>
      <c r="B71" s="46">
        <f>'[35]DISTRIBUCION TIERRAS'!D4</f>
        <v>5304</v>
      </c>
      <c r="C71" s="44">
        <f>'[35]DISTRIBUCION TIERRAS'!E4</f>
        <v>18144</v>
      </c>
      <c r="D71" s="47">
        <f>'[35]DISTRIBUCION TIERRAS'!F4</f>
        <v>23448</v>
      </c>
      <c r="E71" s="46">
        <f>'[35]DISTRIBUCION TIERRAS'!G4</f>
        <v>5532</v>
      </c>
      <c r="F71" s="44">
        <f>'[35]DISTRIBUCION TIERRAS'!H4</f>
        <v>17817</v>
      </c>
      <c r="G71" s="47">
        <f>'[35]DISTRIBUCION TIERRAS'!I4</f>
        <v>23349</v>
      </c>
      <c r="H71" s="57">
        <f t="shared" si="41"/>
        <v>228</v>
      </c>
      <c r="I71" s="58">
        <f t="shared" si="42"/>
        <v>-327</v>
      </c>
      <c r="J71" s="59">
        <f t="shared" si="43"/>
        <v>-99</v>
      </c>
      <c r="K71" s="46">
        <f>'[35]DISTRIBUCION TIERRAS'!D5</f>
        <v>45422</v>
      </c>
      <c r="L71" s="44">
        <f>'[35]DISTRIBUCION TIERRAS'!E5</f>
        <v>66621</v>
      </c>
      <c r="M71" s="49">
        <f>'[35]DISTRIBUCION TIERRAS'!F5</f>
        <v>112043</v>
      </c>
      <c r="N71" s="46">
        <f>'[35]DISTRIBUCION TIERRAS'!G5</f>
        <v>45713</v>
      </c>
      <c r="O71" s="44">
        <f>'[35]DISTRIBUCION TIERRAS'!H5</f>
        <v>67570</v>
      </c>
      <c r="P71" s="47">
        <f>'[35]DISTRIBUCION TIERRAS'!I5</f>
        <v>113283</v>
      </c>
      <c r="Q71" s="46">
        <f t="shared" si="6"/>
        <v>291</v>
      </c>
      <c r="R71" s="44">
        <f t="shared" si="7"/>
        <v>949</v>
      </c>
      <c r="S71" s="47">
        <f t="shared" si="8"/>
        <v>1240</v>
      </c>
      <c r="T71" s="46">
        <f>'[35]DISTRIBUCION TIERRAS'!D6</f>
        <v>22726</v>
      </c>
      <c r="U71" s="44">
        <f>'[35]DISTRIBUCION TIERRAS'!E6</f>
        <v>15170</v>
      </c>
      <c r="V71" s="49">
        <f>'[35]DISTRIBUCION TIERRAS'!F6</f>
        <v>37896</v>
      </c>
      <c r="W71" s="46">
        <f>'[35]DISTRIBUCION TIERRAS'!G6</f>
        <v>21389</v>
      </c>
      <c r="X71" s="44">
        <f>'[35]DISTRIBUCION TIERRAS'!H6</f>
        <v>15131</v>
      </c>
      <c r="Y71" s="47">
        <f>'[35]DISTRIBUCION TIERRAS'!I6</f>
        <v>36520</v>
      </c>
      <c r="Z71" s="57">
        <f t="shared" si="9"/>
        <v>-1337</v>
      </c>
      <c r="AA71" s="58">
        <f t="shared" si="10"/>
        <v>-39</v>
      </c>
      <c r="AB71" s="59">
        <f t="shared" si="11"/>
        <v>-1376</v>
      </c>
      <c r="AC71" s="46">
        <f>'[35]DISTRIBUCION TIERRAS'!D7</f>
        <v>73452</v>
      </c>
      <c r="AD71" s="44">
        <f>'[35]DISTRIBUCION TIERRAS'!E7</f>
        <v>99935</v>
      </c>
      <c r="AE71" s="47">
        <f>'[35]DISTRIBUCION TIERRAS'!F7</f>
        <v>173387</v>
      </c>
      <c r="AF71" s="46">
        <f>'[35]DISTRIBUCION TIERRAS'!G7</f>
        <v>72634</v>
      </c>
      <c r="AG71" s="44">
        <f>'[35]DISTRIBUCION TIERRAS'!H7</f>
        <v>100518</v>
      </c>
      <c r="AH71" s="47">
        <f>'[35]DISTRIBUCION TIERRAS'!I7</f>
        <v>173152</v>
      </c>
      <c r="AI71" s="57">
        <f t="shared" si="12"/>
        <v>-818</v>
      </c>
      <c r="AJ71" s="58">
        <f t="shared" si="13"/>
        <v>583</v>
      </c>
      <c r="AK71" s="61">
        <f t="shared" si="14"/>
        <v>-235</v>
      </c>
      <c r="AL71" s="46">
        <f>'[35]DISTRIBUCION TIERRAS'!D8</f>
        <v>0</v>
      </c>
      <c r="AM71" s="44">
        <f>'[35]DISTRIBUCION TIERRAS'!E8</f>
        <v>0</v>
      </c>
      <c r="AN71" s="47">
        <f>'[35]DISTRIBUCION TIERRAS'!F8</f>
        <v>0</v>
      </c>
      <c r="AO71" s="46">
        <f>'[35]DISTRIBUCION TIERRAS'!G8</f>
        <v>0</v>
      </c>
      <c r="AP71" s="44">
        <f>'[35]DISTRIBUCION TIERRAS'!H8</f>
        <v>0</v>
      </c>
      <c r="AQ71" s="47">
        <f>'[35]DISTRIBUCION TIERRAS'!I8</f>
        <v>0</v>
      </c>
      <c r="AR71" s="57">
        <f t="shared" si="15"/>
        <v>0</v>
      </c>
      <c r="AS71" s="58">
        <f t="shared" si="16"/>
        <v>0</v>
      </c>
      <c r="AT71" s="59">
        <f t="shared" si="17"/>
        <v>0</v>
      </c>
      <c r="AU71" s="46">
        <f>'[35]DISTRIBUCION TIERRAS'!D9</f>
        <v>435</v>
      </c>
      <c r="AV71" s="44">
        <f>'[35]DISTRIBUCION TIERRAS'!E9</f>
        <v>0</v>
      </c>
      <c r="AW71" s="47">
        <f>'[35]DISTRIBUCION TIERRAS'!F9</f>
        <v>435</v>
      </c>
      <c r="AX71" s="46">
        <f>'[35]DISTRIBUCION TIERRAS'!G9</f>
        <v>387</v>
      </c>
      <c r="AY71" s="44">
        <f>'[35]DISTRIBUCION TIERRAS'!H9</f>
        <v>0</v>
      </c>
      <c r="AZ71" s="47">
        <f>'[35]DISTRIBUCION TIERRAS'!I9</f>
        <v>387</v>
      </c>
      <c r="BA71" s="57">
        <f t="shared" si="18"/>
        <v>-48</v>
      </c>
      <c r="BB71" s="58">
        <f t="shared" si="19"/>
        <v>0</v>
      </c>
      <c r="BC71" s="59">
        <f t="shared" si="20"/>
        <v>-48</v>
      </c>
      <c r="BD71" s="52">
        <f t="shared" ref="BD71:BF74" si="57">+AO71+AX71</f>
        <v>387</v>
      </c>
      <c r="BE71" s="52">
        <f t="shared" si="57"/>
        <v>0</v>
      </c>
      <c r="BF71" s="52">
        <f t="shared" si="57"/>
        <v>387</v>
      </c>
      <c r="BG71" s="46">
        <f>'[35]DISTRIBUCION TIERRAS'!D10</f>
        <v>66076</v>
      </c>
      <c r="BH71" s="44">
        <f>'[35]DISTRIBUCION TIERRAS'!E10</f>
        <v>0</v>
      </c>
      <c r="BI71" s="47">
        <f>'[35]DISTRIBUCION TIERRAS'!F10</f>
        <v>66076</v>
      </c>
      <c r="BJ71" s="46">
        <f>'[35]DISTRIBUCION TIERRAS'!G10</f>
        <v>66292</v>
      </c>
      <c r="BK71" s="44">
        <f>'[35]DISTRIBUCION TIERRAS'!H10</f>
        <v>0</v>
      </c>
      <c r="BL71" s="47">
        <f>'[35]DISTRIBUCION TIERRAS'!I10</f>
        <v>66292</v>
      </c>
      <c r="BM71" s="57">
        <f t="shared" si="21"/>
        <v>216</v>
      </c>
      <c r="BN71" s="58">
        <f t="shared" si="22"/>
        <v>0</v>
      </c>
      <c r="BO71" s="59">
        <f t="shared" si="23"/>
        <v>216</v>
      </c>
      <c r="BP71" s="46">
        <f>'[35]DISTRIBUCION TIERRAS'!D11</f>
        <v>66511</v>
      </c>
      <c r="BQ71" s="44">
        <f>'[35]DISTRIBUCION TIERRAS'!E11</f>
        <v>0</v>
      </c>
      <c r="BR71" s="47">
        <f>'[35]DISTRIBUCION TIERRAS'!F11</f>
        <v>66511</v>
      </c>
      <c r="BS71" s="46">
        <f>'[35]DISTRIBUCION TIERRAS'!G11</f>
        <v>66679</v>
      </c>
      <c r="BT71" s="44">
        <f>'[35]DISTRIBUCION TIERRAS'!H11</f>
        <v>0</v>
      </c>
      <c r="BU71" s="47">
        <f>'[35]DISTRIBUCION TIERRAS'!I11</f>
        <v>66679</v>
      </c>
      <c r="BV71" s="57">
        <f t="shared" si="24"/>
        <v>168</v>
      </c>
      <c r="BW71" s="58">
        <f t="shared" si="25"/>
        <v>0</v>
      </c>
      <c r="BX71" s="59">
        <f t="shared" si="26"/>
        <v>168</v>
      </c>
      <c r="BY71" s="46">
        <f>'[35]DISTRIBUCION TIERRAS'!D12</f>
        <v>227648</v>
      </c>
      <c r="BZ71" s="44">
        <f>'[35]DISTRIBUCION TIERRAS'!E12</f>
        <v>0</v>
      </c>
      <c r="CA71" s="47">
        <f>'[35]DISTRIBUCION TIERRAS'!F12</f>
        <v>227648</v>
      </c>
      <c r="CB71" s="46">
        <f>'[35]DISTRIBUCION TIERRAS'!G12</f>
        <v>227634</v>
      </c>
      <c r="CC71" s="44">
        <f>'[35]DISTRIBUCION TIERRAS'!H12</f>
        <v>0</v>
      </c>
      <c r="CD71" s="47">
        <f>'[35]DISTRIBUCION TIERRAS'!I12</f>
        <v>227634</v>
      </c>
      <c r="CE71" s="57">
        <f t="shared" si="27"/>
        <v>-14</v>
      </c>
      <c r="CF71" s="58">
        <f t="shared" si="28"/>
        <v>0</v>
      </c>
      <c r="CG71" s="59">
        <f t="shared" si="29"/>
        <v>-14</v>
      </c>
      <c r="CH71" s="46">
        <f>'[35]DISTRIBUCION TIERRAS'!D13</f>
        <v>367611</v>
      </c>
      <c r="CI71" s="44">
        <f>'[35]DISTRIBUCION TIERRAS'!E13</f>
        <v>99935</v>
      </c>
      <c r="CJ71" s="49">
        <f>'[35]DISTRIBUCION TIERRAS'!F13</f>
        <v>467546</v>
      </c>
      <c r="CK71" s="46">
        <f>'[35]DISTRIBUCION TIERRAS'!G13</f>
        <v>366947</v>
      </c>
      <c r="CL71" s="44">
        <f>'[35]DISTRIBUCION TIERRAS'!H13</f>
        <v>100518</v>
      </c>
      <c r="CM71" s="47">
        <f>'[35]DISTRIBUCION TIERRAS'!I13</f>
        <v>467465</v>
      </c>
      <c r="CN71" s="57">
        <f t="shared" si="30"/>
        <v>-664</v>
      </c>
      <c r="CO71" s="58">
        <f t="shared" si="31"/>
        <v>583</v>
      </c>
      <c r="CP71" s="59">
        <f t="shared" si="32"/>
        <v>-81</v>
      </c>
      <c r="CQ71" s="46">
        <f>'[35]DISTRIBUCION TIERRAS'!D14</f>
        <v>114098</v>
      </c>
      <c r="CR71" s="44">
        <f>'[35]DISTRIBUCION TIERRAS'!E14</f>
        <v>0</v>
      </c>
      <c r="CS71" s="47">
        <f>'[35]DISTRIBUCION TIERRAS'!F14</f>
        <v>114098</v>
      </c>
      <c r="CT71" s="46">
        <f>'[35]DISTRIBUCION TIERRAS'!G14</f>
        <v>114179</v>
      </c>
      <c r="CU71" s="44">
        <f>'[35]DISTRIBUCION TIERRAS'!H14</f>
        <v>0</v>
      </c>
      <c r="CV71" s="47">
        <f>'[35]DISTRIBUCION TIERRAS'!I14</f>
        <v>114179</v>
      </c>
      <c r="CW71" s="57">
        <f t="shared" si="33"/>
        <v>81</v>
      </c>
      <c r="CX71" s="58">
        <f t="shared" si="34"/>
        <v>0</v>
      </c>
      <c r="CY71" s="59">
        <f t="shared" si="35"/>
        <v>81</v>
      </c>
      <c r="CZ71" s="46">
        <f>'[35]DISTRIBUCION TIERRAS'!D15</f>
        <v>481709</v>
      </c>
      <c r="DA71" s="44">
        <f>'[35]DISTRIBUCION TIERRAS'!E15</f>
        <v>99935</v>
      </c>
      <c r="DB71" s="47">
        <f>'[35]DISTRIBUCION TIERRAS'!F15</f>
        <v>581644</v>
      </c>
      <c r="DC71" s="46">
        <f>'[35]DISTRIBUCION TIERRAS'!G15</f>
        <v>481126</v>
      </c>
      <c r="DD71" s="44">
        <f>'[35]DISTRIBUCION TIERRAS'!H15</f>
        <v>100518</v>
      </c>
      <c r="DE71" s="47">
        <f>'[35]DISTRIBUCION TIERRAS'!I15</f>
        <v>581644</v>
      </c>
      <c r="DF71" s="57">
        <f t="shared" si="36"/>
        <v>-583</v>
      </c>
      <c r="DG71" s="58">
        <f t="shared" si="37"/>
        <v>583</v>
      </c>
      <c r="DH71" s="59">
        <f t="shared" si="38"/>
        <v>0</v>
      </c>
    </row>
    <row r="72" spans="1:112">
      <c r="A72" s="43" t="s">
        <v>133</v>
      </c>
      <c r="B72" s="46">
        <f>'[36]DISTRIBUCION TIERRAS'!D4</f>
        <v>7430</v>
      </c>
      <c r="C72" s="44">
        <f>'[36]DISTRIBUCION TIERRAS'!E4</f>
        <v>5362</v>
      </c>
      <c r="D72" s="47">
        <f>'[36]DISTRIBUCION TIERRAS'!F4</f>
        <v>12792</v>
      </c>
      <c r="E72" s="46">
        <f>'[36]DISTRIBUCION TIERRAS'!G4</f>
        <v>7627</v>
      </c>
      <c r="F72" s="44">
        <f>'[36]DISTRIBUCION TIERRAS'!H4</f>
        <v>5375</v>
      </c>
      <c r="G72" s="47">
        <f>'[36]DISTRIBUCION TIERRAS'!I4</f>
        <v>13002</v>
      </c>
      <c r="H72" s="57">
        <f t="shared" si="41"/>
        <v>197</v>
      </c>
      <c r="I72" s="58">
        <f t="shared" si="42"/>
        <v>13</v>
      </c>
      <c r="J72" s="59">
        <f t="shared" si="43"/>
        <v>210</v>
      </c>
      <c r="K72" s="46">
        <f>'[36]DISTRIBUCION TIERRAS'!D5</f>
        <v>76036</v>
      </c>
      <c r="L72" s="44">
        <f>'[36]DISTRIBUCION TIERRAS'!E5</f>
        <v>41571</v>
      </c>
      <c r="M72" s="49">
        <f>'[36]DISTRIBUCION TIERRAS'!F5</f>
        <v>117607</v>
      </c>
      <c r="N72" s="46">
        <f>'[36]DISTRIBUCION TIERRAS'!G5</f>
        <v>75288</v>
      </c>
      <c r="O72" s="44">
        <f>'[36]DISTRIBUCION TIERRAS'!H5</f>
        <v>40504</v>
      </c>
      <c r="P72" s="47">
        <f>'[36]DISTRIBUCION TIERRAS'!I5</f>
        <v>115792</v>
      </c>
      <c r="Q72" s="46">
        <f t="shared" si="6"/>
        <v>-748</v>
      </c>
      <c r="R72" s="44">
        <f t="shared" si="7"/>
        <v>-1067</v>
      </c>
      <c r="S72" s="47">
        <f t="shared" si="8"/>
        <v>-1815</v>
      </c>
      <c r="T72" s="46">
        <f>'[36]DISTRIBUCION TIERRAS'!D6</f>
        <v>7007</v>
      </c>
      <c r="U72" s="44">
        <f>'[36]DISTRIBUCION TIERRAS'!E6</f>
        <v>3164</v>
      </c>
      <c r="V72" s="49">
        <f>'[36]DISTRIBUCION TIERRAS'!F6</f>
        <v>10171</v>
      </c>
      <c r="W72" s="46">
        <f>'[36]DISTRIBUCION TIERRAS'!G6</f>
        <v>6970</v>
      </c>
      <c r="X72" s="44">
        <f>'[36]DISTRIBUCION TIERRAS'!H6</f>
        <v>3813</v>
      </c>
      <c r="Y72" s="47">
        <f>'[36]DISTRIBUCION TIERRAS'!I6</f>
        <v>10783</v>
      </c>
      <c r="Z72" s="57">
        <f t="shared" si="9"/>
        <v>-37</v>
      </c>
      <c r="AA72" s="58">
        <f t="shared" si="10"/>
        <v>649</v>
      </c>
      <c r="AB72" s="59">
        <f t="shared" si="11"/>
        <v>612</v>
      </c>
      <c r="AC72" s="46">
        <f>'[36]DISTRIBUCION TIERRAS'!D7</f>
        <v>90473</v>
      </c>
      <c r="AD72" s="44">
        <f>'[36]DISTRIBUCION TIERRAS'!E7</f>
        <v>50097</v>
      </c>
      <c r="AE72" s="47">
        <f>'[36]DISTRIBUCION TIERRAS'!F7</f>
        <v>140570</v>
      </c>
      <c r="AF72" s="46">
        <f>'[36]DISTRIBUCION TIERRAS'!G7</f>
        <v>89885</v>
      </c>
      <c r="AG72" s="44">
        <f>'[36]DISTRIBUCION TIERRAS'!H7</f>
        <v>49692</v>
      </c>
      <c r="AH72" s="47">
        <f>'[36]DISTRIBUCION TIERRAS'!I7</f>
        <v>139577</v>
      </c>
      <c r="AI72" s="57">
        <f t="shared" si="12"/>
        <v>-588</v>
      </c>
      <c r="AJ72" s="58">
        <f t="shared" si="13"/>
        <v>-405</v>
      </c>
      <c r="AK72" s="61">
        <f t="shared" si="14"/>
        <v>-993</v>
      </c>
      <c r="AL72" s="46">
        <f>'[36]DISTRIBUCION TIERRAS'!D8</f>
        <v>0</v>
      </c>
      <c r="AM72" s="44">
        <f>'[36]DISTRIBUCION TIERRAS'!E8</f>
        <v>0</v>
      </c>
      <c r="AN72" s="47">
        <f>'[36]DISTRIBUCION TIERRAS'!F8</f>
        <v>0</v>
      </c>
      <c r="AO72" s="46">
        <f>'[36]DISTRIBUCION TIERRAS'!G8</f>
        <v>0</v>
      </c>
      <c r="AP72" s="44">
        <f>'[36]DISTRIBUCION TIERRAS'!H8</f>
        <v>0</v>
      </c>
      <c r="AQ72" s="47">
        <f>'[36]DISTRIBUCION TIERRAS'!I8</f>
        <v>0</v>
      </c>
      <c r="AR72" s="57">
        <f t="shared" si="15"/>
        <v>0</v>
      </c>
      <c r="AS72" s="58">
        <f t="shared" si="16"/>
        <v>0</v>
      </c>
      <c r="AT72" s="59">
        <f t="shared" si="17"/>
        <v>0</v>
      </c>
      <c r="AU72" s="46">
        <f>'[36]DISTRIBUCION TIERRAS'!D9</f>
        <v>21662</v>
      </c>
      <c r="AV72" s="44">
        <f>'[36]DISTRIBUCION TIERRAS'!E9</f>
        <v>0</v>
      </c>
      <c r="AW72" s="47">
        <f>'[36]DISTRIBUCION TIERRAS'!F9</f>
        <v>21662</v>
      </c>
      <c r="AX72" s="46">
        <f>'[36]DISTRIBUCION TIERRAS'!G9</f>
        <v>21662</v>
      </c>
      <c r="AY72" s="44">
        <f>'[36]DISTRIBUCION TIERRAS'!H9</f>
        <v>0</v>
      </c>
      <c r="AZ72" s="47">
        <f>'[36]DISTRIBUCION TIERRAS'!I9</f>
        <v>21662</v>
      </c>
      <c r="BA72" s="57">
        <f t="shared" si="18"/>
        <v>0</v>
      </c>
      <c r="BB72" s="58">
        <f t="shared" si="19"/>
        <v>0</v>
      </c>
      <c r="BC72" s="59">
        <f t="shared" si="20"/>
        <v>0</v>
      </c>
      <c r="BD72" s="52">
        <f t="shared" si="57"/>
        <v>21662</v>
      </c>
      <c r="BE72" s="52">
        <f t="shared" si="57"/>
        <v>0</v>
      </c>
      <c r="BF72" s="52">
        <f t="shared" si="57"/>
        <v>21662</v>
      </c>
      <c r="BG72" s="46">
        <f>'[36]DISTRIBUCION TIERRAS'!D10</f>
        <v>51798</v>
      </c>
      <c r="BH72" s="44">
        <f>'[36]DISTRIBUCION TIERRAS'!E10</f>
        <v>0</v>
      </c>
      <c r="BI72" s="47">
        <f>'[36]DISTRIBUCION TIERRAS'!F10</f>
        <v>51798</v>
      </c>
      <c r="BJ72" s="46">
        <f>'[36]DISTRIBUCION TIERRAS'!G10</f>
        <v>52799</v>
      </c>
      <c r="BK72" s="44">
        <f>'[36]DISTRIBUCION TIERRAS'!H10</f>
        <v>0</v>
      </c>
      <c r="BL72" s="47">
        <f>'[36]DISTRIBUCION TIERRAS'!I10</f>
        <v>52799</v>
      </c>
      <c r="BM72" s="57">
        <f t="shared" si="21"/>
        <v>1001</v>
      </c>
      <c r="BN72" s="58">
        <f t="shared" si="22"/>
        <v>0</v>
      </c>
      <c r="BO72" s="59">
        <f t="shared" si="23"/>
        <v>1001</v>
      </c>
      <c r="BP72" s="46">
        <f>'[36]DISTRIBUCION TIERRAS'!D11</f>
        <v>73460</v>
      </c>
      <c r="BQ72" s="44">
        <f>'[36]DISTRIBUCION TIERRAS'!E11</f>
        <v>0</v>
      </c>
      <c r="BR72" s="47">
        <f>'[36]DISTRIBUCION TIERRAS'!F11</f>
        <v>73460</v>
      </c>
      <c r="BS72" s="46">
        <f>'[36]DISTRIBUCION TIERRAS'!G11</f>
        <v>74461</v>
      </c>
      <c r="BT72" s="44">
        <f>'[36]DISTRIBUCION TIERRAS'!H11</f>
        <v>0</v>
      </c>
      <c r="BU72" s="47">
        <f>'[36]DISTRIBUCION TIERRAS'!I11</f>
        <v>74461</v>
      </c>
      <c r="BV72" s="57">
        <f t="shared" si="24"/>
        <v>1001</v>
      </c>
      <c r="BW72" s="58">
        <f t="shared" si="25"/>
        <v>0</v>
      </c>
      <c r="BX72" s="59">
        <f t="shared" si="26"/>
        <v>1001</v>
      </c>
      <c r="BY72" s="46">
        <f>'[36]DISTRIBUCION TIERRAS'!D12</f>
        <v>381210</v>
      </c>
      <c r="BZ72" s="44">
        <f>'[36]DISTRIBUCION TIERRAS'!E12</f>
        <v>0</v>
      </c>
      <c r="CA72" s="47">
        <f>'[36]DISTRIBUCION TIERRAS'!F12</f>
        <v>381210</v>
      </c>
      <c r="CB72" s="46">
        <f>'[36]DISTRIBUCION TIERRAS'!G12</f>
        <v>381162</v>
      </c>
      <c r="CC72" s="44">
        <f>'[36]DISTRIBUCION TIERRAS'!H12</f>
        <v>0</v>
      </c>
      <c r="CD72" s="47">
        <f>'[36]DISTRIBUCION TIERRAS'!I12</f>
        <v>381162</v>
      </c>
      <c r="CE72" s="57">
        <f t="shared" si="27"/>
        <v>-48</v>
      </c>
      <c r="CF72" s="58">
        <f t="shared" si="28"/>
        <v>0</v>
      </c>
      <c r="CG72" s="59">
        <f t="shared" si="29"/>
        <v>-48</v>
      </c>
      <c r="CH72" s="46">
        <f>'[36]DISTRIBUCION TIERRAS'!D13</f>
        <v>545143</v>
      </c>
      <c r="CI72" s="44">
        <f>'[36]DISTRIBUCION TIERRAS'!E13</f>
        <v>50097</v>
      </c>
      <c r="CJ72" s="49">
        <f>'[36]DISTRIBUCION TIERRAS'!F13</f>
        <v>595240</v>
      </c>
      <c r="CK72" s="46">
        <f>'[36]DISTRIBUCION TIERRAS'!G13</f>
        <v>545508</v>
      </c>
      <c r="CL72" s="44">
        <f>'[36]DISTRIBUCION TIERRAS'!H13</f>
        <v>49692</v>
      </c>
      <c r="CM72" s="47">
        <f>'[36]DISTRIBUCION TIERRAS'!I13</f>
        <v>595200</v>
      </c>
      <c r="CN72" s="57">
        <f t="shared" si="30"/>
        <v>365</v>
      </c>
      <c r="CO72" s="58">
        <f t="shared" si="31"/>
        <v>-405</v>
      </c>
      <c r="CP72" s="59">
        <f t="shared" si="32"/>
        <v>-40</v>
      </c>
      <c r="CQ72" s="46">
        <f>'[36]DISTRIBUCION TIERRAS'!D14</f>
        <v>68278</v>
      </c>
      <c r="CR72" s="44">
        <f>'[36]DISTRIBUCION TIERRAS'!E14</f>
        <v>0</v>
      </c>
      <c r="CS72" s="47">
        <f>'[36]DISTRIBUCION TIERRAS'!F14</f>
        <v>68278</v>
      </c>
      <c r="CT72" s="46">
        <f>'[36]DISTRIBUCION TIERRAS'!G14</f>
        <v>68278</v>
      </c>
      <c r="CU72" s="44">
        <f>'[36]DISTRIBUCION TIERRAS'!H14</f>
        <v>0</v>
      </c>
      <c r="CV72" s="47">
        <f>'[36]DISTRIBUCION TIERRAS'!I14</f>
        <v>68278</v>
      </c>
      <c r="CW72" s="57">
        <f t="shared" si="33"/>
        <v>0</v>
      </c>
      <c r="CX72" s="58">
        <f t="shared" si="34"/>
        <v>0</v>
      </c>
      <c r="CY72" s="59">
        <f t="shared" si="35"/>
        <v>0</v>
      </c>
      <c r="CZ72" s="46">
        <f>'[36]DISTRIBUCION TIERRAS'!D15</f>
        <v>613421</v>
      </c>
      <c r="DA72" s="44">
        <f>'[36]DISTRIBUCION TIERRAS'!E15</f>
        <v>50097</v>
      </c>
      <c r="DB72" s="47">
        <f>'[36]DISTRIBUCION TIERRAS'!F15</f>
        <v>663518</v>
      </c>
      <c r="DC72" s="46">
        <f>'[36]DISTRIBUCION TIERRAS'!G15</f>
        <v>613786</v>
      </c>
      <c r="DD72" s="44">
        <f>'[36]DISTRIBUCION TIERRAS'!H15</f>
        <v>49692</v>
      </c>
      <c r="DE72" s="47">
        <f>'[36]DISTRIBUCION TIERRAS'!I15</f>
        <v>663478</v>
      </c>
      <c r="DF72" s="57">
        <f t="shared" si="36"/>
        <v>365</v>
      </c>
      <c r="DG72" s="58">
        <f t="shared" si="37"/>
        <v>-405</v>
      </c>
      <c r="DH72" s="59">
        <f t="shared" si="38"/>
        <v>-40</v>
      </c>
    </row>
    <row r="73" spans="1:112">
      <c r="A73" s="43" t="s">
        <v>56</v>
      </c>
      <c r="B73" s="46">
        <f>'[37]DISTRIBUCION TIERRAS'!D4</f>
        <v>13839</v>
      </c>
      <c r="C73" s="44">
        <f>'[37]DISTRIBUCION TIERRAS'!E4</f>
        <v>26089</v>
      </c>
      <c r="D73" s="47">
        <f>'[37]DISTRIBUCION TIERRAS'!F4</f>
        <v>39928</v>
      </c>
      <c r="E73" s="46">
        <f>'[37]DISTRIBUCION TIERRAS'!G4</f>
        <v>13827</v>
      </c>
      <c r="F73" s="44">
        <f>'[37]DISTRIBUCION TIERRAS'!H4</f>
        <v>26042</v>
      </c>
      <c r="G73" s="47">
        <f>'[37]DISTRIBUCION TIERRAS'!I4</f>
        <v>39869</v>
      </c>
      <c r="H73" s="57">
        <f t="shared" si="41"/>
        <v>-12</v>
      </c>
      <c r="I73" s="58">
        <f t="shared" si="42"/>
        <v>-47</v>
      </c>
      <c r="J73" s="59">
        <f t="shared" si="43"/>
        <v>-59</v>
      </c>
      <c r="K73" s="46">
        <f>'[37]DISTRIBUCION TIERRAS'!D5</f>
        <v>97296</v>
      </c>
      <c r="L73" s="44">
        <f>'[37]DISTRIBUCION TIERRAS'!E5</f>
        <v>144172</v>
      </c>
      <c r="M73" s="49">
        <f>'[37]DISTRIBUCION TIERRAS'!F5</f>
        <v>241468</v>
      </c>
      <c r="N73" s="46">
        <f>'[37]DISTRIBUCION TIERRAS'!G5</f>
        <v>94875</v>
      </c>
      <c r="O73" s="44">
        <f>'[37]DISTRIBUCION TIERRAS'!H5</f>
        <v>144930</v>
      </c>
      <c r="P73" s="47">
        <f>'[37]DISTRIBUCION TIERRAS'!I5</f>
        <v>239805</v>
      </c>
      <c r="Q73" s="46">
        <f t="shared" si="6"/>
        <v>-2421</v>
      </c>
      <c r="R73" s="44">
        <f t="shared" si="7"/>
        <v>758</v>
      </c>
      <c r="S73" s="47">
        <f t="shared" si="8"/>
        <v>-1663</v>
      </c>
      <c r="T73" s="46">
        <f>'[37]DISTRIBUCION TIERRAS'!D6</f>
        <v>41361</v>
      </c>
      <c r="U73" s="44">
        <f>'[37]DISTRIBUCION TIERRAS'!E6</f>
        <v>18055</v>
      </c>
      <c r="V73" s="49">
        <f>'[37]DISTRIBUCION TIERRAS'!F6</f>
        <v>59416</v>
      </c>
      <c r="W73" s="46">
        <f>'[37]DISTRIBUCION TIERRAS'!G6</f>
        <v>40878</v>
      </c>
      <c r="X73" s="44">
        <f>'[37]DISTRIBUCION TIERRAS'!H6</f>
        <v>18193</v>
      </c>
      <c r="Y73" s="47">
        <f>'[37]DISTRIBUCION TIERRAS'!I6</f>
        <v>59071</v>
      </c>
      <c r="Z73" s="57">
        <f t="shared" si="9"/>
        <v>-483</v>
      </c>
      <c r="AA73" s="58">
        <f t="shared" si="10"/>
        <v>138</v>
      </c>
      <c r="AB73" s="59">
        <f t="shared" si="11"/>
        <v>-345</v>
      </c>
      <c r="AC73" s="46">
        <f>'[37]DISTRIBUCION TIERRAS'!D7</f>
        <v>152496</v>
      </c>
      <c r="AD73" s="44">
        <f>'[37]DISTRIBUCION TIERRAS'!E7</f>
        <v>188316</v>
      </c>
      <c r="AE73" s="47">
        <f>'[37]DISTRIBUCION TIERRAS'!F7</f>
        <v>340812</v>
      </c>
      <c r="AF73" s="46">
        <f>'[37]DISTRIBUCION TIERRAS'!G7</f>
        <v>149580</v>
      </c>
      <c r="AG73" s="44">
        <f>'[37]DISTRIBUCION TIERRAS'!H7</f>
        <v>189165</v>
      </c>
      <c r="AH73" s="47">
        <f>'[37]DISTRIBUCION TIERRAS'!I7</f>
        <v>338745</v>
      </c>
      <c r="AI73" s="57">
        <f t="shared" si="12"/>
        <v>-2916</v>
      </c>
      <c r="AJ73" s="58">
        <f t="shared" si="13"/>
        <v>849</v>
      </c>
      <c r="AK73" s="61">
        <f t="shared" si="14"/>
        <v>-2067</v>
      </c>
      <c r="AL73" s="46">
        <f>'[37]DISTRIBUCION TIERRAS'!D8</f>
        <v>50</v>
      </c>
      <c r="AM73" s="44">
        <f>'[37]DISTRIBUCION TIERRAS'!E8</f>
        <v>0</v>
      </c>
      <c r="AN73" s="47">
        <f>'[37]DISTRIBUCION TIERRAS'!F8</f>
        <v>50</v>
      </c>
      <c r="AO73" s="46">
        <f>'[37]DISTRIBUCION TIERRAS'!G8</f>
        <v>50</v>
      </c>
      <c r="AP73" s="44">
        <f>'[37]DISTRIBUCION TIERRAS'!H8</f>
        <v>0</v>
      </c>
      <c r="AQ73" s="47">
        <f>'[37]DISTRIBUCION TIERRAS'!I8</f>
        <v>50</v>
      </c>
      <c r="AR73" s="57">
        <f t="shared" si="15"/>
        <v>0</v>
      </c>
      <c r="AS73" s="58">
        <f t="shared" si="16"/>
        <v>0</v>
      </c>
      <c r="AT73" s="59">
        <f t="shared" si="17"/>
        <v>0</v>
      </c>
      <c r="AU73" s="46">
        <f>'[37]DISTRIBUCION TIERRAS'!D9</f>
        <v>1054</v>
      </c>
      <c r="AV73" s="44">
        <f>'[37]DISTRIBUCION TIERRAS'!E9</f>
        <v>0</v>
      </c>
      <c r="AW73" s="47">
        <f>'[37]DISTRIBUCION TIERRAS'!F9</f>
        <v>1054</v>
      </c>
      <c r="AX73" s="46">
        <f>'[37]DISTRIBUCION TIERRAS'!G9</f>
        <v>1054</v>
      </c>
      <c r="AY73" s="44">
        <f>'[37]DISTRIBUCION TIERRAS'!H9</f>
        <v>0</v>
      </c>
      <c r="AZ73" s="47">
        <f>'[37]DISTRIBUCION TIERRAS'!I9</f>
        <v>1054</v>
      </c>
      <c r="BA73" s="57">
        <f t="shared" si="18"/>
        <v>0</v>
      </c>
      <c r="BB73" s="58">
        <f t="shared" si="19"/>
        <v>0</v>
      </c>
      <c r="BC73" s="59">
        <f t="shared" si="20"/>
        <v>0</v>
      </c>
      <c r="BD73" s="52">
        <f t="shared" si="57"/>
        <v>1104</v>
      </c>
      <c r="BE73" s="52">
        <f t="shared" si="57"/>
        <v>0</v>
      </c>
      <c r="BF73" s="52">
        <f t="shared" si="57"/>
        <v>1104</v>
      </c>
      <c r="BG73" s="46">
        <f>'[37]DISTRIBUCION TIERRAS'!D10</f>
        <v>24129</v>
      </c>
      <c r="BH73" s="44">
        <f>'[37]DISTRIBUCION TIERRAS'!E10</f>
        <v>0</v>
      </c>
      <c r="BI73" s="47">
        <f>'[37]DISTRIBUCION TIERRAS'!F10</f>
        <v>24129</v>
      </c>
      <c r="BJ73" s="46">
        <f>'[37]DISTRIBUCION TIERRAS'!G10</f>
        <v>25265</v>
      </c>
      <c r="BK73" s="44">
        <f>'[37]DISTRIBUCION TIERRAS'!H10</f>
        <v>0</v>
      </c>
      <c r="BL73" s="47">
        <f>'[37]DISTRIBUCION TIERRAS'!I10</f>
        <v>25265</v>
      </c>
      <c r="BM73" s="57">
        <f t="shared" si="21"/>
        <v>1136</v>
      </c>
      <c r="BN73" s="58">
        <f t="shared" si="22"/>
        <v>0</v>
      </c>
      <c r="BO73" s="59">
        <f t="shared" si="23"/>
        <v>1136</v>
      </c>
      <c r="BP73" s="46">
        <f>'[37]DISTRIBUCION TIERRAS'!D11</f>
        <v>25233</v>
      </c>
      <c r="BQ73" s="44">
        <f>'[37]DISTRIBUCION TIERRAS'!E11</f>
        <v>0</v>
      </c>
      <c r="BR73" s="47">
        <f>'[37]DISTRIBUCION TIERRAS'!F11</f>
        <v>25233</v>
      </c>
      <c r="BS73" s="46">
        <f>'[37]DISTRIBUCION TIERRAS'!G11</f>
        <v>26369</v>
      </c>
      <c r="BT73" s="44">
        <f>'[37]DISTRIBUCION TIERRAS'!H11</f>
        <v>0</v>
      </c>
      <c r="BU73" s="47">
        <f>'[37]DISTRIBUCION TIERRAS'!I11</f>
        <v>26369</v>
      </c>
      <c r="BV73" s="57">
        <f t="shared" si="24"/>
        <v>1136</v>
      </c>
      <c r="BW73" s="58">
        <f t="shared" si="25"/>
        <v>0</v>
      </c>
      <c r="BX73" s="59">
        <f t="shared" si="26"/>
        <v>1136</v>
      </c>
      <c r="BY73" s="46">
        <f>'[37]DISTRIBUCION TIERRAS'!D12</f>
        <v>574252</v>
      </c>
      <c r="BZ73" s="44">
        <f>'[37]DISTRIBUCION TIERRAS'!E12</f>
        <v>0</v>
      </c>
      <c r="CA73" s="47">
        <f>'[37]DISTRIBUCION TIERRAS'!F12</f>
        <v>574252</v>
      </c>
      <c r="CB73" s="46">
        <f>'[37]DISTRIBUCION TIERRAS'!G12</f>
        <v>574847</v>
      </c>
      <c r="CC73" s="44">
        <f>'[37]DISTRIBUCION TIERRAS'!H12</f>
        <v>0</v>
      </c>
      <c r="CD73" s="47">
        <f>'[37]DISTRIBUCION TIERRAS'!I12</f>
        <v>574847</v>
      </c>
      <c r="CE73" s="57">
        <f t="shared" si="27"/>
        <v>595</v>
      </c>
      <c r="CF73" s="58">
        <f t="shared" si="28"/>
        <v>0</v>
      </c>
      <c r="CG73" s="59">
        <f t="shared" si="29"/>
        <v>595</v>
      </c>
      <c r="CH73" s="46">
        <f>'[37]DISTRIBUCION TIERRAS'!D13</f>
        <v>751981</v>
      </c>
      <c r="CI73" s="44">
        <f>'[37]DISTRIBUCION TIERRAS'!E13</f>
        <v>188316</v>
      </c>
      <c r="CJ73" s="49">
        <f>'[37]DISTRIBUCION TIERRAS'!F13</f>
        <v>940297</v>
      </c>
      <c r="CK73" s="46">
        <f>'[37]DISTRIBUCION TIERRAS'!G13</f>
        <v>750796</v>
      </c>
      <c r="CL73" s="44">
        <f>'[37]DISTRIBUCION TIERRAS'!H13</f>
        <v>189165</v>
      </c>
      <c r="CM73" s="47">
        <f>'[37]DISTRIBUCION TIERRAS'!I13</f>
        <v>939961</v>
      </c>
      <c r="CN73" s="57">
        <f t="shared" si="30"/>
        <v>-1185</v>
      </c>
      <c r="CO73" s="58">
        <f t="shared" si="31"/>
        <v>849</v>
      </c>
      <c r="CP73" s="59">
        <f t="shared" si="32"/>
        <v>-336</v>
      </c>
      <c r="CQ73" s="46">
        <f>'[37]DISTRIBUCION TIERRAS'!D14</f>
        <v>140930</v>
      </c>
      <c r="CR73" s="44">
        <f>'[37]DISTRIBUCION TIERRAS'!E14</f>
        <v>0</v>
      </c>
      <c r="CS73" s="47">
        <f>'[37]DISTRIBUCION TIERRAS'!F14</f>
        <v>140930</v>
      </c>
      <c r="CT73" s="46">
        <f>'[37]DISTRIBUCION TIERRAS'!G14</f>
        <v>141259</v>
      </c>
      <c r="CU73" s="44">
        <f>'[37]DISTRIBUCION TIERRAS'!H14</f>
        <v>0</v>
      </c>
      <c r="CV73" s="47">
        <f>'[37]DISTRIBUCION TIERRAS'!I14</f>
        <v>141259</v>
      </c>
      <c r="CW73" s="57">
        <f t="shared" si="33"/>
        <v>329</v>
      </c>
      <c r="CX73" s="58">
        <f t="shared" si="34"/>
        <v>0</v>
      </c>
      <c r="CY73" s="59">
        <f t="shared" si="35"/>
        <v>329</v>
      </c>
      <c r="CZ73" s="46">
        <f>'[37]DISTRIBUCION TIERRAS'!D15</f>
        <v>892911</v>
      </c>
      <c r="DA73" s="44">
        <f>'[37]DISTRIBUCION TIERRAS'!E15</f>
        <v>188316</v>
      </c>
      <c r="DB73" s="47">
        <f>'[37]DISTRIBUCION TIERRAS'!F15</f>
        <v>1081227</v>
      </c>
      <c r="DC73" s="46">
        <f>'[37]DISTRIBUCION TIERRAS'!G15</f>
        <v>892055</v>
      </c>
      <c r="DD73" s="44">
        <f>'[37]DISTRIBUCION TIERRAS'!H15</f>
        <v>189165</v>
      </c>
      <c r="DE73" s="47">
        <f>'[37]DISTRIBUCION TIERRAS'!I15</f>
        <v>1081220</v>
      </c>
      <c r="DF73" s="57">
        <f t="shared" si="36"/>
        <v>-856</v>
      </c>
      <c r="DG73" s="58">
        <f t="shared" si="37"/>
        <v>849</v>
      </c>
      <c r="DH73" s="59">
        <f t="shared" si="38"/>
        <v>-7</v>
      </c>
    </row>
    <row r="74" spans="1:112">
      <c r="A74" s="43"/>
      <c r="B74" s="46">
        <f>SUM(B71:B73)</f>
        <v>26573</v>
      </c>
      <c r="C74" s="44">
        <f t="shared" ref="C74:BQ74" si="58">SUM(C71:C73)</f>
        <v>49595</v>
      </c>
      <c r="D74" s="47">
        <f t="shared" si="58"/>
        <v>76168</v>
      </c>
      <c r="E74" s="46">
        <f t="shared" si="58"/>
        <v>26986</v>
      </c>
      <c r="F74" s="44">
        <f t="shared" si="58"/>
        <v>49234</v>
      </c>
      <c r="G74" s="47">
        <f t="shared" si="58"/>
        <v>76220</v>
      </c>
      <c r="H74" s="57">
        <f t="shared" si="41"/>
        <v>413</v>
      </c>
      <c r="I74" s="58">
        <f t="shared" si="42"/>
        <v>-361</v>
      </c>
      <c r="J74" s="59">
        <f t="shared" si="43"/>
        <v>52</v>
      </c>
      <c r="K74" s="46">
        <f t="shared" si="58"/>
        <v>218754</v>
      </c>
      <c r="L74" s="44">
        <f t="shared" si="58"/>
        <v>252364</v>
      </c>
      <c r="M74" s="49">
        <f t="shared" si="58"/>
        <v>471118</v>
      </c>
      <c r="N74" s="46">
        <f t="shared" si="58"/>
        <v>215876</v>
      </c>
      <c r="O74" s="44">
        <f t="shared" si="58"/>
        <v>253004</v>
      </c>
      <c r="P74" s="47">
        <f t="shared" si="58"/>
        <v>468880</v>
      </c>
      <c r="Q74" s="46">
        <f t="shared" si="6"/>
        <v>-2878</v>
      </c>
      <c r="R74" s="44">
        <f t="shared" si="7"/>
        <v>640</v>
      </c>
      <c r="S74" s="47">
        <f t="shared" si="8"/>
        <v>-2238</v>
      </c>
      <c r="T74" s="46">
        <f t="shared" si="58"/>
        <v>71094</v>
      </c>
      <c r="U74" s="44">
        <f t="shared" si="58"/>
        <v>36389</v>
      </c>
      <c r="V74" s="49">
        <f t="shared" si="58"/>
        <v>107483</v>
      </c>
      <c r="W74" s="46">
        <f t="shared" si="58"/>
        <v>69237</v>
      </c>
      <c r="X74" s="44">
        <f t="shared" si="58"/>
        <v>37137</v>
      </c>
      <c r="Y74" s="47">
        <f t="shared" si="58"/>
        <v>106374</v>
      </c>
      <c r="Z74" s="57">
        <f t="shared" si="9"/>
        <v>-1857</v>
      </c>
      <c r="AA74" s="58">
        <f t="shared" si="10"/>
        <v>748</v>
      </c>
      <c r="AB74" s="59">
        <f t="shared" si="11"/>
        <v>-1109</v>
      </c>
      <c r="AC74" s="46">
        <f t="shared" si="58"/>
        <v>316421</v>
      </c>
      <c r="AD74" s="44">
        <f t="shared" si="58"/>
        <v>338348</v>
      </c>
      <c r="AE74" s="47">
        <f t="shared" si="58"/>
        <v>654769</v>
      </c>
      <c r="AF74" s="46">
        <f t="shared" si="58"/>
        <v>312099</v>
      </c>
      <c r="AG74" s="44">
        <f t="shared" si="58"/>
        <v>339375</v>
      </c>
      <c r="AH74" s="47">
        <f t="shared" si="58"/>
        <v>651474</v>
      </c>
      <c r="AI74" s="57">
        <f t="shared" si="12"/>
        <v>-4322</v>
      </c>
      <c r="AJ74" s="58">
        <f t="shared" si="13"/>
        <v>1027</v>
      </c>
      <c r="AK74" s="61">
        <f t="shared" si="14"/>
        <v>-3295</v>
      </c>
      <c r="AL74" s="46">
        <f t="shared" si="58"/>
        <v>50</v>
      </c>
      <c r="AM74" s="44">
        <f t="shared" si="58"/>
        <v>0</v>
      </c>
      <c r="AN74" s="47">
        <f t="shared" si="58"/>
        <v>50</v>
      </c>
      <c r="AO74" s="46">
        <f t="shared" si="58"/>
        <v>50</v>
      </c>
      <c r="AP74" s="44">
        <f t="shared" si="58"/>
        <v>0</v>
      </c>
      <c r="AQ74" s="47">
        <f t="shared" si="58"/>
        <v>50</v>
      </c>
      <c r="AR74" s="57">
        <f t="shared" si="15"/>
        <v>0</v>
      </c>
      <c r="AS74" s="58">
        <f t="shared" si="16"/>
        <v>0</v>
      </c>
      <c r="AT74" s="59">
        <f t="shared" si="17"/>
        <v>0</v>
      </c>
      <c r="AU74" s="46">
        <f t="shared" si="58"/>
        <v>23151</v>
      </c>
      <c r="AV74" s="44">
        <f t="shared" si="58"/>
        <v>0</v>
      </c>
      <c r="AW74" s="47">
        <f t="shared" si="58"/>
        <v>23151</v>
      </c>
      <c r="AX74" s="46">
        <f t="shared" si="58"/>
        <v>23103</v>
      </c>
      <c r="AY74" s="44">
        <f t="shared" si="58"/>
        <v>0</v>
      </c>
      <c r="AZ74" s="47">
        <f t="shared" si="58"/>
        <v>23103</v>
      </c>
      <c r="BA74" s="57">
        <f t="shared" si="18"/>
        <v>-48</v>
      </c>
      <c r="BB74" s="58">
        <f t="shared" si="19"/>
        <v>0</v>
      </c>
      <c r="BC74" s="59">
        <f t="shared" si="20"/>
        <v>-48</v>
      </c>
      <c r="BD74" s="52">
        <f t="shared" si="57"/>
        <v>23153</v>
      </c>
      <c r="BE74" s="52">
        <f t="shared" si="57"/>
        <v>0</v>
      </c>
      <c r="BF74" s="52">
        <f t="shared" si="57"/>
        <v>23153</v>
      </c>
      <c r="BG74" s="46">
        <f t="shared" si="58"/>
        <v>142003</v>
      </c>
      <c r="BH74" s="44">
        <f t="shared" si="58"/>
        <v>0</v>
      </c>
      <c r="BI74" s="47">
        <f t="shared" si="58"/>
        <v>142003</v>
      </c>
      <c r="BJ74" s="46">
        <f t="shared" si="58"/>
        <v>144356</v>
      </c>
      <c r="BK74" s="44">
        <f t="shared" si="58"/>
        <v>0</v>
      </c>
      <c r="BL74" s="47">
        <f t="shared" si="58"/>
        <v>144356</v>
      </c>
      <c r="BM74" s="57">
        <f t="shared" si="21"/>
        <v>2353</v>
      </c>
      <c r="BN74" s="58">
        <f t="shared" si="22"/>
        <v>0</v>
      </c>
      <c r="BO74" s="59">
        <f t="shared" si="23"/>
        <v>2353</v>
      </c>
      <c r="BP74" s="46">
        <f t="shared" si="58"/>
        <v>165204</v>
      </c>
      <c r="BQ74" s="44">
        <f t="shared" si="58"/>
        <v>0</v>
      </c>
      <c r="BR74" s="47">
        <f t="shared" ref="BR74:DE74" si="59">SUM(BR71:BR73)</f>
        <v>165204</v>
      </c>
      <c r="BS74" s="46">
        <f t="shared" si="59"/>
        <v>167509</v>
      </c>
      <c r="BT74" s="44">
        <f t="shared" si="59"/>
        <v>0</v>
      </c>
      <c r="BU74" s="47">
        <f t="shared" si="59"/>
        <v>167509</v>
      </c>
      <c r="BV74" s="57">
        <f t="shared" si="24"/>
        <v>2305</v>
      </c>
      <c r="BW74" s="58">
        <f t="shared" si="25"/>
        <v>0</v>
      </c>
      <c r="BX74" s="59">
        <f t="shared" si="26"/>
        <v>2305</v>
      </c>
      <c r="BY74" s="46">
        <f t="shared" si="59"/>
        <v>1183110</v>
      </c>
      <c r="BZ74" s="44">
        <f t="shared" si="59"/>
        <v>0</v>
      </c>
      <c r="CA74" s="47">
        <f t="shared" si="59"/>
        <v>1183110</v>
      </c>
      <c r="CB74" s="46">
        <f t="shared" si="59"/>
        <v>1183643</v>
      </c>
      <c r="CC74" s="44">
        <f t="shared" si="59"/>
        <v>0</v>
      </c>
      <c r="CD74" s="47">
        <f t="shared" si="59"/>
        <v>1183643</v>
      </c>
      <c r="CE74" s="57">
        <f t="shared" si="27"/>
        <v>533</v>
      </c>
      <c r="CF74" s="58">
        <f t="shared" si="28"/>
        <v>0</v>
      </c>
      <c r="CG74" s="59">
        <f t="shared" si="29"/>
        <v>533</v>
      </c>
      <c r="CH74" s="46">
        <f t="shared" si="59"/>
        <v>1664735</v>
      </c>
      <c r="CI74" s="44">
        <f t="shared" si="59"/>
        <v>338348</v>
      </c>
      <c r="CJ74" s="49">
        <f t="shared" si="59"/>
        <v>2003083</v>
      </c>
      <c r="CK74" s="46">
        <f t="shared" si="59"/>
        <v>1663251</v>
      </c>
      <c r="CL74" s="44">
        <f t="shared" si="59"/>
        <v>339375</v>
      </c>
      <c r="CM74" s="47">
        <f t="shared" si="59"/>
        <v>2002626</v>
      </c>
      <c r="CN74" s="57">
        <f t="shared" si="30"/>
        <v>-1484</v>
      </c>
      <c r="CO74" s="58">
        <f t="shared" si="31"/>
        <v>1027</v>
      </c>
      <c r="CP74" s="59">
        <f t="shared" si="32"/>
        <v>-457</v>
      </c>
      <c r="CQ74" s="46">
        <f t="shared" si="59"/>
        <v>323306</v>
      </c>
      <c r="CR74" s="44">
        <f t="shared" si="59"/>
        <v>0</v>
      </c>
      <c r="CS74" s="47">
        <f t="shared" si="59"/>
        <v>323306</v>
      </c>
      <c r="CT74" s="46">
        <f t="shared" si="59"/>
        <v>323716</v>
      </c>
      <c r="CU74" s="44">
        <f t="shared" si="59"/>
        <v>0</v>
      </c>
      <c r="CV74" s="47">
        <f t="shared" si="59"/>
        <v>323716</v>
      </c>
      <c r="CW74" s="57">
        <f t="shared" si="33"/>
        <v>410</v>
      </c>
      <c r="CX74" s="58">
        <f t="shared" si="34"/>
        <v>0</v>
      </c>
      <c r="CY74" s="59">
        <f t="shared" si="35"/>
        <v>410</v>
      </c>
      <c r="CZ74" s="46">
        <f t="shared" si="59"/>
        <v>1988041</v>
      </c>
      <c r="DA74" s="44">
        <f t="shared" si="59"/>
        <v>338348</v>
      </c>
      <c r="DB74" s="47">
        <f t="shared" si="59"/>
        <v>2326389</v>
      </c>
      <c r="DC74" s="46">
        <f t="shared" si="59"/>
        <v>1986967</v>
      </c>
      <c r="DD74" s="44">
        <f t="shared" si="59"/>
        <v>339375</v>
      </c>
      <c r="DE74" s="47">
        <f t="shared" si="59"/>
        <v>2326342</v>
      </c>
      <c r="DF74" s="57">
        <f t="shared" si="36"/>
        <v>-1074</v>
      </c>
      <c r="DG74" s="58">
        <f t="shared" si="37"/>
        <v>1027</v>
      </c>
      <c r="DH74" s="59">
        <f t="shared" si="38"/>
        <v>-47</v>
      </c>
    </row>
    <row r="75" spans="1:112">
      <c r="A75" s="43"/>
      <c r="B75" s="46"/>
      <c r="C75" s="44"/>
      <c r="D75" s="47"/>
      <c r="E75" s="46"/>
      <c r="F75" s="44"/>
      <c r="G75" s="47"/>
      <c r="H75" s="57">
        <f t="shared" si="41"/>
        <v>0</v>
      </c>
      <c r="I75" s="58">
        <f t="shared" si="42"/>
        <v>0</v>
      </c>
      <c r="J75" s="59">
        <f t="shared" si="43"/>
        <v>0</v>
      </c>
      <c r="K75" s="46"/>
      <c r="L75" s="44"/>
      <c r="M75" s="49"/>
      <c r="N75" s="46"/>
      <c r="O75" s="44"/>
      <c r="P75" s="47"/>
      <c r="Q75" s="46">
        <f t="shared" si="6"/>
        <v>0</v>
      </c>
      <c r="R75" s="44">
        <f t="shared" si="7"/>
        <v>0</v>
      </c>
      <c r="S75" s="47">
        <f t="shared" si="8"/>
        <v>0</v>
      </c>
      <c r="T75" s="46"/>
      <c r="U75" s="44"/>
      <c r="V75" s="49"/>
      <c r="W75" s="46"/>
      <c r="X75" s="44"/>
      <c r="Y75" s="47"/>
      <c r="Z75" s="57">
        <f t="shared" si="9"/>
        <v>0</v>
      </c>
      <c r="AA75" s="58">
        <f t="shared" si="10"/>
        <v>0</v>
      </c>
      <c r="AB75" s="59">
        <f t="shared" si="11"/>
        <v>0</v>
      </c>
      <c r="AC75" s="46"/>
      <c r="AD75" s="44"/>
      <c r="AE75" s="47"/>
      <c r="AF75" s="46"/>
      <c r="AG75" s="44"/>
      <c r="AH75" s="47"/>
      <c r="AI75" s="57">
        <f t="shared" si="12"/>
        <v>0</v>
      </c>
      <c r="AJ75" s="58">
        <f t="shared" si="13"/>
        <v>0</v>
      </c>
      <c r="AK75" s="61">
        <f t="shared" si="14"/>
        <v>0</v>
      </c>
      <c r="AL75" s="46"/>
      <c r="AM75" s="44"/>
      <c r="AN75" s="47"/>
      <c r="AO75" s="46"/>
      <c r="AP75" s="44"/>
      <c r="AQ75" s="47"/>
      <c r="AR75" s="57">
        <f t="shared" si="15"/>
        <v>0</v>
      </c>
      <c r="AS75" s="58">
        <f t="shared" si="16"/>
        <v>0</v>
      </c>
      <c r="AT75" s="59">
        <f t="shared" si="17"/>
        <v>0</v>
      </c>
      <c r="AU75" s="46"/>
      <c r="AV75" s="44"/>
      <c r="AW75" s="47"/>
      <c r="AX75" s="46"/>
      <c r="AY75" s="44"/>
      <c r="AZ75" s="47"/>
      <c r="BA75" s="57">
        <f t="shared" si="18"/>
        <v>0</v>
      </c>
      <c r="BB75" s="58">
        <f t="shared" si="19"/>
        <v>0</v>
      </c>
      <c r="BC75" s="59">
        <f t="shared" si="20"/>
        <v>0</v>
      </c>
      <c r="BD75" s="52"/>
      <c r="BE75" s="52"/>
      <c r="BF75" s="52"/>
      <c r="BG75" s="46"/>
      <c r="BH75" s="44"/>
      <c r="BI75" s="47"/>
      <c r="BJ75" s="46"/>
      <c r="BK75" s="44"/>
      <c r="BL75" s="47"/>
      <c r="BM75" s="57">
        <f t="shared" si="21"/>
        <v>0</v>
      </c>
      <c r="BN75" s="58">
        <f t="shared" si="22"/>
        <v>0</v>
      </c>
      <c r="BO75" s="59">
        <f t="shared" si="23"/>
        <v>0</v>
      </c>
      <c r="BP75" s="46"/>
      <c r="BQ75" s="44"/>
      <c r="BR75" s="47"/>
      <c r="BS75" s="46"/>
      <c r="BT75" s="44"/>
      <c r="BU75" s="47"/>
      <c r="BV75" s="57">
        <f t="shared" si="24"/>
        <v>0</v>
      </c>
      <c r="BW75" s="58">
        <f t="shared" si="25"/>
        <v>0</v>
      </c>
      <c r="BX75" s="59">
        <f t="shared" si="26"/>
        <v>0</v>
      </c>
      <c r="BY75" s="46"/>
      <c r="BZ75" s="44"/>
      <c r="CA75" s="47"/>
      <c r="CB75" s="46"/>
      <c r="CC75" s="44"/>
      <c r="CD75" s="47"/>
      <c r="CE75" s="57">
        <f t="shared" si="27"/>
        <v>0</v>
      </c>
      <c r="CF75" s="58">
        <f t="shared" si="28"/>
        <v>0</v>
      </c>
      <c r="CG75" s="59">
        <f t="shared" si="29"/>
        <v>0</v>
      </c>
      <c r="CH75" s="46"/>
      <c r="CI75" s="44"/>
      <c r="CJ75" s="49"/>
      <c r="CK75" s="46"/>
      <c r="CL75" s="44"/>
      <c r="CM75" s="47"/>
      <c r="CN75" s="57">
        <f t="shared" si="30"/>
        <v>0</v>
      </c>
      <c r="CO75" s="58">
        <f t="shared" si="31"/>
        <v>0</v>
      </c>
      <c r="CP75" s="59">
        <f t="shared" si="32"/>
        <v>0</v>
      </c>
      <c r="CQ75" s="46"/>
      <c r="CR75" s="44"/>
      <c r="CS75" s="47"/>
      <c r="CT75" s="46"/>
      <c r="CU75" s="44"/>
      <c r="CV75" s="47"/>
      <c r="CW75" s="57">
        <f t="shared" si="33"/>
        <v>0</v>
      </c>
      <c r="CX75" s="58">
        <f t="shared" si="34"/>
        <v>0</v>
      </c>
      <c r="CY75" s="59">
        <f t="shared" si="35"/>
        <v>0</v>
      </c>
      <c r="CZ75" s="46"/>
      <c r="DA75" s="44"/>
      <c r="DB75" s="47"/>
      <c r="DC75" s="46"/>
      <c r="DD75" s="44"/>
      <c r="DE75" s="47"/>
      <c r="DF75" s="57">
        <f t="shared" si="36"/>
        <v>0</v>
      </c>
      <c r="DG75" s="58">
        <f t="shared" si="37"/>
        <v>0</v>
      </c>
      <c r="DH75" s="59">
        <f t="shared" si="38"/>
        <v>0</v>
      </c>
    </row>
    <row r="76" spans="1:112">
      <c r="A76" s="43" t="s">
        <v>134</v>
      </c>
      <c r="B76" s="46">
        <f>'[38]DISTRIBUCION TIERRAS'!D4</f>
        <v>44888</v>
      </c>
      <c r="C76" s="44">
        <f>'[38]DISTRIBUCION TIERRAS'!E4</f>
        <v>61264</v>
      </c>
      <c r="D76" s="47">
        <f>'[38]DISTRIBUCION TIERRAS'!F4</f>
        <v>106152</v>
      </c>
      <c r="E76" s="46">
        <f>'[38]DISTRIBUCION TIERRAS'!G4</f>
        <v>43770</v>
      </c>
      <c r="F76" s="44">
        <f>'[38]DISTRIBUCION TIERRAS'!H4</f>
        <v>68666</v>
      </c>
      <c r="G76" s="47">
        <f>'[38]DISTRIBUCION TIERRAS'!I4</f>
        <v>112436</v>
      </c>
      <c r="H76" s="57">
        <f t="shared" si="41"/>
        <v>-1118</v>
      </c>
      <c r="I76" s="58">
        <f t="shared" si="42"/>
        <v>7402</v>
      </c>
      <c r="J76" s="59">
        <f t="shared" si="43"/>
        <v>6284</v>
      </c>
      <c r="K76" s="46">
        <f>'[38]DISTRIBUCION TIERRAS'!D5</f>
        <v>109394</v>
      </c>
      <c r="L76" s="44">
        <f>'[38]DISTRIBUCION TIERRAS'!E5</f>
        <v>90008</v>
      </c>
      <c r="M76" s="49">
        <f>'[38]DISTRIBUCION TIERRAS'!F5</f>
        <v>199402</v>
      </c>
      <c r="N76" s="46">
        <f>'[38]DISTRIBUCION TIERRAS'!G5</f>
        <v>110130</v>
      </c>
      <c r="O76" s="44">
        <f>'[38]DISTRIBUCION TIERRAS'!H5</f>
        <v>91399</v>
      </c>
      <c r="P76" s="47">
        <f>'[38]DISTRIBUCION TIERRAS'!I5</f>
        <v>201529</v>
      </c>
      <c r="Q76" s="46">
        <f t="shared" si="6"/>
        <v>736</v>
      </c>
      <c r="R76" s="44">
        <f t="shared" si="7"/>
        <v>1391</v>
      </c>
      <c r="S76" s="47">
        <f t="shared" si="8"/>
        <v>2127</v>
      </c>
      <c r="T76" s="46">
        <f>'[38]DISTRIBUCION TIERRAS'!D6</f>
        <v>42523</v>
      </c>
      <c r="U76" s="44">
        <f>'[38]DISTRIBUCION TIERRAS'!E6</f>
        <v>12944</v>
      </c>
      <c r="V76" s="49">
        <f>'[38]DISTRIBUCION TIERRAS'!F6</f>
        <v>55467</v>
      </c>
      <c r="W76" s="46">
        <f>'[38]DISTRIBUCION TIERRAS'!G6</f>
        <v>34081</v>
      </c>
      <c r="X76" s="44">
        <f>'[38]DISTRIBUCION TIERRAS'!H6</f>
        <v>9692</v>
      </c>
      <c r="Y76" s="47">
        <f>'[38]DISTRIBUCION TIERRAS'!I6</f>
        <v>43773</v>
      </c>
      <c r="Z76" s="57">
        <f t="shared" si="9"/>
        <v>-8442</v>
      </c>
      <c r="AA76" s="58">
        <f t="shared" si="10"/>
        <v>-3252</v>
      </c>
      <c r="AB76" s="59">
        <f t="shared" si="11"/>
        <v>-11694</v>
      </c>
      <c r="AC76" s="46">
        <f>'[38]DISTRIBUCION TIERRAS'!D7</f>
        <v>196805</v>
      </c>
      <c r="AD76" s="44">
        <f>'[38]DISTRIBUCION TIERRAS'!E7</f>
        <v>164216</v>
      </c>
      <c r="AE76" s="47">
        <f>'[38]DISTRIBUCION TIERRAS'!F7</f>
        <v>361021</v>
      </c>
      <c r="AF76" s="46">
        <f>'[38]DISTRIBUCION TIERRAS'!G7</f>
        <v>187981</v>
      </c>
      <c r="AG76" s="44">
        <f>'[38]DISTRIBUCION TIERRAS'!H7</f>
        <v>169757</v>
      </c>
      <c r="AH76" s="47">
        <f>'[38]DISTRIBUCION TIERRAS'!I7</f>
        <v>357738</v>
      </c>
      <c r="AI76" s="57">
        <f t="shared" si="12"/>
        <v>-8824</v>
      </c>
      <c r="AJ76" s="58">
        <f t="shared" si="13"/>
        <v>5541</v>
      </c>
      <c r="AK76" s="61">
        <f t="shared" si="14"/>
        <v>-3283</v>
      </c>
      <c r="AL76" s="46">
        <f>'[38]DISTRIBUCION TIERRAS'!D8</f>
        <v>0</v>
      </c>
      <c r="AM76" s="44">
        <f>'[38]DISTRIBUCION TIERRAS'!E8</f>
        <v>0</v>
      </c>
      <c r="AN76" s="47">
        <f>'[38]DISTRIBUCION TIERRAS'!F8</f>
        <v>0</v>
      </c>
      <c r="AO76" s="46">
        <f>'[38]DISTRIBUCION TIERRAS'!G8</f>
        <v>0</v>
      </c>
      <c r="AP76" s="44">
        <f>'[38]DISTRIBUCION TIERRAS'!H8</f>
        <v>0</v>
      </c>
      <c r="AQ76" s="47">
        <f>'[38]DISTRIBUCION TIERRAS'!I8</f>
        <v>0</v>
      </c>
      <c r="AR76" s="57">
        <f t="shared" si="15"/>
        <v>0</v>
      </c>
      <c r="AS76" s="58">
        <f t="shared" si="16"/>
        <v>0</v>
      </c>
      <c r="AT76" s="59">
        <f t="shared" si="17"/>
        <v>0</v>
      </c>
      <c r="AU76" s="46">
        <f>'[38]DISTRIBUCION TIERRAS'!D9</f>
        <v>16048</v>
      </c>
      <c r="AV76" s="44">
        <f>'[38]DISTRIBUCION TIERRAS'!E9</f>
        <v>0</v>
      </c>
      <c r="AW76" s="47">
        <f>'[38]DISTRIBUCION TIERRAS'!F9</f>
        <v>16048</v>
      </c>
      <c r="AX76" s="46">
        <f>'[38]DISTRIBUCION TIERRAS'!G9</f>
        <v>16400</v>
      </c>
      <c r="AY76" s="44">
        <f>'[38]DISTRIBUCION TIERRAS'!H9</f>
        <v>0</v>
      </c>
      <c r="AZ76" s="47">
        <f>'[38]DISTRIBUCION TIERRAS'!I9</f>
        <v>16400</v>
      </c>
      <c r="BA76" s="57">
        <f t="shared" si="18"/>
        <v>352</v>
      </c>
      <c r="BB76" s="58">
        <f t="shared" si="19"/>
        <v>0</v>
      </c>
      <c r="BC76" s="59">
        <f t="shared" si="20"/>
        <v>352</v>
      </c>
      <c r="BD76" s="52">
        <f>+AO76+AX76</f>
        <v>16400</v>
      </c>
      <c r="BE76" s="52">
        <f>+AP76+AY76</f>
        <v>0</v>
      </c>
      <c r="BF76" s="52">
        <f>+AQ76+AZ76</f>
        <v>16400</v>
      </c>
      <c r="BG76" s="46">
        <f>'[38]DISTRIBUCION TIERRAS'!D10</f>
        <v>124235</v>
      </c>
      <c r="BH76" s="44">
        <f>'[38]DISTRIBUCION TIERRAS'!E10</f>
        <v>0</v>
      </c>
      <c r="BI76" s="47">
        <f>'[38]DISTRIBUCION TIERRAS'!F10</f>
        <v>124235</v>
      </c>
      <c r="BJ76" s="46">
        <f>'[38]DISTRIBUCION TIERRAS'!G10</f>
        <v>129084</v>
      </c>
      <c r="BK76" s="44">
        <f>'[38]DISTRIBUCION TIERRAS'!H10</f>
        <v>0</v>
      </c>
      <c r="BL76" s="47">
        <f>'[38]DISTRIBUCION TIERRAS'!I10</f>
        <v>129084</v>
      </c>
      <c r="BM76" s="57">
        <f t="shared" si="21"/>
        <v>4849</v>
      </c>
      <c r="BN76" s="58">
        <f t="shared" si="22"/>
        <v>0</v>
      </c>
      <c r="BO76" s="59">
        <f t="shared" si="23"/>
        <v>4849</v>
      </c>
      <c r="BP76" s="46">
        <f>'[38]DISTRIBUCION TIERRAS'!D11</f>
        <v>140283</v>
      </c>
      <c r="BQ76" s="44">
        <f>'[38]DISTRIBUCION TIERRAS'!E11</f>
        <v>0</v>
      </c>
      <c r="BR76" s="47">
        <f>'[38]DISTRIBUCION TIERRAS'!F11</f>
        <v>140283</v>
      </c>
      <c r="BS76" s="46">
        <f>'[38]DISTRIBUCION TIERRAS'!G11</f>
        <v>145484</v>
      </c>
      <c r="BT76" s="44">
        <f>'[38]DISTRIBUCION TIERRAS'!H11</f>
        <v>0</v>
      </c>
      <c r="BU76" s="47">
        <f>'[38]DISTRIBUCION TIERRAS'!I11</f>
        <v>145484</v>
      </c>
      <c r="BV76" s="57">
        <f t="shared" si="24"/>
        <v>5201</v>
      </c>
      <c r="BW76" s="58">
        <f t="shared" si="25"/>
        <v>0</v>
      </c>
      <c r="BX76" s="59">
        <f t="shared" si="26"/>
        <v>5201</v>
      </c>
      <c r="BY76" s="46">
        <f>'[38]DISTRIBUCION TIERRAS'!D12</f>
        <v>502301</v>
      </c>
      <c r="BZ76" s="44">
        <f>'[38]DISTRIBUCION TIERRAS'!E12</f>
        <v>0</v>
      </c>
      <c r="CA76" s="47">
        <f>'[38]DISTRIBUCION TIERRAS'!F12</f>
        <v>502301</v>
      </c>
      <c r="CB76" s="46">
        <f>'[38]DISTRIBUCION TIERRAS'!G12</f>
        <v>494320</v>
      </c>
      <c r="CC76" s="44">
        <f>'[38]DISTRIBUCION TIERRAS'!H12</f>
        <v>0</v>
      </c>
      <c r="CD76" s="47">
        <f>'[38]DISTRIBUCION TIERRAS'!I12</f>
        <v>494320</v>
      </c>
      <c r="CE76" s="57">
        <f t="shared" si="27"/>
        <v>-7981</v>
      </c>
      <c r="CF76" s="58">
        <f t="shared" si="28"/>
        <v>0</v>
      </c>
      <c r="CG76" s="59">
        <f t="shared" si="29"/>
        <v>-7981</v>
      </c>
      <c r="CH76" s="46">
        <f>'[38]DISTRIBUCION TIERRAS'!D13</f>
        <v>839389</v>
      </c>
      <c r="CI76" s="44">
        <f>'[38]DISTRIBUCION TIERRAS'!E13</f>
        <v>164216</v>
      </c>
      <c r="CJ76" s="49">
        <f>'[38]DISTRIBUCION TIERRAS'!F13</f>
        <v>1003605</v>
      </c>
      <c r="CK76" s="46">
        <f>'[38]DISTRIBUCION TIERRAS'!G13</f>
        <v>827785</v>
      </c>
      <c r="CL76" s="44">
        <f>'[38]DISTRIBUCION TIERRAS'!H13</f>
        <v>169757</v>
      </c>
      <c r="CM76" s="47">
        <f>'[38]DISTRIBUCION TIERRAS'!I13</f>
        <v>997542</v>
      </c>
      <c r="CN76" s="57">
        <f t="shared" si="30"/>
        <v>-11604</v>
      </c>
      <c r="CO76" s="58">
        <f t="shared" si="31"/>
        <v>5541</v>
      </c>
      <c r="CP76" s="59">
        <f t="shared" si="32"/>
        <v>-6063</v>
      </c>
      <c r="CQ76" s="46">
        <f>'[38]DISTRIBUCION TIERRAS'!D14</f>
        <v>128014</v>
      </c>
      <c r="CR76" s="44">
        <f>'[38]DISTRIBUCION TIERRAS'!E14</f>
        <v>0</v>
      </c>
      <c r="CS76" s="47">
        <f>'[38]DISTRIBUCION TIERRAS'!F14</f>
        <v>128014</v>
      </c>
      <c r="CT76" s="46">
        <f>'[38]DISTRIBUCION TIERRAS'!G14</f>
        <v>134073</v>
      </c>
      <c r="CU76" s="44">
        <f>'[38]DISTRIBUCION TIERRAS'!H14</f>
        <v>0</v>
      </c>
      <c r="CV76" s="47">
        <f>'[38]DISTRIBUCION TIERRAS'!I14</f>
        <v>134073</v>
      </c>
      <c r="CW76" s="57">
        <f t="shared" si="33"/>
        <v>6059</v>
      </c>
      <c r="CX76" s="58">
        <f t="shared" si="34"/>
        <v>0</v>
      </c>
      <c r="CY76" s="59">
        <f t="shared" si="35"/>
        <v>6059</v>
      </c>
      <c r="CZ76" s="46">
        <f>'[38]DISTRIBUCION TIERRAS'!D15</f>
        <v>967403</v>
      </c>
      <c r="DA76" s="44">
        <f>'[38]DISTRIBUCION TIERRAS'!E15</f>
        <v>164216</v>
      </c>
      <c r="DB76" s="47">
        <f>'[38]DISTRIBUCION TIERRAS'!F15</f>
        <v>1131619</v>
      </c>
      <c r="DC76" s="46">
        <f>'[38]DISTRIBUCION TIERRAS'!G15</f>
        <v>961858</v>
      </c>
      <c r="DD76" s="44">
        <f>'[38]DISTRIBUCION TIERRAS'!H15</f>
        <v>169757</v>
      </c>
      <c r="DE76" s="47">
        <f>'[38]DISTRIBUCION TIERRAS'!I15</f>
        <v>1131615</v>
      </c>
      <c r="DF76" s="57">
        <f t="shared" si="36"/>
        <v>-5545</v>
      </c>
      <c r="DG76" s="58">
        <f t="shared" si="37"/>
        <v>5541</v>
      </c>
      <c r="DH76" s="59">
        <f t="shared" si="38"/>
        <v>-4</v>
      </c>
    </row>
    <row r="77" spans="1:112">
      <c r="A77" s="43"/>
      <c r="B77" s="46"/>
      <c r="C77" s="44"/>
      <c r="D77" s="47"/>
      <c r="E77" s="46"/>
      <c r="F77" s="44"/>
      <c r="G77" s="47"/>
      <c r="H77" s="57">
        <f t="shared" si="41"/>
        <v>0</v>
      </c>
      <c r="I77" s="58">
        <f t="shared" si="42"/>
        <v>0</v>
      </c>
      <c r="J77" s="59">
        <f t="shared" si="43"/>
        <v>0</v>
      </c>
      <c r="K77" s="46"/>
      <c r="L77" s="44"/>
      <c r="M77" s="49"/>
      <c r="N77" s="46"/>
      <c r="O77" s="44"/>
      <c r="P77" s="47"/>
      <c r="Q77" s="46">
        <f t="shared" si="6"/>
        <v>0</v>
      </c>
      <c r="R77" s="44">
        <f t="shared" si="7"/>
        <v>0</v>
      </c>
      <c r="S77" s="47">
        <f t="shared" si="8"/>
        <v>0</v>
      </c>
      <c r="T77" s="46"/>
      <c r="U77" s="44"/>
      <c r="V77" s="49"/>
      <c r="W77" s="46"/>
      <c r="X77" s="44"/>
      <c r="Y77" s="47"/>
      <c r="Z77" s="57">
        <f t="shared" si="9"/>
        <v>0</v>
      </c>
      <c r="AA77" s="58">
        <f t="shared" si="10"/>
        <v>0</v>
      </c>
      <c r="AB77" s="59">
        <f t="shared" si="11"/>
        <v>0</v>
      </c>
      <c r="AC77" s="46"/>
      <c r="AD77" s="44"/>
      <c r="AE77" s="47"/>
      <c r="AF77" s="46"/>
      <c r="AG77" s="44"/>
      <c r="AH77" s="47"/>
      <c r="AI77" s="57">
        <f t="shared" si="12"/>
        <v>0</v>
      </c>
      <c r="AJ77" s="58">
        <f t="shared" si="13"/>
        <v>0</v>
      </c>
      <c r="AK77" s="61">
        <f t="shared" si="14"/>
        <v>0</v>
      </c>
      <c r="AL77" s="46"/>
      <c r="AM77" s="44"/>
      <c r="AN77" s="47"/>
      <c r="AO77" s="46"/>
      <c r="AP77" s="44"/>
      <c r="AQ77" s="47"/>
      <c r="AR77" s="57">
        <f t="shared" si="15"/>
        <v>0</v>
      </c>
      <c r="AS77" s="58">
        <f t="shared" si="16"/>
        <v>0</v>
      </c>
      <c r="AT77" s="59">
        <f t="shared" si="17"/>
        <v>0</v>
      </c>
      <c r="AU77" s="46"/>
      <c r="AV77" s="44"/>
      <c r="AW77" s="47"/>
      <c r="AX77" s="46"/>
      <c r="AY77" s="44"/>
      <c r="AZ77" s="47"/>
      <c r="BA77" s="57">
        <f t="shared" si="18"/>
        <v>0</v>
      </c>
      <c r="BB77" s="58">
        <f t="shared" si="19"/>
        <v>0</v>
      </c>
      <c r="BC77" s="59">
        <f t="shared" si="20"/>
        <v>0</v>
      </c>
      <c r="BD77" s="52"/>
      <c r="BE77" s="52"/>
      <c r="BF77" s="52"/>
      <c r="BG77" s="46"/>
      <c r="BH77" s="44"/>
      <c r="BI77" s="47"/>
      <c r="BJ77" s="46"/>
      <c r="BK77" s="44"/>
      <c r="BL77" s="47"/>
      <c r="BM77" s="57">
        <f t="shared" si="21"/>
        <v>0</v>
      </c>
      <c r="BN77" s="58">
        <f t="shared" si="22"/>
        <v>0</v>
      </c>
      <c r="BO77" s="59">
        <f t="shared" si="23"/>
        <v>0</v>
      </c>
      <c r="BP77" s="46"/>
      <c r="BQ77" s="44"/>
      <c r="BR77" s="47"/>
      <c r="BS77" s="46"/>
      <c r="BT77" s="44"/>
      <c r="BU77" s="47"/>
      <c r="BV77" s="57">
        <f t="shared" si="24"/>
        <v>0</v>
      </c>
      <c r="BW77" s="58">
        <f t="shared" si="25"/>
        <v>0</v>
      </c>
      <c r="BX77" s="59">
        <f t="shared" si="26"/>
        <v>0</v>
      </c>
      <c r="BY77" s="46"/>
      <c r="BZ77" s="44"/>
      <c r="CA77" s="47"/>
      <c r="CB77" s="46"/>
      <c r="CC77" s="44"/>
      <c r="CD77" s="47"/>
      <c r="CE77" s="57">
        <f t="shared" si="27"/>
        <v>0</v>
      </c>
      <c r="CF77" s="58">
        <f t="shared" si="28"/>
        <v>0</v>
      </c>
      <c r="CG77" s="59">
        <f t="shared" si="29"/>
        <v>0</v>
      </c>
      <c r="CH77" s="46"/>
      <c r="CI77" s="44"/>
      <c r="CJ77" s="49"/>
      <c r="CK77" s="46"/>
      <c r="CL77" s="44"/>
      <c r="CM77" s="47"/>
      <c r="CN77" s="57">
        <f t="shared" si="30"/>
        <v>0</v>
      </c>
      <c r="CO77" s="58">
        <f t="shared" si="31"/>
        <v>0</v>
      </c>
      <c r="CP77" s="59">
        <f t="shared" si="32"/>
        <v>0</v>
      </c>
      <c r="CQ77" s="46"/>
      <c r="CR77" s="44"/>
      <c r="CS77" s="47"/>
      <c r="CT77" s="46"/>
      <c r="CU77" s="44"/>
      <c r="CV77" s="47"/>
      <c r="CW77" s="57">
        <f t="shared" si="33"/>
        <v>0</v>
      </c>
      <c r="CX77" s="58">
        <f t="shared" si="34"/>
        <v>0</v>
      </c>
      <c r="CY77" s="59">
        <f t="shared" si="35"/>
        <v>0</v>
      </c>
      <c r="CZ77" s="46"/>
      <c r="DA77" s="44"/>
      <c r="DB77" s="47"/>
      <c r="DC77" s="46"/>
      <c r="DD77" s="44"/>
      <c r="DE77" s="47"/>
      <c r="DF77" s="57">
        <f t="shared" si="36"/>
        <v>0</v>
      </c>
      <c r="DG77" s="58">
        <f t="shared" si="37"/>
        <v>0</v>
      </c>
      <c r="DH77" s="59">
        <f t="shared" si="38"/>
        <v>0</v>
      </c>
    </row>
    <row r="78" spans="1:112">
      <c r="A78" s="43" t="s">
        <v>57</v>
      </c>
      <c r="B78" s="46">
        <f>'[39]DISTRIBUCION TIERRAS'!D4</f>
        <v>256870</v>
      </c>
      <c r="C78" s="44">
        <f>'[39]DISTRIBUCION TIERRAS'!E4</f>
        <v>89363</v>
      </c>
      <c r="D78" s="47">
        <f>'[39]DISTRIBUCION TIERRAS'!F4</f>
        <v>346233</v>
      </c>
      <c r="E78" s="46">
        <f>'[39]DISTRIBUCION TIERRAS'!G4</f>
        <v>252531</v>
      </c>
      <c r="F78" s="44">
        <f>'[39]DISTRIBUCION TIERRAS'!H4</f>
        <v>90976</v>
      </c>
      <c r="G78" s="47">
        <f>'[39]DISTRIBUCION TIERRAS'!I4</f>
        <v>343507</v>
      </c>
      <c r="H78" s="57">
        <f t="shared" si="41"/>
        <v>-4339</v>
      </c>
      <c r="I78" s="58">
        <f t="shared" si="42"/>
        <v>1613</v>
      </c>
      <c r="J78" s="59">
        <f t="shared" si="43"/>
        <v>-2726</v>
      </c>
      <c r="K78" s="46">
        <f>'[39]DISTRIBUCION TIERRAS'!D5</f>
        <v>225628</v>
      </c>
      <c r="L78" s="44">
        <f>'[39]DISTRIBUCION TIERRAS'!E5</f>
        <v>74127</v>
      </c>
      <c r="M78" s="49">
        <f>'[39]DISTRIBUCION TIERRAS'!F5</f>
        <v>299755</v>
      </c>
      <c r="N78" s="46">
        <f>'[39]DISTRIBUCION TIERRAS'!G5</f>
        <v>227773</v>
      </c>
      <c r="O78" s="44">
        <f>'[39]DISTRIBUCION TIERRAS'!H5</f>
        <v>80553</v>
      </c>
      <c r="P78" s="47">
        <f>'[39]DISTRIBUCION TIERRAS'!I5</f>
        <v>308326</v>
      </c>
      <c r="Q78" s="46">
        <f t="shared" si="6"/>
        <v>2145</v>
      </c>
      <c r="R78" s="44">
        <f t="shared" si="7"/>
        <v>6426</v>
      </c>
      <c r="S78" s="47">
        <f t="shared" si="8"/>
        <v>8571</v>
      </c>
      <c r="T78" s="46">
        <f>'[39]DISTRIBUCION TIERRAS'!D6</f>
        <v>173424</v>
      </c>
      <c r="U78" s="44">
        <f>'[39]DISTRIBUCION TIERRAS'!E6</f>
        <v>7847</v>
      </c>
      <c r="V78" s="49">
        <f>'[39]DISTRIBUCION TIERRAS'!F6</f>
        <v>181271</v>
      </c>
      <c r="W78" s="46">
        <f>'[39]DISTRIBUCION TIERRAS'!G6</f>
        <v>168318</v>
      </c>
      <c r="X78" s="44">
        <f>'[39]DISTRIBUCION TIERRAS'!H6</f>
        <v>8051</v>
      </c>
      <c r="Y78" s="47">
        <f>'[39]DISTRIBUCION TIERRAS'!I6</f>
        <v>176369</v>
      </c>
      <c r="Z78" s="57">
        <f t="shared" si="9"/>
        <v>-5106</v>
      </c>
      <c r="AA78" s="58">
        <f t="shared" si="10"/>
        <v>204</v>
      </c>
      <c r="AB78" s="59">
        <f t="shared" si="11"/>
        <v>-4902</v>
      </c>
      <c r="AC78" s="46">
        <f>'[39]DISTRIBUCION TIERRAS'!D7</f>
        <v>655922</v>
      </c>
      <c r="AD78" s="44">
        <f>'[39]DISTRIBUCION TIERRAS'!E7</f>
        <v>171337</v>
      </c>
      <c r="AE78" s="47">
        <f>'[39]DISTRIBUCION TIERRAS'!F7</f>
        <v>827259</v>
      </c>
      <c r="AF78" s="46">
        <f>'[39]DISTRIBUCION TIERRAS'!G7</f>
        <v>648622</v>
      </c>
      <c r="AG78" s="44">
        <f>'[39]DISTRIBUCION TIERRAS'!H7</f>
        <v>179580</v>
      </c>
      <c r="AH78" s="47">
        <f>'[39]DISTRIBUCION TIERRAS'!I7</f>
        <v>828202</v>
      </c>
      <c r="AI78" s="57">
        <f t="shared" si="12"/>
        <v>-7300</v>
      </c>
      <c r="AJ78" s="58">
        <f t="shared" si="13"/>
        <v>8243</v>
      </c>
      <c r="AK78" s="61">
        <f t="shared" si="14"/>
        <v>943</v>
      </c>
      <c r="AL78" s="46">
        <f>'[39]DISTRIBUCION TIERRAS'!D8</f>
        <v>0</v>
      </c>
      <c r="AM78" s="44">
        <f>'[39]DISTRIBUCION TIERRAS'!E8</f>
        <v>0</v>
      </c>
      <c r="AN78" s="47">
        <f>'[39]DISTRIBUCION TIERRAS'!F8</f>
        <v>0</v>
      </c>
      <c r="AO78" s="46">
        <f>'[39]DISTRIBUCION TIERRAS'!G8</f>
        <v>0</v>
      </c>
      <c r="AP78" s="44">
        <f>'[39]DISTRIBUCION TIERRAS'!H8</f>
        <v>0</v>
      </c>
      <c r="AQ78" s="47">
        <f>'[39]DISTRIBUCION TIERRAS'!I8</f>
        <v>0</v>
      </c>
      <c r="AR78" s="57">
        <f t="shared" si="15"/>
        <v>0</v>
      </c>
      <c r="AS78" s="58">
        <f t="shared" si="16"/>
        <v>0</v>
      </c>
      <c r="AT78" s="59">
        <f t="shared" si="17"/>
        <v>0</v>
      </c>
      <c r="AU78" s="46">
        <f>'[39]DISTRIBUCION TIERRAS'!D9</f>
        <v>770538</v>
      </c>
      <c r="AV78" s="44">
        <f>'[39]DISTRIBUCION TIERRAS'!E9</f>
        <v>0</v>
      </c>
      <c r="AW78" s="47">
        <f>'[39]DISTRIBUCION TIERRAS'!F9</f>
        <v>770538</v>
      </c>
      <c r="AX78" s="46">
        <f>'[39]DISTRIBUCION TIERRAS'!G9</f>
        <v>783748</v>
      </c>
      <c r="AY78" s="44">
        <f>'[39]DISTRIBUCION TIERRAS'!H9</f>
        <v>0</v>
      </c>
      <c r="AZ78" s="47">
        <f>'[39]DISTRIBUCION TIERRAS'!I9</f>
        <v>783748</v>
      </c>
      <c r="BA78" s="57">
        <f t="shared" si="18"/>
        <v>13210</v>
      </c>
      <c r="BB78" s="58">
        <f t="shared" si="19"/>
        <v>0</v>
      </c>
      <c r="BC78" s="59">
        <f t="shared" si="20"/>
        <v>13210</v>
      </c>
      <c r="BD78" s="52">
        <f t="shared" ref="BD78:BF80" si="60">+AO78+AX78</f>
        <v>783748</v>
      </c>
      <c r="BE78" s="52">
        <f t="shared" si="60"/>
        <v>0</v>
      </c>
      <c r="BF78" s="52">
        <f t="shared" si="60"/>
        <v>783748</v>
      </c>
      <c r="BG78" s="46">
        <f>'[39]DISTRIBUCION TIERRAS'!D10</f>
        <v>6124</v>
      </c>
      <c r="BH78" s="44">
        <f>'[39]DISTRIBUCION TIERRAS'!E10</f>
        <v>0</v>
      </c>
      <c r="BI78" s="47">
        <f>'[39]DISTRIBUCION TIERRAS'!F10</f>
        <v>6124</v>
      </c>
      <c r="BJ78" s="46">
        <f>'[39]DISTRIBUCION TIERRAS'!G10</f>
        <v>7344</v>
      </c>
      <c r="BK78" s="44">
        <f>'[39]DISTRIBUCION TIERRAS'!H10</f>
        <v>0</v>
      </c>
      <c r="BL78" s="47">
        <f>'[39]DISTRIBUCION TIERRAS'!I10</f>
        <v>7344</v>
      </c>
      <c r="BM78" s="57">
        <f t="shared" si="21"/>
        <v>1220</v>
      </c>
      <c r="BN78" s="58">
        <f t="shared" si="22"/>
        <v>0</v>
      </c>
      <c r="BO78" s="59">
        <f t="shared" si="23"/>
        <v>1220</v>
      </c>
      <c r="BP78" s="46">
        <f>'[39]DISTRIBUCION TIERRAS'!D11</f>
        <v>776662</v>
      </c>
      <c r="BQ78" s="44">
        <f>'[39]DISTRIBUCION TIERRAS'!E11</f>
        <v>0</v>
      </c>
      <c r="BR78" s="47">
        <f>'[39]DISTRIBUCION TIERRAS'!F11</f>
        <v>776662</v>
      </c>
      <c r="BS78" s="46">
        <f>'[39]DISTRIBUCION TIERRAS'!G11</f>
        <v>791092</v>
      </c>
      <c r="BT78" s="44">
        <f>'[39]DISTRIBUCION TIERRAS'!H11</f>
        <v>0</v>
      </c>
      <c r="BU78" s="47">
        <f>'[39]DISTRIBUCION TIERRAS'!I11</f>
        <v>791092</v>
      </c>
      <c r="BV78" s="57">
        <f t="shared" si="24"/>
        <v>14430</v>
      </c>
      <c r="BW78" s="58">
        <f t="shared" si="25"/>
        <v>0</v>
      </c>
      <c r="BX78" s="59">
        <f t="shared" si="26"/>
        <v>14430</v>
      </c>
      <c r="BY78" s="46">
        <f>'[39]DISTRIBUCION TIERRAS'!D12</f>
        <v>391118</v>
      </c>
      <c r="BZ78" s="44">
        <f>'[39]DISTRIBUCION TIERRAS'!E12</f>
        <v>0</v>
      </c>
      <c r="CA78" s="47">
        <f>'[39]DISTRIBUCION TIERRAS'!F12</f>
        <v>391118</v>
      </c>
      <c r="CB78" s="46">
        <f>'[39]DISTRIBUCION TIERRAS'!G12</f>
        <v>375738</v>
      </c>
      <c r="CC78" s="44">
        <f>'[39]DISTRIBUCION TIERRAS'!H12</f>
        <v>0</v>
      </c>
      <c r="CD78" s="47">
        <f>'[39]DISTRIBUCION TIERRAS'!I12</f>
        <v>375738</v>
      </c>
      <c r="CE78" s="57">
        <f t="shared" si="27"/>
        <v>-15380</v>
      </c>
      <c r="CF78" s="58">
        <f t="shared" si="28"/>
        <v>0</v>
      </c>
      <c r="CG78" s="59">
        <f t="shared" si="29"/>
        <v>-15380</v>
      </c>
      <c r="CH78" s="46">
        <f>'[39]DISTRIBUCION TIERRAS'!D13</f>
        <v>1823702</v>
      </c>
      <c r="CI78" s="44">
        <f>'[39]DISTRIBUCION TIERRAS'!E13</f>
        <v>171337</v>
      </c>
      <c r="CJ78" s="49">
        <f>'[39]DISTRIBUCION TIERRAS'!F13</f>
        <v>1995039</v>
      </c>
      <c r="CK78" s="46">
        <f>'[39]DISTRIBUCION TIERRAS'!G13</f>
        <v>1815452</v>
      </c>
      <c r="CL78" s="44">
        <f>'[39]DISTRIBUCION TIERRAS'!H13</f>
        <v>179580</v>
      </c>
      <c r="CM78" s="47">
        <f>'[39]DISTRIBUCION TIERRAS'!I13</f>
        <v>1995032</v>
      </c>
      <c r="CN78" s="57">
        <f t="shared" si="30"/>
        <v>-8250</v>
      </c>
      <c r="CO78" s="58">
        <f t="shared" si="31"/>
        <v>8243</v>
      </c>
      <c r="CP78" s="59">
        <f t="shared" si="32"/>
        <v>-7</v>
      </c>
      <c r="CQ78" s="46">
        <f>'[39]DISTRIBUCION TIERRAS'!D14</f>
        <v>181681</v>
      </c>
      <c r="CR78" s="44">
        <f>'[39]DISTRIBUCION TIERRAS'!E14</f>
        <v>0</v>
      </c>
      <c r="CS78" s="47">
        <f>'[39]DISTRIBUCION TIERRAS'!F14</f>
        <v>181681</v>
      </c>
      <c r="CT78" s="46">
        <f>'[39]DISTRIBUCION TIERRAS'!G14</f>
        <v>181688</v>
      </c>
      <c r="CU78" s="44">
        <f>'[39]DISTRIBUCION TIERRAS'!H14</f>
        <v>0</v>
      </c>
      <c r="CV78" s="47">
        <f>'[39]DISTRIBUCION TIERRAS'!I14</f>
        <v>181688</v>
      </c>
      <c r="CW78" s="57">
        <f t="shared" si="33"/>
        <v>7</v>
      </c>
      <c r="CX78" s="58">
        <f t="shared" si="34"/>
        <v>0</v>
      </c>
      <c r="CY78" s="59">
        <f t="shared" si="35"/>
        <v>7</v>
      </c>
      <c r="CZ78" s="46">
        <f>'[39]DISTRIBUCION TIERRAS'!D15</f>
        <v>2005383</v>
      </c>
      <c r="DA78" s="44">
        <f>'[39]DISTRIBUCION TIERRAS'!E15</f>
        <v>171337</v>
      </c>
      <c r="DB78" s="47">
        <f>'[39]DISTRIBUCION TIERRAS'!F15</f>
        <v>2176720</v>
      </c>
      <c r="DC78" s="46">
        <f>'[39]DISTRIBUCION TIERRAS'!G15</f>
        <v>1997140</v>
      </c>
      <c r="DD78" s="44">
        <f>'[39]DISTRIBUCION TIERRAS'!H15</f>
        <v>179580</v>
      </c>
      <c r="DE78" s="47">
        <f>'[39]DISTRIBUCION TIERRAS'!I15</f>
        <v>2176720</v>
      </c>
      <c r="DF78" s="57">
        <f t="shared" si="36"/>
        <v>-8243</v>
      </c>
      <c r="DG78" s="58">
        <f t="shared" si="37"/>
        <v>8243</v>
      </c>
      <c r="DH78" s="59">
        <f t="shared" si="38"/>
        <v>0</v>
      </c>
    </row>
    <row r="79" spans="1:112">
      <c r="A79" s="43" t="s">
        <v>135</v>
      </c>
      <c r="B79" s="46">
        <f>'[40]DISTRIBUCION TIERRAS'!D4</f>
        <v>24887</v>
      </c>
      <c r="C79" s="44">
        <f>'[40]DISTRIBUCION TIERRAS'!E4</f>
        <v>63485</v>
      </c>
      <c r="D79" s="47">
        <f>'[40]DISTRIBUCION TIERRAS'!F4</f>
        <v>88372</v>
      </c>
      <c r="E79" s="46">
        <f>'[40]DISTRIBUCION TIERRAS'!G4</f>
        <v>23302</v>
      </c>
      <c r="F79" s="44">
        <f>'[40]DISTRIBUCION TIERRAS'!H4</f>
        <v>60968</v>
      </c>
      <c r="G79" s="47">
        <f>'[40]DISTRIBUCION TIERRAS'!I4</f>
        <v>84270</v>
      </c>
      <c r="H79" s="57">
        <f t="shared" si="41"/>
        <v>-1585</v>
      </c>
      <c r="I79" s="58">
        <f t="shared" si="42"/>
        <v>-2517</v>
      </c>
      <c r="J79" s="59">
        <f t="shared" si="43"/>
        <v>-4102</v>
      </c>
      <c r="K79" s="46">
        <f>'[40]DISTRIBUCION TIERRAS'!D5</f>
        <v>77763</v>
      </c>
      <c r="L79" s="44">
        <f>'[40]DISTRIBUCION TIERRAS'!E5</f>
        <v>12041</v>
      </c>
      <c r="M79" s="49">
        <f>'[40]DISTRIBUCION TIERRAS'!F5</f>
        <v>89804</v>
      </c>
      <c r="N79" s="46">
        <f>'[40]DISTRIBUCION TIERRAS'!G5</f>
        <v>79338</v>
      </c>
      <c r="O79" s="44">
        <f>'[40]DISTRIBUCION TIERRAS'!H5</f>
        <v>12424</v>
      </c>
      <c r="P79" s="47">
        <f>'[40]DISTRIBUCION TIERRAS'!I5</f>
        <v>91762</v>
      </c>
      <c r="Q79" s="46">
        <f t="shared" si="6"/>
        <v>1575</v>
      </c>
      <c r="R79" s="44">
        <f t="shared" si="7"/>
        <v>383</v>
      </c>
      <c r="S79" s="47">
        <f t="shared" si="8"/>
        <v>1958</v>
      </c>
      <c r="T79" s="46">
        <f>'[40]DISTRIBUCION TIERRAS'!D6</f>
        <v>38705</v>
      </c>
      <c r="U79" s="44">
        <f>'[40]DISTRIBUCION TIERRAS'!E6</f>
        <v>5072</v>
      </c>
      <c r="V79" s="49">
        <f>'[40]DISTRIBUCION TIERRAS'!F6</f>
        <v>43777</v>
      </c>
      <c r="W79" s="46">
        <f>'[40]DISTRIBUCION TIERRAS'!G6</f>
        <v>40684</v>
      </c>
      <c r="X79" s="44">
        <f>'[40]DISTRIBUCION TIERRAS'!H6</f>
        <v>5661</v>
      </c>
      <c r="Y79" s="47">
        <f>'[40]DISTRIBUCION TIERRAS'!I6</f>
        <v>46345</v>
      </c>
      <c r="Z79" s="57">
        <f t="shared" si="9"/>
        <v>1979</v>
      </c>
      <c r="AA79" s="58">
        <f t="shared" si="10"/>
        <v>589</v>
      </c>
      <c r="AB79" s="59">
        <f t="shared" si="11"/>
        <v>2568</v>
      </c>
      <c r="AC79" s="46">
        <f>'[40]DISTRIBUCION TIERRAS'!D7</f>
        <v>141355</v>
      </c>
      <c r="AD79" s="44">
        <f>'[40]DISTRIBUCION TIERRAS'!E7</f>
        <v>80598</v>
      </c>
      <c r="AE79" s="47">
        <f>'[40]DISTRIBUCION TIERRAS'!F7</f>
        <v>221953</v>
      </c>
      <c r="AF79" s="46">
        <f>'[40]DISTRIBUCION TIERRAS'!G7</f>
        <v>143324</v>
      </c>
      <c r="AG79" s="44">
        <f>'[40]DISTRIBUCION TIERRAS'!H7</f>
        <v>79053</v>
      </c>
      <c r="AH79" s="47">
        <f>'[40]DISTRIBUCION TIERRAS'!I7</f>
        <v>222377</v>
      </c>
      <c r="AI79" s="57">
        <f t="shared" si="12"/>
        <v>1969</v>
      </c>
      <c r="AJ79" s="58">
        <f t="shared" si="13"/>
        <v>-1545</v>
      </c>
      <c r="AK79" s="61">
        <f t="shared" si="14"/>
        <v>424</v>
      </c>
      <c r="AL79" s="46">
        <f>'[40]DISTRIBUCION TIERRAS'!D8</f>
        <v>6377</v>
      </c>
      <c r="AM79" s="44">
        <f>'[40]DISTRIBUCION TIERRAS'!E8</f>
        <v>0</v>
      </c>
      <c r="AN79" s="47">
        <f>'[40]DISTRIBUCION TIERRAS'!F8</f>
        <v>6377</v>
      </c>
      <c r="AO79" s="46">
        <f>'[40]DISTRIBUCION TIERRAS'!G8</f>
        <v>6377</v>
      </c>
      <c r="AP79" s="44">
        <f>'[40]DISTRIBUCION TIERRAS'!H8</f>
        <v>0</v>
      </c>
      <c r="AQ79" s="47">
        <f>'[40]DISTRIBUCION TIERRAS'!I8</f>
        <v>6377</v>
      </c>
      <c r="AR79" s="57">
        <f t="shared" si="15"/>
        <v>0</v>
      </c>
      <c r="AS79" s="58">
        <f t="shared" si="16"/>
        <v>0</v>
      </c>
      <c r="AT79" s="59">
        <f t="shared" si="17"/>
        <v>0</v>
      </c>
      <c r="AU79" s="46">
        <f>'[40]DISTRIBUCION TIERRAS'!D9</f>
        <v>919813</v>
      </c>
      <c r="AV79" s="44">
        <f>'[40]DISTRIBUCION TIERRAS'!E9</f>
        <v>0</v>
      </c>
      <c r="AW79" s="47">
        <f>'[40]DISTRIBUCION TIERRAS'!F9</f>
        <v>919813</v>
      </c>
      <c r="AX79" s="46">
        <f>'[40]DISTRIBUCION TIERRAS'!G9</f>
        <v>961325</v>
      </c>
      <c r="AY79" s="44">
        <f>'[40]DISTRIBUCION TIERRAS'!H9</f>
        <v>0</v>
      </c>
      <c r="AZ79" s="47">
        <f>'[40]DISTRIBUCION TIERRAS'!I9</f>
        <v>961325</v>
      </c>
      <c r="BA79" s="57">
        <f t="shared" si="18"/>
        <v>41512</v>
      </c>
      <c r="BB79" s="58">
        <f t="shared" si="19"/>
        <v>0</v>
      </c>
      <c r="BC79" s="59">
        <f t="shared" si="20"/>
        <v>41512</v>
      </c>
      <c r="BD79" s="52">
        <f t="shared" si="60"/>
        <v>967702</v>
      </c>
      <c r="BE79" s="52">
        <f t="shared" si="60"/>
        <v>0</v>
      </c>
      <c r="BF79" s="52">
        <f t="shared" si="60"/>
        <v>967702</v>
      </c>
      <c r="BG79" s="46">
        <f>'[40]DISTRIBUCION TIERRAS'!D10</f>
        <v>7181</v>
      </c>
      <c r="BH79" s="44">
        <f>'[40]DISTRIBUCION TIERRAS'!E10</f>
        <v>0</v>
      </c>
      <c r="BI79" s="47">
        <f>'[40]DISTRIBUCION TIERRAS'!F10</f>
        <v>7181</v>
      </c>
      <c r="BJ79" s="46">
        <f>'[40]DISTRIBUCION TIERRAS'!G10</f>
        <v>5746</v>
      </c>
      <c r="BK79" s="44">
        <f>'[40]DISTRIBUCION TIERRAS'!H10</f>
        <v>0</v>
      </c>
      <c r="BL79" s="47">
        <f>'[40]DISTRIBUCION TIERRAS'!I10</f>
        <v>5746</v>
      </c>
      <c r="BM79" s="57">
        <f t="shared" si="21"/>
        <v>-1435</v>
      </c>
      <c r="BN79" s="58">
        <f t="shared" si="22"/>
        <v>0</v>
      </c>
      <c r="BO79" s="59">
        <f t="shared" si="23"/>
        <v>-1435</v>
      </c>
      <c r="BP79" s="46">
        <f>'[40]DISTRIBUCION TIERRAS'!D11</f>
        <v>933371</v>
      </c>
      <c r="BQ79" s="44">
        <f>'[40]DISTRIBUCION TIERRAS'!E11</f>
        <v>0</v>
      </c>
      <c r="BR79" s="47">
        <f>'[40]DISTRIBUCION TIERRAS'!F11</f>
        <v>933371</v>
      </c>
      <c r="BS79" s="46">
        <f>'[40]DISTRIBUCION TIERRAS'!G11</f>
        <v>973448</v>
      </c>
      <c r="BT79" s="44">
        <f>'[40]DISTRIBUCION TIERRAS'!H11</f>
        <v>0</v>
      </c>
      <c r="BU79" s="47">
        <f>'[40]DISTRIBUCION TIERRAS'!I11</f>
        <v>973448</v>
      </c>
      <c r="BV79" s="57">
        <f t="shared" si="24"/>
        <v>40077</v>
      </c>
      <c r="BW79" s="58">
        <f t="shared" si="25"/>
        <v>0</v>
      </c>
      <c r="BX79" s="59">
        <f t="shared" si="26"/>
        <v>40077</v>
      </c>
      <c r="BY79" s="46">
        <f>'[40]DISTRIBUCION TIERRAS'!D12</f>
        <v>692413</v>
      </c>
      <c r="BZ79" s="44">
        <f>'[40]DISTRIBUCION TIERRAS'!E12</f>
        <v>0</v>
      </c>
      <c r="CA79" s="47">
        <f>'[40]DISTRIBUCION TIERRAS'!F12</f>
        <v>692413</v>
      </c>
      <c r="CB79" s="46">
        <f>'[40]DISTRIBUCION TIERRAS'!G12</f>
        <v>651689</v>
      </c>
      <c r="CC79" s="44">
        <f>'[40]DISTRIBUCION TIERRAS'!H12</f>
        <v>0</v>
      </c>
      <c r="CD79" s="47">
        <f>'[40]DISTRIBUCION TIERRAS'!I12</f>
        <v>651689</v>
      </c>
      <c r="CE79" s="57">
        <f t="shared" si="27"/>
        <v>-40724</v>
      </c>
      <c r="CF79" s="58">
        <f t="shared" si="28"/>
        <v>0</v>
      </c>
      <c r="CG79" s="59">
        <f t="shared" si="29"/>
        <v>-40724</v>
      </c>
      <c r="CH79" s="46">
        <f>'[40]DISTRIBUCION TIERRAS'!D13</f>
        <v>1767139</v>
      </c>
      <c r="CI79" s="44">
        <f>'[40]DISTRIBUCION TIERRAS'!E13</f>
        <v>80598</v>
      </c>
      <c r="CJ79" s="49">
        <f>'[40]DISTRIBUCION TIERRAS'!F13</f>
        <v>1847737</v>
      </c>
      <c r="CK79" s="46">
        <f>'[40]DISTRIBUCION TIERRAS'!G13</f>
        <v>1768461</v>
      </c>
      <c r="CL79" s="44">
        <f>'[40]DISTRIBUCION TIERRAS'!H13</f>
        <v>79053</v>
      </c>
      <c r="CM79" s="47">
        <f>'[40]DISTRIBUCION TIERRAS'!I13</f>
        <v>1847514</v>
      </c>
      <c r="CN79" s="57">
        <f t="shared" si="30"/>
        <v>1322</v>
      </c>
      <c r="CO79" s="58">
        <f t="shared" si="31"/>
        <v>-1545</v>
      </c>
      <c r="CP79" s="59">
        <f t="shared" si="32"/>
        <v>-223</v>
      </c>
      <c r="CQ79" s="46">
        <f>'[40]DISTRIBUCION TIERRAS'!D14</f>
        <v>139086</v>
      </c>
      <c r="CR79" s="44">
        <f>'[40]DISTRIBUCION TIERRAS'!E14</f>
        <v>0</v>
      </c>
      <c r="CS79" s="47">
        <f>'[40]DISTRIBUCION TIERRAS'!F14</f>
        <v>139086</v>
      </c>
      <c r="CT79" s="46">
        <f>'[40]DISTRIBUCION TIERRAS'!G14</f>
        <v>139309</v>
      </c>
      <c r="CU79" s="44">
        <f>'[40]DISTRIBUCION TIERRAS'!H14</f>
        <v>0</v>
      </c>
      <c r="CV79" s="47">
        <f>'[40]DISTRIBUCION TIERRAS'!I14</f>
        <v>139309</v>
      </c>
      <c r="CW79" s="57">
        <f t="shared" si="33"/>
        <v>223</v>
      </c>
      <c r="CX79" s="58">
        <f t="shared" si="34"/>
        <v>0</v>
      </c>
      <c r="CY79" s="59">
        <f t="shared" si="35"/>
        <v>223</v>
      </c>
      <c r="CZ79" s="46">
        <f>'[40]DISTRIBUCION TIERRAS'!D15</f>
        <v>1906225</v>
      </c>
      <c r="DA79" s="44">
        <f>'[40]DISTRIBUCION TIERRAS'!E15</f>
        <v>80598</v>
      </c>
      <c r="DB79" s="47">
        <f>'[40]DISTRIBUCION TIERRAS'!F15</f>
        <v>1986823</v>
      </c>
      <c r="DC79" s="46">
        <f>'[40]DISTRIBUCION TIERRAS'!G15</f>
        <v>1907770</v>
      </c>
      <c r="DD79" s="44">
        <f>'[40]DISTRIBUCION TIERRAS'!H15</f>
        <v>79053</v>
      </c>
      <c r="DE79" s="47">
        <f>'[40]DISTRIBUCION TIERRAS'!I15</f>
        <v>1986823</v>
      </c>
      <c r="DF79" s="57">
        <f t="shared" si="36"/>
        <v>1545</v>
      </c>
      <c r="DG79" s="58">
        <f t="shared" si="37"/>
        <v>-1545</v>
      </c>
      <c r="DH79" s="59">
        <f t="shared" si="38"/>
        <v>0</v>
      </c>
    </row>
    <row r="80" spans="1:112">
      <c r="A80" s="43"/>
      <c r="B80" s="46">
        <f>SUM(B78:B79)</f>
        <v>281757</v>
      </c>
      <c r="C80" s="44">
        <f t="shared" ref="C80:BQ80" si="61">SUM(C78:C79)</f>
        <v>152848</v>
      </c>
      <c r="D80" s="47">
        <f t="shared" si="61"/>
        <v>434605</v>
      </c>
      <c r="E80" s="46">
        <f t="shared" si="61"/>
        <v>275833</v>
      </c>
      <c r="F80" s="44">
        <f t="shared" si="61"/>
        <v>151944</v>
      </c>
      <c r="G80" s="47">
        <f t="shared" si="61"/>
        <v>427777</v>
      </c>
      <c r="H80" s="57">
        <f t="shared" si="41"/>
        <v>-5924</v>
      </c>
      <c r="I80" s="58">
        <f t="shared" si="42"/>
        <v>-904</v>
      </c>
      <c r="J80" s="59">
        <f t="shared" si="43"/>
        <v>-6828</v>
      </c>
      <c r="K80" s="46">
        <f t="shared" si="61"/>
        <v>303391</v>
      </c>
      <c r="L80" s="44">
        <f t="shared" si="61"/>
        <v>86168</v>
      </c>
      <c r="M80" s="49">
        <f t="shared" si="61"/>
        <v>389559</v>
      </c>
      <c r="N80" s="46">
        <f t="shared" si="61"/>
        <v>307111</v>
      </c>
      <c r="O80" s="44">
        <f t="shared" si="61"/>
        <v>92977</v>
      </c>
      <c r="P80" s="47">
        <f t="shared" si="61"/>
        <v>400088</v>
      </c>
      <c r="Q80" s="46">
        <f t="shared" si="6"/>
        <v>3720</v>
      </c>
      <c r="R80" s="44">
        <f t="shared" si="7"/>
        <v>6809</v>
      </c>
      <c r="S80" s="47">
        <f t="shared" si="8"/>
        <v>10529</v>
      </c>
      <c r="T80" s="46">
        <f t="shared" si="61"/>
        <v>212129</v>
      </c>
      <c r="U80" s="44">
        <f t="shared" si="61"/>
        <v>12919</v>
      </c>
      <c r="V80" s="49">
        <f t="shared" si="61"/>
        <v>225048</v>
      </c>
      <c r="W80" s="46">
        <f t="shared" si="61"/>
        <v>209002</v>
      </c>
      <c r="X80" s="44">
        <f t="shared" si="61"/>
        <v>13712</v>
      </c>
      <c r="Y80" s="47">
        <f t="shared" si="61"/>
        <v>222714</v>
      </c>
      <c r="Z80" s="57">
        <f t="shared" si="9"/>
        <v>-3127</v>
      </c>
      <c r="AA80" s="58">
        <f t="shared" si="10"/>
        <v>793</v>
      </c>
      <c r="AB80" s="59">
        <f t="shared" si="11"/>
        <v>-2334</v>
      </c>
      <c r="AC80" s="46">
        <f t="shared" si="61"/>
        <v>797277</v>
      </c>
      <c r="AD80" s="44">
        <f t="shared" si="61"/>
        <v>251935</v>
      </c>
      <c r="AE80" s="47">
        <f t="shared" si="61"/>
        <v>1049212</v>
      </c>
      <c r="AF80" s="46">
        <f t="shared" si="61"/>
        <v>791946</v>
      </c>
      <c r="AG80" s="44">
        <f t="shared" si="61"/>
        <v>258633</v>
      </c>
      <c r="AH80" s="47">
        <f t="shared" si="61"/>
        <v>1050579</v>
      </c>
      <c r="AI80" s="57">
        <f t="shared" si="12"/>
        <v>-5331</v>
      </c>
      <c r="AJ80" s="58">
        <f t="shared" si="13"/>
        <v>6698</v>
      </c>
      <c r="AK80" s="61">
        <f t="shared" si="14"/>
        <v>1367</v>
      </c>
      <c r="AL80" s="46">
        <f t="shared" si="61"/>
        <v>6377</v>
      </c>
      <c r="AM80" s="44">
        <f t="shared" si="61"/>
        <v>0</v>
      </c>
      <c r="AN80" s="47">
        <f t="shared" si="61"/>
        <v>6377</v>
      </c>
      <c r="AO80" s="46">
        <f t="shared" si="61"/>
        <v>6377</v>
      </c>
      <c r="AP80" s="44">
        <f t="shared" si="61"/>
        <v>0</v>
      </c>
      <c r="AQ80" s="47">
        <f t="shared" si="61"/>
        <v>6377</v>
      </c>
      <c r="AR80" s="57">
        <f t="shared" si="15"/>
        <v>0</v>
      </c>
      <c r="AS80" s="58">
        <f t="shared" si="16"/>
        <v>0</v>
      </c>
      <c r="AT80" s="59">
        <f t="shared" si="17"/>
        <v>0</v>
      </c>
      <c r="AU80" s="46">
        <f t="shared" si="61"/>
        <v>1690351</v>
      </c>
      <c r="AV80" s="44">
        <f t="shared" si="61"/>
        <v>0</v>
      </c>
      <c r="AW80" s="47">
        <f t="shared" si="61"/>
        <v>1690351</v>
      </c>
      <c r="AX80" s="46">
        <f t="shared" si="61"/>
        <v>1745073</v>
      </c>
      <c r="AY80" s="44">
        <f t="shared" si="61"/>
        <v>0</v>
      </c>
      <c r="AZ80" s="47">
        <f t="shared" si="61"/>
        <v>1745073</v>
      </c>
      <c r="BA80" s="57">
        <f t="shared" si="18"/>
        <v>54722</v>
      </c>
      <c r="BB80" s="58">
        <f t="shared" si="19"/>
        <v>0</v>
      </c>
      <c r="BC80" s="59">
        <f t="shared" si="20"/>
        <v>54722</v>
      </c>
      <c r="BD80" s="52">
        <f t="shared" si="60"/>
        <v>1751450</v>
      </c>
      <c r="BE80" s="52">
        <f t="shared" si="60"/>
        <v>0</v>
      </c>
      <c r="BF80" s="52">
        <f t="shared" si="60"/>
        <v>1751450</v>
      </c>
      <c r="BG80" s="46">
        <f t="shared" si="61"/>
        <v>13305</v>
      </c>
      <c r="BH80" s="44">
        <f t="shared" si="61"/>
        <v>0</v>
      </c>
      <c r="BI80" s="47">
        <f t="shared" si="61"/>
        <v>13305</v>
      </c>
      <c r="BJ80" s="46">
        <f t="shared" si="61"/>
        <v>13090</v>
      </c>
      <c r="BK80" s="44">
        <f t="shared" si="61"/>
        <v>0</v>
      </c>
      <c r="BL80" s="47">
        <f t="shared" si="61"/>
        <v>13090</v>
      </c>
      <c r="BM80" s="57">
        <f t="shared" si="21"/>
        <v>-215</v>
      </c>
      <c r="BN80" s="58">
        <f t="shared" si="22"/>
        <v>0</v>
      </c>
      <c r="BO80" s="59">
        <f t="shared" si="23"/>
        <v>-215</v>
      </c>
      <c r="BP80" s="46">
        <f t="shared" si="61"/>
        <v>1710033</v>
      </c>
      <c r="BQ80" s="44">
        <f t="shared" si="61"/>
        <v>0</v>
      </c>
      <c r="BR80" s="47">
        <f t="shared" ref="BR80:DE80" si="62">SUM(BR78:BR79)</f>
        <v>1710033</v>
      </c>
      <c r="BS80" s="46">
        <f t="shared" si="62"/>
        <v>1764540</v>
      </c>
      <c r="BT80" s="44">
        <f t="shared" si="62"/>
        <v>0</v>
      </c>
      <c r="BU80" s="47">
        <f t="shared" si="62"/>
        <v>1764540</v>
      </c>
      <c r="BV80" s="57">
        <f t="shared" si="24"/>
        <v>54507</v>
      </c>
      <c r="BW80" s="58">
        <f t="shared" si="25"/>
        <v>0</v>
      </c>
      <c r="BX80" s="59">
        <f t="shared" si="26"/>
        <v>54507</v>
      </c>
      <c r="BY80" s="46">
        <f t="shared" si="62"/>
        <v>1083531</v>
      </c>
      <c r="BZ80" s="44">
        <f t="shared" si="62"/>
        <v>0</v>
      </c>
      <c r="CA80" s="47">
        <f t="shared" si="62"/>
        <v>1083531</v>
      </c>
      <c r="CB80" s="46">
        <f t="shared" si="62"/>
        <v>1027427</v>
      </c>
      <c r="CC80" s="44">
        <f t="shared" si="62"/>
        <v>0</v>
      </c>
      <c r="CD80" s="47">
        <f t="shared" si="62"/>
        <v>1027427</v>
      </c>
      <c r="CE80" s="57">
        <f t="shared" si="27"/>
        <v>-56104</v>
      </c>
      <c r="CF80" s="58">
        <f t="shared" si="28"/>
        <v>0</v>
      </c>
      <c r="CG80" s="59">
        <f t="shared" si="29"/>
        <v>-56104</v>
      </c>
      <c r="CH80" s="46">
        <f t="shared" si="62"/>
        <v>3590841</v>
      </c>
      <c r="CI80" s="44">
        <f t="shared" si="62"/>
        <v>251935</v>
      </c>
      <c r="CJ80" s="49">
        <f t="shared" si="62"/>
        <v>3842776</v>
      </c>
      <c r="CK80" s="46">
        <f t="shared" si="62"/>
        <v>3583913</v>
      </c>
      <c r="CL80" s="44">
        <f t="shared" si="62"/>
        <v>258633</v>
      </c>
      <c r="CM80" s="47">
        <f t="shared" si="62"/>
        <v>3842546</v>
      </c>
      <c r="CN80" s="57">
        <f t="shared" si="30"/>
        <v>-6928</v>
      </c>
      <c r="CO80" s="58">
        <f t="shared" si="31"/>
        <v>6698</v>
      </c>
      <c r="CP80" s="59">
        <f t="shared" si="32"/>
        <v>-230</v>
      </c>
      <c r="CQ80" s="46">
        <f t="shared" si="62"/>
        <v>320767</v>
      </c>
      <c r="CR80" s="44">
        <f t="shared" si="62"/>
        <v>0</v>
      </c>
      <c r="CS80" s="47">
        <f t="shared" si="62"/>
        <v>320767</v>
      </c>
      <c r="CT80" s="46">
        <f t="shared" si="62"/>
        <v>320997</v>
      </c>
      <c r="CU80" s="44">
        <f t="shared" si="62"/>
        <v>0</v>
      </c>
      <c r="CV80" s="47">
        <f t="shared" si="62"/>
        <v>320997</v>
      </c>
      <c r="CW80" s="57">
        <f t="shared" si="33"/>
        <v>230</v>
      </c>
      <c r="CX80" s="58">
        <f t="shared" si="34"/>
        <v>0</v>
      </c>
      <c r="CY80" s="59">
        <f t="shared" si="35"/>
        <v>230</v>
      </c>
      <c r="CZ80" s="46">
        <f t="shared" si="62"/>
        <v>3911608</v>
      </c>
      <c r="DA80" s="44">
        <f t="shared" si="62"/>
        <v>251935</v>
      </c>
      <c r="DB80" s="47">
        <f t="shared" si="62"/>
        <v>4163543</v>
      </c>
      <c r="DC80" s="46">
        <f t="shared" si="62"/>
        <v>3904910</v>
      </c>
      <c r="DD80" s="44">
        <f t="shared" si="62"/>
        <v>258633</v>
      </c>
      <c r="DE80" s="47">
        <f t="shared" si="62"/>
        <v>4163543</v>
      </c>
      <c r="DF80" s="57">
        <f t="shared" si="36"/>
        <v>-6698</v>
      </c>
      <c r="DG80" s="58">
        <f t="shared" si="37"/>
        <v>6698</v>
      </c>
      <c r="DH80" s="59">
        <f t="shared" si="38"/>
        <v>0</v>
      </c>
    </row>
    <row r="81" spans="1:112">
      <c r="A81" s="43"/>
      <c r="B81" s="46"/>
      <c r="C81" s="44"/>
      <c r="D81" s="47"/>
      <c r="E81" s="46"/>
      <c r="F81" s="44"/>
      <c r="G81" s="47"/>
      <c r="H81" s="57">
        <f t="shared" si="41"/>
        <v>0</v>
      </c>
      <c r="I81" s="58">
        <f t="shared" si="42"/>
        <v>0</v>
      </c>
      <c r="J81" s="59">
        <f t="shared" si="43"/>
        <v>0</v>
      </c>
      <c r="K81" s="46"/>
      <c r="L81" s="44"/>
      <c r="M81" s="49"/>
      <c r="N81" s="46"/>
      <c r="O81" s="44"/>
      <c r="P81" s="47"/>
      <c r="Q81" s="46">
        <f t="shared" si="6"/>
        <v>0</v>
      </c>
      <c r="R81" s="44">
        <f t="shared" si="7"/>
        <v>0</v>
      </c>
      <c r="S81" s="47">
        <f t="shared" si="8"/>
        <v>0</v>
      </c>
      <c r="T81" s="46"/>
      <c r="U81" s="44"/>
      <c r="V81" s="49"/>
      <c r="W81" s="46"/>
      <c r="X81" s="44"/>
      <c r="Y81" s="47"/>
      <c r="Z81" s="57">
        <f t="shared" si="9"/>
        <v>0</v>
      </c>
      <c r="AA81" s="58">
        <f t="shared" si="10"/>
        <v>0</v>
      </c>
      <c r="AB81" s="59">
        <f t="shared" si="11"/>
        <v>0</v>
      </c>
      <c r="AC81" s="46"/>
      <c r="AD81" s="44"/>
      <c r="AE81" s="47"/>
      <c r="AF81" s="46"/>
      <c r="AG81" s="44"/>
      <c r="AH81" s="47"/>
      <c r="AI81" s="57">
        <f t="shared" si="12"/>
        <v>0</v>
      </c>
      <c r="AJ81" s="58">
        <f t="shared" si="13"/>
        <v>0</v>
      </c>
      <c r="AK81" s="61">
        <f t="shared" si="14"/>
        <v>0</v>
      </c>
      <c r="AL81" s="46"/>
      <c r="AM81" s="44"/>
      <c r="AN81" s="47"/>
      <c r="AO81" s="46"/>
      <c r="AP81" s="44"/>
      <c r="AQ81" s="47"/>
      <c r="AR81" s="57">
        <f t="shared" si="15"/>
        <v>0</v>
      </c>
      <c r="AS81" s="58">
        <f t="shared" si="16"/>
        <v>0</v>
      </c>
      <c r="AT81" s="59">
        <f t="shared" si="17"/>
        <v>0</v>
      </c>
      <c r="AU81" s="46"/>
      <c r="AV81" s="44"/>
      <c r="AW81" s="47"/>
      <c r="AX81" s="46"/>
      <c r="AY81" s="44"/>
      <c r="AZ81" s="47"/>
      <c r="BA81" s="57">
        <f t="shared" si="18"/>
        <v>0</v>
      </c>
      <c r="BB81" s="58">
        <f t="shared" si="19"/>
        <v>0</v>
      </c>
      <c r="BC81" s="59">
        <f t="shared" si="20"/>
        <v>0</v>
      </c>
      <c r="BD81" s="52"/>
      <c r="BE81" s="52"/>
      <c r="BF81" s="52"/>
      <c r="BG81" s="46"/>
      <c r="BH81" s="44"/>
      <c r="BI81" s="47"/>
      <c r="BJ81" s="46"/>
      <c r="BK81" s="44"/>
      <c r="BL81" s="47"/>
      <c r="BM81" s="57">
        <f t="shared" si="21"/>
        <v>0</v>
      </c>
      <c r="BN81" s="58">
        <f t="shared" si="22"/>
        <v>0</v>
      </c>
      <c r="BO81" s="59">
        <f t="shared" si="23"/>
        <v>0</v>
      </c>
      <c r="BP81" s="46"/>
      <c r="BQ81" s="44"/>
      <c r="BR81" s="47"/>
      <c r="BS81" s="46"/>
      <c r="BT81" s="44"/>
      <c r="BU81" s="47"/>
      <c r="BV81" s="57">
        <f t="shared" si="24"/>
        <v>0</v>
      </c>
      <c r="BW81" s="58">
        <f t="shared" si="25"/>
        <v>0</v>
      </c>
      <c r="BX81" s="59">
        <f t="shared" si="26"/>
        <v>0</v>
      </c>
      <c r="BY81" s="46"/>
      <c r="BZ81" s="44"/>
      <c r="CA81" s="47"/>
      <c r="CB81" s="46"/>
      <c r="CC81" s="44"/>
      <c r="CD81" s="47"/>
      <c r="CE81" s="57">
        <f t="shared" si="27"/>
        <v>0</v>
      </c>
      <c r="CF81" s="58">
        <f t="shared" si="28"/>
        <v>0</v>
      </c>
      <c r="CG81" s="59">
        <f t="shared" si="29"/>
        <v>0</v>
      </c>
      <c r="CH81" s="46"/>
      <c r="CI81" s="44"/>
      <c r="CJ81" s="49"/>
      <c r="CK81" s="46"/>
      <c r="CL81" s="44"/>
      <c r="CM81" s="47"/>
      <c r="CN81" s="57">
        <f t="shared" si="30"/>
        <v>0</v>
      </c>
      <c r="CO81" s="58">
        <f t="shared" si="31"/>
        <v>0</v>
      </c>
      <c r="CP81" s="59">
        <f t="shared" si="32"/>
        <v>0</v>
      </c>
      <c r="CQ81" s="46"/>
      <c r="CR81" s="44"/>
      <c r="CS81" s="47"/>
      <c r="CT81" s="46"/>
      <c r="CU81" s="44"/>
      <c r="CV81" s="47"/>
      <c r="CW81" s="57">
        <f t="shared" si="33"/>
        <v>0</v>
      </c>
      <c r="CX81" s="58">
        <f t="shared" si="34"/>
        <v>0</v>
      </c>
      <c r="CY81" s="59">
        <f t="shared" si="35"/>
        <v>0</v>
      </c>
      <c r="CZ81" s="46"/>
      <c r="DA81" s="44"/>
      <c r="DB81" s="47"/>
      <c r="DC81" s="46"/>
      <c r="DD81" s="44"/>
      <c r="DE81" s="47"/>
      <c r="DF81" s="57">
        <f t="shared" si="36"/>
        <v>0</v>
      </c>
      <c r="DG81" s="58">
        <f t="shared" si="37"/>
        <v>0</v>
      </c>
      <c r="DH81" s="59">
        <f t="shared" si="38"/>
        <v>0</v>
      </c>
    </row>
    <row r="82" spans="1:112">
      <c r="A82" s="43" t="s">
        <v>136</v>
      </c>
      <c r="B82" s="46">
        <f>'[41]DISTRIBUCION TIERRAS'!D4</f>
        <v>16888</v>
      </c>
      <c r="C82" s="44">
        <f>'[41]DISTRIBUCION TIERRAS'!E4</f>
        <v>46164</v>
      </c>
      <c r="D82" s="47">
        <f>'[41]DISTRIBUCION TIERRAS'!F4</f>
        <v>63052</v>
      </c>
      <c r="E82" s="46">
        <f>'[41]DISTRIBUCION TIERRAS'!G4</f>
        <v>16042</v>
      </c>
      <c r="F82" s="44">
        <f>'[41]DISTRIBUCION TIERRAS'!H4</f>
        <v>46798</v>
      </c>
      <c r="G82" s="47">
        <f>'[41]DISTRIBUCION TIERRAS'!I4</f>
        <v>62840</v>
      </c>
      <c r="H82" s="57">
        <f t="shared" si="41"/>
        <v>-846</v>
      </c>
      <c r="I82" s="58">
        <f t="shared" si="42"/>
        <v>634</v>
      </c>
      <c r="J82" s="59">
        <f t="shared" si="43"/>
        <v>-212</v>
      </c>
      <c r="K82" s="46">
        <f>'[41]DISTRIBUCION TIERRAS'!D5</f>
        <v>64825</v>
      </c>
      <c r="L82" s="44">
        <f>'[41]DISTRIBUCION TIERRAS'!E5</f>
        <v>27269</v>
      </c>
      <c r="M82" s="49">
        <f>'[41]DISTRIBUCION TIERRAS'!F5</f>
        <v>92094</v>
      </c>
      <c r="N82" s="46">
        <f>'[41]DISTRIBUCION TIERRAS'!G5</f>
        <v>65311</v>
      </c>
      <c r="O82" s="44">
        <f>'[41]DISTRIBUCION TIERRAS'!H5</f>
        <v>28139</v>
      </c>
      <c r="P82" s="47">
        <f>'[41]DISTRIBUCION TIERRAS'!I5</f>
        <v>93450</v>
      </c>
      <c r="Q82" s="46">
        <f t="shared" si="6"/>
        <v>486</v>
      </c>
      <c r="R82" s="44">
        <f t="shared" si="7"/>
        <v>870</v>
      </c>
      <c r="S82" s="47">
        <f t="shared" si="8"/>
        <v>1356</v>
      </c>
      <c r="T82" s="46">
        <f>'[41]DISTRIBUCION TIERRAS'!D6</f>
        <v>19368</v>
      </c>
      <c r="U82" s="44">
        <f>'[41]DISTRIBUCION TIERRAS'!E6</f>
        <v>3222</v>
      </c>
      <c r="V82" s="49">
        <f>'[41]DISTRIBUCION TIERRAS'!F6</f>
        <v>22590</v>
      </c>
      <c r="W82" s="46">
        <f>'[41]DISTRIBUCION TIERRAS'!G6</f>
        <v>18977</v>
      </c>
      <c r="X82" s="44">
        <f>'[41]DISTRIBUCION TIERRAS'!H6</f>
        <v>2323</v>
      </c>
      <c r="Y82" s="47">
        <f>'[41]DISTRIBUCION TIERRAS'!I6</f>
        <v>21300</v>
      </c>
      <c r="Z82" s="57">
        <f t="shared" si="9"/>
        <v>-391</v>
      </c>
      <c r="AA82" s="58">
        <f t="shared" si="10"/>
        <v>-899</v>
      </c>
      <c r="AB82" s="59">
        <f t="shared" si="11"/>
        <v>-1290</v>
      </c>
      <c r="AC82" s="46">
        <f>'[41]DISTRIBUCION TIERRAS'!D7</f>
        <v>101081</v>
      </c>
      <c r="AD82" s="44">
        <f>'[41]DISTRIBUCION TIERRAS'!E7</f>
        <v>76655</v>
      </c>
      <c r="AE82" s="47">
        <f>'[41]DISTRIBUCION TIERRAS'!F7</f>
        <v>177736</v>
      </c>
      <c r="AF82" s="46">
        <f>'[41]DISTRIBUCION TIERRAS'!G7</f>
        <v>100330</v>
      </c>
      <c r="AG82" s="44">
        <f>'[41]DISTRIBUCION TIERRAS'!H7</f>
        <v>77260</v>
      </c>
      <c r="AH82" s="47">
        <f>'[41]DISTRIBUCION TIERRAS'!I7</f>
        <v>177590</v>
      </c>
      <c r="AI82" s="57">
        <f t="shared" si="12"/>
        <v>-751</v>
      </c>
      <c r="AJ82" s="58">
        <f t="shared" si="13"/>
        <v>605</v>
      </c>
      <c r="AK82" s="61">
        <f t="shared" si="14"/>
        <v>-146</v>
      </c>
      <c r="AL82" s="46">
        <f>'[41]DISTRIBUCION TIERRAS'!D8</f>
        <v>0</v>
      </c>
      <c r="AM82" s="44">
        <f>'[41]DISTRIBUCION TIERRAS'!E8</f>
        <v>0</v>
      </c>
      <c r="AN82" s="47">
        <f>'[41]DISTRIBUCION TIERRAS'!F8</f>
        <v>0</v>
      </c>
      <c r="AO82" s="46">
        <f>'[41]DISTRIBUCION TIERRAS'!G8</f>
        <v>0</v>
      </c>
      <c r="AP82" s="44">
        <f>'[41]DISTRIBUCION TIERRAS'!H8</f>
        <v>0</v>
      </c>
      <c r="AQ82" s="47">
        <f>'[41]DISTRIBUCION TIERRAS'!I8</f>
        <v>0</v>
      </c>
      <c r="AR82" s="57">
        <f t="shared" si="15"/>
        <v>0</v>
      </c>
      <c r="AS82" s="58">
        <f t="shared" si="16"/>
        <v>0</v>
      </c>
      <c r="AT82" s="59">
        <f t="shared" si="17"/>
        <v>0</v>
      </c>
      <c r="AU82" s="46">
        <f>'[41]DISTRIBUCION TIERRAS'!D9</f>
        <v>199244</v>
      </c>
      <c r="AV82" s="44">
        <f>'[41]DISTRIBUCION TIERRAS'!E9</f>
        <v>0</v>
      </c>
      <c r="AW82" s="47">
        <f>'[41]DISTRIBUCION TIERRAS'!F9</f>
        <v>199244</v>
      </c>
      <c r="AX82" s="46">
        <f>'[41]DISTRIBUCION TIERRAS'!G9</f>
        <v>198344</v>
      </c>
      <c r="AY82" s="44">
        <f>'[41]DISTRIBUCION TIERRAS'!H9</f>
        <v>0</v>
      </c>
      <c r="AZ82" s="47">
        <f>'[41]DISTRIBUCION TIERRAS'!I9</f>
        <v>198344</v>
      </c>
      <c r="BA82" s="57">
        <f t="shared" si="18"/>
        <v>-900</v>
      </c>
      <c r="BB82" s="58">
        <f t="shared" si="19"/>
        <v>0</v>
      </c>
      <c r="BC82" s="59">
        <f t="shared" si="20"/>
        <v>-900</v>
      </c>
      <c r="BD82" s="52">
        <f t="shared" ref="BD82:BD90" si="63">+AO82+AX82</f>
        <v>198344</v>
      </c>
      <c r="BE82" s="52">
        <f t="shared" ref="BE82:BE90" si="64">+AP82+AY82</f>
        <v>0</v>
      </c>
      <c r="BF82" s="52">
        <f t="shared" ref="BF82:BF90" si="65">+AQ82+AZ82</f>
        <v>198344</v>
      </c>
      <c r="BG82" s="46">
        <f>'[41]DISTRIBUCION TIERRAS'!D10</f>
        <v>169087</v>
      </c>
      <c r="BH82" s="44">
        <f>'[41]DISTRIBUCION TIERRAS'!E10</f>
        <v>0</v>
      </c>
      <c r="BI82" s="47">
        <f>'[41]DISTRIBUCION TIERRAS'!F10</f>
        <v>169087</v>
      </c>
      <c r="BJ82" s="46">
        <f>'[41]DISTRIBUCION TIERRAS'!G10</f>
        <v>165571</v>
      </c>
      <c r="BK82" s="44">
        <f>'[41]DISTRIBUCION TIERRAS'!H10</f>
        <v>0</v>
      </c>
      <c r="BL82" s="47">
        <f>'[41]DISTRIBUCION TIERRAS'!I10</f>
        <v>165571</v>
      </c>
      <c r="BM82" s="57">
        <f t="shared" si="21"/>
        <v>-3516</v>
      </c>
      <c r="BN82" s="58">
        <f t="shared" si="22"/>
        <v>0</v>
      </c>
      <c r="BO82" s="59">
        <f t="shared" si="23"/>
        <v>-3516</v>
      </c>
      <c r="BP82" s="46">
        <f>'[41]DISTRIBUCION TIERRAS'!D11</f>
        <v>368331</v>
      </c>
      <c r="BQ82" s="44">
        <f>'[41]DISTRIBUCION TIERRAS'!E11</f>
        <v>0</v>
      </c>
      <c r="BR82" s="47">
        <f>'[41]DISTRIBUCION TIERRAS'!F11</f>
        <v>368331</v>
      </c>
      <c r="BS82" s="46">
        <f>'[41]DISTRIBUCION TIERRAS'!G11</f>
        <v>363915</v>
      </c>
      <c r="BT82" s="44">
        <f>'[41]DISTRIBUCION TIERRAS'!H11</f>
        <v>0</v>
      </c>
      <c r="BU82" s="47">
        <f>'[41]DISTRIBUCION TIERRAS'!I11</f>
        <v>363915</v>
      </c>
      <c r="BV82" s="57">
        <f t="shared" si="24"/>
        <v>-4416</v>
      </c>
      <c r="BW82" s="58">
        <f t="shared" si="25"/>
        <v>0</v>
      </c>
      <c r="BX82" s="59">
        <f t="shared" si="26"/>
        <v>-4416</v>
      </c>
      <c r="BY82" s="46">
        <f>'[41]DISTRIBUCION TIERRAS'!D12</f>
        <v>255736</v>
      </c>
      <c r="BZ82" s="44">
        <f>'[41]DISTRIBUCION TIERRAS'!E12</f>
        <v>0</v>
      </c>
      <c r="CA82" s="47">
        <f>'[41]DISTRIBUCION TIERRAS'!F12</f>
        <v>255736</v>
      </c>
      <c r="CB82" s="46">
        <f>'[41]DISTRIBUCION TIERRAS'!G12</f>
        <v>257241</v>
      </c>
      <c r="CC82" s="44">
        <f>'[41]DISTRIBUCION TIERRAS'!H12</f>
        <v>0</v>
      </c>
      <c r="CD82" s="47">
        <f>'[41]DISTRIBUCION TIERRAS'!I12</f>
        <v>257241</v>
      </c>
      <c r="CE82" s="57">
        <f t="shared" si="27"/>
        <v>1505</v>
      </c>
      <c r="CF82" s="58">
        <f t="shared" si="28"/>
        <v>0</v>
      </c>
      <c r="CG82" s="59">
        <f t="shared" si="29"/>
        <v>1505</v>
      </c>
      <c r="CH82" s="46">
        <f>'[41]DISTRIBUCION TIERRAS'!D13</f>
        <v>725148</v>
      </c>
      <c r="CI82" s="44">
        <f>'[41]DISTRIBUCION TIERRAS'!E13</f>
        <v>76655</v>
      </c>
      <c r="CJ82" s="49">
        <f>'[41]DISTRIBUCION TIERRAS'!F13</f>
        <v>801803</v>
      </c>
      <c r="CK82" s="46">
        <f>'[41]DISTRIBUCION TIERRAS'!G13</f>
        <v>721486</v>
      </c>
      <c r="CL82" s="44">
        <f>'[41]DISTRIBUCION TIERRAS'!H13</f>
        <v>77260</v>
      </c>
      <c r="CM82" s="47">
        <f>'[41]DISTRIBUCION TIERRAS'!I13</f>
        <v>798746</v>
      </c>
      <c r="CN82" s="57">
        <f t="shared" si="30"/>
        <v>-3662</v>
      </c>
      <c r="CO82" s="58">
        <f t="shared" si="31"/>
        <v>605</v>
      </c>
      <c r="CP82" s="59">
        <f t="shared" si="32"/>
        <v>-3057</v>
      </c>
      <c r="CQ82" s="46">
        <f>'[41]DISTRIBUCION TIERRAS'!D14</f>
        <v>75500</v>
      </c>
      <c r="CR82" s="44">
        <f>'[41]DISTRIBUCION TIERRAS'!E14</f>
        <v>0</v>
      </c>
      <c r="CS82" s="47">
        <f>'[41]DISTRIBUCION TIERRAS'!F14</f>
        <v>75500</v>
      </c>
      <c r="CT82" s="46">
        <f>'[41]DISTRIBUCION TIERRAS'!G14</f>
        <v>78557</v>
      </c>
      <c r="CU82" s="44">
        <f>'[41]DISTRIBUCION TIERRAS'!H14</f>
        <v>0</v>
      </c>
      <c r="CV82" s="47">
        <f>'[41]DISTRIBUCION TIERRAS'!I14</f>
        <v>78557</v>
      </c>
      <c r="CW82" s="57">
        <f t="shared" si="33"/>
        <v>3057</v>
      </c>
      <c r="CX82" s="58">
        <f t="shared" si="34"/>
        <v>0</v>
      </c>
      <c r="CY82" s="59">
        <f t="shared" si="35"/>
        <v>3057</v>
      </c>
      <c r="CZ82" s="46">
        <f>'[41]DISTRIBUCION TIERRAS'!D15</f>
        <v>800648</v>
      </c>
      <c r="DA82" s="44">
        <f>'[41]DISTRIBUCION TIERRAS'!E15</f>
        <v>76655</v>
      </c>
      <c r="DB82" s="47">
        <f>'[41]DISTRIBUCION TIERRAS'!F15</f>
        <v>877303</v>
      </c>
      <c r="DC82" s="46">
        <f>'[41]DISTRIBUCION TIERRAS'!G15</f>
        <v>800043</v>
      </c>
      <c r="DD82" s="44">
        <f>'[41]DISTRIBUCION TIERRAS'!H15</f>
        <v>77260</v>
      </c>
      <c r="DE82" s="47">
        <f>'[41]DISTRIBUCION TIERRAS'!I15</f>
        <v>877303</v>
      </c>
      <c r="DF82" s="57">
        <f t="shared" si="36"/>
        <v>-605</v>
      </c>
      <c r="DG82" s="58">
        <f t="shared" si="37"/>
        <v>605</v>
      </c>
      <c r="DH82" s="59">
        <f t="shared" si="38"/>
        <v>0</v>
      </c>
    </row>
    <row r="83" spans="1:112">
      <c r="A83" s="43" t="s">
        <v>137</v>
      </c>
      <c r="B83" s="46">
        <f>'[42]DISTRIBUCION TIERRAS'!D4</f>
        <v>164122</v>
      </c>
      <c r="C83" s="44">
        <f>'[42]DISTRIBUCION TIERRAS'!E4</f>
        <v>49411</v>
      </c>
      <c r="D83" s="47">
        <f>'[42]DISTRIBUCION TIERRAS'!F4</f>
        <v>213533</v>
      </c>
      <c r="E83" s="46">
        <f>'[42]DISTRIBUCION TIERRAS'!G4</f>
        <v>161475</v>
      </c>
      <c r="F83" s="44">
        <f>'[42]DISTRIBUCION TIERRAS'!H4</f>
        <v>47654</v>
      </c>
      <c r="G83" s="47">
        <f>'[42]DISTRIBUCION TIERRAS'!I4</f>
        <v>209129</v>
      </c>
      <c r="H83" s="57">
        <f t="shared" si="41"/>
        <v>-2647</v>
      </c>
      <c r="I83" s="58">
        <f t="shared" si="42"/>
        <v>-1757</v>
      </c>
      <c r="J83" s="59">
        <f t="shared" si="43"/>
        <v>-4404</v>
      </c>
      <c r="K83" s="46">
        <f>'[42]DISTRIBUCION TIERRAS'!D5</f>
        <v>37937</v>
      </c>
      <c r="L83" s="44">
        <f>'[42]DISTRIBUCION TIERRAS'!E5</f>
        <v>9864</v>
      </c>
      <c r="M83" s="49">
        <f>'[42]DISTRIBUCION TIERRAS'!F5</f>
        <v>47801</v>
      </c>
      <c r="N83" s="46">
        <f>'[42]DISTRIBUCION TIERRAS'!G5</f>
        <v>38708</v>
      </c>
      <c r="O83" s="44">
        <f>'[42]DISTRIBUCION TIERRAS'!H5</f>
        <v>10217</v>
      </c>
      <c r="P83" s="47">
        <f>'[42]DISTRIBUCION TIERRAS'!I5</f>
        <v>48925</v>
      </c>
      <c r="Q83" s="46">
        <f t="shared" si="6"/>
        <v>771</v>
      </c>
      <c r="R83" s="44">
        <f t="shared" si="7"/>
        <v>353</v>
      </c>
      <c r="S83" s="47">
        <f t="shared" si="8"/>
        <v>1124</v>
      </c>
      <c r="T83" s="46">
        <f>'[42]DISTRIBUCION TIERRAS'!D6</f>
        <v>21075</v>
      </c>
      <c r="U83" s="44">
        <f>'[42]DISTRIBUCION TIERRAS'!E6</f>
        <v>3538</v>
      </c>
      <c r="V83" s="49">
        <f>'[42]DISTRIBUCION TIERRAS'!F6</f>
        <v>24613</v>
      </c>
      <c r="W83" s="46">
        <f>'[42]DISTRIBUCION TIERRAS'!G6</f>
        <v>19679</v>
      </c>
      <c r="X83" s="44">
        <f>'[42]DISTRIBUCION TIERRAS'!H6</f>
        <v>4282</v>
      </c>
      <c r="Y83" s="47">
        <f>'[42]DISTRIBUCION TIERRAS'!I6</f>
        <v>23961</v>
      </c>
      <c r="Z83" s="57">
        <f t="shared" si="9"/>
        <v>-1396</v>
      </c>
      <c r="AA83" s="58">
        <f t="shared" si="10"/>
        <v>744</v>
      </c>
      <c r="AB83" s="59">
        <f t="shared" si="11"/>
        <v>-652</v>
      </c>
      <c r="AC83" s="46">
        <f>'[42]DISTRIBUCION TIERRAS'!D7</f>
        <v>223134</v>
      </c>
      <c r="AD83" s="44">
        <f>'[42]DISTRIBUCION TIERRAS'!E7</f>
        <v>62813</v>
      </c>
      <c r="AE83" s="47">
        <f>'[42]DISTRIBUCION TIERRAS'!F7</f>
        <v>285947</v>
      </c>
      <c r="AF83" s="46">
        <f>'[42]DISTRIBUCION TIERRAS'!G7</f>
        <v>219862</v>
      </c>
      <c r="AG83" s="44">
        <f>'[42]DISTRIBUCION TIERRAS'!H7</f>
        <v>62153</v>
      </c>
      <c r="AH83" s="47">
        <f>'[42]DISTRIBUCION TIERRAS'!I7</f>
        <v>282015</v>
      </c>
      <c r="AI83" s="57">
        <f t="shared" si="12"/>
        <v>-3272</v>
      </c>
      <c r="AJ83" s="58">
        <f t="shared" si="13"/>
        <v>-660</v>
      </c>
      <c r="AK83" s="61">
        <f t="shared" si="14"/>
        <v>-3932</v>
      </c>
      <c r="AL83" s="46">
        <f>'[42]DISTRIBUCION TIERRAS'!D8</f>
        <v>0</v>
      </c>
      <c r="AM83" s="44">
        <f>'[42]DISTRIBUCION TIERRAS'!E8</f>
        <v>0</v>
      </c>
      <c r="AN83" s="47">
        <f>'[42]DISTRIBUCION TIERRAS'!F8</f>
        <v>0</v>
      </c>
      <c r="AO83" s="46">
        <f>'[42]DISTRIBUCION TIERRAS'!G8</f>
        <v>0</v>
      </c>
      <c r="AP83" s="44">
        <f>'[42]DISTRIBUCION TIERRAS'!H8</f>
        <v>0</v>
      </c>
      <c r="AQ83" s="47">
        <f>'[42]DISTRIBUCION TIERRAS'!I8</f>
        <v>0</v>
      </c>
      <c r="AR83" s="57">
        <f t="shared" si="15"/>
        <v>0</v>
      </c>
      <c r="AS83" s="58">
        <f t="shared" si="16"/>
        <v>0</v>
      </c>
      <c r="AT83" s="59">
        <f t="shared" si="17"/>
        <v>0</v>
      </c>
      <c r="AU83" s="46">
        <f>'[42]DISTRIBUCION TIERRAS'!D9</f>
        <v>109976</v>
      </c>
      <c r="AV83" s="44">
        <f>'[42]DISTRIBUCION TIERRAS'!E9</f>
        <v>0</v>
      </c>
      <c r="AW83" s="47">
        <f>'[42]DISTRIBUCION TIERRAS'!F9</f>
        <v>109976</v>
      </c>
      <c r="AX83" s="46">
        <f>'[42]DISTRIBUCION TIERRAS'!G9</f>
        <v>139802</v>
      </c>
      <c r="AY83" s="44">
        <f>'[42]DISTRIBUCION TIERRAS'!H9</f>
        <v>0</v>
      </c>
      <c r="AZ83" s="47">
        <f>'[42]DISTRIBUCION TIERRAS'!I9</f>
        <v>139802</v>
      </c>
      <c r="BA83" s="57">
        <f t="shared" si="18"/>
        <v>29826</v>
      </c>
      <c r="BB83" s="58">
        <f t="shared" si="19"/>
        <v>0</v>
      </c>
      <c r="BC83" s="59">
        <f t="shared" si="20"/>
        <v>29826</v>
      </c>
      <c r="BD83" s="52">
        <f t="shared" si="63"/>
        <v>139802</v>
      </c>
      <c r="BE83" s="52">
        <f t="shared" si="64"/>
        <v>0</v>
      </c>
      <c r="BF83" s="52">
        <f t="shared" si="65"/>
        <v>139802</v>
      </c>
      <c r="BG83" s="46">
        <f>'[42]DISTRIBUCION TIERRAS'!D10</f>
        <v>9592</v>
      </c>
      <c r="BH83" s="44">
        <f>'[42]DISTRIBUCION TIERRAS'!E10</f>
        <v>0</v>
      </c>
      <c r="BI83" s="47">
        <f>'[42]DISTRIBUCION TIERRAS'!F10</f>
        <v>9592</v>
      </c>
      <c r="BJ83" s="46">
        <f>'[42]DISTRIBUCION TIERRAS'!G10</f>
        <v>6300</v>
      </c>
      <c r="BK83" s="44">
        <f>'[42]DISTRIBUCION TIERRAS'!H10</f>
        <v>0</v>
      </c>
      <c r="BL83" s="47">
        <f>'[42]DISTRIBUCION TIERRAS'!I10</f>
        <v>6300</v>
      </c>
      <c r="BM83" s="57">
        <f t="shared" si="21"/>
        <v>-3292</v>
      </c>
      <c r="BN83" s="58">
        <f t="shared" si="22"/>
        <v>0</v>
      </c>
      <c r="BO83" s="59">
        <f t="shared" si="23"/>
        <v>-3292</v>
      </c>
      <c r="BP83" s="46">
        <f>'[42]DISTRIBUCION TIERRAS'!D11</f>
        <v>119568</v>
      </c>
      <c r="BQ83" s="44">
        <f>'[42]DISTRIBUCION TIERRAS'!E11</f>
        <v>0</v>
      </c>
      <c r="BR83" s="47">
        <f>'[42]DISTRIBUCION TIERRAS'!F11</f>
        <v>119568</v>
      </c>
      <c r="BS83" s="46">
        <f>'[42]DISTRIBUCION TIERRAS'!G11</f>
        <v>146102</v>
      </c>
      <c r="BT83" s="44">
        <f>'[42]DISTRIBUCION TIERRAS'!H11</f>
        <v>0</v>
      </c>
      <c r="BU83" s="47">
        <f>'[42]DISTRIBUCION TIERRAS'!I11</f>
        <v>146102</v>
      </c>
      <c r="BV83" s="57">
        <f t="shared" si="24"/>
        <v>26534</v>
      </c>
      <c r="BW83" s="58">
        <f t="shared" si="25"/>
        <v>0</v>
      </c>
      <c r="BX83" s="59">
        <f t="shared" si="26"/>
        <v>26534</v>
      </c>
      <c r="BY83" s="46">
        <f>'[42]DISTRIBUCION TIERRAS'!D12</f>
        <v>234980</v>
      </c>
      <c r="BZ83" s="44">
        <f>'[42]DISTRIBUCION TIERRAS'!E12</f>
        <v>334</v>
      </c>
      <c r="CA83" s="47">
        <f>'[42]DISTRIBUCION TIERRAS'!F12</f>
        <v>235314</v>
      </c>
      <c r="CB83" s="46">
        <f>'[42]DISTRIBUCION TIERRAS'!G12</f>
        <v>208979</v>
      </c>
      <c r="CC83" s="44">
        <f>'[42]DISTRIBUCION TIERRAS'!H12</f>
        <v>343</v>
      </c>
      <c r="CD83" s="47">
        <f>'[42]DISTRIBUCION TIERRAS'!I12</f>
        <v>209322</v>
      </c>
      <c r="CE83" s="57">
        <f t="shared" si="27"/>
        <v>-26001</v>
      </c>
      <c r="CF83" s="58">
        <f t="shared" si="28"/>
        <v>9</v>
      </c>
      <c r="CG83" s="59">
        <f t="shared" si="29"/>
        <v>-25992</v>
      </c>
      <c r="CH83" s="46">
        <f>'[42]DISTRIBUCION TIERRAS'!D13</f>
        <v>577682</v>
      </c>
      <c r="CI83" s="44">
        <f>'[42]DISTRIBUCION TIERRAS'!E13</f>
        <v>63147</v>
      </c>
      <c r="CJ83" s="49">
        <f>'[42]DISTRIBUCION TIERRAS'!F13</f>
        <v>640829</v>
      </c>
      <c r="CK83" s="46">
        <f>'[42]DISTRIBUCION TIERRAS'!G13</f>
        <v>574943</v>
      </c>
      <c r="CL83" s="44">
        <f>'[42]DISTRIBUCION TIERRAS'!H13</f>
        <v>62496</v>
      </c>
      <c r="CM83" s="47">
        <f>'[42]DISTRIBUCION TIERRAS'!I13</f>
        <v>637439</v>
      </c>
      <c r="CN83" s="57">
        <f t="shared" si="30"/>
        <v>-2739</v>
      </c>
      <c r="CO83" s="58">
        <f t="shared" si="31"/>
        <v>-651</v>
      </c>
      <c r="CP83" s="59">
        <f t="shared" si="32"/>
        <v>-3390</v>
      </c>
      <c r="CQ83" s="46">
        <f>'[42]DISTRIBUCION TIERRAS'!D14</f>
        <v>103006</v>
      </c>
      <c r="CR83" s="44">
        <f>'[42]DISTRIBUCION TIERRAS'!E14</f>
        <v>0</v>
      </c>
      <c r="CS83" s="47">
        <f>'[42]DISTRIBUCION TIERRAS'!F14</f>
        <v>103006</v>
      </c>
      <c r="CT83" s="46">
        <f>'[42]DISTRIBUCION TIERRAS'!G14</f>
        <v>106425</v>
      </c>
      <c r="CU83" s="44">
        <f>'[42]DISTRIBUCION TIERRAS'!H14</f>
        <v>0</v>
      </c>
      <c r="CV83" s="47">
        <f>'[42]DISTRIBUCION TIERRAS'!I14</f>
        <v>106425</v>
      </c>
      <c r="CW83" s="57">
        <f t="shared" si="33"/>
        <v>3419</v>
      </c>
      <c r="CX83" s="58">
        <f t="shared" si="34"/>
        <v>0</v>
      </c>
      <c r="CY83" s="59">
        <f t="shared" si="35"/>
        <v>3419</v>
      </c>
      <c r="CZ83" s="46">
        <f>'[42]DISTRIBUCION TIERRAS'!D15</f>
        <v>680688</v>
      </c>
      <c r="DA83" s="44">
        <f>'[42]DISTRIBUCION TIERRAS'!E15</f>
        <v>63147</v>
      </c>
      <c r="DB83" s="47">
        <f>'[42]DISTRIBUCION TIERRAS'!F15</f>
        <v>743835</v>
      </c>
      <c r="DC83" s="46">
        <f>'[42]DISTRIBUCION TIERRAS'!G15</f>
        <v>681368</v>
      </c>
      <c r="DD83" s="44">
        <f>'[42]DISTRIBUCION TIERRAS'!H15</f>
        <v>62496</v>
      </c>
      <c r="DE83" s="47">
        <f>'[42]DISTRIBUCION TIERRAS'!I15</f>
        <v>743864</v>
      </c>
      <c r="DF83" s="57">
        <f t="shared" si="36"/>
        <v>680</v>
      </c>
      <c r="DG83" s="58">
        <f t="shared" si="37"/>
        <v>-651</v>
      </c>
      <c r="DH83" s="59">
        <f t="shared" si="38"/>
        <v>29</v>
      </c>
    </row>
    <row r="84" spans="1:112">
      <c r="A84" s="43" t="s">
        <v>138</v>
      </c>
      <c r="B84" s="46">
        <f>'[43]DISTRIBUCION TIERRAS'!D4</f>
        <v>170487</v>
      </c>
      <c r="C84" s="44">
        <f>'[43]DISTRIBUCION TIERRAS'!E4</f>
        <v>33524</v>
      </c>
      <c r="D84" s="47">
        <f>'[43]DISTRIBUCION TIERRAS'!F4</f>
        <v>204011</v>
      </c>
      <c r="E84" s="46">
        <f>'[43]DISTRIBUCION TIERRAS'!G4</f>
        <v>172088</v>
      </c>
      <c r="F84" s="44">
        <f>'[43]DISTRIBUCION TIERRAS'!H4</f>
        <v>31590</v>
      </c>
      <c r="G84" s="47">
        <f>'[43]DISTRIBUCION TIERRAS'!I4</f>
        <v>203678</v>
      </c>
      <c r="H84" s="57">
        <f t="shared" si="41"/>
        <v>1601</v>
      </c>
      <c r="I84" s="58">
        <f t="shared" si="42"/>
        <v>-1934</v>
      </c>
      <c r="J84" s="59">
        <f t="shared" si="43"/>
        <v>-333</v>
      </c>
      <c r="K84" s="46">
        <f>'[43]DISTRIBUCION TIERRAS'!D5</f>
        <v>322047</v>
      </c>
      <c r="L84" s="44">
        <f>'[43]DISTRIBUCION TIERRAS'!E5</f>
        <v>77212</v>
      </c>
      <c r="M84" s="49">
        <f>'[43]DISTRIBUCION TIERRAS'!F5</f>
        <v>399259</v>
      </c>
      <c r="N84" s="46">
        <f>'[43]DISTRIBUCION TIERRAS'!G5</f>
        <v>324255</v>
      </c>
      <c r="O84" s="44">
        <f>'[43]DISTRIBUCION TIERRAS'!H5</f>
        <v>79157</v>
      </c>
      <c r="P84" s="47">
        <f>'[43]DISTRIBUCION TIERRAS'!I5</f>
        <v>403412</v>
      </c>
      <c r="Q84" s="46">
        <f t="shared" ref="Q84:Q96" si="66">+N84-K84</f>
        <v>2208</v>
      </c>
      <c r="R84" s="44">
        <f t="shared" ref="R84:R96" si="67">+O84-L84</f>
        <v>1945</v>
      </c>
      <c r="S84" s="47">
        <f t="shared" ref="S84:S96" si="68">+P84-M84</f>
        <v>4153</v>
      </c>
      <c r="T84" s="46">
        <f>'[43]DISTRIBUCION TIERRAS'!D6</f>
        <v>117907</v>
      </c>
      <c r="U84" s="44">
        <f>'[43]DISTRIBUCION TIERRAS'!E6</f>
        <v>7962</v>
      </c>
      <c r="V84" s="49">
        <f>'[43]DISTRIBUCION TIERRAS'!F6</f>
        <v>125869</v>
      </c>
      <c r="W84" s="46">
        <f>'[43]DISTRIBUCION TIERRAS'!G6</f>
        <v>113948</v>
      </c>
      <c r="X84" s="44">
        <f>'[43]DISTRIBUCION TIERRAS'!H6</f>
        <v>7587</v>
      </c>
      <c r="Y84" s="47">
        <f>'[43]DISTRIBUCION TIERRAS'!I6</f>
        <v>121535</v>
      </c>
      <c r="Z84" s="57">
        <f t="shared" ref="Z84:Z96" si="69">+W84-T84</f>
        <v>-3959</v>
      </c>
      <c r="AA84" s="58">
        <f t="shared" ref="AA84:AA96" si="70">+X84-U84</f>
        <v>-375</v>
      </c>
      <c r="AB84" s="59">
        <f t="shared" ref="AB84:AB96" si="71">+Y84-V84</f>
        <v>-4334</v>
      </c>
      <c r="AC84" s="46">
        <f>'[43]DISTRIBUCION TIERRAS'!D7</f>
        <v>610441</v>
      </c>
      <c r="AD84" s="44">
        <f>'[43]DISTRIBUCION TIERRAS'!E7</f>
        <v>118698</v>
      </c>
      <c r="AE84" s="47">
        <f>'[43]DISTRIBUCION TIERRAS'!F7</f>
        <v>729139</v>
      </c>
      <c r="AF84" s="46">
        <f>'[43]DISTRIBUCION TIERRAS'!G7</f>
        <v>610291</v>
      </c>
      <c r="AG84" s="44">
        <f>'[43]DISTRIBUCION TIERRAS'!H7</f>
        <v>118334</v>
      </c>
      <c r="AH84" s="47">
        <f>'[43]DISTRIBUCION TIERRAS'!I7</f>
        <v>728625</v>
      </c>
      <c r="AI84" s="57">
        <f t="shared" ref="AI84:AI96" si="72">+AF84-AC84</f>
        <v>-150</v>
      </c>
      <c r="AJ84" s="58">
        <f t="shared" ref="AJ84:AJ96" si="73">+AG84-AD84</f>
        <v>-364</v>
      </c>
      <c r="AK84" s="61">
        <f t="shared" ref="AK84:AK96" si="74">+AH84-AE84</f>
        <v>-514</v>
      </c>
      <c r="AL84" s="46">
        <f>'[43]DISTRIBUCION TIERRAS'!D8</f>
        <v>0</v>
      </c>
      <c r="AM84" s="44">
        <f>'[43]DISTRIBUCION TIERRAS'!E8</f>
        <v>0</v>
      </c>
      <c r="AN84" s="47">
        <f>'[43]DISTRIBUCION TIERRAS'!F8</f>
        <v>0</v>
      </c>
      <c r="AO84" s="46">
        <f>'[43]DISTRIBUCION TIERRAS'!G8</f>
        <v>0</v>
      </c>
      <c r="AP84" s="44">
        <f>'[43]DISTRIBUCION TIERRAS'!H8</f>
        <v>0</v>
      </c>
      <c r="AQ84" s="47">
        <f>'[43]DISTRIBUCION TIERRAS'!I8</f>
        <v>0</v>
      </c>
      <c r="AR84" s="57">
        <f t="shared" ref="AR84:AR96" si="75">+AO84-AL84</f>
        <v>0</v>
      </c>
      <c r="AS84" s="58">
        <f t="shared" ref="AS84:AS96" si="76">+AP84-AM84</f>
        <v>0</v>
      </c>
      <c r="AT84" s="59">
        <f t="shared" ref="AT84:AT96" si="77">+AQ84-AN84</f>
        <v>0</v>
      </c>
      <c r="AU84" s="46">
        <f>'[43]DISTRIBUCION TIERRAS'!D9</f>
        <v>153125</v>
      </c>
      <c r="AV84" s="44">
        <f>'[43]DISTRIBUCION TIERRAS'!E9</f>
        <v>0</v>
      </c>
      <c r="AW84" s="47">
        <f>'[43]DISTRIBUCION TIERRAS'!F9</f>
        <v>153125</v>
      </c>
      <c r="AX84" s="46">
        <f>'[43]DISTRIBUCION TIERRAS'!G9</f>
        <v>153210</v>
      </c>
      <c r="AY84" s="44">
        <f>'[43]DISTRIBUCION TIERRAS'!H9</f>
        <v>0</v>
      </c>
      <c r="AZ84" s="47">
        <f>'[43]DISTRIBUCION TIERRAS'!I9</f>
        <v>153210</v>
      </c>
      <c r="BA84" s="57">
        <f t="shared" ref="BA84:BA96" si="78">+AX84-AU84</f>
        <v>85</v>
      </c>
      <c r="BB84" s="58">
        <f t="shared" ref="BB84:BB96" si="79">+AY84-AV84</f>
        <v>0</v>
      </c>
      <c r="BC84" s="59">
        <f t="shared" ref="BC84:BC96" si="80">+AZ84-AW84</f>
        <v>85</v>
      </c>
      <c r="BD84" s="52">
        <f t="shared" si="63"/>
        <v>153210</v>
      </c>
      <c r="BE84" s="52">
        <f t="shared" si="64"/>
        <v>0</v>
      </c>
      <c r="BF84" s="52">
        <f t="shared" si="65"/>
        <v>153210</v>
      </c>
      <c r="BG84" s="46">
        <f>'[43]DISTRIBUCION TIERRAS'!D10</f>
        <v>8375</v>
      </c>
      <c r="BH84" s="44">
        <f>'[43]DISTRIBUCION TIERRAS'!E10</f>
        <v>0</v>
      </c>
      <c r="BI84" s="47">
        <f>'[43]DISTRIBUCION TIERRAS'!F10</f>
        <v>8375</v>
      </c>
      <c r="BJ84" s="46">
        <f>'[43]DISTRIBUCION TIERRAS'!G10</f>
        <v>8379</v>
      </c>
      <c r="BK84" s="44">
        <f>'[43]DISTRIBUCION TIERRAS'!H10</f>
        <v>0</v>
      </c>
      <c r="BL84" s="47">
        <f>'[43]DISTRIBUCION TIERRAS'!I10</f>
        <v>8379</v>
      </c>
      <c r="BM84" s="57">
        <f t="shared" ref="BM84:BM96" si="81">+BJ84-BG84</f>
        <v>4</v>
      </c>
      <c r="BN84" s="58">
        <f t="shared" ref="BN84:BN96" si="82">+BK84-BH84</f>
        <v>0</v>
      </c>
      <c r="BO84" s="59">
        <f t="shared" ref="BO84:BO96" si="83">+BL84-BI84</f>
        <v>4</v>
      </c>
      <c r="BP84" s="46">
        <f>'[43]DISTRIBUCION TIERRAS'!D11</f>
        <v>161500</v>
      </c>
      <c r="BQ84" s="44">
        <f>'[43]DISTRIBUCION TIERRAS'!E11</f>
        <v>0</v>
      </c>
      <c r="BR84" s="47">
        <f>'[43]DISTRIBUCION TIERRAS'!F11</f>
        <v>161500</v>
      </c>
      <c r="BS84" s="46">
        <f>'[43]DISTRIBUCION TIERRAS'!G11</f>
        <v>161589</v>
      </c>
      <c r="BT84" s="44">
        <f>'[43]DISTRIBUCION TIERRAS'!H11</f>
        <v>0</v>
      </c>
      <c r="BU84" s="47">
        <f>'[43]DISTRIBUCION TIERRAS'!I11</f>
        <v>161589</v>
      </c>
      <c r="BV84" s="57">
        <f t="shared" ref="BV84:BV96" si="84">+BS84-BP84</f>
        <v>89</v>
      </c>
      <c r="BW84" s="58">
        <f t="shared" ref="BW84:BW96" si="85">+BT84-BQ84</f>
        <v>0</v>
      </c>
      <c r="BX84" s="59">
        <f t="shared" ref="BX84:BX96" si="86">+BU84-BR84</f>
        <v>89</v>
      </c>
      <c r="BY84" s="46">
        <f>'[43]DISTRIBUCION TIERRAS'!D12</f>
        <v>391042</v>
      </c>
      <c r="BZ84" s="44">
        <f>'[43]DISTRIBUCION TIERRAS'!E12</f>
        <v>50</v>
      </c>
      <c r="CA84" s="47">
        <f>'[43]DISTRIBUCION TIERRAS'!F12</f>
        <v>391092</v>
      </c>
      <c r="CB84" s="46">
        <f>'[43]DISTRIBUCION TIERRAS'!G12</f>
        <v>391225</v>
      </c>
      <c r="CC84" s="44">
        <f>'[43]DISTRIBUCION TIERRAS'!H12</f>
        <v>44</v>
      </c>
      <c r="CD84" s="47">
        <f>'[43]DISTRIBUCION TIERRAS'!I12</f>
        <v>391269</v>
      </c>
      <c r="CE84" s="57">
        <f t="shared" ref="CE84:CE96" si="87">+CB84-BY84</f>
        <v>183</v>
      </c>
      <c r="CF84" s="58">
        <f t="shared" ref="CF84:CF96" si="88">+CC84-BZ84</f>
        <v>-6</v>
      </c>
      <c r="CG84" s="59">
        <f t="shared" ref="CG84:CG96" si="89">+CD84-CA84</f>
        <v>177</v>
      </c>
      <c r="CH84" s="46">
        <f>'[43]DISTRIBUCION TIERRAS'!D13</f>
        <v>1162983</v>
      </c>
      <c r="CI84" s="44">
        <f>'[43]DISTRIBUCION TIERRAS'!E13</f>
        <v>118748</v>
      </c>
      <c r="CJ84" s="49">
        <f>'[43]DISTRIBUCION TIERRAS'!F13</f>
        <v>1281731</v>
      </c>
      <c r="CK84" s="46">
        <f>'[43]DISTRIBUCION TIERRAS'!G13</f>
        <v>1163105</v>
      </c>
      <c r="CL84" s="44">
        <f>'[43]DISTRIBUCION TIERRAS'!H13</f>
        <v>118378</v>
      </c>
      <c r="CM84" s="47">
        <f>'[43]DISTRIBUCION TIERRAS'!I13</f>
        <v>1281483</v>
      </c>
      <c r="CN84" s="57">
        <f t="shared" ref="CN84:CN96" si="90">+CK84-CH84</f>
        <v>122</v>
      </c>
      <c r="CO84" s="58">
        <f t="shared" ref="CO84:CO96" si="91">+CL84-CI84</f>
        <v>-370</v>
      </c>
      <c r="CP84" s="59">
        <f t="shared" ref="CP84:CP96" si="92">+CM84-CJ84</f>
        <v>-248</v>
      </c>
      <c r="CQ84" s="46">
        <f>'[43]DISTRIBUCION TIERRAS'!D14</f>
        <v>95397</v>
      </c>
      <c r="CR84" s="44">
        <f>'[43]DISTRIBUCION TIERRAS'!E14</f>
        <v>0</v>
      </c>
      <c r="CS84" s="47">
        <f>'[43]DISTRIBUCION TIERRAS'!F14</f>
        <v>95397</v>
      </c>
      <c r="CT84" s="46">
        <f>'[43]DISTRIBUCION TIERRAS'!G14</f>
        <v>95577</v>
      </c>
      <c r="CU84" s="44">
        <f>'[43]DISTRIBUCION TIERRAS'!H14</f>
        <v>0</v>
      </c>
      <c r="CV84" s="47">
        <f>'[43]DISTRIBUCION TIERRAS'!I14</f>
        <v>95577</v>
      </c>
      <c r="CW84" s="57">
        <f t="shared" ref="CW84:CW96" si="93">+CT84-CQ84</f>
        <v>180</v>
      </c>
      <c r="CX84" s="58">
        <f t="shared" ref="CX84:CX96" si="94">+CU84-CR84</f>
        <v>0</v>
      </c>
      <c r="CY84" s="59">
        <f t="shared" ref="CY84:CY96" si="95">+CV84-CS84</f>
        <v>180</v>
      </c>
      <c r="CZ84" s="46">
        <f>'[43]DISTRIBUCION TIERRAS'!D15</f>
        <v>1258380</v>
      </c>
      <c r="DA84" s="44">
        <f>'[43]DISTRIBUCION TIERRAS'!E15</f>
        <v>118748</v>
      </c>
      <c r="DB84" s="47">
        <f>'[43]DISTRIBUCION TIERRAS'!F15</f>
        <v>1377128</v>
      </c>
      <c r="DC84" s="46">
        <f>'[43]DISTRIBUCION TIERRAS'!G15</f>
        <v>1258682</v>
      </c>
      <c r="DD84" s="44">
        <f>'[43]DISTRIBUCION TIERRAS'!H15</f>
        <v>118378</v>
      </c>
      <c r="DE84" s="47">
        <f>'[43]DISTRIBUCION TIERRAS'!I15</f>
        <v>1377060</v>
      </c>
      <c r="DF84" s="57">
        <f t="shared" ref="DF84:DF96" si="96">+DC84-CZ84</f>
        <v>302</v>
      </c>
      <c r="DG84" s="58">
        <f t="shared" ref="DG84:DG96" si="97">+DD84-DA84</f>
        <v>-370</v>
      </c>
      <c r="DH84" s="59">
        <f t="shared" ref="DH84:DH96" si="98">+DE84-DB84</f>
        <v>-68</v>
      </c>
    </row>
    <row r="85" spans="1:112">
      <c r="A85" s="43" t="s">
        <v>58</v>
      </c>
      <c r="B85" s="46">
        <f>'[44]DISTRIBUCION TIERRAS'!D4</f>
        <v>74432</v>
      </c>
      <c r="C85" s="44">
        <f>'[44]DISTRIBUCION TIERRAS'!E4</f>
        <v>31167</v>
      </c>
      <c r="D85" s="47">
        <f>'[44]DISTRIBUCION TIERRAS'!F4</f>
        <v>105599</v>
      </c>
      <c r="E85" s="46">
        <f>'[44]DISTRIBUCION TIERRAS'!G4</f>
        <v>73466</v>
      </c>
      <c r="F85" s="44">
        <f>'[44]DISTRIBUCION TIERRAS'!H4</f>
        <v>32395</v>
      </c>
      <c r="G85" s="47">
        <f>'[44]DISTRIBUCION TIERRAS'!I4</f>
        <v>105861</v>
      </c>
      <c r="H85" s="57">
        <f t="shared" si="41"/>
        <v>-966</v>
      </c>
      <c r="I85" s="58">
        <f t="shared" si="42"/>
        <v>1228</v>
      </c>
      <c r="J85" s="59">
        <f t="shared" si="43"/>
        <v>262</v>
      </c>
      <c r="K85" s="46">
        <f>'[44]DISTRIBUCION TIERRAS'!D5</f>
        <v>258992</v>
      </c>
      <c r="L85" s="44">
        <f>'[44]DISTRIBUCION TIERRAS'!E5</f>
        <v>82408</v>
      </c>
      <c r="M85" s="49">
        <f>'[44]DISTRIBUCION TIERRAS'!F5</f>
        <v>341400</v>
      </c>
      <c r="N85" s="46">
        <f>'[44]DISTRIBUCION TIERRAS'!G5</f>
        <v>262015</v>
      </c>
      <c r="O85" s="44">
        <f>'[44]DISTRIBUCION TIERRAS'!H5</f>
        <v>83421</v>
      </c>
      <c r="P85" s="47">
        <f>'[44]DISTRIBUCION TIERRAS'!I5</f>
        <v>345436</v>
      </c>
      <c r="Q85" s="46">
        <f t="shared" si="66"/>
        <v>3023</v>
      </c>
      <c r="R85" s="44">
        <f t="shared" si="67"/>
        <v>1013</v>
      </c>
      <c r="S85" s="47">
        <f t="shared" si="68"/>
        <v>4036</v>
      </c>
      <c r="T85" s="46">
        <f>'[44]DISTRIBUCION TIERRAS'!D6</f>
        <v>67151</v>
      </c>
      <c r="U85" s="44">
        <f>'[44]DISTRIBUCION TIERRAS'!E6</f>
        <v>20824</v>
      </c>
      <c r="V85" s="49">
        <f>'[44]DISTRIBUCION TIERRAS'!F6</f>
        <v>87975</v>
      </c>
      <c r="W85" s="46">
        <f>'[44]DISTRIBUCION TIERRAS'!G6</f>
        <v>64032</v>
      </c>
      <c r="X85" s="44">
        <f>'[44]DISTRIBUCION TIERRAS'!H6</f>
        <v>18260</v>
      </c>
      <c r="Y85" s="47">
        <f>'[44]DISTRIBUCION TIERRAS'!I6</f>
        <v>82292</v>
      </c>
      <c r="Z85" s="57">
        <f t="shared" si="69"/>
        <v>-3119</v>
      </c>
      <c r="AA85" s="58">
        <f t="shared" si="70"/>
        <v>-2564</v>
      </c>
      <c r="AB85" s="59">
        <f t="shared" si="71"/>
        <v>-5683</v>
      </c>
      <c r="AC85" s="46">
        <f>'[44]DISTRIBUCION TIERRAS'!D7</f>
        <v>400575</v>
      </c>
      <c r="AD85" s="44">
        <f>'[44]DISTRIBUCION TIERRAS'!E7</f>
        <v>134399</v>
      </c>
      <c r="AE85" s="47">
        <f>'[44]DISTRIBUCION TIERRAS'!F7</f>
        <v>534974</v>
      </c>
      <c r="AF85" s="46">
        <f>'[44]DISTRIBUCION TIERRAS'!G7</f>
        <v>399513</v>
      </c>
      <c r="AG85" s="44">
        <f>'[44]DISTRIBUCION TIERRAS'!H7</f>
        <v>134076</v>
      </c>
      <c r="AH85" s="47">
        <f>'[44]DISTRIBUCION TIERRAS'!I7</f>
        <v>533589</v>
      </c>
      <c r="AI85" s="57">
        <f t="shared" si="72"/>
        <v>-1062</v>
      </c>
      <c r="AJ85" s="58">
        <f t="shared" si="73"/>
        <v>-323</v>
      </c>
      <c r="AK85" s="61">
        <f t="shared" si="74"/>
        <v>-1385</v>
      </c>
      <c r="AL85" s="46">
        <f>'[44]DISTRIBUCION TIERRAS'!D8</f>
        <v>0</v>
      </c>
      <c r="AM85" s="44">
        <f>'[44]DISTRIBUCION TIERRAS'!E8</f>
        <v>0</v>
      </c>
      <c r="AN85" s="47">
        <f>'[44]DISTRIBUCION TIERRAS'!F8</f>
        <v>0</v>
      </c>
      <c r="AO85" s="46">
        <f>'[44]DISTRIBUCION TIERRAS'!G8</f>
        <v>0</v>
      </c>
      <c r="AP85" s="44">
        <f>'[44]DISTRIBUCION TIERRAS'!H8</f>
        <v>0</v>
      </c>
      <c r="AQ85" s="47">
        <f>'[44]DISTRIBUCION TIERRAS'!I8</f>
        <v>0</v>
      </c>
      <c r="AR85" s="57">
        <f t="shared" si="75"/>
        <v>0</v>
      </c>
      <c r="AS85" s="58">
        <f t="shared" si="76"/>
        <v>0</v>
      </c>
      <c r="AT85" s="59">
        <f t="shared" si="77"/>
        <v>0</v>
      </c>
      <c r="AU85" s="46">
        <f>'[44]DISTRIBUCION TIERRAS'!D9</f>
        <v>131106</v>
      </c>
      <c r="AV85" s="44">
        <f>'[44]DISTRIBUCION TIERRAS'!E9</f>
        <v>0</v>
      </c>
      <c r="AW85" s="47">
        <f>'[44]DISTRIBUCION TIERRAS'!F9</f>
        <v>131106</v>
      </c>
      <c r="AX85" s="46">
        <f>'[44]DISTRIBUCION TIERRAS'!G9</f>
        <v>138612</v>
      </c>
      <c r="AY85" s="44">
        <f>'[44]DISTRIBUCION TIERRAS'!H9</f>
        <v>0</v>
      </c>
      <c r="AZ85" s="47">
        <f>'[44]DISTRIBUCION TIERRAS'!I9</f>
        <v>138612</v>
      </c>
      <c r="BA85" s="57">
        <f t="shared" si="78"/>
        <v>7506</v>
      </c>
      <c r="BB85" s="58">
        <f t="shared" si="79"/>
        <v>0</v>
      </c>
      <c r="BC85" s="59">
        <f t="shared" si="80"/>
        <v>7506</v>
      </c>
      <c r="BD85" s="52">
        <f t="shared" si="63"/>
        <v>138612</v>
      </c>
      <c r="BE85" s="52">
        <f t="shared" si="64"/>
        <v>0</v>
      </c>
      <c r="BF85" s="52">
        <f t="shared" si="65"/>
        <v>138612</v>
      </c>
      <c r="BG85" s="46">
        <f>'[44]DISTRIBUCION TIERRAS'!D10</f>
        <v>27463</v>
      </c>
      <c r="BH85" s="44">
        <f>'[44]DISTRIBUCION TIERRAS'!E10</f>
        <v>0</v>
      </c>
      <c r="BI85" s="47">
        <f>'[44]DISTRIBUCION TIERRAS'!F10</f>
        <v>27463</v>
      </c>
      <c r="BJ85" s="46">
        <f>'[44]DISTRIBUCION TIERRAS'!G10</f>
        <v>27613</v>
      </c>
      <c r="BK85" s="44">
        <f>'[44]DISTRIBUCION TIERRAS'!H10</f>
        <v>0</v>
      </c>
      <c r="BL85" s="47">
        <f>'[44]DISTRIBUCION TIERRAS'!I10</f>
        <v>27613</v>
      </c>
      <c r="BM85" s="57">
        <f t="shared" si="81"/>
        <v>150</v>
      </c>
      <c r="BN85" s="58">
        <f t="shared" si="82"/>
        <v>0</v>
      </c>
      <c r="BO85" s="59">
        <f t="shared" si="83"/>
        <v>150</v>
      </c>
      <c r="BP85" s="46">
        <f>'[44]DISTRIBUCION TIERRAS'!D11</f>
        <v>158569</v>
      </c>
      <c r="BQ85" s="44">
        <f>'[44]DISTRIBUCION TIERRAS'!E11</f>
        <v>0</v>
      </c>
      <c r="BR85" s="47">
        <f>'[44]DISTRIBUCION TIERRAS'!F11</f>
        <v>158569</v>
      </c>
      <c r="BS85" s="46">
        <f>'[44]DISTRIBUCION TIERRAS'!G11</f>
        <v>166225</v>
      </c>
      <c r="BT85" s="44">
        <f>'[44]DISTRIBUCION TIERRAS'!H11</f>
        <v>0</v>
      </c>
      <c r="BU85" s="47">
        <f>'[44]DISTRIBUCION TIERRAS'!I11</f>
        <v>166225</v>
      </c>
      <c r="BV85" s="57">
        <f t="shared" si="84"/>
        <v>7656</v>
      </c>
      <c r="BW85" s="58">
        <f t="shared" si="85"/>
        <v>0</v>
      </c>
      <c r="BX85" s="59">
        <f t="shared" si="86"/>
        <v>7656</v>
      </c>
      <c r="BY85" s="46">
        <f>'[44]DISTRIBUCION TIERRAS'!D12</f>
        <v>488114</v>
      </c>
      <c r="BZ85" s="44">
        <f>'[44]DISTRIBUCION TIERRAS'!E12</f>
        <v>2751</v>
      </c>
      <c r="CA85" s="47">
        <f>'[44]DISTRIBUCION TIERRAS'!F12</f>
        <v>490865</v>
      </c>
      <c r="CB85" s="46">
        <f>'[44]DISTRIBUCION TIERRAS'!G12</f>
        <v>476515</v>
      </c>
      <c r="CC85" s="44">
        <f>'[44]DISTRIBUCION TIERRAS'!H12</f>
        <v>2311</v>
      </c>
      <c r="CD85" s="47">
        <f>'[44]DISTRIBUCION TIERRAS'!I12</f>
        <v>478826</v>
      </c>
      <c r="CE85" s="57">
        <f t="shared" si="87"/>
        <v>-11599</v>
      </c>
      <c r="CF85" s="58">
        <f t="shared" si="88"/>
        <v>-440</v>
      </c>
      <c r="CG85" s="59">
        <f t="shared" si="89"/>
        <v>-12039</v>
      </c>
      <c r="CH85" s="46">
        <f>'[44]DISTRIBUCION TIERRAS'!D13</f>
        <v>1047258</v>
      </c>
      <c r="CI85" s="44">
        <f>'[44]DISTRIBUCION TIERRAS'!E13</f>
        <v>137150</v>
      </c>
      <c r="CJ85" s="49">
        <f>'[44]DISTRIBUCION TIERRAS'!F13</f>
        <v>1184408</v>
      </c>
      <c r="CK85" s="46">
        <f>'[44]DISTRIBUCION TIERRAS'!G13</f>
        <v>1042253</v>
      </c>
      <c r="CL85" s="44">
        <f>'[44]DISTRIBUCION TIERRAS'!H13</f>
        <v>136387</v>
      </c>
      <c r="CM85" s="47">
        <f>'[44]DISTRIBUCION TIERRAS'!I13</f>
        <v>1178640</v>
      </c>
      <c r="CN85" s="57">
        <f t="shared" si="90"/>
        <v>-5005</v>
      </c>
      <c r="CO85" s="58">
        <f t="shared" si="91"/>
        <v>-763</v>
      </c>
      <c r="CP85" s="59">
        <f t="shared" si="92"/>
        <v>-5768</v>
      </c>
      <c r="CQ85" s="46">
        <f>'[44]DISTRIBUCION TIERRAS'!D14</f>
        <v>80282</v>
      </c>
      <c r="CR85" s="44">
        <f>'[44]DISTRIBUCION TIERRAS'!E14</f>
        <v>0</v>
      </c>
      <c r="CS85" s="47">
        <f>'[44]DISTRIBUCION TIERRAS'!F14</f>
        <v>80282</v>
      </c>
      <c r="CT85" s="46">
        <f>'[44]DISTRIBUCION TIERRAS'!G14</f>
        <v>86050</v>
      </c>
      <c r="CU85" s="44">
        <f>'[44]DISTRIBUCION TIERRAS'!H14</f>
        <v>0</v>
      </c>
      <c r="CV85" s="47">
        <f>'[44]DISTRIBUCION TIERRAS'!I14</f>
        <v>86050</v>
      </c>
      <c r="CW85" s="57">
        <f t="shared" si="93"/>
        <v>5768</v>
      </c>
      <c r="CX85" s="58">
        <f t="shared" si="94"/>
        <v>0</v>
      </c>
      <c r="CY85" s="59">
        <f t="shared" si="95"/>
        <v>5768</v>
      </c>
      <c r="CZ85" s="46">
        <f>'[44]DISTRIBUCION TIERRAS'!D15</f>
        <v>1127540</v>
      </c>
      <c r="DA85" s="44">
        <f>'[44]DISTRIBUCION TIERRAS'!E15</f>
        <v>137150</v>
      </c>
      <c r="DB85" s="47">
        <f>'[44]DISTRIBUCION TIERRAS'!F15</f>
        <v>1264690</v>
      </c>
      <c r="DC85" s="46">
        <f>'[44]DISTRIBUCION TIERRAS'!G15</f>
        <v>1128303</v>
      </c>
      <c r="DD85" s="44">
        <f>'[44]DISTRIBUCION TIERRAS'!H15</f>
        <v>136387</v>
      </c>
      <c r="DE85" s="47">
        <f>'[44]DISTRIBUCION TIERRAS'!I15</f>
        <v>1264690</v>
      </c>
      <c r="DF85" s="57">
        <f t="shared" si="96"/>
        <v>763</v>
      </c>
      <c r="DG85" s="58">
        <f t="shared" si="97"/>
        <v>-763</v>
      </c>
      <c r="DH85" s="59">
        <f t="shared" si="98"/>
        <v>0</v>
      </c>
    </row>
    <row r="86" spans="1:112">
      <c r="A86" s="43" t="s">
        <v>59</v>
      </c>
      <c r="B86" s="46">
        <f>'[45]DISTRIBUCION TIERRAS'!D4</f>
        <v>43767</v>
      </c>
      <c r="C86" s="44">
        <f>'[45]DISTRIBUCION TIERRAS'!E4</f>
        <v>12554</v>
      </c>
      <c r="D86" s="47">
        <f>'[45]DISTRIBUCION TIERRAS'!F4</f>
        <v>56321</v>
      </c>
      <c r="E86" s="46">
        <f>'[45]DISTRIBUCION TIERRAS'!G4</f>
        <v>44253</v>
      </c>
      <c r="F86" s="44">
        <f>'[45]DISTRIBUCION TIERRAS'!H4</f>
        <v>11929</v>
      </c>
      <c r="G86" s="47">
        <f>'[45]DISTRIBUCION TIERRAS'!I4</f>
        <v>56182</v>
      </c>
      <c r="H86" s="57">
        <f t="shared" si="41"/>
        <v>486</v>
      </c>
      <c r="I86" s="58">
        <f t="shared" si="42"/>
        <v>-625</v>
      </c>
      <c r="J86" s="59">
        <f t="shared" si="43"/>
        <v>-139</v>
      </c>
      <c r="K86" s="46">
        <f>'[45]DISTRIBUCION TIERRAS'!D5</f>
        <v>39460</v>
      </c>
      <c r="L86" s="44">
        <f>'[45]DISTRIBUCION TIERRAS'!E5</f>
        <v>37957</v>
      </c>
      <c r="M86" s="49">
        <f>'[45]DISTRIBUCION TIERRAS'!F5</f>
        <v>77417</v>
      </c>
      <c r="N86" s="46">
        <f>'[45]DISTRIBUCION TIERRAS'!G5</f>
        <v>39466</v>
      </c>
      <c r="O86" s="44">
        <f>'[45]DISTRIBUCION TIERRAS'!H5</f>
        <v>38101</v>
      </c>
      <c r="P86" s="47">
        <f>'[45]DISTRIBUCION TIERRAS'!I5</f>
        <v>77567</v>
      </c>
      <c r="Q86" s="46">
        <f t="shared" si="66"/>
        <v>6</v>
      </c>
      <c r="R86" s="44">
        <f t="shared" si="67"/>
        <v>144</v>
      </c>
      <c r="S86" s="47">
        <f t="shared" si="68"/>
        <v>150</v>
      </c>
      <c r="T86" s="46">
        <f>'[45]DISTRIBUCION TIERRAS'!D6</f>
        <v>19940</v>
      </c>
      <c r="U86" s="44">
        <f>'[45]DISTRIBUCION TIERRAS'!E6</f>
        <v>2010</v>
      </c>
      <c r="V86" s="49">
        <f>'[45]DISTRIBUCION TIERRAS'!F6</f>
        <v>21950</v>
      </c>
      <c r="W86" s="46">
        <f>'[45]DISTRIBUCION TIERRAS'!G6</f>
        <v>19580</v>
      </c>
      <c r="X86" s="44">
        <f>'[45]DISTRIBUCION TIERRAS'!H6</f>
        <v>2490</v>
      </c>
      <c r="Y86" s="47">
        <f>'[45]DISTRIBUCION TIERRAS'!I6</f>
        <v>22070</v>
      </c>
      <c r="Z86" s="57">
        <f t="shared" si="69"/>
        <v>-360</v>
      </c>
      <c r="AA86" s="58">
        <f t="shared" si="70"/>
        <v>480</v>
      </c>
      <c r="AB86" s="59">
        <f t="shared" si="71"/>
        <v>120</v>
      </c>
      <c r="AC86" s="46">
        <f>'[45]DISTRIBUCION TIERRAS'!D7</f>
        <v>103167</v>
      </c>
      <c r="AD86" s="44">
        <f>'[45]DISTRIBUCION TIERRAS'!E7</f>
        <v>52521</v>
      </c>
      <c r="AE86" s="47">
        <f>'[45]DISTRIBUCION TIERRAS'!F7</f>
        <v>155688</v>
      </c>
      <c r="AF86" s="46">
        <f>'[45]DISTRIBUCION TIERRAS'!G7</f>
        <v>103299</v>
      </c>
      <c r="AG86" s="44">
        <f>'[45]DISTRIBUCION TIERRAS'!H7</f>
        <v>52520</v>
      </c>
      <c r="AH86" s="47">
        <f>'[45]DISTRIBUCION TIERRAS'!I7</f>
        <v>155819</v>
      </c>
      <c r="AI86" s="57">
        <f t="shared" si="72"/>
        <v>132</v>
      </c>
      <c r="AJ86" s="58">
        <f t="shared" si="73"/>
        <v>-1</v>
      </c>
      <c r="AK86" s="61">
        <f t="shared" si="74"/>
        <v>131</v>
      </c>
      <c r="AL86" s="46">
        <f>'[45]DISTRIBUCION TIERRAS'!D8</f>
        <v>0</v>
      </c>
      <c r="AM86" s="44">
        <f>'[45]DISTRIBUCION TIERRAS'!E8</f>
        <v>0</v>
      </c>
      <c r="AN86" s="47">
        <f>'[45]DISTRIBUCION TIERRAS'!F8</f>
        <v>0</v>
      </c>
      <c r="AO86" s="46">
        <f>'[45]DISTRIBUCION TIERRAS'!G8</f>
        <v>0</v>
      </c>
      <c r="AP86" s="44">
        <f>'[45]DISTRIBUCION TIERRAS'!H8</f>
        <v>0</v>
      </c>
      <c r="AQ86" s="47">
        <f>'[45]DISTRIBUCION TIERRAS'!I8</f>
        <v>0</v>
      </c>
      <c r="AR86" s="57">
        <f t="shared" si="75"/>
        <v>0</v>
      </c>
      <c r="AS86" s="58">
        <f t="shared" si="76"/>
        <v>0</v>
      </c>
      <c r="AT86" s="59">
        <f t="shared" si="77"/>
        <v>0</v>
      </c>
      <c r="AU86" s="46">
        <f>'[45]DISTRIBUCION TIERRAS'!D9</f>
        <v>157520</v>
      </c>
      <c r="AV86" s="44">
        <f>'[45]DISTRIBUCION TIERRAS'!E9</f>
        <v>0</v>
      </c>
      <c r="AW86" s="47">
        <f>'[45]DISTRIBUCION TIERRAS'!F9</f>
        <v>157520</v>
      </c>
      <c r="AX86" s="46">
        <f>'[45]DISTRIBUCION TIERRAS'!G9</f>
        <v>157320</v>
      </c>
      <c r="AY86" s="44">
        <f>'[45]DISTRIBUCION TIERRAS'!H9</f>
        <v>0</v>
      </c>
      <c r="AZ86" s="47">
        <f>'[45]DISTRIBUCION TIERRAS'!I9</f>
        <v>157320</v>
      </c>
      <c r="BA86" s="57">
        <f t="shared" si="78"/>
        <v>-200</v>
      </c>
      <c r="BB86" s="58">
        <f t="shared" si="79"/>
        <v>0</v>
      </c>
      <c r="BC86" s="59">
        <f t="shared" si="80"/>
        <v>-200</v>
      </c>
      <c r="BD86" s="52">
        <f t="shared" si="63"/>
        <v>157320</v>
      </c>
      <c r="BE86" s="52">
        <f t="shared" si="64"/>
        <v>0</v>
      </c>
      <c r="BF86" s="52">
        <f t="shared" si="65"/>
        <v>157320</v>
      </c>
      <c r="BG86" s="46">
        <f>'[45]DISTRIBUCION TIERRAS'!D10</f>
        <v>4785</v>
      </c>
      <c r="BH86" s="44">
        <f>'[45]DISTRIBUCION TIERRAS'!E10</f>
        <v>0</v>
      </c>
      <c r="BI86" s="47">
        <f>'[45]DISTRIBUCION TIERRAS'!F10</f>
        <v>4785</v>
      </c>
      <c r="BJ86" s="46">
        <f>'[45]DISTRIBUCION TIERRAS'!G10</f>
        <v>4700</v>
      </c>
      <c r="BK86" s="44">
        <f>'[45]DISTRIBUCION TIERRAS'!H10</f>
        <v>0</v>
      </c>
      <c r="BL86" s="47">
        <f>'[45]DISTRIBUCION TIERRAS'!I10</f>
        <v>4700</v>
      </c>
      <c r="BM86" s="57">
        <f t="shared" si="81"/>
        <v>-85</v>
      </c>
      <c r="BN86" s="58">
        <f t="shared" si="82"/>
        <v>0</v>
      </c>
      <c r="BO86" s="59">
        <f t="shared" si="83"/>
        <v>-85</v>
      </c>
      <c r="BP86" s="46">
        <f>'[45]DISTRIBUCION TIERRAS'!D11</f>
        <v>162305</v>
      </c>
      <c r="BQ86" s="44">
        <f>'[45]DISTRIBUCION TIERRAS'!E11</f>
        <v>0</v>
      </c>
      <c r="BR86" s="47">
        <f>'[45]DISTRIBUCION TIERRAS'!F11</f>
        <v>162305</v>
      </c>
      <c r="BS86" s="46">
        <f>'[45]DISTRIBUCION TIERRAS'!G11</f>
        <v>162020</v>
      </c>
      <c r="BT86" s="44">
        <f>'[45]DISTRIBUCION TIERRAS'!H11</f>
        <v>0</v>
      </c>
      <c r="BU86" s="47">
        <f>'[45]DISTRIBUCION TIERRAS'!I11</f>
        <v>162020</v>
      </c>
      <c r="BV86" s="57">
        <f t="shared" si="84"/>
        <v>-285</v>
      </c>
      <c r="BW86" s="58">
        <f t="shared" si="85"/>
        <v>0</v>
      </c>
      <c r="BX86" s="59">
        <f t="shared" si="86"/>
        <v>-285</v>
      </c>
      <c r="BY86" s="46">
        <f>'[45]DISTRIBUCION TIERRAS'!D12</f>
        <v>597147</v>
      </c>
      <c r="BZ86" s="44">
        <f>'[45]DISTRIBUCION TIERRAS'!E12</f>
        <v>0</v>
      </c>
      <c r="CA86" s="47">
        <f>'[45]DISTRIBUCION TIERRAS'!F12</f>
        <v>597147</v>
      </c>
      <c r="CB86" s="46">
        <f>'[45]DISTRIBUCION TIERRAS'!G12</f>
        <v>595124</v>
      </c>
      <c r="CC86" s="44">
        <f>'[45]DISTRIBUCION TIERRAS'!H12</f>
        <v>0</v>
      </c>
      <c r="CD86" s="47">
        <f>'[45]DISTRIBUCION TIERRAS'!I12</f>
        <v>595124</v>
      </c>
      <c r="CE86" s="57">
        <f t="shared" si="87"/>
        <v>-2023</v>
      </c>
      <c r="CF86" s="58">
        <f t="shared" si="88"/>
        <v>0</v>
      </c>
      <c r="CG86" s="59">
        <f t="shared" si="89"/>
        <v>-2023</v>
      </c>
      <c r="CH86" s="46">
        <f>'[45]DISTRIBUCION TIERRAS'!D13</f>
        <v>862619</v>
      </c>
      <c r="CI86" s="44">
        <f>'[45]DISTRIBUCION TIERRAS'!E13</f>
        <v>52521</v>
      </c>
      <c r="CJ86" s="49">
        <f>'[45]DISTRIBUCION TIERRAS'!F13</f>
        <v>915140</v>
      </c>
      <c r="CK86" s="46">
        <f>'[45]DISTRIBUCION TIERRAS'!G13</f>
        <v>860443</v>
      </c>
      <c r="CL86" s="44">
        <f>'[45]DISTRIBUCION TIERRAS'!H13</f>
        <v>52520</v>
      </c>
      <c r="CM86" s="47">
        <f>'[45]DISTRIBUCION TIERRAS'!I13</f>
        <v>912963</v>
      </c>
      <c r="CN86" s="57">
        <f t="shared" si="90"/>
        <v>-2176</v>
      </c>
      <c r="CO86" s="58">
        <f t="shared" si="91"/>
        <v>-1</v>
      </c>
      <c r="CP86" s="59">
        <f t="shared" si="92"/>
        <v>-2177</v>
      </c>
      <c r="CQ86" s="46">
        <f>'[45]DISTRIBUCION TIERRAS'!D14</f>
        <v>97678</v>
      </c>
      <c r="CR86" s="44">
        <f>'[45]DISTRIBUCION TIERRAS'!E14</f>
        <v>0</v>
      </c>
      <c r="CS86" s="47">
        <f>'[45]DISTRIBUCION TIERRAS'!F14</f>
        <v>97678</v>
      </c>
      <c r="CT86" s="46">
        <f>'[45]DISTRIBUCION TIERRAS'!G14</f>
        <v>99868</v>
      </c>
      <c r="CU86" s="44">
        <f>'[45]DISTRIBUCION TIERRAS'!H14</f>
        <v>0</v>
      </c>
      <c r="CV86" s="47">
        <f>'[45]DISTRIBUCION TIERRAS'!I14</f>
        <v>99868</v>
      </c>
      <c r="CW86" s="57">
        <f t="shared" si="93"/>
        <v>2190</v>
      </c>
      <c r="CX86" s="58">
        <f t="shared" si="94"/>
        <v>0</v>
      </c>
      <c r="CY86" s="59">
        <f t="shared" si="95"/>
        <v>2190</v>
      </c>
      <c r="CZ86" s="46">
        <f>'[45]DISTRIBUCION TIERRAS'!D15</f>
        <v>960297</v>
      </c>
      <c r="DA86" s="44">
        <f>'[45]DISTRIBUCION TIERRAS'!E15</f>
        <v>52521</v>
      </c>
      <c r="DB86" s="47">
        <f>'[45]DISTRIBUCION TIERRAS'!F15</f>
        <v>1012818</v>
      </c>
      <c r="DC86" s="46">
        <f>'[45]DISTRIBUCION TIERRAS'!G15</f>
        <v>960311</v>
      </c>
      <c r="DD86" s="44">
        <f>'[45]DISTRIBUCION TIERRAS'!H15</f>
        <v>52520</v>
      </c>
      <c r="DE86" s="47">
        <f>'[45]DISTRIBUCION TIERRAS'!I15</f>
        <v>1012831</v>
      </c>
      <c r="DF86" s="57">
        <f t="shared" si="96"/>
        <v>14</v>
      </c>
      <c r="DG86" s="58">
        <f t="shared" si="97"/>
        <v>-1</v>
      </c>
      <c r="DH86" s="59">
        <f t="shared" si="98"/>
        <v>13</v>
      </c>
    </row>
    <row r="87" spans="1:112">
      <c r="A87" s="43" t="s">
        <v>139</v>
      </c>
      <c r="B87" s="46">
        <f>'[46]DISTRIBUCION TIERRAS'!D4</f>
        <v>19561</v>
      </c>
      <c r="C87" s="44">
        <f>'[46]DISTRIBUCION TIERRAS'!E4</f>
        <v>11336</v>
      </c>
      <c r="D87" s="47">
        <f>'[46]DISTRIBUCION TIERRAS'!F4</f>
        <v>30897</v>
      </c>
      <c r="E87" s="46">
        <f>'[46]DISTRIBUCION TIERRAS'!G4</f>
        <v>19407</v>
      </c>
      <c r="F87" s="44">
        <f>'[46]DISTRIBUCION TIERRAS'!H4</f>
        <v>11014</v>
      </c>
      <c r="G87" s="47">
        <f>'[46]DISTRIBUCION TIERRAS'!I4</f>
        <v>30421</v>
      </c>
      <c r="H87" s="57">
        <f t="shared" si="41"/>
        <v>-154</v>
      </c>
      <c r="I87" s="58">
        <f t="shared" si="42"/>
        <v>-322</v>
      </c>
      <c r="J87" s="59">
        <f t="shared" si="43"/>
        <v>-476</v>
      </c>
      <c r="K87" s="46">
        <f>'[46]DISTRIBUCION TIERRAS'!D5</f>
        <v>361017</v>
      </c>
      <c r="L87" s="44">
        <f>'[46]DISTRIBUCION TIERRAS'!E5</f>
        <v>235544</v>
      </c>
      <c r="M87" s="49">
        <f>'[46]DISTRIBUCION TIERRAS'!F5</f>
        <v>596561</v>
      </c>
      <c r="N87" s="46">
        <f>'[46]DISTRIBUCION TIERRAS'!G5</f>
        <v>364363</v>
      </c>
      <c r="O87" s="44">
        <f>'[46]DISTRIBUCION TIERRAS'!H5</f>
        <v>233451</v>
      </c>
      <c r="P87" s="47">
        <f>'[46]DISTRIBUCION TIERRAS'!I5</f>
        <v>597814</v>
      </c>
      <c r="Q87" s="46">
        <f t="shared" si="66"/>
        <v>3346</v>
      </c>
      <c r="R87" s="44">
        <f t="shared" si="67"/>
        <v>-2093</v>
      </c>
      <c r="S87" s="47">
        <f t="shared" si="68"/>
        <v>1253</v>
      </c>
      <c r="T87" s="46">
        <f>'[46]DISTRIBUCION TIERRAS'!D6</f>
        <v>19174</v>
      </c>
      <c r="U87" s="44">
        <f>'[46]DISTRIBUCION TIERRAS'!E6</f>
        <v>3433</v>
      </c>
      <c r="V87" s="49">
        <f>'[46]DISTRIBUCION TIERRAS'!F6</f>
        <v>22607</v>
      </c>
      <c r="W87" s="46">
        <f>'[46]DISTRIBUCION TIERRAS'!G6</f>
        <v>17573</v>
      </c>
      <c r="X87" s="44">
        <f>'[46]DISTRIBUCION TIERRAS'!H6</f>
        <v>2638</v>
      </c>
      <c r="Y87" s="47">
        <f>'[46]DISTRIBUCION TIERRAS'!I6</f>
        <v>20211</v>
      </c>
      <c r="Z87" s="57">
        <f t="shared" si="69"/>
        <v>-1601</v>
      </c>
      <c r="AA87" s="58">
        <f t="shared" si="70"/>
        <v>-795</v>
      </c>
      <c r="AB87" s="59">
        <f t="shared" si="71"/>
        <v>-2396</v>
      </c>
      <c r="AC87" s="46">
        <f>'[46]DISTRIBUCION TIERRAS'!D7</f>
        <v>399752</v>
      </c>
      <c r="AD87" s="44">
        <f>'[46]DISTRIBUCION TIERRAS'!E7</f>
        <v>250313</v>
      </c>
      <c r="AE87" s="47">
        <f>'[46]DISTRIBUCION TIERRAS'!F7</f>
        <v>650065</v>
      </c>
      <c r="AF87" s="46">
        <f>'[46]DISTRIBUCION TIERRAS'!G7</f>
        <v>401343</v>
      </c>
      <c r="AG87" s="44">
        <f>'[46]DISTRIBUCION TIERRAS'!H7</f>
        <v>247103</v>
      </c>
      <c r="AH87" s="47">
        <f>'[46]DISTRIBUCION TIERRAS'!I7</f>
        <v>648446</v>
      </c>
      <c r="AI87" s="57">
        <f t="shared" si="72"/>
        <v>1591</v>
      </c>
      <c r="AJ87" s="58">
        <f t="shared" si="73"/>
        <v>-3210</v>
      </c>
      <c r="AK87" s="61">
        <f t="shared" si="74"/>
        <v>-1619</v>
      </c>
      <c r="AL87" s="46">
        <f>'[46]DISTRIBUCION TIERRAS'!D8</f>
        <v>0</v>
      </c>
      <c r="AM87" s="44">
        <f>'[46]DISTRIBUCION TIERRAS'!E8</f>
        <v>0</v>
      </c>
      <c r="AN87" s="47">
        <f>'[46]DISTRIBUCION TIERRAS'!F8</f>
        <v>0</v>
      </c>
      <c r="AO87" s="46">
        <f>'[46]DISTRIBUCION TIERRAS'!G8</f>
        <v>0</v>
      </c>
      <c r="AP87" s="44">
        <f>'[46]DISTRIBUCION TIERRAS'!H8</f>
        <v>0</v>
      </c>
      <c r="AQ87" s="47">
        <f>'[46]DISTRIBUCION TIERRAS'!I8</f>
        <v>0</v>
      </c>
      <c r="AR87" s="57">
        <f t="shared" si="75"/>
        <v>0</v>
      </c>
      <c r="AS87" s="58">
        <f t="shared" si="76"/>
        <v>0</v>
      </c>
      <c r="AT87" s="59">
        <f t="shared" si="77"/>
        <v>0</v>
      </c>
      <c r="AU87" s="46">
        <f>'[46]DISTRIBUCION TIERRAS'!D9</f>
        <v>137206</v>
      </c>
      <c r="AV87" s="44">
        <f>'[46]DISTRIBUCION TIERRAS'!E9</f>
        <v>0</v>
      </c>
      <c r="AW87" s="47">
        <f>'[46]DISTRIBUCION TIERRAS'!F9</f>
        <v>137206</v>
      </c>
      <c r="AX87" s="46">
        <f>'[46]DISTRIBUCION TIERRAS'!G9</f>
        <v>136260</v>
      </c>
      <c r="AY87" s="44">
        <f>'[46]DISTRIBUCION TIERRAS'!H9</f>
        <v>0</v>
      </c>
      <c r="AZ87" s="47">
        <f>'[46]DISTRIBUCION TIERRAS'!I9</f>
        <v>136260</v>
      </c>
      <c r="BA87" s="57">
        <f t="shared" si="78"/>
        <v>-946</v>
      </c>
      <c r="BB87" s="58">
        <f t="shared" si="79"/>
        <v>0</v>
      </c>
      <c r="BC87" s="59">
        <f t="shared" si="80"/>
        <v>-946</v>
      </c>
      <c r="BD87" s="52">
        <f t="shared" si="63"/>
        <v>136260</v>
      </c>
      <c r="BE87" s="52">
        <f t="shared" si="64"/>
        <v>0</v>
      </c>
      <c r="BF87" s="52">
        <f t="shared" si="65"/>
        <v>136260</v>
      </c>
      <c r="BG87" s="46">
        <f>'[46]DISTRIBUCION TIERRAS'!D10</f>
        <v>6460</v>
      </c>
      <c r="BH87" s="44">
        <f>'[46]DISTRIBUCION TIERRAS'!E10</f>
        <v>0</v>
      </c>
      <c r="BI87" s="47">
        <f>'[46]DISTRIBUCION TIERRAS'!F10</f>
        <v>6460</v>
      </c>
      <c r="BJ87" s="46">
        <f>'[46]DISTRIBUCION TIERRAS'!G10</f>
        <v>5984</v>
      </c>
      <c r="BK87" s="44">
        <f>'[46]DISTRIBUCION TIERRAS'!H10</f>
        <v>0</v>
      </c>
      <c r="BL87" s="47">
        <f>'[46]DISTRIBUCION TIERRAS'!I10</f>
        <v>5984</v>
      </c>
      <c r="BM87" s="57">
        <f t="shared" si="81"/>
        <v>-476</v>
      </c>
      <c r="BN87" s="58">
        <f t="shared" si="82"/>
        <v>0</v>
      </c>
      <c r="BO87" s="59">
        <f t="shared" si="83"/>
        <v>-476</v>
      </c>
      <c r="BP87" s="46">
        <f>'[46]DISTRIBUCION TIERRAS'!D11</f>
        <v>143666</v>
      </c>
      <c r="BQ87" s="44">
        <f>'[46]DISTRIBUCION TIERRAS'!E11</f>
        <v>0</v>
      </c>
      <c r="BR87" s="47">
        <f>'[46]DISTRIBUCION TIERRAS'!F11</f>
        <v>143666</v>
      </c>
      <c r="BS87" s="46">
        <f>'[46]DISTRIBUCION TIERRAS'!G11</f>
        <v>142244</v>
      </c>
      <c r="BT87" s="44">
        <f>'[46]DISTRIBUCION TIERRAS'!H11</f>
        <v>0</v>
      </c>
      <c r="BU87" s="47">
        <f>'[46]DISTRIBUCION TIERRAS'!I11</f>
        <v>142244</v>
      </c>
      <c r="BV87" s="57">
        <f t="shared" si="84"/>
        <v>-1422</v>
      </c>
      <c r="BW87" s="58">
        <f t="shared" si="85"/>
        <v>0</v>
      </c>
      <c r="BX87" s="59">
        <f t="shared" si="86"/>
        <v>-1422</v>
      </c>
      <c r="BY87" s="46">
        <f>'[46]DISTRIBUCION TIERRAS'!D12</f>
        <v>482222</v>
      </c>
      <c r="BZ87" s="44">
        <f>'[46]DISTRIBUCION TIERRAS'!E12</f>
        <v>117</v>
      </c>
      <c r="CA87" s="47">
        <f>'[46]DISTRIBUCION TIERRAS'!F12</f>
        <v>482339</v>
      </c>
      <c r="CB87" s="46">
        <f>'[46]DISTRIBUCION TIERRAS'!G12</f>
        <v>482299</v>
      </c>
      <c r="CC87" s="44">
        <f>'[46]DISTRIBUCION TIERRAS'!H12</f>
        <v>147</v>
      </c>
      <c r="CD87" s="47">
        <f>'[46]DISTRIBUCION TIERRAS'!I12</f>
        <v>482446</v>
      </c>
      <c r="CE87" s="57">
        <f t="shared" si="87"/>
        <v>77</v>
      </c>
      <c r="CF87" s="58">
        <f t="shared" si="88"/>
        <v>30</v>
      </c>
      <c r="CG87" s="59">
        <f t="shared" si="89"/>
        <v>107</v>
      </c>
      <c r="CH87" s="46">
        <f>'[46]DISTRIBUCION TIERRAS'!D13</f>
        <v>1025640</v>
      </c>
      <c r="CI87" s="44">
        <f>'[46]DISTRIBUCION TIERRAS'!E13</f>
        <v>250430</v>
      </c>
      <c r="CJ87" s="49">
        <f>'[46]DISTRIBUCION TIERRAS'!F13</f>
        <v>1276070</v>
      </c>
      <c r="CK87" s="46">
        <f>'[46]DISTRIBUCION TIERRAS'!G13</f>
        <v>1025886</v>
      </c>
      <c r="CL87" s="44">
        <f>'[46]DISTRIBUCION TIERRAS'!H13</f>
        <v>247250</v>
      </c>
      <c r="CM87" s="47">
        <f>'[46]DISTRIBUCION TIERRAS'!I13</f>
        <v>1273136</v>
      </c>
      <c r="CN87" s="57">
        <f t="shared" si="90"/>
        <v>246</v>
      </c>
      <c r="CO87" s="58">
        <f t="shared" si="91"/>
        <v>-3180</v>
      </c>
      <c r="CP87" s="59">
        <f t="shared" si="92"/>
        <v>-2934</v>
      </c>
      <c r="CQ87" s="46">
        <f>'[46]DISTRIBUCION TIERRAS'!D14</f>
        <v>73601</v>
      </c>
      <c r="CR87" s="44">
        <f>'[46]DISTRIBUCION TIERRAS'!E14</f>
        <v>0</v>
      </c>
      <c r="CS87" s="47">
        <f>'[46]DISTRIBUCION TIERRAS'!F14</f>
        <v>73601</v>
      </c>
      <c r="CT87" s="46">
        <f>'[46]DISTRIBUCION TIERRAS'!G14</f>
        <v>76549</v>
      </c>
      <c r="CU87" s="44">
        <f>'[46]DISTRIBUCION TIERRAS'!H14</f>
        <v>0</v>
      </c>
      <c r="CV87" s="47">
        <f>'[46]DISTRIBUCION TIERRAS'!I14</f>
        <v>76549</v>
      </c>
      <c r="CW87" s="57">
        <f t="shared" si="93"/>
        <v>2948</v>
      </c>
      <c r="CX87" s="58">
        <f t="shared" si="94"/>
        <v>0</v>
      </c>
      <c r="CY87" s="59">
        <f t="shared" si="95"/>
        <v>2948</v>
      </c>
      <c r="CZ87" s="46">
        <f>'[46]DISTRIBUCION TIERRAS'!D15</f>
        <v>1099241</v>
      </c>
      <c r="DA87" s="44">
        <f>'[46]DISTRIBUCION TIERRAS'!E15</f>
        <v>250430</v>
      </c>
      <c r="DB87" s="47">
        <f>'[46]DISTRIBUCION TIERRAS'!F15</f>
        <v>1349671</v>
      </c>
      <c r="DC87" s="46">
        <f>'[46]DISTRIBUCION TIERRAS'!G15</f>
        <v>1102435</v>
      </c>
      <c r="DD87" s="44">
        <f>'[46]DISTRIBUCION TIERRAS'!H15</f>
        <v>247250</v>
      </c>
      <c r="DE87" s="47">
        <f>'[46]DISTRIBUCION TIERRAS'!I15</f>
        <v>1349685</v>
      </c>
      <c r="DF87" s="57">
        <f t="shared" si="96"/>
        <v>3194</v>
      </c>
      <c r="DG87" s="58">
        <f t="shared" si="97"/>
        <v>-3180</v>
      </c>
      <c r="DH87" s="59">
        <f t="shared" si="98"/>
        <v>14</v>
      </c>
    </row>
    <row r="88" spans="1:112">
      <c r="A88" s="43" t="s">
        <v>140</v>
      </c>
      <c r="B88" s="46">
        <f>'[47]DISTRIBUCION TIERRAS'!D4</f>
        <v>54188</v>
      </c>
      <c r="C88" s="44">
        <f>'[47]DISTRIBUCION TIERRAS'!E4</f>
        <v>14403</v>
      </c>
      <c r="D88" s="47">
        <f>'[47]DISTRIBUCION TIERRAS'!F4</f>
        <v>68591</v>
      </c>
      <c r="E88" s="46">
        <f>'[47]DISTRIBUCION TIERRAS'!G4</f>
        <v>51826</v>
      </c>
      <c r="F88" s="44">
        <f>'[47]DISTRIBUCION TIERRAS'!H4</f>
        <v>12868</v>
      </c>
      <c r="G88" s="47">
        <f>'[47]DISTRIBUCION TIERRAS'!I4</f>
        <v>64694</v>
      </c>
      <c r="H88" s="57">
        <f t="shared" si="41"/>
        <v>-2362</v>
      </c>
      <c r="I88" s="58">
        <f t="shared" si="42"/>
        <v>-1535</v>
      </c>
      <c r="J88" s="59">
        <f t="shared" si="43"/>
        <v>-3897</v>
      </c>
      <c r="K88" s="46">
        <f>'[47]DISTRIBUCION TIERRAS'!D5</f>
        <v>152855</v>
      </c>
      <c r="L88" s="44">
        <f>'[47]DISTRIBUCION TIERRAS'!E5</f>
        <v>40601</v>
      </c>
      <c r="M88" s="49">
        <f>'[47]DISTRIBUCION TIERRAS'!F5</f>
        <v>193456</v>
      </c>
      <c r="N88" s="46">
        <f>'[47]DISTRIBUCION TIERRAS'!G5</f>
        <v>152926</v>
      </c>
      <c r="O88" s="44">
        <f>'[47]DISTRIBUCION TIERRAS'!H5</f>
        <v>41768</v>
      </c>
      <c r="P88" s="47">
        <f>'[47]DISTRIBUCION TIERRAS'!I5</f>
        <v>194694</v>
      </c>
      <c r="Q88" s="46">
        <f t="shared" si="66"/>
        <v>71</v>
      </c>
      <c r="R88" s="44">
        <f t="shared" si="67"/>
        <v>1167</v>
      </c>
      <c r="S88" s="47">
        <f t="shared" si="68"/>
        <v>1238</v>
      </c>
      <c r="T88" s="46">
        <f>'[47]DISTRIBUCION TIERRAS'!D6</f>
        <v>16969</v>
      </c>
      <c r="U88" s="44">
        <f>'[47]DISTRIBUCION TIERRAS'!E6</f>
        <v>750</v>
      </c>
      <c r="V88" s="49">
        <f>'[47]DISTRIBUCION TIERRAS'!F6</f>
        <v>17719</v>
      </c>
      <c r="W88" s="46">
        <f>'[47]DISTRIBUCION TIERRAS'!G6</f>
        <v>16795</v>
      </c>
      <c r="X88" s="44">
        <f>'[47]DISTRIBUCION TIERRAS'!H6</f>
        <v>1223</v>
      </c>
      <c r="Y88" s="47">
        <f>'[47]DISTRIBUCION TIERRAS'!I6</f>
        <v>18018</v>
      </c>
      <c r="Z88" s="57">
        <f t="shared" si="69"/>
        <v>-174</v>
      </c>
      <c r="AA88" s="58">
        <f t="shared" si="70"/>
        <v>473</v>
      </c>
      <c r="AB88" s="59">
        <f t="shared" si="71"/>
        <v>299</v>
      </c>
      <c r="AC88" s="46">
        <f>'[47]DISTRIBUCION TIERRAS'!D7</f>
        <v>224012</v>
      </c>
      <c r="AD88" s="44">
        <f>'[47]DISTRIBUCION TIERRAS'!E7</f>
        <v>55754</v>
      </c>
      <c r="AE88" s="47">
        <f>'[47]DISTRIBUCION TIERRAS'!F7</f>
        <v>279766</v>
      </c>
      <c r="AF88" s="46">
        <f>'[47]DISTRIBUCION TIERRAS'!G7</f>
        <v>221547</v>
      </c>
      <c r="AG88" s="44">
        <f>'[47]DISTRIBUCION TIERRAS'!H7</f>
        <v>55859</v>
      </c>
      <c r="AH88" s="47">
        <f>'[47]DISTRIBUCION TIERRAS'!I7</f>
        <v>277406</v>
      </c>
      <c r="AI88" s="57">
        <f t="shared" si="72"/>
        <v>-2465</v>
      </c>
      <c r="AJ88" s="58">
        <f t="shared" si="73"/>
        <v>105</v>
      </c>
      <c r="AK88" s="61">
        <f t="shared" si="74"/>
        <v>-2360</v>
      </c>
      <c r="AL88" s="46">
        <f>'[47]DISTRIBUCION TIERRAS'!D8</f>
        <v>0</v>
      </c>
      <c r="AM88" s="44">
        <f>'[47]DISTRIBUCION TIERRAS'!E8</f>
        <v>0</v>
      </c>
      <c r="AN88" s="47">
        <f>'[47]DISTRIBUCION TIERRAS'!F8</f>
        <v>0</v>
      </c>
      <c r="AO88" s="46">
        <f>'[47]DISTRIBUCION TIERRAS'!G8</f>
        <v>0</v>
      </c>
      <c r="AP88" s="44">
        <f>'[47]DISTRIBUCION TIERRAS'!H8</f>
        <v>0</v>
      </c>
      <c r="AQ88" s="47">
        <f>'[47]DISTRIBUCION TIERRAS'!I8</f>
        <v>0</v>
      </c>
      <c r="AR88" s="57">
        <f t="shared" si="75"/>
        <v>0</v>
      </c>
      <c r="AS88" s="58">
        <f t="shared" si="76"/>
        <v>0</v>
      </c>
      <c r="AT88" s="59">
        <f t="shared" si="77"/>
        <v>0</v>
      </c>
      <c r="AU88" s="46">
        <f>'[47]DISTRIBUCION TIERRAS'!D9</f>
        <v>96651</v>
      </c>
      <c r="AV88" s="44">
        <f>'[47]DISTRIBUCION TIERRAS'!E9</f>
        <v>0</v>
      </c>
      <c r="AW88" s="47">
        <f>'[47]DISTRIBUCION TIERRAS'!F9</f>
        <v>96651</v>
      </c>
      <c r="AX88" s="46">
        <f>'[47]DISTRIBUCION TIERRAS'!G9</f>
        <v>95824</v>
      </c>
      <c r="AY88" s="44">
        <f>'[47]DISTRIBUCION TIERRAS'!H9</f>
        <v>0</v>
      </c>
      <c r="AZ88" s="47">
        <f>'[47]DISTRIBUCION TIERRAS'!I9</f>
        <v>95824</v>
      </c>
      <c r="BA88" s="57">
        <f t="shared" si="78"/>
        <v>-827</v>
      </c>
      <c r="BB88" s="58">
        <f t="shared" si="79"/>
        <v>0</v>
      </c>
      <c r="BC88" s="59">
        <f t="shared" si="80"/>
        <v>-827</v>
      </c>
      <c r="BD88" s="52">
        <f t="shared" si="63"/>
        <v>95824</v>
      </c>
      <c r="BE88" s="52">
        <f t="shared" si="64"/>
        <v>0</v>
      </c>
      <c r="BF88" s="52">
        <f t="shared" si="65"/>
        <v>95824</v>
      </c>
      <c r="BG88" s="46">
        <f>'[47]DISTRIBUCION TIERRAS'!D10</f>
        <v>20346</v>
      </c>
      <c r="BH88" s="44">
        <f>'[47]DISTRIBUCION TIERRAS'!E10</f>
        <v>0</v>
      </c>
      <c r="BI88" s="47">
        <f>'[47]DISTRIBUCION TIERRAS'!F10</f>
        <v>20346</v>
      </c>
      <c r="BJ88" s="46">
        <f>'[47]DISTRIBUCION TIERRAS'!G10</f>
        <v>19156</v>
      </c>
      <c r="BK88" s="44">
        <f>'[47]DISTRIBUCION TIERRAS'!H10</f>
        <v>0</v>
      </c>
      <c r="BL88" s="47">
        <f>'[47]DISTRIBUCION TIERRAS'!I10</f>
        <v>19156</v>
      </c>
      <c r="BM88" s="57">
        <f t="shared" si="81"/>
        <v>-1190</v>
      </c>
      <c r="BN88" s="58">
        <f t="shared" si="82"/>
        <v>0</v>
      </c>
      <c r="BO88" s="59">
        <f t="shared" si="83"/>
        <v>-1190</v>
      </c>
      <c r="BP88" s="46">
        <f>'[47]DISTRIBUCION TIERRAS'!D11</f>
        <v>116997</v>
      </c>
      <c r="BQ88" s="44">
        <f>'[47]DISTRIBUCION TIERRAS'!E11</f>
        <v>0</v>
      </c>
      <c r="BR88" s="47">
        <f>'[47]DISTRIBUCION TIERRAS'!F11</f>
        <v>116997</v>
      </c>
      <c r="BS88" s="46">
        <f>'[47]DISTRIBUCION TIERRAS'!G11</f>
        <v>114980</v>
      </c>
      <c r="BT88" s="44">
        <f>'[47]DISTRIBUCION TIERRAS'!H11</f>
        <v>0</v>
      </c>
      <c r="BU88" s="47">
        <f>'[47]DISTRIBUCION TIERRAS'!I11</f>
        <v>114980</v>
      </c>
      <c r="BV88" s="57">
        <f t="shared" si="84"/>
        <v>-2017</v>
      </c>
      <c r="BW88" s="58">
        <f t="shared" si="85"/>
        <v>0</v>
      </c>
      <c r="BX88" s="59">
        <f t="shared" si="86"/>
        <v>-2017</v>
      </c>
      <c r="BY88" s="46">
        <f>'[47]DISTRIBUCION TIERRAS'!D12</f>
        <v>240657</v>
      </c>
      <c r="BZ88" s="44">
        <f>'[47]DISTRIBUCION TIERRAS'!E12</f>
        <v>137</v>
      </c>
      <c r="CA88" s="47">
        <f>'[47]DISTRIBUCION TIERRAS'!F12</f>
        <v>240794</v>
      </c>
      <c r="CB88" s="46">
        <f>'[47]DISTRIBUCION TIERRAS'!G12</f>
        <v>238415</v>
      </c>
      <c r="CC88" s="44">
        <f>'[47]DISTRIBUCION TIERRAS'!H12</f>
        <v>135</v>
      </c>
      <c r="CD88" s="47">
        <f>'[47]DISTRIBUCION TIERRAS'!I12</f>
        <v>238550</v>
      </c>
      <c r="CE88" s="57">
        <f t="shared" si="87"/>
        <v>-2242</v>
      </c>
      <c r="CF88" s="58">
        <f t="shared" si="88"/>
        <v>-2</v>
      </c>
      <c r="CG88" s="59">
        <f t="shared" si="89"/>
        <v>-2244</v>
      </c>
      <c r="CH88" s="46">
        <f>'[47]DISTRIBUCION TIERRAS'!D13</f>
        <v>581666</v>
      </c>
      <c r="CI88" s="44">
        <f>'[47]DISTRIBUCION TIERRAS'!E13</f>
        <v>55891</v>
      </c>
      <c r="CJ88" s="49">
        <f>'[47]DISTRIBUCION TIERRAS'!F13</f>
        <v>637557</v>
      </c>
      <c r="CK88" s="46">
        <f>'[47]DISTRIBUCION TIERRAS'!G13</f>
        <v>574942</v>
      </c>
      <c r="CL88" s="44">
        <f>'[47]DISTRIBUCION TIERRAS'!H13</f>
        <v>55994</v>
      </c>
      <c r="CM88" s="47">
        <f>'[47]DISTRIBUCION TIERRAS'!I13</f>
        <v>630936</v>
      </c>
      <c r="CN88" s="57">
        <f t="shared" si="90"/>
        <v>-6724</v>
      </c>
      <c r="CO88" s="58">
        <f t="shared" si="91"/>
        <v>103</v>
      </c>
      <c r="CP88" s="59">
        <f t="shared" si="92"/>
        <v>-6621</v>
      </c>
      <c r="CQ88" s="46">
        <f>'[47]DISTRIBUCION TIERRAS'!D14</f>
        <v>93257</v>
      </c>
      <c r="CR88" s="44">
        <f>'[47]DISTRIBUCION TIERRAS'!E14</f>
        <v>0</v>
      </c>
      <c r="CS88" s="47">
        <f>'[47]DISTRIBUCION TIERRAS'!F14</f>
        <v>93257</v>
      </c>
      <c r="CT88" s="46">
        <f>'[47]DISTRIBUCION TIERRAS'!G14</f>
        <v>99880</v>
      </c>
      <c r="CU88" s="44">
        <f>'[47]DISTRIBUCION TIERRAS'!H14</f>
        <v>0</v>
      </c>
      <c r="CV88" s="47">
        <f>'[47]DISTRIBUCION TIERRAS'!I14</f>
        <v>99880</v>
      </c>
      <c r="CW88" s="57">
        <f t="shared" si="93"/>
        <v>6623</v>
      </c>
      <c r="CX88" s="58">
        <f t="shared" si="94"/>
        <v>0</v>
      </c>
      <c r="CY88" s="59">
        <f t="shared" si="95"/>
        <v>6623</v>
      </c>
      <c r="CZ88" s="46">
        <f>'[47]DISTRIBUCION TIERRAS'!D15</f>
        <v>674923</v>
      </c>
      <c r="DA88" s="44">
        <f>'[47]DISTRIBUCION TIERRAS'!E15</f>
        <v>55891</v>
      </c>
      <c r="DB88" s="47">
        <f>'[47]DISTRIBUCION TIERRAS'!F15</f>
        <v>730814</v>
      </c>
      <c r="DC88" s="46">
        <f>'[47]DISTRIBUCION TIERRAS'!G15</f>
        <v>674822</v>
      </c>
      <c r="DD88" s="44">
        <f>'[47]DISTRIBUCION TIERRAS'!H15</f>
        <v>55994</v>
      </c>
      <c r="DE88" s="47">
        <f>'[47]DISTRIBUCION TIERRAS'!I15</f>
        <v>730816</v>
      </c>
      <c r="DF88" s="57">
        <f t="shared" si="96"/>
        <v>-101</v>
      </c>
      <c r="DG88" s="58">
        <f t="shared" si="97"/>
        <v>103</v>
      </c>
      <c r="DH88" s="59">
        <f t="shared" si="98"/>
        <v>2</v>
      </c>
    </row>
    <row r="89" spans="1:112">
      <c r="A89" s="43" t="s">
        <v>60</v>
      </c>
      <c r="B89" s="46">
        <f>'[48]DISTRIBUCION TIERRAS'!D4</f>
        <v>307511</v>
      </c>
      <c r="C89" s="44">
        <f>'[48]DISTRIBUCION TIERRAS'!E4</f>
        <v>155776</v>
      </c>
      <c r="D89" s="47">
        <f>'[48]DISTRIBUCION TIERRAS'!F4</f>
        <v>463287</v>
      </c>
      <c r="E89" s="46">
        <f>'[48]DISTRIBUCION TIERRAS'!G4</f>
        <v>302013</v>
      </c>
      <c r="F89" s="44">
        <f>'[48]DISTRIBUCION TIERRAS'!H4</f>
        <v>133877</v>
      </c>
      <c r="G89" s="47">
        <f>'[48]DISTRIBUCION TIERRAS'!I4</f>
        <v>435890</v>
      </c>
      <c r="H89" s="57">
        <f t="shared" ref="H89:H96" si="99">+E89-B89</f>
        <v>-5498</v>
      </c>
      <c r="I89" s="58">
        <f t="shared" ref="I89:I96" si="100">+F89-C89</f>
        <v>-21899</v>
      </c>
      <c r="J89" s="59">
        <f t="shared" ref="J89:J96" si="101">+G89-D89</f>
        <v>-27397</v>
      </c>
      <c r="K89" s="46">
        <f>'[48]DISTRIBUCION TIERRAS'!D5</f>
        <v>188738</v>
      </c>
      <c r="L89" s="44">
        <f>'[48]DISTRIBUCION TIERRAS'!E5</f>
        <v>109458</v>
      </c>
      <c r="M89" s="49">
        <f>'[48]DISTRIBUCION TIERRAS'!F5</f>
        <v>298196</v>
      </c>
      <c r="N89" s="46">
        <f>'[48]DISTRIBUCION TIERRAS'!G5</f>
        <v>180188</v>
      </c>
      <c r="O89" s="44">
        <f>'[48]DISTRIBUCION TIERRAS'!H5</f>
        <v>112876</v>
      </c>
      <c r="P89" s="47">
        <f>'[48]DISTRIBUCION TIERRAS'!I5</f>
        <v>293064</v>
      </c>
      <c r="Q89" s="46">
        <f t="shared" si="66"/>
        <v>-8550</v>
      </c>
      <c r="R89" s="44">
        <f t="shared" si="67"/>
        <v>3418</v>
      </c>
      <c r="S89" s="47">
        <f t="shared" si="68"/>
        <v>-5132</v>
      </c>
      <c r="T89" s="46">
        <f>'[48]DISTRIBUCION TIERRAS'!D6</f>
        <v>33139</v>
      </c>
      <c r="U89" s="44">
        <f>'[48]DISTRIBUCION TIERRAS'!E6</f>
        <v>11619</v>
      </c>
      <c r="V89" s="49">
        <f>'[48]DISTRIBUCION TIERRAS'!F6</f>
        <v>44758</v>
      </c>
      <c r="W89" s="46">
        <f>'[48]DISTRIBUCION TIERRAS'!G6</f>
        <v>34364</v>
      </c>
      <c r="X89" s="44">
        <f>'[48]DISTRIBUCION TIERRAS'!H6</f>
        <v>24990</v>
      </c>
      <c r="Y89" s="47">
        <f>'[48]DISTRIBUCION TIERRAS'!I6</f>
        <v>59354</v>
      </c>
      <c r="Z89" s="57">
        <f t="shared" si="69"/>
        <v>1225</v>
      </c>
      <c r="AA89" s="58">
        <f t="shared" si="70"/>
        <v>13371</v>
      </c>
      <c r="AB89" s="59">
        <f t="shared" si="71"/>
        <v>14596</v>
      </c>
      <c r="AC89" s="46">
        <f>'[48]DISTRIBUCION TIERRAS'!D7</f>
        <v>529388</v>
      </c>
      <c r="AD89" s="44">
        <f>'[48]DISTRIBUCION TIERRAS'!E7</f>
        <v>276853</v>
      </c>
      <c r="AE89" s="47">
        <f>'[48]DISTRIBUCION TIERRAS'!F7</f>
        <v>806241</v>
      </c>
      <c r="AF89" s="46">
        <f>'[48]DISTRIBUCION TIERRAS'!G7</f>
        <v>516565</v>
      </c>
      <c r="AG89" s="44">
        <f>'[48]DISTRIBUCION TIERRAS'!H7</f>
        <v>271743</v>
      </c>
      <c r="AH89" s="47">
        <f>'[48]DISTRIBUCION TIERRAS'!I7</f>
        <v>788308</v>
      </c>
      <c r="AI89" s="57">
        <f t="shared" si="72"/>
        <v>-12823</v>
      </c>
      <c r="AJ89" s="58">
        <f t="shared" si="73"/>
        <v>-5110</v>
      </c>
      <c r="AK89" s="61">
        <f t="shared" si="74"/>
        <v>-17933</v>
      </c>
      <c r="AL89" s="46">
        <f>'[48]DISTRIBUCION TIERRAS'!D8</f>
        <v>493</v>
      </c>
      <c r="AM89" s="44">
        <f>'[48]DISTRIBUCION TIERRAS'!E8</f>
        <v>0</v>
      </c>
      <c r="AN89" s="47">
        <f>'[48]DISTRIBUCION TIERRAS'!F8</f>
        <v>493</v>
      </c>
      <c r="AO89" s="46">
        <f>'[48]DISTRIBUCION TIERRAS'!G8</f>
        <v>615</v>
      </c>
      <c r="AP89" s="44">
        <f>'[48]DISTRIBUCION TIERRAS'!H8</f>
        <v>0</v>
      </c>
      <c r="AQ89" s="47">
        <f>'[48]DISTRIBUCION TIERRAS'!I8</f>
        <v>615</v>
      </c>
      <c r="AR89" s="57">
        <f t="shared" si="75"/>
        <v>122</v>
      </c>
      <c r="AS89" s="58">
        <f t="shared" si="76"/>
        <v>0</v>
      </c>
      <c r="AT89" s="59">
        <f t="shared" si="77"/>
        <v>122</v>
      </c>
      <c r="AU89" s="46">
        <f>'[48]DISTRIBUCION TIERRAS'!D9</f>
        <v>132986</v>
      </c>
      <c r="AV89" s="44">
        <f>'[48]DISTRIBUCION TIERRAS'!E9</f>
        <v>0</v>
      </c>
      <c r="AW89" s="47">
        <f>'[48]DISTRIBUCION TIERRAS'!F9</f>
        <v>132986</v>
      </c>
      <c r="AX89" s="46">
        <f>'[48]DISTRIBUCION TIERRAS'!G9</f>
        <v>170426</v>
      </c>
      <c r="AY89" s="44">
        <f>'[48]DISTRIBUCION TIERRAS'!H9</f>
        <v>0</v>
      </c>
      <c r="AZ89" s="47">
        <f>'[48]DISTRIBUCION TIERRAS'!I9</f>
        <v>170426</v>
      </c>
      <c r="BA89" s="57">
        <f t="shared" si="78"/>
        <v>37440</v>
      </c>
      <c r="BB89" s="58">
        <f t="shared" si="79"/>
        <v>0</v>
      </c>
      <c r="BC89" s="59">
        <f t="shared" si="80"/>
        <v>37440</v>
      </c>
      <c r="BD89" s="52">
        <f t="shared" si="63"/>
        <v>171041</v>
      </c>
      <c r="BE89" s="52">
        <f t="shared" si="64"/>
        <v>0</v>
      </c>
      <c r="BF89" s="52">
        <f t="shared" si="65"/>
        <v>171041</v>
      </c>
      <c r="BG89" s="46">
        <f>'[48]DISTRIBUCION TIERRAS'!D10</f>
        <v>6735</v>
      </c>
      <c r="BH89" s="44">
        <f>'[48]DISTRIBUCION TIERRAS'!E10</f>
        <v>0</v>
      </c>
      <c r="BI89" s="47">
        <f>'[48]DISTRIBUCION TIERRAS'!F10</f>
        <v>6735</v>
      </c>
      <c r="BJ89" s="46">
        <f>'[48]DISTRIBUCION TIERRAS'!G10</f>
        <v>8075</v>
      </c>
      <c r="BK89" s="44">
        <f>'[48]DISTRIBUCION TIERRAS'!H10</f>
        <v>0</v>
      </c>
      <c r="BL89" s="47">
        <f>'[48]DISTRIBUCION TIERRAS'!I10</f>
        <v>8075</v>
      </c>
      <c r="BM89" s="57">
        <f t="shared" si="81"/>
        <v>1340</v>
      </c>
      <c r="BN89" s="58">
        <f t="shared" si="82"/>
        <v>0</v>
      </c>
      <c r="BO89" s="59">
        <f t="shared" si="83"/>
        <v>1340</v>
      </c>
      <c r="BP89" s="46">
        <f>'[48]DISTRIBUCION TIERRAS'!D11</f>
        <v>140214</v>
      </c>
      <c r="BQ89" s="44">
        <f>'[48]DISTRIBUCION TIERRAS'!E11</f>
        <v>0</v>
      </c>
      <c r="BR89" s="47">
        <f>'[48]DISTRIBUCION TIERRAS'!F11</f>
        <v>140214</v>
      </c>
      <c r="BS89" s="46">
        <f>'[48]DISTRIBUCION TIERRAS'!G11</f>
        <v>179116</v>
      </c>
      <c r="BT89" s="44">
        <f>'[48]DISTRIBUCION TIERRAS'!H11</f>
        <v>0</v>
      </c>
      <c r="BU89" s="47">
        <f>'[48]DISTRIBUCION TIERRAS'!I11</f>
        <v>179116</v>
      </c>
      <c r="BV89" s="57">
        <f t="shared" si="84"/>
        <v>38902</v>
      </c>
      <c r="BW89" s="58">
        <f t="shared" si="85"/>
        <v>0</v>
      </c>
      <c r="BX89" s="59">
        <f t="shared" si="86"/>
        <v>38902</v>
      </c>
      <c r="BY89" s="46">
        <f>'[48]DISTRIBUCION TIERRAS'!D12</f>
        <v>313296</v>
      </c>
      <c r="BZ89" s="44">
        <f>'[48]DISTRIBUCION TIERRAS'!E12</f>
        <v>0</v>
      </c>
      <c r="CA89" s="47">
        <f>'[48]DISTRIBUCION TIERRAS'!F12</f>
        <v>313296</v>
      </c>
      <c r="CB89" s="46">
        <f>'[48]DISTRIBUCION TIERRAS'!G12</f>
        <v>286934</v>
      </c>
      <c r="CC89" s="44">
        <f>'[48]DISTRIBUCION TIERRAS'!H12</f>
        <v>0</v>
      </c>
      <c r="CD89" s="47">
        <f>'[48]DISTRIBUCION TIERRAS'!I12</f>
        <v>286934</v>
      </c>
      <c r="CE89" s="57">
        <f t="shared" si="87"/>
        <v>-26362</v>
      </c>
      <c r="CF89" s="58">
        <f t="shared" si="88"/>
        <v>0</v>
      </c>
      <c r="CG89" s="59">
        <f t="shared" si="89"/>
        <v>-26362</v>
      </c>
      <c r="CH89" s="46">
        <f>'[48]DISTRIBUCION TIERRAS'!D13</f>
        <v>982898</v>
      </c>
      <c r="CI89" s="44">
        <f>'[48]DISTRIBUCION TIERRAS'!E13</f>
        <v>276853</v>
      </c>
      <c r="CJ89" s="49">
        <f>'[48]DISTRIBUCION TIERRAS'!F13</f>
        <v>1259751</v>
      </c>
      <c r="CK89" s="46">
        <f>'[48]DISTRIBUCION TIERRAS'!G13</f>
        <v>982615</v>
      </c>
      <c r="CL89" s="44">
        <f>'[48]DISTRIBUCION TIERRAS'!H13</f>
        <v>271743</v>
      </c>
      <c r="CM89" s="47">
        <f>'[48]DISTRIBUCION TIERRAS'!I13</f>
        <v>1254358</v>
      </c>
      <c r="CN89" s="57">
        <f t="shared" si="90"/>
        <v>-283</v>
      </c>
      <c r="CO89" s="58">
        <f t="shared" si="91"/>
        <v>-5110</v>
      </c>
      <c r="CP89" s="59">
        <f t="shared" si="92"/>
        <v>-5393</v>
      </c>
      <c r="CQ89" s="46">
        <f>'[48]DISTRIBUCION TIERRAS'!D14</f>
        <v>143857</v>
      </c>
      <c r="CR89" s="44">
        <f>'[48]DISTRIBUCION TIERRAS'!E14</f>
        <v>0</v>
      </c>
      <c r="CS89" s="47">
        <f>'[48]DISTRIBUCION TIERRAS'!F14</f>
        <v>143857</v>
      </c>
      <c r="CT89" s="46">
        <f>'[48]DISTRIBUCION TIERRAS'!G14</f>
        <v>149250</v>
      </c>
      <c r="CU89" s="44">
        <f>'[48]DISTRIBUCION TIERRAS'!H14</f>
        <v>0</v>
      </c>
      <c r="CV89" s="47">
        <f>'[48]DISTRIBUCION TIERRAS'!I14</f>
        <v>149250</v>
      </c>
      <c r="CW89" s="57">
        <f t="shared" si="93"/>
        <v>5393</v>
      </c>
      <c r="CX89" s="58">
        <f t="shared" si="94"/>
        <v>0</v>
      </c>
      <c r="CY89" s="59">
        <f t="shared" si="95"/>
        <v>5393</v>
      </c>
      <c r="CZ89" s="46">
        <f>'[48]DISTRIBUCION TIERRAS'!D15</f>
        <v>1126755</v>
      </c>
      <c r="DA89" s="44">
        <f>'[48]DISTRIBUCION TIERRAS'!E15</f>
        <v>276853</v>
      </c>
      <c r="DB89" s="47">
        <f>'[48]DISTRIBUCION TIERRAS'!F15</f>
        <v>1403608</v>
      </c>
      <c r="DC89" s="46">
        <f>'[48]DISTRIBUCION TIERRAS'!G15</f>
        <v>1131865</v>
      </c>
      <c r="DD89" s="44">
        <f>'[48]DISTRIBUCION TIERRAS'!H15</f>
        <v>271743</v>
      </c>
      <c r="DE89" s="47">
        <f>'[48]DISTRIBUCION TIERRAS'!I15</f>
        <v>1403608</v>
      </c>
      <c r="DF89" s="57">
        <f t="shared" si="96"/>
        <v>5110</v>
      </c>
      <c r="DG89" s="58">
        <f t="shared" si="97"/>
        <v>-5110</v>
      </c>
      <c r="DH89" s="59">
        <f t="shared" si="98"/>
        <v>0</v>
      </c>
    </row>
    <row r="90" spans="1:112">
      <c r="A90" s="43"/>
      <c r="B90" s="46">
        <f>SUM(B82:B89)</f>
        <v>850956</v>
      </c>
      <c r="C90" s="44">
        <f t="shared" ref="C90:BQ90" si="102">SUM(C82:C89)</f>
        <v>354335</v>
      </c>
      <c r="D90" s="47">
        <f t="shared" si="102"/>
        <v>1205291</v>
      </c>
      <c r="E90" s="46">
        <f t="shared" si="102"/>
        <v>840570</v>
      </c>
      <c r="F90" s="44">
        <f t="shared" si="102"/>
        <v>328125</v>
      </c>
      <c r="G90" s="47">
        <f t="shared" si="102"/>
        <v>1168695</v>
      </c>
      <c r="H90" s="57">
        <f t="shared" si="99"/>
        <v>-10386</v>
      </c>
      <c r="I90" s="58">
        <f t="shared" si="100"/>
        <v>-26210</v>
      </c>
      <c r="J90" s="59">
        <f t="shared" si="101"/>
        <v>-36596</v>
      </c>
      <c r="K90" s="46">
        <f t="shared" si="102"/>
        <v>1425871</v>
      </c>
      <c r="L90" s="44">
        <f t="shared" si="102"/>
        <v>620313</v>
      </c>
      <c r="M90" s="49">
        <f t="shared" si="102"/>
        <v>2046184</v>
      </c>
      <c r="N90" s="46">
        <f t="shared" si="102"/>
        <v>1427232</v>
      </c>
      <c r="O90" s="44">
        <f t="shared" si="102"/>
        <v>627130</v>
      </c>
      <c r="P90" s="47">
        <f t="shared" si="102"/>
        <v>2054362</v>
      </c>
      <c r="Q90" s="46">
        <f t="shared" si="66"/>
        <v>1361</v>
      </c>
      <c r="R90" s="44">
        <f t="shared" si="67"/>
        <v>6817</v>
      </c>
      <c r="S90" s="47">
        <f t="shared" si="68"/>
        <v>8178</v>
      </c>
      <c r="T90" s="46">
        <f t="shared" si="102"/>
        <v>314723</v>
      </c>
      <c r="U90" s="44">
        <f t="shared" si="102"/>
        <v>53358</v>
      </c>
      <c r="V90" s="49">
        <f t="shared" si="102"/>
        <v>368081</v>
      </c>
      <c r="W90" s="46">
        <f t="shared" si="102"/>
        <v>304948</v>
      </c>
      <c r="X90" s="44">
        <f t="shared" si="102"/>
        <v>63793</v>
      </c>
      <c r="Y90" s="47">
        <f t="shared" si="102"/>
        <v>368741</v>
      </c>
      <c r="Z90" s="57">
        <f t="shared" si="69"/>
        <v>-9775</v>
      </c>
      <c r="AA90" s="58">
        <f t="shared" si="70"/>
        <v>10435</v>
      </c>
      <c r="AB90" s="59">
        <f t="shared" si="71"/>
        <v>660</v>
      </c>
      <c r="AC90" s="46">
        <f t="shared" si="102"/>
        <v>2591550</v>
      </c>
      <c r="AD90" s="44">
        <f t="shared" si="102"/>
        <v>1028006</v>
      </c>
      <c r="AE90" s="47">
        <f t="shared" si="102"/>
        <v>3619556</v>
      </c>
      <c r="AF90" s="46">
        <f t="shared" si="102"/>
        <v>2572750</v>
      </c>
      <c r="AG90" s="44">
        <f t="shared" si="102"/>
        <v>1019048</v>
      </c>
      <c r="AH90" s="47">
        <f t="shared" si="102"/>
        <v>3591798</v>
      </c>
      <c r="AI90" s="57">
        <f t="shared" si="72"/>
        <v>-18800</v>
      </c>
      <c r="AJ90" s="58">
        <f t="shared" si="73"/>
        <v>-8958</v>
      </c>
      <c r="AK90" s="61">
        <f t="shared" si="74"/>
        <v>-27758</v>
      </c>
      <c r="AL90" s="46">
        <f t="shared" si="102"/>
        <v>493</v>
      </c>
      <c r="AM90" s="44">
        <f t="shared" si="102"/>
        <v>0</v>
      </c>
      <c r="AN90" s="47">
        <f t="shared" si="102"/>
        <v>493</v>
      </c>
      <c r="AO90" s="46">
        <f t="shared" si="102"/>
        <v>615</v>
      </c>
      <c r="AP90" s="44">
        <f t="shared" si="102"/>
        <v>0</v>
      </c>
      <c r="AQ90" s="47">
        <f t="shared" si="102"/>
        <v>615</v>
      </c>
      <c r="AR90" s="57">
        <f t="shared" si="75"/>
        <v>122</v>
      </c>
      <c r="AS90" s="58">
        <f t="shared" si="76"/>
        <v>0</v>
      </c>
      <c r="AT90" s="59">
        <f t="shared" si="77"/>
        <v>122</v>
      </c>
      <c r="AU90" s="46">
        <f t="shared" si="102"/>
        <v>1117814</v>
      </c>
      <c r="AV90" s="44">
        <f t="shared" si="102"/>
        <v>0</v>
      </c>
      <c r="AW90" s="47">
        <f t="shared" si="102"/>
        <v>1117814</v>
      </c>
      <c r="AX90" s="46">
        <f t="shared" si="102"/>
        <v>1189798</v>
      </c>
      <c r="AY90" s="44">
        <f t="shared" si="102"/>
        <v>0</v>
      </c>
      <c r="AZ90" s="47">
        <f t="shared" si="102"/>
        <v>1189798</v>
      </c>
      <c r="BA90" s="57">
        <f t="shared" si="78"/>
        <v>71984</v>
      </c>
      <c r="BB90" s="58">
        <f t="shared" si="79"/>
        <v>0</v>
      </c>
      <c r="BC90" s="59">
        <f t="shared" si="80"/>
        <v>71984</v>
      </c>
      <c r="BD90" s="52">
        <f t="shared" si="63"/>
        <v>1190413</v>
      </c>
      <c r="BE90" s="52">
        <f t="shared" si="64"/>
        <v>0</v>
      </c>
      <c r="BF90" s="52">
        <f t="shared" si="65"/>
        <v>1190413</v>
      </c>
      <c r="BG90" s="46">
        <f t="shared" si="102"/>
        <v>252843</v>
      </c>
      <c r="BH90" s="44">
        <f t="shared" si="102"/>
        <v>0</v>
      </c>
      <c r="BI90" s="47">
        <f t="shared" si="102"/>
        <v>252843</v>
      </c>
      <c r="BJ90" s="46">
        <f t="shared" si="102"/>
        <v>245778</v>
      </c>
      <c r="BK90" s="44">
        <f t="shared" si="102"/>
        <v>0</v>
      </c>
      <c r="BL90" s="47">
        <f t="shared" si="102"/>
        <v>245778</v>
      </c>
      <c r="BM90" s="57">
        <f t="shared" si="81"/>
        <v>-7065</v>
      </c>
      <c r="BN90" s="58">
        <f t="shared" si="82"/>
        <v>0</v>
      </c>
      <c r="BO90" s="59">
        <f t="shared" si="83"/>
        <v>-7065</v>
      </c>
      <c r="BP90" s="46">
        <f t="shared" si="102"/>
        <v>1371150</v>
      </c>
      <c r="BQ90" s="44">
        <f t="shared" si="102"/>
        <v>0</v>
      </c>
      <c r="BR90" s="47">
        <f t="shared" ref="BR90:DE90" si="103">SUM(BR82:BR89)</f>
        <v>1371150</v>
      </c>
      <c r="BS90" s="46">
        <f t="shared" si="103"/>
        <v>1436191</v>
      </c>
      <c r="BT90" s="44">
        <f t="shared" si="103"/>
        <v>0</v>
      </c>
      <c r="BU90" s="47">
        <f t="shared" si="103"/>
        <v>1436191</v>
      </c>
      <c r="BV90" s="57">
        <f t="shared" si="84"/>
        <v>65041</v>
      </c>
      <c r="BW90" s="58">
        <f t="shared" si="85"/>
        <v>0</v>
      </c>
      <c r="BX90" s="59">
        <f t="shared" si="86"/>
        <v>65041</v>
      </c>
      <c r="BY90" s="46">
        <f t="shared" si="103"/>
        <v>3003194</v>
      </c>
      <c r="BZ90" s="44">
        <f t="shared" si="103"/>
        <v>3389</v>
      </c>
      <c r="CA90" s="47">
        <f t="shared" si="103"/>
        <v>3006583</v>
      </c>
      <c r="CB90" s="46">
        <f t="shared" si="103"/>
        <v>2936732</v>
      </c>
      <c r="CC90" s="44">
        <f t="shared" si="103"/>
        <v>2980</v>
      </c>
      <c r="CD90" s="47">
        <f t="shared" si="103"/>
        <v>2939712</v>
      </c>
      <c r="CE90" s="57">
        <f t="shared" si="87"/>
        <v>-66462</v>
      </c>
      <c r="CF90" s="58">
        <f t="shared" si="88"/>
        <v>-409</v>
      </c>
      <c r="CG90" s="59">
        <f t="shared" si="89"/>
        <v>-66871</v>
      </c>
      <c r="CH90" s="46">
        <f t="shared" si="103"/>
        <v>6965894</v>
      </c>
      <c r="CI90" s="44">
        <f t="shared" si="103"/>
        <v>1031395</v>
      </c>
      <c r="CJ90" s="49">
        <f t="shared" si="103"/>
        <v>7997289</v>
      </c>
      <c r="CK90" s="46">
        <f t="shared" si="103"/>
        <v>6945673</v>
      </c>
      <c r="CL90" s="44">
        <f t="shared" si="103"/>
        <v>1022028</v>
      </c>
      <c r="CM90" s="47">
        <f t="shared" si="103"/>
        <v>7967701</v>
      </c>
      <c r="CN90" s="57">
        <f t="shared" si="90"/>
        <v>-20221</v>
      </c>
      <c r="CO90" s="58">
        <f t="shared" si="91"/>
        <v>-9367</v>
      </c>
      <c r="CP90" s="59">
        <f t="shared" si="92"/>
        <v>-29588</v>
      </c>
      <c r="CQ90" s="46">
        <f t="shared" si="103"/>
        <v>762578</v>
      </c>
      <c r="CR90" s="44">
        <f t="shared" si="103"/>
        <v>0</v>
      </c>
      <c r="CS90" s="47">
        <f t="shared" si="103"/>
        <v>762578</v>
      </c>
      <c r="CT90" s="46">
        <f t="shared" si="103"/>
        <v>792156</v>
      </c>
      <c r="CU90" s="44">
        <f t="shared" si="103"/>
        <v>0</v>
      </c>
      <c r="CV90" s="47">
        <f t="shared" si="103"/>
        <v>792156</v>
      </c>
      <c r="CW90" s="57">
        <f t="shared" si="93"/>
        <v>29578</v>
      </c>
      <c r="CX90" s="58">
        <f t="shared" si="94"/>
        <v>0</v>
      </c>
      <c r="CY90" s="59">
        <f t="shared" si="95"/>
        <v>29578</v>
      </c>
      <c r="CZ90" s="46">
        <f t="shared" si="103"/>
        <v>7728472</v>
      </c>
      <c r="DA90" s="44">
        <f t="shared" si="103"/>
        <v>1031395</v>
      </c>
      <c r="DB90" s="47">
        <f t="shared" si="103"/>
        <v>8759867</v>
      </c>
      <c r="DC90" s="46">
        <f t="shared" si="103"/>
        <v>7737829</v>
      </c>
      <c r="DD90" s="44">
        <f t="shared" si="103"/>
        <v>1022028</v>
      </c>
      <c r="DE90" s="47">
        <f t="shared" si="103"/>
        <v>8759857</v>
      </c>
      <c r="DF90" s="57">
        <f t="shared" si="96"/>
        <v>9357</v>
      </c>
      <c r="DG90" s="58">
        <f t="shared" si="97"/>
        <v>-9367</v>
      </c>
      <c r="DH90" s="59">
        <f t="shared" si="98"/>
        <v>-10</v>
      </c>
    </row>
    <row r="91" spans="1:112">
      <c r="A91" s="43"/>
      <c r="B91" s="46"/>
      <c r="C91" s="44"/>
      <c r="D91" s="47"/>
      <c r="E91" s="46"/>
      <c r="F91" s="44"/>
      <c r="G91" s="47"/>
      <c r="H91" s="57">
        <f t="shared" si="99"/>
        <v>0</v>
      </c>
      <c r="I91" s="58">
        <f t="shared" si="100"/>
        <v>0</v>
      </c>
      <c r="J91" s="59">
        <f t="shared" si="101"/>
        <v>0</v>
      </c>
      <c r="K91" s="46"/>
      <c r="L91" s="44"/>
      <c r="M91" s="49"/>
      <c r="N91" s="46"/>
      <c r="O91" s="44"/>
      <c r="P91" s="47"/>
      <c r="Q91" s="46">
        <f t="shared" si="66"/>
        <v>0</v>
      </c>
      <c r="R91" s="44">
        <f t="shared" si="67"/>
        <v>0</v>
      </c>
      <c r="S91" s="47">
        <f t="shared" si="68"/>
        <v>0</v>
      </c>
      <c r="T91" s="46"/>
      <c r="U91" s="44"/>
      <c r="V91" s="49"/>
      <c r="W91" s="46"/>
      <c r="X91" s="44"/>
      <c r="Y91" s="47"/>
      <c r="Z91" s="57">
        <f t="shared" si="69"/>
        <v>0</v>
      </c>
      <c r="AA91" s="58">
        <f t="shared" si="70"/>
        <v>0</v>
      </c>
      <c r="AB91" s="59">
        <f t="shared" si="71"/>
        <v>0</v>
      </c>
      <c r="AC91" s="46"/>
      <c r="AD91" s="44"/>
      <c r="AE91" s="47"/>
      <c r="AF91" s="46"/>
      <c r="AG91" s="44"/>
      <c r="AH91" s="47"/>
      <c r="AI91" s="57">
        <f t="shared" si="72"/>
        <v>0</v>
      </c>
      <c r="AJ91" s="58">
        <f t="shared" si="73"/>
        <v>0</v>
      </c>
      <c r="AK91" s="61">
        <f t="shared" si="74"/>
        <v>0</v>
      </c>
      <c r="AL91" s="46"/>
      <c r="AM91" s="44"/>
      <c r="AN91" s="47"/>
      <c r="AO91" s="46"/>
      <c r="AP91" s="44"/>
      <c r="AQ91" s="47"/>
      <c r="AR91" s="57">
        <f t="shared" si="75"/>
        <v>0</v>
      </c>
      <c r="AS91" s="58">
        <f t="shared" si="76"/>
        <v>0</v>
      </c>
      <c r="AT91" s="59">
        <f t="shared" si="77"/>
        <v>0</v>
      </c>
      <c r="AU91" s="46"/>
      <c r="AV91" s="44"/>
      <c r="AW91" s="47"/>
      <c r="AX91" s="46"/>
      <c r="AY91" s="44"/>
      <c r="AZ91" s="47"/>
      <c r="BA91" s="57">
        <f t="shared" si="78"/>
        <v>0</v>
      </c>
      <c r="BB91" s="58">
        <f t="shared" si="79"/>
        <v>0</v>
      </c>
      <c r="BC91" s="59">
        <f t="shared" si="80"/>
        <v>0</v>
      </c>
      <c r="BD91" s="52"/>
      <c r="BE91" s="52"/>
      <c r="BF91" s="52"/>
      <c r="BG91" s="46"/>
      <c r="BH91" s="44"/>
      <c r="BI91" s="47"/>
      <c r="BJ91" s="46"/>
      <c r="BK91" s="44"/>
      <c r="BL91" s="47"/>
      <c r="BM91" s="57">
        <f t="shared" si="81"/>
        <v>0</v>
      </c>
      <c r="BN91" s="58">
        <f t="shared" si="82"/>
        <v>0</v>
      </c>
      <c r="BO91" s="59">
        <f t="shared" si="83"/>
        <v>0</v>
      </c>
      <c r="BP91" s="46"/>
      <c r="BQ91" s="44"/>
      <c r="BR91" s="47"/>
      <c r="BS91" s="46"/>
      <c r="BT91" s="44"/>
      <c r="BU91" s="47"/>
      <c r="BV91" s="57">
        <f t="shared" si="84"/>
        <v>0</v>
      </c>
      <c r="BW91" s="58">
        <f t="shared" si="85"/>
        <v>0</v>
      </c>
      <c r="BX91" s="59">
        <f t="shared" si="86"/>
        <v>0</v>
      </c>
      <c r="BY91" s="46"/>
      <c r="BZ91" s="44"/>
      <c r="CA91" s="47"/>
      <c r="CB91" s="46"/>
      <c r="CC91" s="44"/>
      <c r="CD91" s="47"/>
      <c r="CE91" s="57">
        <f t="shared" si="87"/>
        <v>0</v>
      </c>
      <c r="CF91" s="58">
        <f t="shared" si="88"/>
        <v>0</v>
      </c>
      <c r="CG91" s="59">
        <f t="shared" si="89"/>
        <v>0</v>
      </c>
      <c r="CH91" s="46"/>
      <c r="CI91" s="44"/>
      <c r="CJ91" s="49"/>
      <c r="CK91" s="46"/>
      <c r="CL91" s="44"/>
      <c r="CM91" s="47"/>
      <c r="CN91" s="57">
        <f t="shared" si="90"/>
        <v>0</v>
      </c>
      <c r="CO91" s="58">
        <f t="shared" si="91"/>
        <v>0</v>
      </c>
      <c r="CP91" s="59">
        <f t="shared" si="92"/>
        <v>0</v>
      </c>
      <c r="CQ91" s="46"/>
      <c r="CR91" s="44"/>
      <c r="CS91" s="47"/>
      <c r="CT91" s="46"/>
      <c r="CU91" s="44"/>
      <c r="CV91" s="47"/>
      <c r="CW91" s="57">
        <f t="shared" si="93"/>
        <v>0</v>
      </c>
      <c r="CX91" s="58">
        <f t="shared" si="94"/>
        <v>0</v>
      </c>
      <c r="CY91" s="59">
        <f t="shared" si="95"/>
        <v>0</v>
      </c>
      <c r="CZ91" s="46"/>
      <c r="DA91" s="44"/>
      <c r="DB91" s="47"/>
      <c r="DC91" s="46"/>
      <c r="DD91" s="44"/>
      <c r="DE91" s="47"/>
      <c r="DF91" s="57">
        <f t="shared" si="96"/>
        <v>0</v>
      </c>
      <c r="DG91" s="58">
        <f t="shared" si="97"/>
        <v>0</v>
      </c>
      <c r="DH91" s="59">
        <f t="shared" si="98"/>
        <v>0</v>
      </c>
    </row>
    <row r="92" spans="1:112">
      <c r="A92" s="43" t="s">
        <v>141</v>
      </c>
      <c r="B92" s="46">
        <f>'[49]DISTRIBUCION TIERRAS'!D4</f>
        <v>1553</v>
      </c>
      <c r="C92" s="44">
        <f>'[49]DISTRIBUCION TIERRAS'!E4</f>
        <v>4861</v>
      </c>
      <c r="D92" s="47">
        <f>'[49]DISTRIBUCION TIERRAS'!F4</f>
        <v>6414</v>
      </c>
      <c r="E92" s="46">
        <f>'[49]DISTRIBUCION TIERRAS'!G4</f>
        <v>1098</v>
      </c>
      <c r="F92" s="44">
        <f>'[49]DISTRIBUCION TIERRAS'!H4</f>
        <v>4584</v>
      </c>
      <c r="G92" s="47">
        <f>'[49]DISTRIBUCION TIERRAS'!I4</f>
        <v>5682</v>
      </c>
      <c r="H92" s="57">
        <f t="shared" si="99"/>
        <v>-455</v>
      </c>
      <c r="I92" s="58">
        <f t="shared" si="100"/>
        <v>-277</v>
      </c>
      <c r="J92" s="59">
        <f t="shared" si="101"/>
        <v>-732</v>
      </c>
      <c r="K92" s="46">
        <f>'[49]DISTRIBUCION TIERRAS'!D5</f>
        <v>1842</v>
      </c>
      <c r="L92" s="44">
        <f>'[49]DISTRIBUCION TIERRAS'!E5</f>
        <v>4620</v>
      </c>
      <c r="M92" s="49">
        <f>'[49]DISTRIBUCION TIERRAS'!F5</f>
        <v>6462</v>
      </c>
      <c r="N92" s="46">
        <f>'[49]DISTRIBUCION TIERRAS'!G5</f>
        <v>2025</v>
      </c>
      <c r="O92" s="44">
        <f>'[49]DISTRIBUCION TIERRAS'!H5</f>
        <v>4944</v>
      </c>
      <c r="P92" s="47">
        <f>'[49]DISTRIBUCION TIERRAS'!I5</f>
        <v>6969</v>
      </c>
      <c r="Q92" s="46">
        <f t="shared" si="66"/>
        <v>183</v>
      </c>
      <c r="R92" s="44">
        <f t="shared" si="67"/>
        <v>324</v>
      </c>
      <c r="S92" s="47">
        <f t="shared" si="68"/>
        <v>507</v>
      </c>
      <c r="T92" s="46">
        <f>'[49]DISTRIBUCION TIERRAS'!D6</f>
        <v>8112</v>
      </c>
      <c r="U92" s="44">
        <f>'[49]DISTRIBUCION TIERRAS'!E6</f>
        <v>6431</v>
      </c>
      <c r="V92" s="49">
        <f>'[49]DISTRIBUCION TIERRAS'!F6</f>
        <v>14543</v>
      </c>
      <c r="W92" s="46">
        <f>'[49]DISTRIBUCION TIERRAS'!G6</f>
        <v>8112</v>
      </c>
      <c r="X92" s="44">
        <f>'[49]DISTRIBUCION TIERRAS'!H6</f>
        <v>6430</v>
      </c>
      <c r="Y92" s="47">
        <f>'[49]DISTRIBUCION TIERRAS'!I6</f>
        <v>14542</v>
      </c>
      <c r="Z92" s="57">
        <f t="shared" si="69"/>
        <v>0</v>
      </c>
      <c r="AA92" s="58">
        <f t="shared" si="70"/>
        <v>-1</v>
      </c>
      <c r="AB92" s="59">
        <f t="shared" si="71"/>
        <v>-1</v>
      </c>
      <c r="AC92" s="46">
        <f>'[49]DISTRIBUCION TIERRAS'!D7</f>
        <v>11507</v>
      </c>
      <c r="AD92" s="44">
        <f>'[49]DISTRIBUCION TIERRAS'!E7</f>
        <v>15912</v>
      </c>
      <c r="AE92" s="47">
        <f>'[49]DISTRIBUCION TIERRAS'!F7</f>
        <v>27419</v>
      </c>
      <c r="AF92" s="46">
        <f>'[49]DISTRIBUCION TIERRAS'!G7</f>
        <v>11235</v>
      </c>
      <c r="AG92" s="44">
        <f>'[49]DISTRIBUCION TIERRAS'!H7</f>
        <v>15958</v>
      </c>
      <c r="AH92" s="47">
        <f>'[49]DISTRIBUCION TIERRAS'!I7</f>
        <v>27193</v>
      </c>
      <c r="AI92" s="57">
        <f t="shared" si="72"/>
        <v>-272</v>
      </c>
      <c r="AJ92" s="58">
        <f t="shared" si="73"/>
        <v>46</v>
      </c>
      <c r="AK92" s="61">
        <f t="shared" si="74"/>
        <v>-226</v>
      </c>
      <c r="AL92" s="46">
        <f>'[49]DISTRIBUCION TIERRAS'!D8</f>
        <v>0</v>
      </c>
      <c r="AM92" s="44">
        <f>'[49]DISTRIBUCION TIERRAS'!E8</f>
        <v>0</v>
      </c>
      <c r="AN92" s="47">
        <f>'[49]DISTRIBUCION TIERRAS'!F8</f>
        <v>0</v>
      </c>
      <c r="AO92" s="46">
        <f>'[49]DISTRIBUCION TIERRAS'!G8</f>
        <v>0</v>
      </c>
      <c r="AP92" s="44">
        <f>'[49]DISTRIBUCION TIERRAS'!H8</f>
        <v>0</v>
      </c>
      <c r="AQ92" s="47">
        <f>'[49]DISTRIBUCION TIERRAS'!I8</f>
        <v>0</v>
      </c>
      <c r="AR92" s="57">
        <f t="shared" si="75"/>
        <v>0</v>
      </c>
      <c r="AS92" s="58">
        <f t="shared" si="76"/>
        <v>0</v>
      </c>
      <c r="AT92" s="59">
        <f t="shared" si="77"/>
        <v>0</v>
      </c>
      <c r="AU92" s="46">
        <f>'[49]DISTRIBUCION TIERRAS'!D9</f>
        <v>20558</v>
      </c>
      <c r="AV92" s="44">
        <f>'[49]DISTRIBUCION TIERRAS'!E9</f>
        <v>0</v>
      </c>
      <c r="AW92" s="47">
        <f>'[49]DISTRIBUCION TIERRAS'!F9</f>
        <v>20558</v>
      </c>
      <c r="AX92" s="46">
        <f>'[49]DISTRIBUCION TIERRAS'!G9</f>
        <v>20558</v>
      </c>
      <c r="AY92" s="44">
        <f>'[49]DISTRIBUCION TIERRAS'!H9</f>
        <v>0</v>
      </c>
      <c r="AZ92" s="47">
        <f>'[49]DISTRIBUCION TIERRAS'!I9</f>
        <v>20558</v>
      </c>
      <c r="BA92" s="57">
        <f t="shared" si="78"/>
        <v>0</v>
      </c>
      <c r="BB92" s="58">
        <f t="shared" si="79"/>
        <v>0</v>
      </c>
      <c r="BC92" s="59">
        <f t="shared" si="80"/>
        <v>0</v>
      </c>
      <c r="BD92" s="52">
        <f t="shared" ref="BD92:BF94" si="104">+AO92+AX92</f>
        <v>20558</v>
      </c>
      <c r="BE92" s="52">
        <f t="shared" si="104"/>
        <v>0</v>
      </c>
      <c r="BF92" s="52">
        <f t="shared" si="104"/>
        <v>20558</v>
      </c>
      <c r="BG92" s="46">
        <f>'[49]DISTRIBUCION TIERRAS'!D10</f>
        <v>165628</v>
      </c>
      <c r="BH92" s="44">
        <f>'[49]DISTRIBUCION TIERRAS'!E10</f>
        <v>0</v>
      </c>
      <c r="BI92" s="47">
        <f>'[49]DISTRIBUCION TIERRAS'!F10</f>
        <v>165628</v>
      </c>
      <c r="BJ92" s="46">
        <f>'[49]DISTRIBUCION TIERRAS'!G10</f>
        <v>165227</v>
      </c>
      <c r="BK92" s="44">
        <f>'[49]DISTRIBUCION TIERRAS'!H10</f>
        <v>0</v>
      </c>
      <c r="BL92" s="47">
        <f>'[49]DISTRIBUCION TIERRAS'!I10</f>
        <v>165227</v>
      </c>
      <c r="BM92" s="57">
        <f t="shared" si="81"/>
        <v>-401</v>
      </c>
      <c r="BN92" s="58">
        <f t="shared" si="82"/>
        <v>0</v>
      </c>
      <c r="BO92" s="59">
        <f t="shared" si="83"/>
        <v>-401</v>
      </c>
      <c r="BP92" s="46">
        <f>'[49]DISTRIBUCION TIERRAS'!D11</f>
        <v>186186</v>
      </c>
      <c r="BQ92" s="44">
        <f>'[49]DISTRIBUCION TIERRAS'!E11</f>
        <v>0</v>
      </c>
      <c r="BR92" s="47">
        <f>'[49]DISTRIBUCION TIERRAS'!F11</f>
        <v>186186</v>
      </c>
      <c r="BS92" s="46">
        <f>'[49]DISTRIBUCION TIERRAS'!G11</f>
        <v>185785</v>
      </c>
      <c r="BT92" s="44">
        <f>'[49]DISTRIBUCION TIERRAS'!H11</f>
        <v>0</v>
      </c>
      <c r="BU92" s="47">
        <f>'[49]DISTRIBUCION TIERRAS'!I11</f>
        <v>185785</v>
      </c>
      <c r="BV92" s="57">
        <f t="shared" si="84"/>
        <v>-401</v>
      </c>
      <c r="BW92" s="58">
        <f t="shared" si="85"/>
        <v>0</v>
      </c>
      <c r="BX92" s="59">
        <f t="shared" si="86"/>
        <v>-401</v>
      </c>
      <c r="BY92" s="46">
        <f>'[49]DISTRIBUCION TIERRAS'!D12</f>
        <v>101863</v>
      </c>
      <c r="BZ92" s="44">
        <f>'[49]DISTRIBUCION TIERRAS'!E12</f>
        <v>0</v>
      </c>
      <c r="CA92" s="47">
        <f>'[49]DISTRIBUCION TIERRAS'!F12</f>
        <v>101863</v>
      </c>
      <c r="CB92" s="46">
        <f>'[49]DISTRIBUCION TIERRAS'!G12</f>
        <v>101863</v>
      </c>
      <c r="CC92" s="44">
        <f>'[49]DISTRIBUCION TIERRAS'!H12</f>
        <v>0</v>
      </c>
      <c r="CD92" s="47">
        <f>'[49]DISTRIBUCION TIERRAS'!I12</f>
        <v>101863</v>
      </c>
      <c r="CE92" s="57">
        <f t="shared" si="87"/>
        <v>0</v>
      </c>
      <c r="CF92" s="58">
        <f t="shared" si="88"/>
        <v>0</v>
      </c>
      <c r="CG92" s="59">
        <f t="shared" si="89"/>
        <v>0</v>
      </c>
      <c r="CH92" s="46">
        <f>'[49]DISTRIBUCION TIERRAS'!D13</f>
        <v>299556</v>
      </c>
      <c r="CI92" s="44">
        <f>'[49]DISTRIBUCION TIERRAS'!E13</f>
        <v>15912</v>
      </c>
      <c r="CJ92" s="49">
        <f>'[49]DISTRIBUCION TIERRAS'!F13</f>
        <v>315468</v>
      </c>
      <c r="CK92" s="46">
        <f>'[49]DISTRIBUCION TIERRAS'!G13</f>
        <v>298883</v>
      </c>
      <c r="CL92" s="44">
        <f>'[49]DISTRIBUCION TIERRAS'!H13</f>
        <v>15958</v>
      </c>
      <c r="CM92" s="47">
        <f>'[49]DISTRIBUCION TIERRAS'!I13</f>
        <v>314841</v>
      </c>
      <c r="CN92" s="57">
        <f t="shared" si="90"/>
        <v>-673</v>
      </c>
      <c r="CO92" s="58">
        <f t="shared" si="91"/>
        <v>46</v>
      </c>
      <c r="CP92" s="59">
        <f t="shared" si="92"/>
        <v>-627</v>
      </c>
      <c r="CQ92" s="46">
        <f>'[49]DISTRIBUCION TIERRAS'!D14</f>
        <v>91502</v>
      </c>
      <c r="CR92" s="44">
        <f>'[49]DISTRIBUCION TIERRAS'!E14</f>
        <v>0</v>
      </c>
      <c r="CS92" s="47">
        <f>'[49]DISTRIBUCION TIERRAS'!F14</f>
        <v>91502</v>
      </c>
      <c r="CT92" s="46">
        <f>'[49]DISTRIBUCION TIERRAS'!G14</f>
        <v>92129</v>
      </c>
      <c r="CU92" s="44">
        <f>'[49]DISTRIBUCION TIERRAS'!H14</f>
        <v>0</v>
      </c>
      <c r="CV92" s="47">
        <f>'[49]DISTRIBUCION TIERRAS'!I14</f>
        <v>92129</v>
      </c>
      <c r="CW92" s="57">
        <f t="shared" si="93"/>
        <v>627</v>
      </c>
      <c r="CX92" s="58">
        <f t="shared" si="94"/>
        <v>0</v>
      </c>
      <c r="CY92" s="59">
        <f t="shared" si="95"/>
        <v>627</v>
      </c>
      <c r="CZ92" s="46">
        <f>'[49]DISTRIBUCION TIERRAS'!D15</f>
        <v>391058</v>
      </c>
      <c r="DA92" s="44">
        <f>'[49]DISTRIBUCION TIERRAS'!E15</f>
        <v>15912</v>
      </c>
      <c r="DB92" s="47">
        <f>'[49]DISTRIBUCION TIERRAS'!F15</f>
        <v>406970</v>
      </c>
      <c r="DC92" s="46">
        <f>'[49]DISTRIBUCION TIERRAS'!G15</f>
        <v>391012</v>
      </c>
      <c r="DD92" s="44">
        <f>'[49]DISTRIBUCION TIERRAS'!H15</f>
        <v>15958</v>
      </c>
      <c r="DE92" s="47">
        <f>'[49]DISTRIBUCION TIERRAS'!I15</f>
        <v>406970</v>
      </c>
      <c r="DF92" s="57">
        <f t="shared" si="96"/>
        <v>-46</v>
      </c>
      <c r="DG92" s="58">
        <f t="shared" si="97"/>
        <v>46</v>
      </c>
      <c r="DH92" s="59">
        <f t="shared" si="98"/>
        <v>0</v>
      </c>
    </row>
    <row r="93" spans="1:112">
      <c r="A93" s="43" t="s">
        <v>142</v>
      </c>
      <c r="B93" s="46">
        <f>'[50]DISTRIBUCION TIERRAS'!D4</f>
        <v>3931</v>
      </c>
      <c r="C93" s="44">
        <f>'[50]DISTRIBUCION TIERRAS'!E4</f>
        <v>4180</v>
      </c>
      <c r="D93" s="47">
        <f>'[50]DISTRIBUCION TIERRAS'!F4</f>
        <v>8111</v>
      </c>
      <c r="E93" s="46">
        <f>'[50]DISTRIBUCION TIERRAS'!G4</f>
        <v>4300</v>
      </c>
      <c r="F93" s="44">
        <f>'[50]DISTRIBUCION TIERRAS'!H4</f>
        <v>4723</v>
      </c>
      <c r="G93" s="47">
        <f>'[50]DISTRIBUCION TIERRAS'!I4</f>
        <v>9023</v>
      </c>
      <c r="H93" s="57">
        <f t="shared" si="99"/>
        <v>369</v>
      </c>
      <c r="I93" s="58">
        <f t="shared" si="100"/>
        <v>543</v>
      </c>
      <c r="J93" s="59">
        <f t="shared" si="101"/>
        <v>912</v>
      </c>
      <c r="K93" s="46">
        <f>'[50]DISTRIBUCION TIERRAS'!D5</f>
        <v>3361</v>
      </c>
      <c r="L93" s="44">
        <f>'[50]DISTRIBUCION TIERRAS'!E5</f>
        <v>11888</v>
      </c>
      <c r="M93" s="49">
        <f>'[50]DISTRIBUCION TIERRAS'!F5</f>
        <v>15249</v>
      </c>
      <c r="N93" s="46">
        <f>'[50]DISTRIBUCION TIERRAS'!G5</f>
        <v>3456</v>
      </c>
      <c r="O93" s="44">
        <f>'[50]DISTRIBUCION TIERRAS'!H5</f>
        <v>11952</v>
      </c>
      <c r="P93" s="47">
        <f>'[50]DISTRIBUCION TIERRAS'!I5</f>
        <v>15408</v>
      </c>
      <c r="Q93" s="46">
        <f t="shared" si="66"/>
        <v>95</v>
      </c>
      <c r="R93" s="44">
        <f t="shared" si="67"/>
        <v>64</v>
      </c>
      <c r="S93" s="47">
        <f t="shared" si="68"/>
        <v>159</v>
      </c>
      <c r="T93" s="46">
        <f>'[50]DISTRIBUCION TIERRAS'!D6</f>
        <v>14664</v>
      </c>
      <c r="U93" s="44">
        <f>'[50]DISTRIBUCION TIERRAS'!E6</f>
        <v>4240</v>
      </c>
      <c r="V93" s="49">
        <f>'[50]DISTRIBUCION TIERRAS'!F6</f>
        <v>18904</v>
      </c>
      <c r="W93" s="46">
        <f>'[50]DISTRIBUCION TIERRAS'!G6</f>
        <v>14664</v>
      </c>
      <c r="X93" s="44">
        <f>'[50]DISTRIBUCION TIERRAS'!H6</f>
        <v>4240</v>
      </c>
      <c r="Y93" s="47">
        <f>'[50]DISTRIBUCION TIERRAS'!I6</f>
        <v>18904</v>
      </c>
      <c r="Z93" s="57">
        <f t="shared" si="69"/>
        <v>0</v>
      </c>
      <c r="AA93" s="58">
        <f t="shared" si="70"/>
        <v>0</v>
      </c>
      <c r="AB93" s="59">
        <f t="shared" si="71"/>
        <v>0</v>
      </c>
      <c r="AC93" s="46">
        <f>'[50]DISTRIBUCION TIERRAS'!D7</f>
        <v>21956</v>
      </c>
      <c r="AD93" s="44">
        <f>'[50]DISTRIBUCION TIERRAS'!E7</f>
        <v>20308</v>
      </c>
      <c r="AE93" s="47">
        <f>'[50]DISTRIBUCION TIERRAS'!F7</f>
        <v>42264</v>
      </c>
      <c r="AF93" s="46">
        <f>'[50]DISTRIBUCION TIERRAS'!G7</f>
        <v>22420</v>
      </c>
      <c r="AG93" s="44">
        <f>'[50]DISTRIBUCION TIERRAS'!H7</f>
        <v>20915</v>
      </c>
      <c r="AH93" s="47">
        <f>'[50]DISTRIBUCION TIERRAS'!I7</f>
        <v>43335</v>
      </c>
      <c r="AI93" s="57">
        <f t="shared" si="72"/>
        <v>464</v>
      </c>
      <c r="AJ93" s="58">
        <f t="shared" si="73"/>
        <v>607</v>
      </c>
      <c r="AK93" s="61">
        <f t="shared" si="74"/>
        <v>1071</v>
      </c>
      <c r="AL93" s="46">
        <f>'[50]DISTRIBUCION TIERRAS'!D8</f>
        <v>2915</v>
      </c>
      <c r="AM93" s="44">
        <f>'[50]DISTRIBUCION TIERRAS'!E8</f>
        <v>0</v>
      </c>
      <c r="AN93" s="47">
        <f>'[50]DISTRIBUCION TIERRAS'!F8</f>
        <v>2915</v>
      </c>
      <c r="AO93" s="46">
        <f>'[50]DISTRIBUCION TIERRAS'!G8</f>
        <v>2915</v>
      </c>
      <c r="AP93" s="44">
        <f>'[50]DISTRIBUCION TIERRAS'!H8</f>
        <v>0</v>
      </c>
      <c r="AQ93" s="47">
        <f>'[50]DISTRIBUCION TIERRAS'!I8</f>
        <v>2915</v>
      </c>
      <c r="AR93" s="57">
        <f t="shared" si="75"/>
        <v>0</v>
      </c>
      <c r="AS93" s="58">
        <f t="shared" si="76"/>
        <v>0</v>
      </c>
      <c r="AT93" s="59">
        <f t="shared" si="77"/>
        <v>0</v>
      </c>
      <c r="AU93" s="46">
        <f>'[50]DISTRIBUCION TIERRAS'!D9</f>
        <v>13470</v>
      </c>
      <c r="AV93" s="44">
        <f>'[50]DISTRIBUCION TIERRAS'!E9</f>
        <v>0</v>
      </c>
      <c r="AW93" s="47">
        <f>'[50]DISTRIBUCION TIERRAS'!F9</f>
        <v>13470</v>
      </c>
      <c r="AX93" s="46">
        <f>'[50]DISTRIBUCION TIERRAS'!G9</f>
        <v>13470</v>
      </c>
      <c r="AY93" s="44">
        <f>'[50]DISTRIBUCION TIERRAS'!H9</f>
        <v>0</v>
      </c>
      <c r="AZ93" s="47">
        <f>'[50]DISTRIBUCION TIERRAS'!I9</f>
        <v>13470</v>
      </c>
      <c r="BA93" s="57">
        <f t="shared" si="78"/>
        <v>0</v>
      </c>
      <c r="BB93" s="58">
        <f t="shared" si="79"/>
        <v>0</v>
      </c>
      <c r="BC93" s="59">
        <f t="shared" si="80"/>
        <v>0</v>
      </c>
      <c r="BD93" s="52">
        <f t="shared" si="104"/>
        <v>16385</v>
      </c>
      <c r="BE93" s="52">
        <f t="shared" si="104"/>
        <v>0</v>
      </c>
      <c r="BF93" s="52">
        <f t="shared" si="104"/>
        <v>16385</v>
      </c>
      <c r="BG93" s="46">
        <f>'[50]DISTRIBUCION TIERRAS'!D10</f>
        <v>82256</v>
      </c>
      <c r="BH93" s="44">
        <f>'[50]DISTRIBUCION TIERRAS'!E10</f>
        <v>0</v>
      </c>
      <c r="BI93" s="47">
        <f>'[50]DISTRIBUCION TIERRAS'!F10</f>
        <v>82256</v>
      </c>
      <c r="BJ93" s="46">
        <f>'[50]DISTRIBUCION TIERRAS'!G10</f>
        <v>82044</v>
      </c>
      <c r="BK93" s="44">
        <f>'[50]DISTRIBUCION TIERRAS'!H10</f>
        <v>0</v>
      </c>
      <c r="BL93" s="47">
        <f>'[50]DISTRIBUCION TIERRAS'!I10</f>
        <v>82044</v>
      </c>
      <c r="BM93" s="57">
        <f t="shared" si="81"/>
        <v>-212</v>
      </c>
      <c r="BN93" s="58">
        <f t="shared" si="82"/>
        <v>0</v>
      </c>
      <c r="BO93" s="59">
        <f t="shared" si="83"/>
        <v>-212</v>
      </c>
      <c r="BP93" s="46">
        <f>'[50]DISTRIBUCION TIERRAS'!D11</f>
        <v>98641</v>
      </c>
      <c r="BQ93" s="44">
        <f>'[50]DISTRIBUCION TIERRAS'!E11</f>
        <v>0</v>
      </c>
      <c r="BR93" s="47">
        <f>'[50]DISTRIBUCION TIERRAS'!F11</f>
        <v>98641</v>
      </c>
      <c r="BS93" s="46">
        <f>'[50]DISTRIBUCION TIERRAS'!G11</f>
        <v>98429</v>
      </c>
      <c r="BT93" s="44">
        <f>'[50]DISTRIBUCION TIERRAS'!H11</f>
        <v>0</v>
      </c>
      <c r="BU93" s="47">
        <f>'[50]DISTRIBUCION TIERRAS'!I11</f>
        <v>98429</v>
      </c>
      <c r="BV93" s="57">
        <f t="shared" si="84"/>
        <v>-212</v>
      </c>
      <c r="BW93" s="58">
        <f t="shared" si="85"/>
        <v>0</v>
      </c>
      <c r="BX93" s="59">
        <f t="shared" si="86"/>
        <v>-212</v>
      </c>
      <c r="BY93" s="46">
        <f>'[50]DISTRIBUCION TIERRAS'!D12</f>
        <v>145126</v>
      </c>
      <c r="BZ93" s="44">
        <f>'[50]DISTRIBUCION TIERRAS'!E12</f>
        <v>0</v>
      </c>
      <c r="CA93" s="47">
        <f>'[50]DISTRIBUCION TIERRAS'!F12</f>
        <v>145126</v>
      </c>
      <c r="CB93" s="46">
        <f>'[50]DISTRIBUCION TIERRAS'!G12</f>
        <v>143695</v>
      </c>
      <c r="CC93" s="44">
        <f>'[50]DISTRIBUCION TIERRAS'!H12</f>
        <v>0</v>
      </c>
      <c r="CD93" s="47">
        <f>'[50]DISTRIBUCION TIERRAS'!I12</f>
        <v>143695</v>
      </c>
      <c r="CE93" s="57">
        <f t="shared" si="87"/>
        <v>-1431</v>
      </c>
      <c r="CF93" s="58">
        <f t="shared" si="88"/>
        <v>0</v>
      </c>
      <c r="CG93" s="59">
        <f t="shared" si="89"/>
        <v>-1431</v>
      </c>
      <c r="CH93" s="46">
        <f>'[50]DISTRIBUCION TIERRAS'!D13</f>
        <v>265723</v>
      </c>
      <c r="CI93" s="44">
        <f>'[50]DISTRIBUCION TIERRAS'!E13</f>
        <v>20308</v>
      </c>
      <c r="CJ93" s="49">
        <f>'[50]DISTRIBUCION TIERRAS'!F13</f>
        <v>286031</v>
      </c>
      <c r="CK93" s="46">
        <f>'[50]DISTRIBUCION TIERRAS'!G13</f>
        <v>264544</v>
      </c>
      <c r="CL93" s="44">
        <f>'[50]DISTRIBUCION TIERRAS'!H13</f>
        <v>20915</v>
      </c>
      <c r="CM93" s="47">
        <f>'[50]DISTRIBUCION TIERRAS'!I13</f>
        <v>285459</v>
      </c>
      <c r="CN93" s="57">
        <f t="shared" si="90"/>
        <v>-1179</v>
      </c>
      <c r="CO93" s="58">
        <f t="shared" si="91"/>
        <v>607</v>
      </c>
      <c r="CP93" s="59">
        <f t="shared" si="92"/>
        <v>-572</v>
      </c>
      <c r="CQ93" s="46">
        <f>'[50]DISTRIBUCION TIERRAS'!D14</f>
        <v>51509</v>
      </c>
      <c r="CR93" s="44">
        <f>'[50]DISTRIBUCION TIERRAS'!E14</f>
        <v>0</v>
      </c>
      <c r="CS93" s="47">
        <f>'[50]DISTRIBUCION TIERRAS'!F14</f>
        <v>51509</v>
      </c>
      <c r="CT93" s="46">
        <f>'[50]DISTRIBUCION TIERRAS'!G14</f>
        <v>52081</v>
      </c>
      <c r="CU93" s="44">
        <f>'[50]DISTRIBUCION TIERRAS'!H14</f>
        <v>0</v>
      </c>
      <c r="CV93" s="47">
        <f>'[50]DISTRIBUCION TIERRAS'!I14</f>
        <v>52081</v>
      </c>
      <c r="CW93" s="57">
        <f t="shared" si="93"/>
        <v>572</v>
      </c>
      <c r="CX93" s="58">
        <f t="shared" si="94"/>
        <v>0</v>
      </c>
      <c r="CY93" s="59">
        <f t="shared" si="95"/>
        <v>572</v>
      </c>
      <c r="CZ93" s="46">
        <f>'[50]DISTRIBUCION TIERRAS'!D15</f>
        <v>317232</v>
      </c>
      <c r="DA93" s="44">
        <f>'[50]DISTRIBUCION TIERRAS'!E15</f>
        <v>20308</v>
      </c>
      <c r="DB93" s="47">
        <f>'[50]DISTRIBUCION TIERRAS'!F15</f>
        <v>337540</v>
      </c>
      <c r="DC93" s="46">
        <f>'[50]DISTRIBUCION TIERRAS'!G15</f>
        <v>316625</v>
      </c>
      <c r="DD93" s="44">
        <f>'[50]DISTRIBUCION TIERRAS'!H15</f>
        <v>20915</v>
      </c>
      <c r="DE93" s="47">
        <f>'[50]DISTRIBUCION TIERRAS'!I15</f>
        <v>337540</v>
      </c>
      <c r="DF93" s="57">
        <f t="shared" si="96"/>
        <v>-607</v>
      </c>
      <c r="DG93" s="58">
        <f t="shared" si="97"/>
        <v>607</v>
      </c>
      <c r="DH93" s="59">
        <f t="shared" si="98"/>
        <v>0</v>
      </c>
    </row>
    <row r="94" spans="1:112">
      <c r="B94" s="46">
        <f>SUM(B92:B93)</f>
        <v>5484</v>
      </c>
      <c r="C94" s="44">
        <f t="shared" ref="C94:BQ94" si="105">SUM(C92:C93)</f>
        <v>9041</v>
      </c>
      <c r="D94" s="47">
        <f t="shared" si="105"/>
        <v>14525</v>
      </c>
      <c r="E94" s="46">
        <f t="shared" si="105"/>
        <v>5398</v>
      </c>
      <c r="F94" s="44">
        <f t="shared" si="105"/>
        <v>9307</v>
      </c>
      <c r="G94" s="47">
        <f t="shared" si="105"/>
        <v>14705</v>
      </c>
      <c r="H94" s="57">
        <f t="shared" si="99"/>
        <v>-86</v>
      </c>
      <c r="I94" s="58">
        <f t="shared" si="100"/>
        <v>266</v>
      </c>
      <c r="J94" s="59">
        <f t="shared" si="101"/>
        <v>180</v>
      </c>
      <c r="K94" s="46">
        <f t="shared" si="105"/>
        <v>5203</v>
      </c>
      <c r="L94" s="44">
        <f t="shared" si="105"/>
        <v>16508</v>
      </c>
      <c r="M94" s="49">
        <f t="shared" si="105"/>
        <v>21711</v>
      </c>
      <c r="N94" s="46">
        <f t="shared" si="105"/>
        <v>5481</v>
      </c>
      <c r="O94" s="44">
        <f t="shared" si="105"/>
        <v>16896</v>
      </c>
      <c r="P94" s="47">
        <f t="shared" si="105"/>
        <v>22377</v>
      </c>
      <c r="Q94" s="46">
        <f t="shared" si="66"/>
        <v>278</v>
      </c>
      <c r="R94" s="44">
        <f t="shared" si="67"/>
        <v>388</v>
      </c>
      <c r="S94" s="47">
        <f t="shared" si="68"/>
        <v>666</v>
      </c>
      <c r="T94" s="46">
        <f t="shared" si="105"/>
        <v>22776</v>
      </c>
      <c r="U94" s="44">
        <f t="shared" si="105"/>
        <v>10671</v>
      </c>
      <c r="V94" s="49">
        <f t="shared" si="105"/>
        <v>33447</v>
      </c>
      <c r="W94" s="46">
        <f t="shared" si="105"/>
        <v>22776</v>
      </c>
      <c r="X94" s="44">
        <f t="shared" si="105"/>
        <v>10670</v>
      </c>
      <c r="Y94" s="47">
        <f t="shared" si="105"/>
        <v>33446</v>
      </c>
      <c r="Z94" s="57">
        <f t="shared" si="69"/>
        <v>0</v>
      </c>
      <c r="AA94" s="58">
        <f t="shared" si="70"/>
        <v>-1</v>
      </c>
      <c r="AB94" s="59">
        <f t="shared" si="71"/>
        <v>-1</v>
      </c>
      <c r="AC94" s="46">
        <f t="shared" si="105"/>
        <v>33463</v>
      </c>
      <c r="AD94" s="44">
        <f t="shared" si="105"/>
        <v>36220</v>
      </c>
      <c r="AE94" s="47">
        <f t="shared" si="105"/>
        <v>69683</v>
      </c>
      <c r="AF94" s="46">
        <f t="shared" si="105"/>
        <v>33655</v>
      </c>
      <c r="AG94" s="44">
        <f t="shared" si="105"/>
        <v>36873</v>
      </c>
      <c r="AH94" s="47">
        <f t="shared" si="105"/>
        <v>70528</v>
      </c>
      <c r="AI94" s="57">
        <f t="shared" si="72"/>
        <v>192</v>
      </c>
      <c r="AJ94" s="58">
        <f t="shared" si="73"/>
        <v>653</v>
      </c>
      <c r="AK94" s="61">
        <f t="shared" si="74"/>
        <v>845</v>
      </c>
      <c r="AL94" s="46">
        <f t="shared" si="105"/>
        <v>2915</v>
      </c>
      <c r="AM94" s="44">
        <f t="shared" si="105"/>
        <v>0</v>
      </c>
      <c r="AN94" s="47">
        <f t="shared" si="105"/>
        <v>2915</v>
      </c>
      <c r="AO94" s="46">
        <f t="shared" si="105"/>
        <v>2915</v>
      </c>
      <c r="AP94" s="44">
        <f t="shared" si="105"/>
        <v>0</v>
      </c>
      <c r="AQ94" s="47">
        <f t="shared" si="105"/>
        <v>2915</v>
      </c>
      <c r="AR94" s="57">
        <f t="shared" si="75"/>
        <v>0</v>
      </c>
      <c r="AS94" s="58">
        <f t="shared" si="76"/>
        <v>0</v>
      </c>
      <c r="AT94" s="59">
        <f t="shared" si="77"/>
        <v>0</v>
      </c>
      <c r="AU94" s="46">
        <f t="shared" si="105"/>
        <v>34028</v>
      </c>
      <c r="AV94" s="44">
        <f t="shared" si="105"/>
        <v>0</v>
      </c>
      <c r="AW94" s="47">
        <f t="shared" si="105"/>
        <v>34028</v>
      </c>
      <c r="AX94" s="46">
        <f t="shared" si="105"/>
        <v>34028</v>
      </c>
      <c r="AY94" s="44">
        <f t="shared" si="105"/>
        <v>0</v>
      </c>
      <c r="AZ94" s="47">
        <f t="shared" si="105"/>
        <v>34028</v>
      </c>
      <c r="BA94" s="57">
        <f t="shared" si="78"/>
        <v>0</v>
      </c>
      <c r="BB94" s="58">
        <f t="shared" si="79"/>
        <v>0</v>
      </c>
      <c r="BC94" s="59">
        <f t="shared" si="80"/>
        <v>0</v>
      </c>
      <c r="BD94" s="52">
        <f t="shared" si="104"/>
        <v>36943</v>
      </c>
      <c r="BE94" s="52">
        <f t="shared" si="104"/>
        <v>0</v>
      </c>
      <c r="BF94" s="52">
        <f t="shared" si="104"/>
        <v>36943</v>
      </c>
      <c r="BG94" s="46">
        <f t="shared" si="105"/>
        <v>247884</v>
      </c>
      <c r="BH94" s="44">
        <f t="shared" si="105"/>
        <v>0</v>
      </c>
      <c r="BI94" s="47">
        <f t="shared" si="105"/>
        <v>247884</v>
      </c>
      <c r="BJ94" s="46">
        <f t="shared" si="105"/>
        <v>247271</v>
      </c>
      <c r="BK94" s="44">
        <f t="shared" si="105"/>
        <v>0</v>
      </c>
      <c r="BL94" s="47">
        <f t="shared" si="105"/>
        <v>247271</v>
      </c>
      <c r="BM94" s="57">
        <f t="shared" si="81"/>
        <v>-613</v>
      </c>
      <c r="BN94" s="58">
        <f t="shared" si="82"/>
        <v>0</v>
      </c>
      <c r="BO94" s="59">
        <f t="shared" si="83"/>
        <v>-613</v>
      </c>
      <c r="BP94" s="46">
        <f t="shared" si="105"/>
        <v>284827</v>
      </c>
      <c r="BQ94" s="44">
        <f t="shared" si="105"/>
        <v>0</v>
      </c>
      <c r="BR94" s="47">
        <f t="shared" ref="BR94:DE94" si="106">SUM(BR92:BR93)</f>
        <v>284827</v>
      </c>
      <c r="BS94" s="46">
        <f t="shared" si="106"/>
        <v>284214</v>
      </c>
      <c r="BT94" s="44">
        <f t="shared" si="106"/>
        <v>0</v>
      </c>
      <c r="BU94" s="47">
        <f t="shared" si="106"/>
        <v>284214</v>
      </c>
      <c r="BV94" s="57">
        <f t="shared" si="84"/>
        <v>-613</v>
      </c>
      <c r="BW94" s="58">
        <f t="shared" si="85"/>
        <v>0</v>
      </c>
      <c r="BX94" s="59">
        <f t="shared" si="86"/>
        <v>-613</v>
      </c>
      <c r="BY94" s="46">
        <f t="shared" si="106"/>
        <v>246989</v>
      </c>
      <c r="BZ94" s="44">
        <f t="shared" si="106"/>
        <v>0</v>
      </c>
      <c r="CA94" s="47">
        <f t="shared" si="106"/>
        <v>246989</v>
      </c>
      <c r="CB94" s="46">
        <f t="shared" si="106"/>
        <v>245558</v>
      </c>
      <c r="CC94" s="44">
        <f t="shared" si="106"/>
        <v>0</v>
      </c>
      <c r="CD94" s="47">
        <f t="shared" si="106"/>
        <v>245558</v>
      </c>
      <c r="CE94" s="57">
        <f t="shared" si="87"/>
        <v>-1431</v>
      </c>
      <c r="CF94" s="58">
        <f t="shared" si="88"/>
        <v>0</v>
      </c>
      <c r="CG94" s="59">
        <f t="shared" si="89"/>
        <v>-1431</v>
      </c>
      <c r="CH94" s="46">
        <f t="shared" si="106"/>
        <v>565279</v>
      </c>
      <c r="CI94" s="44">
        <f t="shared" si="106"/>
        <v>36220</v>
      </c>
      <c r="CJ94" s="49">
        <f t="shared" si="106"/>
        <v>601499</v>
      </c>
      <c r="CK94" s="46">
        <f t="shared" si="106"/>
        <v>563427</v>
      </c>
      <c r="CL94" s="44">
        <f t="shared" si="106"/>
        <v>36873</v>
      </c>
      <c r="CM94" s="47">
        <f t="shared" si="106"/>
        <v>600300</v>
      </c>
      <c r="CN94" s="57">
        <f t="shared" si="90"/>
        <v>-1852</v>
      </c>
      <c r="CO94" s="58">
        <f t="shared" si="91"/>
        <v>653</v>
      </c>
      <c r="CP94" s="59">
        <f t="shared" si="92"/>
        <v>-1199</v>
      </c>
      <c r="CQ94" s="46">
        <f t="shared" si="106"/>
        <v>143011</v>
      </c>
      <c r="CR94" s="44">
        <f t="shared" si="106"/>
        <v>0</v>
      </c>
      <c r="CS94" s="47">
        <f t="shared" si="106"/>
        <v>143011</v>
      </c>
      <c r="CT94" s="46">
        <f t="shared" si="106"/>
        <v>144210</v>
      </c>
      <c r="CU94" s="44">
        <f t="shared" si="106"/>
        <v>0</v>
      </c>
      <c r="CV94" s="47">
        <f t="shared" si="106"/>
        <v>144210</v>
      </c>
      <c r="CW94" s="57">
        <f t="shared" si="93"/>
        <v>1199</v>
      </c>
      <c r="CX94" s="58">
        <f t="shared" si="94"/>
        <v>0</v>
      </c>
      <c r="CY94" s="59">
        <f t="shared" si="95"/>
        <v>1199</v>
      </c>
      <c r="CZ94" s="46">
        <f t="shared" si="106"/>
        <v>708290</v>
      </c>
      <c r="DA94" s="44">
        <f t="shared" si="106"/>
        <v>36220</v>
      </c>
      <c r="DB94" s="47">
        <f t="shared" si="106"/>
        <v>744510</v>
      </c>
      <c r="DC94" s="46">
        <f t="shared" si="106"/>
        <v>707637</v>
      </c>
      <c r="DD94" s="44">
        <f t="shared" si="106"/>
        <v>36873</v>
      </c>
      <c r="DE94" s="47">
        <f t="shared" si="106"/>
        <v>744510</v>
      </c>
      <c r="DF94" s="57">
        <f t="shared" si="96"/>
        <v>-653</v>
      </c>
      <c r="DG94" s="58">
        <f t="shared" si="97"/>
        <v>653</v>
      </c>
      <c r="DH94" s="59">
        <f t="shared" si="98"/>
        <v>0</v>
      </c>
    </row>
    <row r="95" spans="1:112">
      <c r="B95" s="46"/>
      <c r="C95" s="44"/>
      <c r="D95" s="47"/>
      <c r="E95" s="46"/>
      <c r="F95" s="44"/>
      <c r="G95" s="47"/>
      <c r="H95" s="57">
        <f t="shared" si="99"/>
        <v>0</v>
      </c>
      <c r="I95" s="58">
        <f t="shared" si="100"/>
        <v>0</v>
      </c>
      <c r="J95" s="59">
        <f t="shared" si="101"/>
        <v>0</v>
      </c>
      <c r="K95" s="46"/>
      <c r="L95" s="44"/>
      <c r="M95" s="49"/>
      <c r="N95" s="46"/>
      <c r="O95" s="44"/>
      <c r="P95" s="47"/>
      <c r="Q95" s="46">
        <f t="shared" si="66"/>
        <v>0</v>
      </c>
      <c r="R95" s="44">
        <f t="shared" si="67"/>
        <v>0</v>
      </c>
      <c r="S95" s="47">
        <f t="shared" si="68"/>
        <v>0</v>
      </c>
      <c r="T95" s="46"/>
      <c r="U95" s="44"/>
      <c r="V95" s="49"/>
      <c r="W95" s="46"/>
      <c r="X95" s="44"/>
      <c r="Y95" s="47"/>
      <c r="Z95" s="57">
        <f t="shared" si="69"/>
        <v>0</v>
      </c>
      <c r="AA95" s="58">
        <f t="shared" si="70"/>
        <v>0</v>
      </c>
      <c r="AB95" s="59">
        <f t="shared" si="71"/>
        <v>0</v>
      </c>
      <c r="AC95" s="46"/>
      <c r="AD95" s="44"/>
      <c r="AE95" s="47"/>
      <c r="AF95" s="46"/>
      <c r="AG95" s="44"/>
      <c r="AH95" s="47"/>
      <c r="AI95" s="57">
        <f t="shared" si="72"/>
        <v>0</v>
      </c>
      <c r="AJ95" s="58">
        <f t="shared" si="73"/>
        <v>0</v>
      </c>
      <c r="AK95" s="61">
        <f t="shared" si="74"/>
        <v>0</v>
      </c>
      <c r="AL95" s="46"/>
      <c r="AM95" s="44"/>
      <c r="AN95" s="47"/>
      <c r="AO95" s="46"/>
      <c r="AP95" s="44"/>
      <c r="AQ95" s="47"/>
      <c r="AR95" s="57">
        <f t="shared" si="75"/>
        <v>0</v>
      </c>
      <c r="AS95" s="58">
        <f t="shared" si="76"/>
        <v>0</v>
      </c>
      <c r="AT95" s="59">
        <f t="shared" si="77"/>
        <v>0</v>
      </c>
      <c r="AU95" s="46"/>
      <c r="AV95" s="44"/>
      <c r="AW95" s="47"/>
      <c r="AX95" s="46"/>
      <c r="AY95" s="44"/>
      <c r="AZ95" s="47"/>
      <c r="BA95" s="57">
        <f t="shared" si="78"/>
        <v>0</v>
      </c>
      <c r="BB95" s="58">
        <f t="shared" si="79"/>
        <v>0</v>
      </c>
      <c r="BC95" s="59">
        <f t="shared" si="80"/>
        <v>0</v>
      </c>
      <c r="BD95" s="52"/>
      <c r="BE95" s="52"/>
      <c r="BF95" s="52"/>
      <c r="BG95" s="46"/>
      <c r="BH95" s="44"/>
      <c r="BI95" s="47"/>
      <c r="BJ95" s="46"/>
      <c r="BK95" s="44"/>
      <c r="BL95" s="47"/>
      <c r="BM95" s="57">
        <f t="shared" si="81"/>
        <v>0</v>
      </c>
      <c r="BN95" s="58">
        <f t="shared" si="82"/>
        <v>0</v>
      </c>
      <c r="BO95" s="59">
        <f t="shared" si="83"/>
        <v>0</v>
      </c>
      <c r="BP95" s="46"/>
      <c r="BQ95" s="44"/>
      <c r="BR95" s="47"/>
      <c r="BS95" s="46"/>
      <c r="BT95" s="44"/>
      <c r="BU95" s="47"/>
      <c r="BV95" s="57">
        <f t="shared" si="84"/>
        <v>0</v>
      </c>
      <c r="BW95" s="58">
        <f t="shared" si="85"/>
        <v>0</v>
      </c>
      <c r="BX95" s="59">
        <f t="shared" si="86"/>
        <v>0</v>
      </c>
      <c r="BY95" s="46"/>
      <c r="BZ95" s="44"/>
      <c r="CA95" s="47"/>
      <c r="CB95" s="46"/>
      <c r="CC95" s="44"/>
      <c r="CD95" s="47"/>
      <c r="CE95" s="57">
        <f t="shared" si="87"/>
        <v>0</v>
      </c>
      <c r="CF95" s="58">
        <f t="shared" si="88"/>
        <v>0</v>
      </c>
      <c r="CG95" s="59">
        <f t="shared" si="89"/>
        <v>0</v>
      </c>
      <c r="CH95" s="46"/>
      <c r="CI95" s="44"/>
      <c r="CJ95" s="49"/>
      <c r="CK95" s="46"/>
      <c r="CL95" s="44"/>
      <c r="CM95" s="47"/>
      <c r="CN95" s="57">
        <f t="shared" si="90"/>
        <v>0</v>
      </c>
      <c r="CO95" s="58">
        <f t="shared" si="91"/>
        <v>0</v>
      </c>
      <c r="CP95" s="59">
        <f t="shared" si="92"/>
        <v>0</v>
      </c>
      <c r="CQ95" s="46"/>
      <c r="CR95" s="44"/>
      <c r="CS95" s="47"/>
      <c r="CT95" s="46"/>
      <c r="CU95" s="44"/>
      <c r="CV95" s="47"/>
      <c r="CW95" s="57">
        <f t="shared" si="93"/>
        <v>0</v>
      </c>
      <c r="CX95" s="58">
        <f t="shared" si="94"/>
        <v>0</v>
      </c>
      <c r="CY95" s="59">
        <f t="shared" si="95"/>
        <v>0</v>
      </c>
      <c r="CZ95" s="46"/>
      <c r="DA95" s="44"/>
      <c r="DB95" s="47"/>
      <c r="DC95" s="46"/>
      <c r="DD95" s="44"/>
      <c r="DE95" s="47"/>
      <c r="DF95" s="57">
        <f t="shared" si="96"/>
        <v>0</v>
      </c>
      <c r="DG95" s="58">
        <f t="shared" si="97"/>
        <v>0</v>
      </c>
      <c r="DH95" s="59">
        <f t="shared" si="98"/>
        <v>0</v>
      </c>
    </row>
    <row r="96" spans="1:112">
      <c r="A96" t="s">
        <v>150</v>
      </c>
      <c r="B96" s="57">
        <f>SUM(B94,B90,B80,B76,B74,B69,B62,B60,B49,B47,B41,B36,B34,B32,B27,B25,B23)</f>
        <v>6781108</v>
      </c>
      <c r="C96" s="57">
        <f t="shared" ref="C96:G96" si="107">SUM(C94,C90,C80,C76,C74,C69,C62,C60,C49,C47,C41,C36,C34,C32,C27,C25,C23)</f>
        <v>1988912</v>
      </c>
      <c r="D96" s="57">
        <f t="shared" si="107"/>
        <v>8769125</v>
      </c>
      <c r="E96" s="57">
        <f t="shared" si="107"/>
        <v>6807326</v>
      </c>
      <c r="F96" s="57">
        <f t="shared" si="107"/>
        <v>1965845.44</v>
      </c>
      <c r="G96" s="57">
        <f t="shared" si="107"/>
        <v>8773173.4399999995</v>
      </c>
      <c r="H96" s="57">
        <f t="shared" si="99"/>
        <v>26218</v>
      </c>
      <c r="I96" s="58">
        <f t="shared" si="100"/>
        <v>-23066.560000000056</v>
      </c>
      <c r="J96" s="59">
        <f t="shared" si="101"/>
        <v>4048.4399999994785</v>
      </c>
      <c r="K96" s="57">
        <f t="shared" ref="K96:BQ96" si="108">SUM(K94,K90,K80,K76,K74,K69,K62,K60,K49,K47,K41,K36,K34,K32,K27,K25,K23)</f>
        <v>3457442</v>
      </c>
      <c r="L96" s="58">
        <f t="shared" si="108"/>
        <v>1549555</v>
      </c>
      <c r="M96" s="61">
        <f t="shared" si="108"/>
        <v>5006997</v>
      </c>
      <c r="N96" s="57">
        <f t="shared" si="108"/>
        <v>3472283</v>
      </c>
      <c r="O96" s="58">
        <f t="shared" si="108"/>
        <v>1587480</v>
      </c>
      <c r="P96" s="59">
        <f t="shared" si="108"/>
        <v>5059763</v>
      </c>
      <c r="Q96" s="57">
        <f t="shared" si="66"/>
        <v>14841</v>
      </c>
      <c r="R96" s="58">
        <f t="shared" si="67"/>
        <v>37925</v>
      </c>
      <c r="S96" s="59">
        <f t="shared" si="68"/>
        <v>52766</v>
      </c>
      <c r="T96" s="57">
        <f t="shared" si="108"/>
        <v>2570339</v>
      </c>
      <c r="U96" s="58">
        <f t="shared" si="108"/>
        <v>299935</v>
      </c>
      <c r="V96" s="61">
        <f t="shared" si="108"/>
        <v>2870273</v>
      </c>
      <c r="W96" s="57">
        <f t="shared" si="108"/>
        <v>2484627</v>
      </c>
      <c r="X96" s="58">
        <f t="shared" si="108"/>
        <v>292253</v>
      </c>
      <c r="Y96" s="59">
        <f t="shared" si="108"/>
        <v>2776880</v>
      </c>
      <c r="Z96" s="57">
        <f t="shared" si="69"/>
        <v>-85712</v>
      </c>
      <c r="AA96" s="58">
        <f t="shared" si="70"/>
        <v>-7682</v>
      </c>
      <c r="AB96" s="59">
        <f t="shared" si="71"/>
        <v>-93393</v>
      </c>
      <c r="AC96" s="57">
        <f t="shared" si="108"/>
        <v>12808889</v>
      </c>
      <c r="AD96" s="58">
        <f t="shared" si="108"/>
        <v>3838402</v>
      </c>
      <c r="AE96" s="59">
        <f t="shared" si="108"/>
        <v>16646395</v>
      </c>
      <c r="AF96" s="57">
        <f t="shared" si="108"/>
        <v>12764236</v>
      </c>
      <c r="AG96" s="58">
        <f t="shared" si="108"/>
        <v>3845578.44</v>
      </c>
      <c r="AH96" s="59">
        <f t="shared" si="108"/>
        <v>16609816.439999999</v>
      </c>
      <c r="AI96" s="57">
        <f t="shared" si="72"/>
        <v>-44653</v>
      </c>
      <c r="AJ96" s="58">
        <f t="shared" si="73"/>
        <v>7176.4399999999441</v>
      </c>
      <c r="AK96" s="61">
        <f t="shared" si="74"/>
        <v>-36578.560000000522</v>
      </c>
      <c r="AL96" s="57">
        <f t="shared" si="108"/>
        <v>921152</v>
      </c>
      <c r="AM96" s="58">
        <f t="shared" si="108"/>
        <v>112672</v>
      </c>
      <c r="AN96" s="59">
        <f t="shared" si="108"/>
        <v>1034077</v>
      </c>
      <c r="AO96" s="57">
        <f t="shared" si="108"/>
        <v>912342</v>
      </c>
      <c r="AP96" s="58">
        <f t="shared" si="108"/>
        <v>111031</v>
      </c>
      <c r="AQ96" s="59">
        <f t="shared" si="108"/>
        <v>1023373</v>
      </c>
      <c r="AR96" s="57">
        <f t="shared" si="75"/>
        <v>-8810</v>
      </c>
      <c r="AS96" s="58">
        <f t="shared" si="76"/>
        <v>-1641</v>
      </c>
      <c r="AT96" s="59">
        <f t="shared" si="77"/>
        <v>-10704</v>
      </c>
      <c r="AU96" s="57">
        <f t="shared" si="108"/>
        <v>6299564</v>
      </c>
      <c r="AV96" s="58">
        <f t="shared" si="108"/>
        <v>0</v>
      </c>
      <c r="AW96" s="59">
        <f t="shared" si="108"/>
        <v>6299564</v>
      </c>
      <c r="AX96" s="57">
        <f t="shared" si="108"/>
        <v>6475428</v>
      </c>
      <c r="AY96" s="58">
        <f t="shared" si="108"/>
        <v>0</v>
      </c>
      <c r="AZ96" s="59">
        <f t="shared" si="108"/>
        <v>6475428</v>
      </c>
      <c r="BA96" s="57">
        <f t="shared" si="78"/>
        <v>175864</v>
      </c>
      <c r="BB96" s="58">
        <f t="shared" si="79"/>
        <v>0</v>
      </c>
      <c r="BC96" s="59">
        <f t="shared" si="80"/>
        <v>175864</v>
      </c>
      <c r="BD96" s="63">
        <f>+AO96+AX96</f>
        <v>7387770</v>
      </c>
      <c r="BE96" s="63">
        <f>+AP96+AY96</f>
        <v>111031</v>
      </c>
      <c r="BF96" s="63">
        <f>+AQ96+AZ96</f>
        <v>7498801</v>
      </c>
      <c r="BG96" s="57">
        <f t="shared" si="108"/>
        <v>2162409</v>
      </c>
      <c r="BH96" s="58">
        <f t="shared" si="108"/>
        <v>0</v>
      </c>
      <c r="BI96" s="59">
        <f t="shared" si="108"/>
        <v>2162602</v>
      </c>
      <c r="BJ96" s="57">
        <f t="shared" si="108"/>
        <v>2119829</v>
      </c>
      <c r="BK96" s="58">
        <f t="shared" si="108"/>
        <v>0</v>
      </c>
      <c r="BL96" s="59">
        <f t="shared" si="108"/>
        <v>2119829</v>
      </c>
      <c r="BM96" s="57">
        <f t="shared" si="81"/>
        <v>-42580</v>
      </c>
      <c r="BN96" s="58">
        <f t="shared" si="82"/>
        <v>0</v>
      </c>
      <c r="BO96" s="59">
        <f t="shared" si="83"/>
        <v>-42773</v>
      </c>
      <c r="BP96" s="57">
        <f t="shared" si="108"/>
        <v>9383125</v>
      </c>
      <c r="BQ96" s="58">
        <f t="shared" si="108"/>
        <v>112672</v>
      </c>
      <c r="BR96" s="59">
        <f t="shared" ref="BR96:DE96" si="109">SUM(BR94,BR90,BR80,BR76,BR74,BR69,BR62,BR60,BR49,BR47,BR41,BR36,BR34,BR32,BR27,BR25,BR23)</f>
        <v>9496243</v>
      </c>
      <c r="BS96" s="57">
        <f t="shared" si="109"/>
        <v>9507599</v>
      </c>
      <c r="BT96" s="58">
        <f t="shared" si="109"/>
        <v>111031</v>
      </c>
      <c r="BU96" s="59">
        <f t="shared" si="109"/>
        <v>9618630</v>
      </c>
      <c r="BV96" s="57">
        <f t="shared" si="84"/>
        <v>124474</v>
      </c>
      <c r="BW96" s="58">
        <f t="shared" si="85"/>
        <v>-1641</v>
      </c>
      <c r="BX96" s="59">
        <f t="shared" si="86"/>
        <v>122387</v>
      </c>
      <c r="BY96" s="57">
        <f t="shared" si="109"/>
        <v>20086023</v>
      </c>
      <c r="BZ96" s="58">
        <f t="shared" si="109"/>
        <v>36361</v>
      </c>
      <c r="CA96" s="59">
        <f t="shared" si="109"/>
        <v>20122834</v>
      </c>
      <c r="CB96" s="57">
        <f t="shared" si="109"/>
        <v>19934465</v>
      </c>
      <c r="CC96" s="58">
        <f t="shared" si="109"/>
        <v>33086</v>
      </c>
      <c r="CD96" s="59">
        <f t="shared" si="109"/>
        <v>19967549</v>
      </c>
      <c r="CE96" s="57">
        <f t="shared" si="87"/>
        <v>-151558</v>
      </c>
      <c r="CF96" s="58">
        <f t="shared" si="88"/>
        <v>-3275</v>
      </c>
      <c r="CG96" s="59">
        <f t="shared" si="89"/>
        <v>-155285</v>
      </c>
      <c r="CH96" s="57">
        <f t="shared" si="109"/>
        <v>42278037</v>
      </c>
      <c r="CI96" s="58">
        <f t="shared" si="109"/>
        <v>3987435</v>
      </c>
      <c r="CJ96" s="61">
        <f t="shared" si="109"/>
        <v>46265472</v>
      </c>
      <c r="CK96" s="57">
        <f t="shared" si="109"/>
        <v>42206300</v>
      </c>
      <c r="CL96" s="58">
        <f t="shared" si="109"/>
        <v>3989695.44</v>
      </c>
      <c r="CM96" s="59">
        <f t="shared" si="109"/>
        <v>46195995.439999998</v>
      </c>
      <c r="CN96" s="57">
        <f t="shared" si="90"/>
        <v>-71737</v>
      </c>
      <c r="CO96" s="58">
        <f t="shared" si="91"/>
        <v>2260.4399999999441</v>
      </c>
      <c r="CP96" s="59">
        <f t="shared" si="92"/>
        <v>-69476.560000002384</v>
      </c>
      <c r="CQ96" s="57">
        <f t="shared" si="109"/>
        <v>4331517</v>
      </c>
      <c r="CR96" s="58">
        <f t="shared" si="109"/>
        <v>0</v>
      </c>
      <c r="CS96" s="59">
        <f t="shared" si="109"/>
        <v>4331517</v>
      </c>
      <c r="CT96" s="57">
        <f t="shared" si="109"/>
        <v>4400349</v>
      </c>
      <c r="CU96" s="58">
        <f t="shared" si="109"/>
        <v>115</v>
      </c>
      <c r="CV96" s="59">
        <f t="shared" si="109"/>
        <v>4400464</v>
      </c>
      <c r="CW96" s="57">
        <f t="shared" si="93"/>
        <v>68832</v>
      </c>
      <c r="CX96" s="58">
        <f t="shared" si="94"/>
        <v>115</v>
      </c>
      <c r="CY96" s="59">
        <f t="shared" si="95"/>
        <v>68947</v>
      </c>
      <c r="CZ96" s="57">
        <f t="shared" si="109"/>
        <v>46609554</v>
      </c>
      <c r="DA96" s="58">
        <f t="shared" si="109"/>
        <v>3987435</v>
      </c>
      <c r="DB96" s="59">
        <f t="shared" si="109"/>
        <v>50596989</v>
      </c>
      <c r="DC96" s="57">
        <f t="shared" si="109"/>
        <v>46606649</v>
      </c>
      <c r="DD96" s="58">
        <f t="shared" si="109"/>
        <v>3989810.44</v>
      </c>
      <c r="DE96" s="59">
        <f t="shared" si="109"/>
        <v>50596459.439999998</v>
      </c>
      <c r="DF96" s="57">
        <f t="shared" si="96"/>
        <v>-2905</v>
      </c>
      <c r="DG96" s="58">
        <f t="shared" si="97"/>
        <v>2375.4399999999441</v>
      </c>
      <c r="DH96" s="59">
        <f t="shared" si="98"/>
        <v>-529.56000000238419</v>
      </c>
    </row>
    <row r="98" spans="8:112">
      <c r="H98"/>
      <c r="I98"/>
      <c r="J98"/>
      <c r="Z98"/>
      <c r="AA98"/>
      <c r="AB98"/>
      <c r="AI98"/>
      <c r="AJ98"/>
      <c r="AK98"/>
      <c r="AR98"/>
      <c r="AS98"/>
      <c r="AT98"/>
      <c r="BA98"/>
      <c r="BB98"/>
      <c r="BC98"/>
      <c r="BM98"/>
      <c r="BN98"/>
      <c r="BO98"/>
      <c r="BV98"/>
      <c r="BW98"/>
      <c r="BX98"/>
      <c r="CE98"/>
      <c r="CF98"/>
      <c r="CG98"/>
      <c r="CN98"/>
      <c r="CO98"/>
      <c r="CP98"/>
      <c r="CW98"/>
      <c r="CX98"/>
      <c r="CY98"/>
      <c r="DF98"/>
      <c r="DG98"/>
      <c r="DH98"/>
    </row>
    <row r="99" spans="8:112">
      <c r="H99"/>
      <c r="I99"/>
      <c r="J99"/>
      <c r="Z99"/>
      <c r="AA99"/>
      <c r="AB99"/>
      <c r="AI99"/>
      <c r="AJ99"/>
      <c r="AK99"/>
      <c r="AR99"/>
      <c r="AS99"/>
      <c r="AT99"/>
      <c r="BA99"/>
      <c r="BB99"/>
      <c r="BC99"/>
      <c r="BM99"/>
      <c r="BN99"/>
      <c r="BO99"/>
      <c r="BV99"/>
      <c r="BW99"/>
      <c r="BX99"/>
      <c r="CE99"/>
      <c r="CF99"/>
      <c r="CG99"/>
      <c r="CN99"/>
      <c r="CO99"/>
      <c r="CP99"/>
      <c r="CW99"/>
      <c r="CX99"/>
      <c r="CY99"/>
      <c r="DF99"/>
      <c r="DG99"/>
      <c r="DH99"/>
    </row>
    <row r="100" spans="8:112">
      <c r="H100"/>
      <c r="I100"/>
      <c r="J100"/>
      <c r="Z100"/>
      <c r="AA100"/>
      <c r="AB100"/>
      <c r="AI100"/>
      <c r="AJ100"/>
      <c r="AK100"/>
      <c r="AR100"/>
      <c r="AS100"/>
      <c r="AT100"/>
      <c r="BA100"/>
      <c r="BB100"/>
      <c r="BC100"/>
      <c r="BM100"/>
      <c r="BN100"/>
      <c r="BO100"/>
      <c r="BV100"/>
      <c r="BW100"/>
      <c r="BX100"/>
      <c r="CE100"/>
      <c r="CF100"/>
      <c r="CG100"/>
      <c r="CN100"/>
      <c r="CO100"/>
      <c r="CP100"/>
      <c r="CW100"/>
      <c r="CX100"/>
      <c r="CY100"/>
      <c r="DF100"/>
      <c r="DG100"/>
      <c r="DH100"/>
    </row>
    <row r="101" spans="8:112">
      <c r="H101"/>
      <c r="I101"/>
      <c r="J101"/>
      <c r="Z101"/>
      <c r="AA101"/>
      <c r="AB101"/>
      <c r="AI101"/>
      <c r="AJ101"/>
      <c r="AK101"/>
      <c r="AR101"/>
      <c r="AS101"/>
      <c r="AT101"/>
      <c r="BA101"/>
      <c r="BB101"/>
      <c r="BC101"/>
      <c r="BM101"/>
      <c r="BN101"/>
      <c r="BO101"/>
      <c r="BV101"/>
      <c r="BW101"/>
      <c r="BX101"/>
      <c r="CE101"/>
      <c r="CF101"/>
      <c r="CG101"/>
      <c r="CN101"/>
      <c r="CO101"/>
      <c r="CP101"/>
      <c r="CW101"/>
      <c r="CX101"/>
      <c r="CY101"/>
      <c r="DF101"/>
      <c r="DG101"/>
      <c r="DH101"/>
    </row>
    <row r="102" spans="8:112">
      <c r="H102"/>
      <c r="I102"/>
      <c r="J102"/>
      <c r="Z102"/>
      <c r="AA102"/>
      <c r="AB102"/>
      <c r="AI102"/>
      <c r="AJ102"/>
      <c r="AK102"/>
      <c r="AR102"/>
      <c r="AS102"/>
      <c r="AT102"/>
      <c r="BA102"/>
      <c r="BB102"/>
      <c r="BC102"/>
      <c r="BM102"/>
      <c r="BN102"/>
      <c r="BO102"/>
      <c r="BV102"/>
      <c r="BW102"/>
      <c r="BX102"/>
      <c r="CE102"/>
      <c r="CF102"/>
      <c r="CG102"/>
      <c r="CN102"/>
      <c r="CO102"/>
      <c r="CP102"/>
      <c r="CW102"/>
      <c r="CX102"/>
      <c r="CY102"/>
      <c r="DF102"/>
      <c r="DG102"/>
      <c r="DH102"/>
    </row>
    <row r="103" spans="8:112">
      <c r="H103"/>
      <c r="I103"/>
      <c r="J103"/>
      <c r="Z103"/>
      <c r="AA103"/>
      <c r="AB103"/>
      <c r="AI103"/>
      <c r="AJ103"/>
      <c r="AK103"/>
      <c r="AR103"/>
      <c r="AS103"/>
      <c r="AT103"/>
      <c r="BA103"/>
      <c r="BB103"/>
      <c r="BC103"/>
      <c r="BM103"/>
      <c r="BN103"/>
      <c r="BO103"/>
      <c r="BV103"/>
      <c r="BW103"/>
      <c r="BX103"/>
      <c r="CE103"/>
      <c r="CF103"/>
      <c r="CG103"/>
      <c r="CN103"/>
      <c r="CO103"/>
      <c r="CP103"/>
      <c r="CW103"/>
      <c r="CX103"/>
      <c r="CY103"/>
      <c r="DF103"/>
      <c r="DG103"/>
      <c r="DH103"/>
    </row>
    <row r="104" spans="8:112">
      <c r="H104"/>
      <c r="I104"/>
      <c r="J104"/>
      <c r="Z104"/>
      <c r="AA104"/>
      <c r="AB104"/>
      <c r="AI104"/>
      <c r="AJ104"/>
      <c r="AK104"/>
      <c r="AR104"/>
      <c r="AS104"/>
      <c r="AT104"/>
      <c r="BA104"/>
      <c r="BB104"/>
      <c r="BC104"/>
      <c r="BM104"/>
      <c r="BN104"/>
      <c r="BO104"/>
      <c r="BV104"/>
      <c r="BW104"/>
      <c r="BX104"/>
      <c r="CE104"/>
      <c r="CF104"/>
      <c r="CG104"/>
      <c r="CN104"/>
      <c r="CO104"/>
      <c r="CP104"/>
      <c r="CW104"/>
      <c r="CX104"/>
      <c r="CY104"/>
      <c r="DF104"/>
      <c r="DG104"/>
      <c r="DH104"/>
    </row>
    <row r="105" spans="8:112">
      <c r="H105"/>
      <c r="I105"/>
      <c r="J105"/>
      <c r="Z105"/>
      <c r="AA105"/>
      <c r="AB105"/>
      <c r="AI105"/>
      <c r="AJ105"/>
      <c r="AK105"/>
      <c r="AR105"/>
      <c r="AS105"/>
      <c r="AT105"/>
      <c r="BA105"/>
      <c r="BB105"/>
      <c r="BC105"/>
      <c r="BM105"/>
      <c r="BN105"/>
      <c r="BO105"/>
      <c r="BV105"/>
      <c r="BW105"/>
      <c r="BX105"/>
      <c r="CE105"/>
      <c r="CF105"/>
      <c r="CG105"/>
      <c r="CN105"/>
      <c r="CO105"/>
      <c r="CP105"/>
      <c r="CW105"/>
      <c r="CX105"/>
      <c r="CY105"/>
      <c r="DF105"/>
      <c r="DG105"/>
      <c r="DH105"/>
    </row>
    <row r="106" spans="8:112">
      <c r="H106"/>
      <c r="I106"/>
      <c r="J106"/>
      <c r="Z106"/>
      <c r="AA106"/>
      <c r="AB106"/>
      <c r="AI106"/>
      <c r="AJ106"/>
      <c r="AK106"/>
      <c r="AR106"/>
      <c r="AS106"/>
      <c r="AT106"/>
      <c r="BA106"/>
      <c r="BB106"/>
      <c r="BC106"/>
      <c r="BM106"/>
      <c r="BN106"/>
      <c r="BO106"/>
      <c r="BV106"/>
      <c r="BW106"/>
      <c r="BX106"/>
      <c r="CE106"/>
      <c r="CF106"/>
      <c r="CG106"/>
      <c r="CN106"/>
      <c r="CO106"/>
      <c r="CP106"/>
      <c r="CW106"/>
      <c r="CX106"/>
      <c r="CY106"/>
      <c r="DF106"/>
      <c r="DG106"/>
      <c r="DH106"/>
    </row>
    <row r="107" spans="8:112">
      <c r="H107"/>
      <c r="I107"/>
      <c r="J107"/>
      <c r="Z107"/>
      <c r="AA107"/>
      <c r="AB107"/>
      <c r="AI107"/>
      <c r="AJ107"/>
      <c r="AK107"/>
      <c r="AR107"/>
      <c r="AS107"/>
      <c r="AT107"/>
      <c r="BA107"/>
      <c r="BB107"/>
      <c r="BC107"/>
      <c r="BM107"/>
      <c r="BN107"/>
      <c r="BO107"/>
      <c r="BV107"/>
      <c r="BW107"/>
      <c r="BX107"/>
      <c r="CE107"/>
      <c r="CF107"/>
      <c r="CG107"/>
      <c r="CN107"/>
      <c r="CO107"/>
      <c r="CP107"/>
      <c r="CW107"/>
      <c r="CX107"/>
      <c r="CY107"/>
      <c r="DF107"/>
      <c r="DG107"/>
      <c r="DH107"/>
    </row>
    <row r="108" spans="8:112">
      <c r="H108"/>
      <c r="I108"/>
      <c r="J108"/>
      <c r="Z108"/>
      <c r="AA108"/>
      <c r="AB108"/>
      <c r="AI108"/>
      <c r="AJ108"/>
      <c r="AK108"/>
      <c r="AR108"/>
      <c r="AS108"/>
      <c r="AT108"/>
      <c r="BA108"/>
      <c r="BB108"/>
      <c r="BC108"/>
      <c r="BM108"/>
      <c r="BN108"/>
      <c r="BO108"/>
      <c r="BV108"/>
      <c r="BW108"/>
      <c r="BX108"/>
      <c r="CE108"/>
      <c r="CF108"/>
      <c r="CG108"/>
      <c r="CN108"/>
      <c r="CO108"/>
      <c r="CP108"/>
      <c r="CW108"/>
      <c r="CX108"/>
      <c r="CY108"/>
      <c r="DF108"/>
      <c r="DG108"/>
      <c r="DH108"/>
    </row>
  </sheetData>
  <mergeCells count="56">
    <mergeCell ref="B17:D17"/>
    <mergeCell ref="K17:M17"/>
    <mergeCell ref="N17:P17"/>
    <mergeCell ref="Q17:S17"/>
    <mergeCell ref="T17:V17"/>
    <mergeCell ref="AO17:AQ17"/>
    <mergeCell ref="AF17:AH17"/>
    <mergeCell ref="AI17:AK17"/>
    <mergeCell ref="CT17:CV17"/>
    <mergeCell ref="BY17:CA17"/>
    <mergeCell ref="CB17:CD17"/>
    <mergeCell ref="AR17:AT17"/>
    <mergeCell ref="BP16:BX16"/>
    <mergeCell ref="BG17:BI17"/>
    <mergeCell ref="BJ17:BL17"/>
    <mergeCell ref="BD17:BF17"/>
    <mergeCell ref="AX17:AZ17"/>
    <mergeCell ref="BA17:BC17"/>
    <mergeCell ref="CQ17:CS17"/>
    <mergeCell ref="CZ16:DH16"/>
    <mergeCell ref="CH16:CP16"/>
    <mergeCell ref="BY16:CG16"/>
    <mergeCell ref="BG16:BO16"/>
    <mergeCell ref="CQ16:CY16"/>
    <mergeCell ref="DF17:DH17"/>
    <mergeCell ref="CH17:CJ17"/>
    <mergeCell ref="CK17:CM17"/>
    <mergeCell ref="CN17:CP17"/>
    <mergeCell ref="W17:Y17"/>
    <mergeCell ref="Z17:AB17"/>
    <mergeCell ref="AC17:AE17"/>
    <mergeCell ref="BS17:BU17"/>
    <mergeCell ref="BV17:BX17"/>
    <mergeCell ref="AU17:AW17"/>
    <mergeCell ref="CE17:CG17"/>
    <mergeCell ref="BM17:BO17"/>
    <mergeCell ref="BP17:BR17"/>
    <mergeCell ref="CW17:CY17"/>
    <mergeCell ref="CZ17:DB17"/>
    <mergeCell ref="DC17:DE17"/>
    <mergeCell ref="A16:A18"/>
    <mergeCell ref="AU16:BC16"/>
    <mergeCell ref="AL16:AT16"/>
    <mergeCell ref="AC16:AK16"/>
    <mergeCell ref="J1:L1"/>
    <mergeCell ref="A3:A12"/>
    <mergeCell ref="A1:B2"/>
    <mergeCell ref="C1:C2"/>
    <mergeCell ref="D1:F1"/>
    <mergeCell ref="G1:I1"/>
    <mergeCell ref="T16:AB16"/>
    <mergeCell ref="B16:J16"/>
    <mergeCell ref="K16:S16"/>
    <mergeCell ref="AL17:AN17"/>
    <mergeCell ref="E17:G17"/>
    <mergeCell ref="H17:J17"/>
  </mergeCells>
  <phoneticPr fontId="0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P68001U</dc:creator>
  <cp:lastModifiedBy>jlopezperez</cp:lastModifiedBy>
  <dcterms:created xsi:type="dcterms:W3CDTF">2013-04-25T14:17:07Z</dcterms:created>
  <dcterms:modified xsi:type="dcterms:W3CDTF">2023-03-10T09:20:51Z</dcterms:modified>
</cp:coreProperties>
</file>