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36\"/>
    </mc:Choice>
  </mc:AlternateContent>
  <bookViews>
    <workbookView xWindow="0" yWindow="0" windowWidth="28800" windowHeight="118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10'!$A$1:$F$44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14'!$A$1:$N$83</definedName>
    <definedName name="_xlnm.Print_Area" localSheetId="10">'Pág. 15'!$A$1:$G$47</definedName>
    <definedName name="_xlnm.Print_Area" localSheetId="11">'Pág. 16'!$A$1:$N$123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4'!$A$1:$G$90</definedName>
    <definedName name="_xlnm.Print_Area" localSheetId="2">'Pág. 5'!$A$1:$G$82</definedName>
    <definedName name="_xlnm.Print_Area" localSheetId="3">'Pág. 7'!$A$1:$G$63</definedName>
    <definedName name="_xlnm.Print_Area" localSheetId="4">'Pág. 9'!$A$1:$F$57</definedName>
    <definedName name="_xlnm.Print_Area">'[4]Email CCAA'!$B$3:$K$124</definedName>
    <definedName name="OLE_LINK1" localSheetId="1">'Pág. 4'!$E$69</definedName>
    <definedName name="OLE_LINK1" localSheetId="2">'Pág. 5'!$E$66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</calcChain>
</file>

<file path=xl/sharedStrings.xml><?xml version="1.0" encoding="utf-8"?>
<sst xmlns="http://schemas.openxmlformats.org/spreadsheetml/2006/main" count="2120" uniqueCount="597">
  <si>
    <t>1.1.2. Precios Medios Nacionales en Origen de Frutas y Hortalízas</t>
  </si>
  <si>
    <t>PRODUCTOS AGRÍCOLAS</t>
  </si>
  <si>
    <t>Semana 35</t>
  </si>
  <si>
    <t>Semana 36</t>
  </si>
  <si>
    <t>Variación</t>
  </si>
  <si>
    <t>(especificaciones)</t>
  </si>
  <si>
    <t>30/08-05/09</t>
  </si>
  <si>
    <t>06/09-12/09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</si>
  <si>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</si>
  <si>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</si>
  <si>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</si>
  <si>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</si>
  <si>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</si>
  <si>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</si>
  <si>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</si>
  <si>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</si>
  <si>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</si>
  <si>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</si>
  <si>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</si>
  <si>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</si>
  <si>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</si>
  <si>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</si>
  <si>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</si>
  <si>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</si>
  <si>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</si>
  <si>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</si>
  <si>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</si>
  <si>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Melocotón carne blanca(€/100 kg)*</t>
  </si>
  <si>
    <t>Nectarina carne amarilla (€/100 kg)*</t>
  </si>
  <si>
    <t>Nectarina carne blanca (€/100 kg)*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</si>
  <si>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</si>
  <si>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</si>
  <si>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</si>
  <si>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</si>
  <si>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</si>
  <si>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</si>
  <si>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</si>
  <si>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</si>
  <si>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</si>
  <si>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seco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</si>
  <si>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</si>
  <si>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</si>
  <si>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</si>
  <si>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</si>
  <si>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</si>
  <si>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</si>
  <si>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</si>
  <si>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</si>
  <si>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</si>
  <si>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</si>
  <si>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</si>
  <si>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</si>
  <si>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</si>
  <si>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</si>
  <si>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</si>
  <si>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</si>
  <si>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</si>
  <si>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</si>
  <si>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</si>
  <si>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</si>
  <si>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almacén,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</si>
  <si>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</si>
  <si>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</si>
  <si>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</si>
  <si>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</si>
  <si>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</si>
  <si>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</si>
  <si>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</si>
  <si>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</si>
  <si>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</si>
  <si>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</si>
  <si>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</si>
  <si>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</si>
  <si>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</si>
  <si>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</si>
  <si>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</si>
  <si>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</si>
  <si>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</si>
  <si>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</si>
  <si>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</si>
  <si>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</si>
  <si>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</si>
  <si>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</si>
  <si>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</si>
  <si>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</si>
  <si>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</si>
  <si>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</si>
  <si>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Valencia Late</t>
  </si>
  <si>
    <t>3-6</t>
  </si>
  <si>
    <t>Valencia Midknight</t>
  </si>
  <si>
    <t>FRUTAS DE PEPITA</t>
  </si>
  <si>
    <t>MANZANA</t>
  </si>
  <si>
    <t>Navarra</t>
  </si>
  <si>
    <t>Fuji</t>
  </si>
  <si>
    <t xml:space="preserve">65-80 </t>
  </si>
  <si>
    <t>Gerona</t>
  </si>
  <si>
    <t>Golden Delicious</t>
  </si>
  <si>
    <t>Huesca</t>
  </si>
  <si>
    <t>Lérida</t>
  </si>
  <si>
    <t>Zaragoza</t>
  </si>
  <si>
    <t>Granny Smith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</si>
  <si>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</si>
  <si>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</si>
  <si>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</si>
  <si>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</si>
  <si>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</si>
  <si>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</si>
  <si>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</si>
  <si>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Ercolini</t>
  </si>
  <si>
    <t xml:space="preserve">50-60 </t>
  </si>
  <si>
    <t>Murcia</t>
  </si>
  <si>
    <t>Limonera</t>
  </si>
  <si>
    <t xml:space="preserve">60-65 </t>
  </si>
  <si>
    <t>Williams</t>
  </si>
  <si>
    <t>65-75+</t>
  </si>
  <si>
    <t>FRUTAS DE HUESO</t>
  </si>
  <si>
    <t>CIRUELA</t>
  </si>
  <si>
    <t>Badajoz</t>
  </si>
  <si>
    <t>Todos los tipos y variedades</t>
  </si>
  <si>
    <t>-</t>
  </si>
  <si>
    <t>35 mm y más</t>
  </si>
  <si>
    <t>Cáceres</t>
  </si>
  <si>
    <t>MELOCOTÓN</t>
  </si>
  <si>
    <t>Barcelona</t>
  </si>
  <si>
    <t>Pulpa Amarilla</t>
  </si>
  <si>
    <t>A/B</t>
  </si>
  <si>
    <t>Tarragona</t>
  </si>
  <si>
    <t>Pulpa Blanca</t>
  </si>
  <si>
    <t>NECTARINA</t>
  </si>
  <si>
    <t>PARAGUAYA</t>
  </si>
  <si>
    <t>Lérida*</t>
  </si>
  <si>
    <t>OTRAS FRUTAS</t>
  </si>
  <si>
    <t>UVA DE MESA</t>
  </si>
  <si>
    <t>Autumn Royal</t>
  </si>
  <si>
    <t>Crimson Seedless</t>
  </si>
  <si>
    <r>
      <t>D.</t>
    </r>
    <r>
      <rPr>
        <b/>
        <vertAlign val="superscript"/>
        <sz val="9"/>
        <rFont val="Verdana"/>
        <family val="2"/>
      </rPr>
      <t>a</t>
    </r>
    <r>
      <rPr>
        <b/>
        <sz val="9"/>
        <rFont val="Verdana"/>
        <family val="2"/>
      </rPr>
      <t xml:space="preserve"> María</t>
    </r>
  </si>
  <si>
    <t>Moscatel Italia embolsada (Ideal)</t>
  </si>
  <si>
    <t>Red Globe</t>
  </si>
  <si>
    <t>*Se han rectificado los valores inicialmente publicados de Paraguaya de Lérida de la semana 34 en la página 14 del ISC correspondiente.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</si>
  <si>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</si>
  <si>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</si>
  <si>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</si>
  <si>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</si>
  <si>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36- 2021: 06/09 - 12/09</t>
  </si>
  <si>
    <t>ESPAÑA</t>
  </si>
  <si>
    <t>Todas las variedades</t>
  </si>
  <si>
    <t>3/4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</si>
  <si>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</si>
  <si>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</si>
  <si>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</si>
  <si>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</si>
  <si>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</si>
  <si>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</si>
  <si>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</si>
  <si>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</si>
  <si>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</si>
  <si>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</si>
  <si>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</si>
  <si>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</si>
  <si>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</si>
  <si>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</si>
  <si>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Pontevedra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</si>
  <si>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</si>
  <si>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</si>
  <si>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</si>
  <si>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</si>
  <si>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</si>
  <si>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</si>
  <si>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</si>
  <si>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</si>
  <si>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</si>
  <si>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</si>
  <si>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</si>
  <si>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</si>
  <si>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</si>
  <si>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</si>
  <si>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</si>
  <si>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CALABACÍN</t>
  </si>
  <si>
    <t>14-21 g</t>
  </si>
  <si>
    <t>CALABAZA</t>
  </si>
  <si>
    <t>Cacahuete</t>
  </si>
  <si>
    <t>CEBOLLA</t>
  </si>
  <si>
    <t>Ávila</t>
  </si>
  <si>
    <t>Burgos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</si>
  <si>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</si>
  <si>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</si>
  <si>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</si>
  <si>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</si>
  <si>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</si>
  <si>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</si>
  <si>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</si>
  <si>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</si>
  <si>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León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</si>
  <si>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</si>
  <si>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</si>
  <si>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</si>
  <si>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</si>
  <si>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</si>
  <si>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</si>
  <si>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</si>
  <si>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</si>
  <si>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</si>
  <si>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</si>
  <si>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</si>
  <si>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</si>
  <si>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</si>
  <si>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</si>
  <si>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</si>
  <si>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</si>
  <si>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</si>
  <si>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</si>
  <si>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</si>
  <si>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</si>
  <si>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</si>
  <si>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</si>
  <si>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</si>
  <si>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</si>
  <si>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</si>
  <si>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</si>
  <si>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</si>
  <si>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Valencia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</si>
  <si>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</si>
  <si>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</si>
  <si>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</si>
  <si>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</si>
  <si>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</si>
  <si>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</si>
  <si>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</si>
  <si>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</si>
  <si>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</si>
  <si>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</si>
  <si>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</si>
  <si>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</si>
  <si>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</si>
  <si>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</si>
  <si>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</si>
  <si>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</si>
  <si>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</si>
  <si>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</si>
  <si>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</si>
  <si>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</si>
  <si>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</si>
  <si>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</si>
  <si>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</si>
  <si>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06-12/09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</si>
  <si>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</si>
  <si>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</si>
  <si>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</si>
  <si>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</si>
  <si>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</si>
  <si>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</si>
  <si>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</si>
  <si>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</si>
  <si>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</si>
  <si>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</si>
  <si>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</si>
  <si>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</si>
  <si>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</si>
  <si>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</si>
  <si>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</si>
  <si>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</si>
  <si>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</si>
  <si>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</si>
  <si>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</si>
  <si>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</si>
  <si>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</si>
  <si>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</si>
  <si>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</si>
  <si>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</si>
  <si>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</si>
  <si>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</si>
  <si>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</si>
  <si>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</si>
  <si>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</si>
  <si>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</si>
  <si>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</si>
  <si>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</si>
  <si>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</si>
  <si>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</si>
  <si>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</si>
  <si>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</si>
  <si>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</si>
  <si>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</si>
  <si>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</si>
  <si>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</si>
  <si>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</si>
  <si>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</si>
  <si>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</si>
  <si>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</si>
  <si>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</si>
  <si>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</si>
  <si>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</si>
  <si>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</si>
  <si>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</si>
  <si>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</si>
  <si>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</si>
  <si>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</si>
  <si>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</si>
  <si>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</si>
  <si>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</si>
  <si>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</si>
  <si>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</si>
  <si>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</si>
  <si>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</si>
  <si>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</si>
  <si>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</si>
  <si>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</si>
  <si>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</si>
  <si>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</si>
  <si>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</si>
  <si>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</si>
  <si>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</si>
  <si>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</si>
  <si>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</si>
  <si>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</si>
  <si>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</si>
  <si>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</si>
  <si>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</si>
  <si>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</si>
  <si>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</si>
  <si>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</si>
  <si>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</si>
  <si>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</si>
  <si>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</si>
  <si>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</si>
  <si>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</si>
  <si>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</si>
  <si>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</si>
  <si>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</si>
  <si>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</si>
  <si>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</si>
  <si>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</si>
  <si>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</si>
  <si>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</si>
  <si>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</si>
  <si>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</si>
  <si>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</si>
  <si>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</si>
  <si>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</si>
  <si>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</si>
  <si>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</si>
  <si>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julio 2021: 32,43 €/100 litros</t>
  </si>
  <si>
    <t>MIEL</t>
  </si>
  <si>
    <t>Miel multifloral a granel (€/100 kg)</t>
  </si>
  <si>
    <t>Precio julio 2021: 356,63 €/100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</si>
  <si>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</si>
  <si>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</si>
  <si>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</si>
  <si>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</si>
  <si>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</si>
  <si>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</si>
  <si>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</si>
  <si>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</si>
  <si>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</si>
  <si>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</si>
  <si>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</si>
  <si>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35
30/08-05/09</t>
  </si>
  <si>
    <t>Semana 36
06-12/09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</si>
  <si>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</si>
  <si>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</si>
  <si>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</si>
  <si>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</si>
  <si>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</si>
  <si>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</si>
  <si>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</si>
  <si>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</si>
  <si>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</si>
  <si>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</si>
  <si>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</si>
  <si>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</si>
  <si>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</si>
  <si>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</si>
  <si>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</si>
  <si>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</si>
  <si>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</si>
  <si>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</si>
  <si>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</si>
  <si>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</si>
  <si>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</si>
  <si>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</si>
  <si>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</si>
  <si>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</si>
  <si>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</si>
  <si>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</si>
  <si>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</si>
  <si>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</si>
  <si>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</si>
  <si>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</si>
  <si>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</si>
  <si>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</si>
  <si>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</si>
  <si>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</si>
  <si>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</si>
  <si>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</si>
  <si>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</si>
  <si>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</si>
  <si>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</si>
  <si>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</si>
  <si>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</si>
  <si>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</si>
  <si>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</si>
  <si>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</si>
  <si>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</si>
  <si>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</si>
  <si>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</si>
  <si>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</si>
  <si>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</si>
  <si>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</si>
  <si>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</si>
  <si>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</si>
  <si>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</si>
  <si>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</si>
  <si>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</si>
  <si>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</si>
  <si>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</si>
  <si>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</si>
  <si>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</si>
  <si>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</si>
  <si>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</si>
  <si>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</si>
  <si>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</si>
  <si>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</si>
  <si>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</si>
  <si>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</si>
  <si>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</si>
  <si>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</si>
  <si>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</si>
  <si>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</si>
  <si>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</si>
  <si>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</si>
  <si>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</si>
  <si>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</si>
  <si>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</si>
  <si>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</si>
  <si>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</si>
  <si>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</si>
  <si>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</si>
  <si>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</si>
  <si>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</si>
  <si>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</si>
  <si>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</si>
  <si>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</si>
  <si>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</si>
  <si>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</si>
  <si>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</si>
  <si>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</si>
  <si>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</si>
  <si>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</si>
  <si>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35
30/08-05/09
2021</t>
  </si>
  <si>
    <t>Semana 36
06-12/09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</si>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</sst>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b/>
      <vertAlign val="superscript"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7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16" fillId="6" borderId="32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1" xfId="3" quotePrefix="1" applyNumberFormat="1" applyFont="1" applyFill="1" applyBorder="1" applyAlignment="1" applyProtection="1">
      <alignment horizontal="center" vertical="center"/>
    </xf>
    <xf numFmtId="2" fontId="16" fillId="3" borderId="32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3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5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30" fillId="3" borderId="0" xfId="3" applyFont="1" applyFill="1" applyAlignment="1">
      <alignment horizontal="center" vertical="center"/>
    </xf>
    <xf numFmtId="0" fontId="30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30" fillId="3" borderId="0" xfId="3" applyFont="1" applyFill="1" applyBorder="1" applyAlignment="1"/>
    <xf numFmtId="166" fontId="16" fillId="4" borderId="37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8" xfId="3" applyNumberFormat="1" applyFont="1" applyFill="1" applyBorder="1" applyAlignment="1" applyProtection="1">
      <alignment horizontal="center" vertical="center"/>
    </xf>
    <xf numFmtId="165" fontId="30" fillId="3" borderId="0" xfId="4" applyFont="1" applyFill="1" applyAlignment="1">
      <alignment horizontal="center" vertical="center"/>
    </xf>
    <xf numFmtId="166" fontId="16" fillId="5" borderId="39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0" fontId="16" fillId="3" borderId="31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3" borderId="40" xfId="3" applyNumberFormat="1" applyFont="1" applyFill="1" applyBorder="1" applyAlignment="1" applyProtection="1">
      <alignment horizontal="center" vertical="center"/>
    </xf>
    <xf numFmtId="0" fontId="16" fillId="3" borderId="41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7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6" fillId="3" borderId="42" xfId="3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166" fontId="16" fillId="3" borderId="43" xfId="3" quotePrefix="1" applyNumberFormat="1" applyFont="1" applyFill="1" applyBorder="1" applyAlignment="1" applyProtection="1">
      <alignment horizontal="center" vertical="center"/>
    </xf>
    <xf numFmtId="2" fontId="16" fillId="3" borderId="44" xfId="6" applyNumberFormat="1" applyFont="1" applyFill="1" applyBorder="1" applyAlignment="1" applyProtection="1">
      <alignment horizontal="center" vertical="center" wrapText="1"/>
    </xf>
    <xf numFmtId="166" fontId="16" fillId="3" borderId="45" xfId="3" applyNumberFormat="1" applyFont="1" applyFill="1" applyBorder="1" applyAlignment="1" applyProtection="1">
      <alignment horizontal="center" vertical="center"/>
    </xf>
    <xf numFmtId="166" fontId="16" fillId="3" borderId="46" xfId="3" applyNumberFormat="1" applyFont="1" applyFill="1" applyBorder="1" applyAlignment="1" applyProtection="1">
      <alignment horizontal="center" vertical="center"/>
    </xf>
    <xf numFmtId="2" fontId="16" fillId="3" borderId="41" xfId="6" applyNumberFormat="1" applyFont="1" applyFill="1" applyBorder="1" applyAlignment="1" applyProtection="1">
      <alignment horizontal="center" vertical="center" wrapText="1"/>
    </xf>
    <xf numFmtId="166" fontId="16" fillId="3" borderId="47" xfId="3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16" fillId="3" borderId="44" xfId="6" applyNumberFormat="1" applyFont="1" applyFill="1" applyBorder="1" applyAlignment="1" applyProtection="1">
      <alignment horizontal="center" vertical="center" wrapText="1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8" xfId="3" applyNumberFormat="1" applyFont="1" applyFill="1" applyBorder="1" applyAlignment="1" applyProtection="1">
      <alignment horizontal="center" vertical="center"/>
    </xf>
    <xf numFmtId="2" fontId="16" fillId="3" borderId="49" xfId="3" applyNumberFormat="1" applyFont="1" applyFill="1" applyBorder="1" applyAlignment="1" applyProtection="1">
      <alignment horizontal="center" vertical="center"/>
    </xf>
    <xf numFmtId="0" fontId="31" fillId="3" borderId="0" xfId="3" applyFont="1" applyFill="1" applyAlignment="1">
      <alignment horizontal="center" vertical="top"/>
    </xf>
    <xf numFmtId="166" fontId="16" fillId="5" borderId="42" xfId="3" applyNumberFormat="1" applyFont="1" applyFill="1" applyBorder="1" applyAlignment="1" applyProtection="1">
      <alignment horizontal="center" vertical="center"/>
    </xf>
    <xf numFmtId="2" fontId="15" fillId="3" borderId="35" xfId="3" applyNumberFormat="1" applyFont="1" applyFill="1" applyBorder="1" applyAlignment="1" applyProtection="1">
      <alignment horizontal="center" vertical="center"/>
    </xf>
    <xf numFmtId="2" fontId="16" fillId="3" borderId="36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0" fontId="31" fillId="3" borderId="0" xfId="3" applyFont="1" applyFill="1" applyAlignment="1">
      <alignment horizontal="center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5" xfId="3" applyNumberFormat="1" applyFont="1" applyFill="1" applyBorder="1" applyAlignment="1" applyProtection="1">
      <alignment horizontal="center" vertical="center"/>
    </xf>
    <xf numFmtId="2" fontId="16" fillId="0" borderId="36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5" xfId="3" quotePrefix="1" applyNumberFormat="1" applyFont="1" applyFill="1" applyBorder="1" applyAlignment="1" applyProtection="1">
      <alignment horizontal="center" vertical="center"/>
    </xf>
    <xf numFmtId="2" fontId="15" fillId="3" borderId="35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50" xfId="6" applyNumberFormat="1" applyFont="1" applyFill="1" applyBorder="1" applyAlignment="1" applyProtection="1">
      <alignment horizontal="center" vertical="center" wrapText="1"/>
    </xf>
    <xf numFmtId="2" fontId="16" fillId="3" borderId="51" xfId="6" applyNumberFormat="1" applyFont="1" applyFill="1" applyBorder="1" applyAlignment="1" applyProtection="1">
      <alignment horizontal="center" vertical="center" wrapText="1"/>
    </xf>
    <xf numFmtId="166" fontId="16" fillId="5" borderId="52" xfId="3" applyNumberFormat="1" applyFont="1" applyFill="1" applyBorder="1" applyAlignment="1" applyProtection="1">
      <alignment horizontal="center" vertical="center"/>
    </xf>
    <xf numFmtId="2" fontId="15" fillId="3" borderId="52" xfId="3" applyNumberFormat="1" applyFont="1" applyFill="1" applyBorder="1" applyAlignment="1" applyProtection="1">
      <alignment horizontal="center" vertical="center"/>
    </xf>
    <xf numFmtId="2" fontId="16" fillId="3" borderId="53" xfId="3" applyNumberFormat="1" applyFont="1" applyFill="1" applyBorder="1" applyAlignment="1" applyProtection="1">
      <alignment horizontal="center" vertical="center"/>
    </xf>
    <xf numFmtId="0" fontId="32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16" fillId="3" borderId="31" xfId="3" applyNumberFormat="1" applyFont="1" applyFill="1" applyBorder="1" applyAlignment="1" applyProtection="1">
      <alignment horizontal="center" vertic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39" xfId="3" applyNumberFormat="1" applyFont="1" applyFill="1" applyBorder="1" applyAlignment="1" applyProtection="1">
      <alignment horizontal="center" vertical="center"/>
    </xf>
    <xf numFmtId="166" fontId="16" fillId="3" borderId="39" xfId="3" applyNumberFormat="1" applyFont="1" applyFill="1" applyBorder="1" applyAlignment="1" applyProtection="1">
      <alignment horizontal="center" vertical="center" wrapText="1"/>
    </xf>
    <xf numFmtId="2" fontId="16" fillId="0" borderId="31" xfId="3" applyNumberFormat="1" applyFont="1" applyFill="1" applyBorder="1" applyAlignment="1" applyProtection="1">
      <alignment horizontal="center" vertical="center"/>
    </xf>
    <xf numFmtId="166" fontId="16" fillId="3" borderId="52" xfId="3" applyNumberFormat="1" applyFont="1" applyFill="1" applyBorder="1" applyAlignment="1" applyProtection="1">
      <alignment horizontal="center" vertical="center"/>
    </xf>
    <xf numFmtId="2" fontId="16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0" fontId="8" fillId="3" borderId="56" xfId="2" applyNumberFormat="1" applyFont="1" applyFill="1" applyBorder="1" applyAlignment="1">
      <alignment horizontal="center" vertical="center"/>
    </xf>
    <xf numFmtId="4" fontId="8" fillId="3" borderId="57" xfId="2" applyNumberFormat="1" applyFont="1" applyFill="1" applyBorder="1" applyAlignment="1">
      <alignment horizontal="center" vertical="center"/>
    </xf>
    <xf numFmtId="4" fontId="8" fillId="3" borderId="37" xfId="2" applyNumberFormat="1" applyFont="1" applyFill="1" applyBorder="1" applyAlignment="1">
      <alignment horizontal="center" vertical="center"/>
    </xf>
    <xf numFmtId="4" fontId="8" fillId="3" borderId="58" xfId="2" applyNumberFormat="1" applyFont="1" applyFill="1" applyBorder="1" applyAlignment="1">
      <alignment horizontal="center" vertical="center"/>
    </xf>
    <xf numFmtId="4" fontId="8" fillId="3" borderId="19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5" xfId="2" quotePrefix="1" applyNumberFormat="1" applyFont="1" applyFill="1" applyBorder="1" applyAlignment="1">
      <alignment horizontal="center" vertical="center"/>
    </xf>
    <xf numFmtId="4" fontId="8" fillId="3" borderId="59" xfId="2" applyNumberFormat="1" applyFont="1" applyFill="1" applyBorder="1" applyAlignment="1">
      <alignment horizontal="center" vertical="center"/>
    </xf>
    <xf numFmtId="4" fontId="8" fillId="3" borderId="33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60" xfId="2" applyFont="1" applyFill="1" applyBorder="1" applyAlignment="1">
      <alignment horizontal="left" vertical="center"/>
    </xf>
    <xf numFmtId="0" fontId="8" fillId="3" borderId="12" xfId="2" applyNumberFormat="1" applyFont="1" applyFill="1" applyBorder="1" applyAlignment="1">
      <alignment horizontal="center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61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4" fontId="8" fillId="0" borderId="57" xfId="2" applyNumberFormat="1" applyFont="1" applyFill="1" applyBorder="1" applyAlignment="1">
      <alignment horizontal="center" vertical="center"/>
    </xf>
    <xf numFmtId="4" fontId="9" fillId="3" borderId="37" xfId="2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4" fontId="9" fillId="3" borderId="33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5" xfId="2" applyNumberFormat="1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left" vertical="center"/>
    </xf>
    <xf numFmtId="4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3" xfId="2" applyNumberFormat="1" applyFont="1" applyFill="1" applyBorder="1" applyAlignment="1">
      <alignment horizontal="center" vertical="center"/>
    </xf>
    <xf numFmtId="0" fontId="8" fillId="3" borderId="64" xfId="2" quotePrefix="1" applyFont="1" applyFill="1" applyBorder="1" applyAlignment="1">
      <alignment horizontal="left" vertical="center"/>
    </xf>
    <xf numFmtId="4" fontId="8" fillId="3" borderId="65" xfId="2" applyNumberFormat="1" applyFont="1" applyFill="1" applyBorder="1" applyAlignment="1">
      <alignment horizontal="center" vertical="center"/>
    </xf>
    <xf numFmtId="4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0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4" fontId="8" fillId="2" borderId="23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3" xfId="2" quotePrefix="1" applyNumberFormat="1" applyFont="1" applyFill="1" applyBorder="1" applyAlignment="1">
      <alignment horizontal="center" vertical="center"/>
    </xf>
    <xf numFmtId="0" fontId="8" fillId="3" borderId="64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0" fontId="8" fillId="3" borderId="55" xfId="2" applyNumberFormat="1" applyFont="1" applyFill="1" applyBorder="1" applyAlignment="1">
      <alignment horizontal="center" vertical="center"/>
    </xf>
    <xf numFmtId="4" fontId="8" fillId="3" borderId="61" xfId="2" applyNumberFormat="1" applyFont="1" applyFill="1" applyBorder="1" applyAlignment="1">
      <alignment horizontal="center" vertical="center"/>
    </xf>
    <xf numFmtId="0" fontId="8" fillId="3" borderId="64" xfId="2" applyFont="1" applyFill="1" applyBorder="1" applyAlignment="1">
      <alignment horizontal="left" vertical="center"/>
    </xf>
    <xf numFmtId="2" fontId="8" fillId="3" borderId="64" xfId="2" applyNumberFormat="1" applyFont="1" applyFill="1" applyBorder="1" applyAlignment="1">
      <alignment horizontal="center" vertical="center"/>
    </xf>
    <xf numFmtId="4" fontId="8" fillId="3" borderId="24" xfId="2" applyNumberFormat="1" applyFont="1" applyFill="1" applyBorder="1" applyAlignment="1">
      <alignment horizontal="center" vertical="center"/>
    </xf>
    <xf numFmtId="4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0" fontId="8" fillId="3" borderId="68" xfId="2" applyNumberFormat="1" applyFont="1" applyFill="1" applyBorder="1" applyAlignment="1">
      <alignment horizontal="center" vertical="center"/>
    </xf>
    <xf numFmtId="4" fontId="8" fillId="3" borderId="23" xfId="2" applyNumberFormat="1" applyFont="1" applyFill="1" applyBorder="1" applyAlignment="1">
      <alignment horizontal="center" vertical="center"/>
    </xf>
    <xf numFmtId="4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4" fontId="8" fillId="3" borderId="73" xfId="2" applyNumberFormat="1" applyFont="1" applyFill="1" applyBorder="1" applyAlignment="1">
      <alignment horizontal="center" vertical="center"/>
    </xf>
    <xf numFmtId="4" fontId="8" fillId="3" borderId="74" xfId="2" applyNumberFormat="1" applyFont="1" applyFill="1" applyBorder="1" applyAlignment="1">
      <alignment horizontal="center" vertical="center"/>
    </xf>
    <xf numFmtId="4" fontId="9" fillId="3" borderId="75" xfId="2" applyNumberFormat="1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164" fontId="8" fillId="3" borderId="5" xfId="2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164" fontId="8" fillId="3" borderId="10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2" fontId="8" fillId="3" borderId="1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2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3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3" fillId="0" borderId="9" xfId="2" applyFont="1" applyFill="1" applyBorder="1" applyAlignment="1">
      <alignment horizontal="center" vertical="center"/>
    </xf>
    <xf numFmtId="0" fontId="33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3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0" fontId="9" fillId="3" borderId="77" xfId="2" applyFont="1" applyFill="1" applyBorder="1" applyAlignment="1">
      <alignment horizontal="left" vertical="center"/>
    </xf>
    <xf numFmtId="2" fontId="8" fillId="3" borderId="77" xfId="2" applyNumberFormat="1" applyFont="1" applyFill="1" applyBorder="1" applyAlignment="1">
      <alignment horizontal="center" vertical="center"/>
    </xf>
    <xf numFmtId="164" fontId="8" fillId="3" borderId="78" xfId="2" applyNumberFormat="1" applyFont="1" applyFill="1" applyBorder="1" applyAlignment="1">
      <alignment horizontal="center" vertical="center"/>
    </xf>
    <xf numFmtId="2" fontId="8" fillId="3" borderId="79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56" xfId="2" applyNumberFormat="1" applyFont="1" applyFill="1" applyBorder="1" applyAlignment="1">
      <alignment horizontal="center" vertical="center"/>
    </xf>
    <xf numFmtId="2" fontId="8" fillId="3" borderId="61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2" fontId="9" fillId="3" borderId="6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164" fontId="8" fillId="3" borderId="55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5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2" fontId="8" fillId="3" borderId="37" xfId="2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33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81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3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4" fillId="0" borderId="0" xfId="2" quotePrefix="1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left" vertical="center"/>
    </xf>
    <xf numFmtId="2" fontId="34" fillId="0" borderId="0" xfId="2" applyNumberFormat="1" applyFont="1" applyFill="1" applyBorder="1" applyAlignment="1">
      <alignment horizontal="right" vertical="center"/>
    </xf>
    <xf numFmtId="164" fontId="34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vertical="center"/>
    </xf>
    <xf numFmtId="0" fontId="35" fillId="0" borderId="0" xfId="6" applyNumberFormat="1" applyFont="1" applyFill="1" applyBorder="1" applyAlignment="1">
      <alignment horizontal="center" vertical="center"/>
    </xf>
    <xf numFmtId="0" fontId="35" fillId="0" borderId="0" xfId="6" applyNumberFormat="1" applyFont="1" applyFill="1" applyBorder="1" applyAlignment="1">
      <alignment horizontal="center" vertical="distributed"/>
    </xf>
    <xf numFmtId="0" fontId="16" fillId="6" borderId="82" xfId="6" applyFont="1" applyFill="1" applyBorder="1" applyAlignment="1">
      <alignment vertical="center" wrapText="1"/>
    </xf>
    <xf numFmtId="0" fontId="16" fillId="6" borderId="82" xfId="6" applyNumberFormat="1" applyFont="1" applyFill="1" applyBorder="1" applyAlignment="1" applyProtection="1">
      <alignment horizontal="center" vertical="center" wrapText="1"/>
    </xf>
    <xf numFmtId="49" fontId="16" fillId="3" borderId="83" xfId="6" applyNumberFormat="1" applyFont="1" applyFill="1" applyBorder="1" applyAlignment="1" applyProtection="1">
      <alignment horizontal="left" vertical="center" wrapText="1"/>
    </xf>
    <xf numFmtId="49" fontId="15" fillId="3" borderId="84" xfId="0" applyNumberFormat="1" applyFont="1" applyFill="1" applyBorder="1" applyAlignment="1" applyProtection="1">
      <alignment horizontal="left" vertical="center" wrapText="1"/>
    </xf>
    <xf numFmtId="2" fontId="15" fillId="3" borderId="85" xfId="0" applyNumberFormat="1" applyFont="1" applyFill="1" applyBorder="1" applyAlignment="1" applyProtection="1">
      <alignment horizontal="center" vertical="center" wrapText="1"/>
    </xf>
    <xf numFmtId="2" fontId="16" fillId="3" borderId="85" xfId="0" applyNumberFormat="1" applyFont="1" applyFill="1" applyBorder="1" applyAlignment="1" applyProtection="1">
      <alignment horizontal="center" vertical="center" wrapText="1"/>
    </xf>
    <xf numFmtId="0" fontId="28" fillId="3" borderId="83" xfId="6" applyFont="1" applyFill="1" applyBorder="1" applyAlignment="1" applyProtection="1">
      <alignment horizontal="left" vertical="top" wrapText="1"/>
    </xf>
    <xf numFmtId="0" fontId="28" fillId="3" borderId="86" xfId="6" applyFont="1" applyFill="1" applyBorder="1" applyAlignment="1" applyProtection="1">
      <alignment horizontal="left" vertical="top" wrapText="1"/>
    </xf>
    <xf numFmtId="49" fontId="15" fillId="3" borderId="87" xfId="0" applyNumberFormat="1" applyFont="1" applyFill="1" applyBorder="1" applyAlignment="1" applyProtection="1">
      <alignment horizontal="left" vertical="center" wrapText="1"/>
    </xf>
    <xf numFmtId="2" fontId="15" fillId="3" borderId="88" xfId="0" applyNumberFormat="1" applyFont="1" applyFill="1" applyBorder="1" applyAlignment="1" applyProtection="1">
      <alignment horizontal="center" vertical="center" wrapText="1"/>
    </xf>
    <xf numFmtId="2" fontId="16" fillId="3" borderId="88" xfId="0" applyNumberFormat="1" applyFont="1" applyFill="1" applyBorder="1" applyAlignment="1" applyProtection="1">
      <alignment horizontal="center" vertical="center" wrapText="1"/>
    </xf>
    <xf numFmtId="49" fontId="16" fillId="3" borderId="89" xfId="0" applyNumberFormat="1" applyFont="1" applyFill="1" applyBorder="1" applyAlignment="1" applyProtection="1">
      <alignment horizontal="left" vertical="center" wrapText="1"/>
    </xf>
    <xf numFmtId="49" fontId="16" fillId="3" borderId="86" xfId="0" applyNumberFormat="1" applyFont="1" applyFill="1" applyBorder="1" applyAlignment="1" applyProtection="1">
      <alignment horizontal="left" vertical="center" wrapText="1"/>
    </xf>
    <xf numFmtId="49" fontId="15" fillId="3" borderId="84" xfId="6" applyNumberFormat="1" applyFont="1" applyFill="1" applyBorder="1" applyAlignment="1" applyProtection="1">
      <alignment horizontal="left" vertical="center" wrapText="1"/>
    </xf>
    <xf numFmtId="49" fontId="15" fillId="3" borderId="87" xfId="6" applyNumberFormat="1" applyFont="1" applyFill="1" applyBorder="1" applyAlignment="1" applyProtection="1">
      <alignment horizontal="left" vertical="center" wrapText="1"/>
    </xf>
    <xf numFmtId="0" fontId="23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34" fillId="0" borderId="23" xfId="6" applyNumberFormat="1" applyFont="1" applyFill="1" applyBorder="1" applyAlignment="1">
      <alignment horizontal="center" vertical="distributed"/>
    </xf>
    <xf numFmtId="0" fontId="16" fillId="6" borderId="1" xfId="6" applyNumberFormat="1" applyFont="1" applyFill="1" applyBorder="1" applyAlignment="1" applyProtection="1">
      <alignment horizontal="center" vertical="center" wrapText="1"/>
    </xf>
    <xf numFmtId="49" fontId="13" fillId="3" borderId="83" xfId="6" applyNumberFormat="1" applyFont="1" applyFill="1" applyBorder="1" applyAlignment="1" applyProtection="1">
      <alignment horizontal="left" vertical="center" wrapText="1"/>
    </xf>
    <xf numFmtId="49" fontId="36" fillId="3" borderId="84" xfId="0" applyNumberFormat="1" applyFont="1" applyFill="1" applyBorder="1" applyAlignment="1" applyProtection="1">
      <alignment horizontal="left" vertical="center" wrapText="1"/>
    </xf>
    <xf numFmtId="2" fontId="36" fillId="3" borderId="85" xfId="0" applyNumberFormat="1" applyFont="1" applyFill="1" applyBorder="1" applyAlignment="1" applyProtection="1">
      <alignment horizontal="center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0" fontId="37" fillId="3" borderId="83" xfId="6" applyFont="1" applyFill="1" applyBorder="1" applyAlignment="1" applyProtection="1">
      <alignment horizontal="left" vertical="top" wrapText="1"/>
    </xf>
    <xf numFmtId="0" fontId="37" fillId="3" borderId="86" xfId="6" applyFont="1" applyFill="1" applyBorder="1" applyAlignment="1" applyProtection="1">
      <alignment horizontal="left" vertical="top" wrapText="1"/>
    </xf>
    <xf numFmtId="49" fontId="36" fillId="3" borderId="87" xfId="0" applyNumberFormat="1" applyFont="1" applyFill="1" applyBorder="1" applyAlignment="1" applyProtection="1">
      <alignment horizontal="left" vertical="center" wrapText="1"/>
    </xf>
    <xf numFmtId="2" fontId="36" fillId="3" borderId="88" xfId="0" applyNumberFormat="1" applyFont="1" applyFill="1" applyBorder="1" applyAlignment="1" applyProtection="1">
      <alignment horizontal="center" vertical="center" wrapText="1"/>
    </xf>
    <xf numFmtId="2" fontId="13" fillId="3" borderId="88" xfId="0" applyNumberFormat="1" applyFont="1" applyFill="1" applyBorder="1" applyAlignment="1" applyProtection="1">
      <alignment horizontal="center" vertical="center" wrapText="1"/>
    </xf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49" fontId="13" fillId="3" borderId="83" xfId="6" applyNumberFormat="1" applyFont="1" applyFill="1" applyBorder="1" applyAlignment="1" applyProtection="1">
      <alignment horizontal="left" vertical="top" wrapText="1"/>
    </xf>
    <xf numFmtId="49" fontId="36" fillId="3" borderId="84" xfId="6" applyNumberFormat="1" applyFont="1" applyFill="1" applyBorder="1" applyAlignment="1" applyProtection="1">
      <alignment horizontal="left" vertical="top" wrapText="1"/>
    </xf>
    <xf numFmtId="2" fontId="36" fillId="3" borderId="85" xfId="6" applyNumberFormat="1" applyFont="1" applyFill="1" applyBorder="1" applyAlignment="1" applyProtection="1">
      <alignment horizontal="center" vertical="top" wrapText="1"/>
    </xf>
    <xf numFmtId="2" fontId="13" fillId="3" borderId="85" xfId="6" applyNumberFormat="1" applyFont="1" applyFill="1" applyBorder="1" applyAlignment="1" applyProtection="1">
      <alignment horizontal="center" vertical="top" wrapText="1"/>
    </xf>
    <xf numFmtId="49" fontId="36" fillId="3" borderId="87" xfId="6" applyNumberFormat="1" applyFont="1" applyFill="1" applyBorder="1" applyAlignment="1" applyProtection="1">
      <alignment horizontal="left" vertical="top" wrapText="1"/>
    </xf>
    <xf numFmtId="2" fontId="36" fillId="3" borderId="88" xfId="6" applyNumberFormat="1" applyFont="1" applyFill="1" applyBorder="1" applyAlignment="1" applyProtection="1">
      <alignment horizontal="center" vertical="top" wrapText="1"/>
    </xf>
    <xf numFmtId="2" fontId="13" fillId="3" borderId="88" xfId="6" applyNumberFormat="1" applyFont="1" applyFill="1" applyBorder="1" applyAlignment="1" applyProtection="1">
      <alignment horizontal="center" vertical="top" wrapText="1"/>
    </xf>
    <xf numFmtId="2" fontId="36" fillId="3" borderId="85" xfId="0" applyNumberFormat="1" applyFont="1" applyFill="1" applyBorder="1" applyAlignment="1" applyProtection="1">
      <alignment horizontal="center" vertical="top" wrapText="1"/>
    </xf>
    <xf numFmtId="49" fontId="13" fillId="3" borderId="84" xfId="6" applyNumberFormat="1" applyFont="1" applyFill="1" applyBorder="1" applyAlignment="1" applyProtection="1">
      <alignment horizontal="left" vertical="top" wrapText="1"/>
    </xf>
    <xf numFmtId="2" fontId="13" fillId="3" borderId="85" xfId="0" applyNumberFormat="1" applyFont="1" applyFill="1" applyBorder="1" applyAlignment="1" applyProtection="1">
      <alignment horizontal="center" vertical="top" wrapText="1"/>
    </xf>
    <xf numFmtId="49" fontId="13" fillId="3" borderId="87" xfId="6" applyNumberFormat="1" applyFont="1" applyFill="1" applyBorder="1" applyAlignment="1" applyProtection="1">
      <alignment horizontal="left" vertical="top" wrapText="1"/>
    </xf>
    <xf numFmtId="2" fontId="36" fillId="3" borderId="88" xfId="0" applyNumberFormat="1" applyFont="1" applyFill="1" applyBorder="1" applyAlignment="1" applyProtection="1">
      <alignment horizontal="center" vertical="top" wrapText="1"/>
    </xf>
    <xf numFmtId="2" fontId="13" fillId="3" borderId="88" xfId="0" applyNumberFormat="1" applyFont="1" applyFill="1" applyBorder="1" applyAlignment="1" applyProtection="1">
      <alignment horizontal="center" vertical="top" wrapText="1"/>
    </xf>
    <xf numFmtId="49" fontId="13" fillId="3" borderId="90" xfId="6" applyNumberFormat="1" applyFont="1" applyFill="1" applyBorder="1" applyAlignment="1" applyProtection="1">
      <alignment horizontal="left" vertical="top" wrapText="1"/>
    </xf>
    <xf numFmtId="49" fontId="36" fillId="3" borderId="88" xfId="6" applyNumberFormat="1" applyFont="1" applyFill="1" applyBorder="1" applyAlignment="1" applyProtection="1">
      <alignment horizontal="left" vertical="top" wrapText="1"/>
    </xf>
    <xf numFmtId="49" fontId="36" fillId="0" borderId="84" xfId="6" applyNumberFormat="1" applyFont="1" applyFill="1" applyBorder="1" applyAlignment="1" applyProtection="1">
      <alignment horizontal="left" vertical="top" wrapText="1"/>
    </xf>
    <xf numFmtId="2" fontId="36" fillId="0" borderId="85" xfId="6" applyNumberFormat="1" applyFont="1" applyFill="1" applyBorder="1" applyAlignment="1" applyProtection="1">
      <alignment horizontal="center" vertical="top" wrapText="1"/>
    </xf>
    <xf numFmtId="2" fontId="13" fillId="0" borderId="85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82" xfId="2" applyFont="1" applyFill="1" applyBorder="1" applyAlignment="1">
      <alignment vertical="center" wrapText="1"/>
    </xf>
    <xf numFmtId="0" fontId="16" fillId="6" borderId="82" xfId="2" applyNumberFormat="1" applyFont="1" applyFill="1" applyBorder="1" applyAlignment="1" applyProtection="1">
      <alignment horizontal="center" vertical="center" wrapText="1"/>
    </xf>
    <xf numFmtId="0" fontId="16" fillId="3" borderId="91" xfId="2" applyNumberFormat="1" applyFont="1" applyFill="1" applyBorder="1" applyAlignment="1" applyProtection="1">
      <alignment horizontal="left" vertical="center" wrapText="1"/>
    </xf>
    <xf numFmtId="2" fontId="36" fillId="3" borderId="78" xfId="6" applyNumberFormat="1" applyFont="1" applyFill="1" applyBorder="1" applyAlignment="1" applyProtection="1">
      <alignment horizontal="left" vertical="top" wrapText="1"/>
    </xf>
    <xf numFmtId="2" fontId="36" fillId="3" borderId="91" xfId="6" applyNumberFormat="1" applyFont="1" applyFill="1" applyBorder="1" applyAlignment="1" applyProtection="1">
      <alignment horizontal="center" vertical="top" wrapText="1"/>
    </xf>
    <xf numFmtId="2" fontId="13" fillId="3" borderId="92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>
      <alignment horizontal="left" vertical="center"/>
    </xf>
    <xf numFmtId="2" fontId="36" fillId="3" borderId="56" xfId="6" applyNumberFormat="1" applyFont="1" applyFill="1" applyBorder="1" applyAlignment="1" applyProtection="1">
      <alignment horizontal="left" vertical="top" wrapText="1"/>
    </xf>
    <xf numFmtId="2" fontId="36" fillId="3" borderId="93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/>
    <xf numFmtId="0" fontId="15" fillId="0" borderId="90" xfId="2" applyNumberFormat="1" applyFont="1" applyFill="1" applyBorder="1" applyAlignment="1"/>
    <xf numFmtId="2" fontId="36" fillId="3" borderId="94" xfId="6" applyNumberFormat="1" applyFont="1" applyFill="1" applyBorder="1" applyAlignment="1" applyProtection="1">
      <alignment horizontal="left" vertical="top" wrapText="1"/>
    </xf>
    <xf numFmtId="2" fontId="36" fillId="3" borderId="90" xfId="6" applyNumberFormat="1" applyFont="1" applyFill="1" applyBorder="1" applyAlignment="1" applyProtection="1">
      <alignment horizontal="center" vertical="top" wrapText="1"/>
    </xf>
    <xf numFmtId="0" fontId="16" fillId="0" borderId="91" xfId="2" applyNumberFormat="1" applyFont="1" applyFill="1" applyBorder="1" applyAlignment="1"/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38" fillId="3" borderId="0" xfId="8" applyFont="1" applyFill="1"/>
    <xf numFmtId="0" fontId="6" fillId="3" borderId="0" xfId="8" quotePrefix="1" applyFont="1" applyFill="1" applyAlignment="1">
      <alignment horizontal="right"/>
    </xf>
    <xf numFmtId="0" fontId="38" fillId="0" borderId="0" xfId="8" applyFont="1"/>
    <xf numFmtId="0" fontId="1" fillId="0" borderId="0" xfId="8"/>
    <xf numFmtId="0" fontId="15" fillId="3" borderId="0" xfId="8" applyFont="1" applyFill="1"/>
    <xf numFmtId="0" fontId="39" fillId="0" borderId="0" xfId="8" applyFont="1"/>
    <xf numFmtId="0" fontId="16" fillId="3" borderId="0" xfId="8" applyFont="1" applyFill="1" applyAlignment="1">
      <alignment horizontal="center" vertical="center"/>
    </xf>
    <xf numFmtId="0" fontId="38" fillId="0" borderId="0" xfId="8" applyFont="1" applyAlignment="1">
      <alignment vertical="center"/>
    </xf>
    <xf numFmtId="0" fontId="16" fillId="3" borderId="0" xfId="8" applyFont="1" applyFill="1"/>
    <xf numFmtId="0" fontId="16" fillId="6" borderId="91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91" xfId="8" applyFont="1" applyFill="1" applyBorder="1"/>
    <xf numFmtId="2" fontId="36" fillId="3" borderId="91" xfId="8" applyNumberFormat="1" applyFont="1" applyFill="1" applyBorder="1" applyAlignment="1" applyProtection="1">
      <alignment horizontal="center"/>
      <protection locked="0"/>
    </xf>
    <xf numFmtId="2" fontId="16" fillId="3" borderId="91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3" xfId="8" applyFont="1" applyFill="1" applyBorder="1"/>
    <xf numFmtId="2" fontId="36" fillId="3" borderId="93" xfId="8" applyNumberFormat="1" applyFont="1" applyFill="1" applyBorder="1" applyAlignment="1" applyProtection="1">
      <alignment horizontal="center"/>
      <protection locked="0"/>
    </xf>
    <xf numFmtId="2" fontId="16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90" xfId="8" applyFont="1" applyFill="1" applyBorder="1"/>
    <xf numFmtId="0" fontId="15" fillId="3" borderId="90" xfId="8" applyFont="1" applyFill="1" applyBorder="1"/>
    <xf numFmtId="2" fontId="36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49" fontId="36" fillId="3" borderId="84" xfId="0" applyNumberFormat="1" applyFont="1" applyFill="1" applyBorder="1" applyAlignment="1" applyProtection="1">
      <alignment horizontal="left" vertical="top" wrapText="1"/>
    </xf>
    <xf numFmtId="2" fontId="36" fillId="3" borderId="84" xfId="0" applyNumberFormat="1" applyFont="1" applyFill="1" applyBorder="1" applyAlignment="1" applyProtection="1">
      <alignment horizontal="center" vertical="top" wrapText="1"/>
    </xf>
    <xf numFmtId="0" fontId="16" fillId="3" borderId="14" xfId="8" applyFont="1" applyFill="1" applyBorder="1"/>
    <xf numFmtId="49" fontId="36" fillId="3" borderId="87" xfId="0" applyNumberFormat="1" applyFont="1" applyFill="1" applyBorder="1" applyAlignment="1" applyProtection="1">
      <alignment horizontal="left" vertical="top" wrapText="1"/>
    </xf>
    <xf numFmtId="2" fontId="36" fillId="3" borderId="87" xfId="0" applyNumberFormat="1" applyFont="1" applyFill="1" applyBorder="1" applyAlignment="1" applyProtection="1">
      <alignment horizontal="center" vertical="top" wrapText="1"/>
    </xf>
    <xf numFmtId="0" fontId="16" fillId="3" borderId="82" xfId="8" applyFont="1" applyFill="1" applyBorder="1"/>
    <xf numFmtId="2" fontId="36" fillId="3" borderId="82" xfId="8" applyNumberFormat="1" applyFont="1" applyFill="1" applyBorder="1" applyAlignment="1" applyProtection="1">
      <alignment horizontal="center"/>
      <protection locked="0"/>
    </xf>
    <xf numFmtId="2" fontId="16" fillId="3" borderId="82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91" xfId="8" applyFont="1" applyFill="1" applyBorder="1" applyAlignment="1">
      <alignment vertical="center"/>
    </xf>
    <xf numFmtId="0" fontId="15" fillId="3" borderId="93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90" xfId="8" applyFont="1" applyFill="1" applyBorder="1" applyAlignment="1">
      <alignment vertical="center"/>
    </xf>
    <xf numFmtId="0" fontId="16" fillId="3" borderId="95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7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8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13" xfId="6" applyNumberFormat="1" applyFont="1" applyFill="1" applyBorder="1" applyAlignment="1">
      <alignment horizontal="center"/>
    </xf>
    <xf numFmtId="0" fontId="16" fillId="6" borderId="96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wrapText="1"/>
    </xf>
    <xf numFmtId="0" fontId="15" fillId="0" borderId="57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16" fillId="0" borderId="8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>
      <alignment horizontal="center" wrapText="1"/>
    </xf>
    <xf numFmtId="0" fontId="15" fillId="0" borderId="48" xfId="6" applyNumberFormat="1" applyFont="1" applyFill="1" applyBorder="1" applyAlignment="1"/>
    <xf numFmtId="0" fontId="15" fillId="0" borderId="98" xfId="6" applyNumberFormat="1" applyFont="1" applyFill="1" applyBorder="1" applyAlignment="1"/>
    <xf numFmtId="0" fontId="15" fillId="0" borderId="99" xfId="6" applyNumberFormat="1" applyFont="1" applyFill="1" applyBorder="1" applyAlignment="1"/>
    <xf numFmtId="2" fontId="16" fillId="0" borderId="101" xfId="6" applyNumberFormat="1" applyFont="1" applyFill="1" applyBorder="1" applyAlignment="1">
      <alignment horizontal="center" vertical="top"/>
    </xf>
    <xf numFmtId="0" fontId="16" fillId="0" borderId="48" xfId="6" applyNumberFormat="1" applyFont="1" applyFill="1" applyBorder="1" applyAlignment="1"/>
    <xf numFmtId="0" fontId="15" fillId="0" borderId="58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9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8" xfId="6" applyNumberFormat="1" applyFont="1" applyFill="1" applyBorder="1" applyAlignment="1"/>
    <xf numFmtId="0" fontId="15" fillId="0" borderId="104" xfId="6" applyNumberFormat="1" applyFont="1" applyFill="1" applyBorder="1" applyAlignment="1"/>
    <xf numFmtId="0" fontId="15" fillId="0" borderId="93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36" fillId="12" borderId="100" xfId="6" applyNumberFormat="1" applyFont="1" applyFill="1" applyBorder="1" applyAlignment="1" applyProtection="1">
      <alignment horizontal="center" vertical="top" wrapText="1"/>
    </xf>
    <xf numFmtId="2" fontId="16" fillId="0" borderId="105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6" fillId="6" borderId="106" xfId="6" applyFont="1" applyFill="1" applyBorder="1" applyAlignment="1">
      <alignment vertical="center"/>
    </xf>
    <xf numFmtId="0" fontId="16" fillId="6" borderId="107" xfId="6" applyFont="1" applyFill="1" applyBorder="1" applyAlignment="1">
      <alignment horizontal="center" vertical="center" wrapText="1"/>
    </xf>
    <xf numFmtId="0" fontId="16" fillId="6" borderId="108" xfId="6" applyFont="1" applyFill="1" applyBorder="1" applyAlignment="1">
      <alignment horizontal="center" vertical="center"/>
    </xf>
    <xf numFmtId="0" fontId="15" fillId="3" borderId="109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8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11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40" fillId="0" borderId="112" xfId="6" applyFont="1" applyFill="1" applyBorder="1" applyAlignment="1">
      <alignment vertical="top"/>
    </xf>
    <xf numFmtId="2" fontId="16" fillId="3" borderId="30" xfId="6" applyNumberFormat="1" applyFont="1" applyFill="1" applyBorder="1" applyAlignment="1">
      <alignment horizontal="center" vertical="center"/>
    </xf>
    <xf numFmtId="2" fontId="16" fillId="3" borderId="32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40" fillId="3" borderId="113" xfId="6" applyFont="1" applyFill="1" applyBorder="1" applyAlignment="1">
      <alignment vertical="top"/>
    </xf>
    <xf numFmtId="2" fontId="16" fillId="3" borderId="52" xfId="6" applyNumberFormat="1" applyFont="1" applyFill="1" applyBorder="1" applyAlignment="1">
      <alignment horizontal="center" vertical="center"/>
    </xf>
    <xf numFmtId="2" fontId="16" fillId="3" borderId="114" xfId="6" applyNumberFormat="1" applyFont="1" applyFill="1" applyBorder="1" applyAlignment="1" applyProtection="1">
      <alignment horizontal="center" vertical="center"/>
    </xf>
    <xf numFmtId="0" fontId="40" fillId="3" borderId="0" xfId="6" applyFont="1" applyFill="1" applyBorder="1" applyAlignment="1">
      <alignment vertical="top"/>
    </xf>
    <xf numFmtId="0" fontId="41" fillId="3" borderId="0" xfId="6" applyFont="1" applyFill="1" applyBorder="1" applyAlignment="1">
      <alignment horizontal="center" vertical="center"/>
    </xf>
    <xf numFmtId="0" fontId="41" fillId="3" borderId="0" xfId="6" applyNumberFormat="1" applyFont="1" applyFill="1" applyBorder="1" applyAlignment="1" applyProtection="1">
      <alignment horizontal="center" vertical="center"/>
    </xf>
    <xf numFmtId="0" fontId="4" fillId="3" borderId="115" xfId="6" applyNumberFormat="1" applyFont="1" applyFill="1" applyBorder="1" applyAlignment="1" applyProtection="1">
      <alignment horizontal="center" vertical="center"/>
    </xf>
    <xf numFmtId="0" fontId="16" fillId="6" borderId="116" xfId="6" applyFont="1" applyFill="1" applyBorder="1" applyAlignment="1">
      <alignment vertical="center"/>
    </xf>
    <xf numFmtId="0" fontId="16" fillId="6" borderId="117" xfId="6" applyFont="1" applyFill="1" applyBorder="1" applyAlignment="1">
      <alignment horizontal="center" vertical="center"/>
    </xf>
    <xf numFmtId="0" fontId="15" fillId="3" borderId="118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center"/>
    </xf>
    <xf numFmtId="2" fontId="16" fillId="3" borderId="85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center"/>
    </xf>
    <xf numFmtId="0" fontId="40" fillId="3" borderId="119" xfId="6" applyFont="1" applyFill="1" applyBorder="1" applyAlignment="1">
      <alignment vertical="top"/>
    </xf>
    <xf numFmtId="2" fontId="16" fillId="3" borderId="120" xfId="6" applyNumberFormat="1" applyFont="1" applyFill="1" applyBorder="1" applyAlignment="1">
      <alignment horizontal="center" vertical="center"/>
    </xf>
    <xf numFmtId="2" fontId="16" fillId="3" borderId="121" xfId="6" applyNumberFormat="1" applyFont="1" applyFill="1" applyBorder="1" applyAlignment="1" applyProtection="1">
      <alignment horizontal="center" vertical="center"/>
    </xf>
    <xf numFmtId="0" fontId="15" fillId="0" borderId="83" xfId="6" applyNumberFormat="1" applyFont="1" applyFill="1" applyBorder="1" applyAlignment="1"/>
    <xf numFmtId="0" fontId="15" fillId="0" borderId="85" xfId="6" applyNumberFormat="1" applyFont="1" applyFill="1" applyBorder="1" applyAlignment="1"/>
    <xf numFmtId="0" fontId="34" fillId="3" borderId="83" xfId="6" applyNumberFormat="1" applyFont="1" applyFill="1" applyBorder="1" applyAlignment="1" applyProtection="1">
      <alignment horizontal="center" vertical="top" wrapText="1"/>
    </xf>
    <xf numFmtId="0" fontId="34" fillId="3" borderId="0" xfId="6" applyNumberFormat="1" applyFont="1" applyFill="1" applyBorder="1" applyAlignment="1" applyProtection="1">
      <alignment horizontal="center" vertical="top" wrapText="1"/>
    </xf>
    <xf numFmtId="0" fontId="34" fillId="3" borderId="85" xfId="6" applyNumberFormat="1" applyFont="1" applyFill="1" applyBorder="1" applyAlignment="1" applyProtection="1">
      <alignment horizontal="center" vertical="top" wrapText="1"/>
    </xf>
    <xf numFmtId="0" fontId="16" fillId="6" borderId="122" xfId="6" applyFont="1" applyFill="1" applyBorder="1" applyAlignment="1">
      <alignment horizontal="center" vertical="center" wrapText="1"/>
    </xf>
    <xf numFmtId="0" fontId="15" fillId="3" borderId="118" xfId="6" applyFont="1" applyFill="1" applyBorder="1" applyAlignment="1">
      <alignment horizontal="left" vertical="center"/>
    </xf>
    <xf numFmtId="2" fontId="16" fillId="3" borderId="123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horizontal="left" vertical="center"/>
    </xf>
    <xf numFmtId="0" fontId="15" fillId="3" borderId="124" xfId="6" applyFont="1" applyFill="1" applyBorder="1" applyAlignment="1">
      <alignment horizontal="left" vertical="center"/>
    </xf>
    <xf numFmtId="2" fontId="15" fillId="3" borderId="125" xfId="6" applyNumberFormat="1" applyFont="1" applyFill="1" applyBorder="1" applyAlignment="1">
      <alignment horizontal="center" vertical="center"/>
    </xf>
    <xf numFmtId="2" fontId="16" fillId="3" borderId="126" xfId="6" applyNumberFormat="1" applyFont="1" applyFill="1" applyBorder="1" applyAlignment="1" applyProtection="1">
      <alignment horizontal="center" vertical="center"/>
    </xf>
    <xf numFmtId="0" fontId="16" fillId="3" borderId="120" xfId="6" applyNumberFormat="1" applyFont="1" applyFill="1" applyBorder="1" applyAlignment="1">
      <alignment horizontal="center" vertical="center"/>
    </xf>
    <xf numFmtId="0" fontId="42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43" fillId="3" borderId="0" xfId="6" applyNumberFormat="1" applyFont="1" applyFill="1" applyBorder="1" applyAlignment="1" applyProtection="1">
      <alignment horizontal="right" vertical="top" wrapText="1"/>
    </xf>
    <xf numFmtId="0" fontId="42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6" applyNumberFormat="1" applyFont="1" applyFill="1" applyBorder="1" applyAlignment="1" applyProtection="1">
      <alignment horizontal="right" vertical="top" wrapText="1"/>
    </xf>
    <xf numFmtId="0" fontId="42" fillId="0" borderId="0" xfId="6" applyNumberFormat="1" applyFont="1" applyFill="1" applyBorder="1" applyAlignment="1"/>
    <xf numFmtId="0" fontId="42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16" fillId="6" borderId="133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/>
    </xf>
    <xf numFmtId="0" fontId="16" fillId="6" borderId="50" xfId="6" applyFont="1" applyFill="1" applyBorder="1" applyAlignment="1">
      <alignment horizontal="center" vertical="center" wrapText="1"/>
    </xf>
    <xf numFmtId="0" fontId="16" fillId="6" borderId="50" xfId="6" applyFont="1" applyFill="1" applyBorder="1" applyAlignment="1">
      <alignment horizontal="center" vertical="center"/>
    </xf>
    <xf numFmtId="0" fontId="16" fillId="6" borderId="134" xfId="6" applyFont="1" applyFill="1" applyBorder="1" applyAlignment="1">
      <alignment horizontal="center" vertical="center"/>
    </xf>
    <xf numFmtId="0" fontId="16" fillId="3" borderId="135" xfId="6" applyFont="1" applyFill="1" applyBorder="1" applyAlignment="1">
      <alignment horizontal="center" vertical="center" wrapText="1"/>
    </xf>
    <xf numFmtId="2" fontId="15" fillId="3" borderId="136" xfId="6" applyNumberFormat="1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>
      <alignment horizontal="center" vertical="center" wrapText="1"/>
    </xf>
    <xf numFmtId="2" fontId="16" fillId="3" borderId="137" xfId="6" applyNumberFormat="1" applyFont="1" applyFill="1" applyBorder="1" applyAlignment="1" applyProtection="1">
      <alignment horizontal="center" vertical="center" wrapText="1"/>
    </xf>
    <xf numFmtId="0" fontId="15" fillId="0" borderId="133" xfId="6" applyNumberFormat="1" applyFont="1" applyFill="1" applyBorder="1" applyAlignment="1">
      <alignment vertical="center"/>
    </xf>
    <xf numFmtId="2" fontId="15" fillId="0" borderId="50" xfId="6" applyNumberFormat="1" applyFont="1" applyFill="1" applyBorder="1" applyAlignment="1">
      <alignment horizontal="center" vertical="center"/>
    </xf>
    <xf numFmtId="2" fontId="16" fillId="0" borderId="50" xfId="6" applyNumberFormat="1" applyFont="1" applyFill="1" applyBorder="1" applyAlignment="1">
      <alignment horizontal="center" vertical="center"/>
    </xf>
    <xf numFmtId="2" fontId="16" fillId="0" borderId="134" xfId="6" applyNumberFormat="1" applyFont="1" applyFill="1" applyBorder="1" applyAlignment="1">
      <alignment horizontal="center" vertical="center"/>
    </xf>
    <xf numFmtId="0" fontId="15" fillId="0" borderId="135" xfId="6" applyNumberFormat="1" applyFont="1" applyFill="1" applyBorder="1" applyAlignment="1">
      <alignment vertical="center"/>
    </xf>
    <xf numFmtId="2" fontId="15" fillId="0" borderId="136" xfId="6" applyNumberFormat="1" applyFont="1" applyFill="1" applyBorder="1" applyAlignment="1">
      <alignment horizontal="center" vertical="center"/>
    </xf>
    <xf numFmtId="2" fontId="16" fillId="0" borderId="136" xfId="6" applyNumberFormat="1" applyFont="1" applyFill="1" applyBorder="1" applyAlignment="1">
      <alignment horizontal="center" vertical="center"/>
    </xf>
    <xf numFmtId="2" fontId="16" fillId="0" borderId="137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4" fillId="3" borderId="0" xfId="6" applyNumberFormat="1" applyFont="1" applyFill="1" applyBorder="1" applyAlignment="1" applyProtection="1">
      <alignment vertical="top"/>
      <protection locked="0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8" xfId="6" applyNumberFormat="1" applyFont="1" applyFill="1" applyBorder="1" applyAlignment="1" applyProtection="1">
      <alignment horizontal="left" vertical="center" wrapText="1"/>
    </xf>
    <xf numFmtId="0" fontId="16" fillId="6" borderId="117" xfId="6" applyFont="1" applyFill="1" applyBorder="1" applyAlignment="1">
      <alignment horizontal="center" vertical="center" wrapText="1"/>
    </xf>
    <xf numFmtId="0" fontId="15" fillId="0" borderId="139" xfId="6" applyFont="1" applyFill="1" applyBorder="1" applyAlignment="1">
      <alignment horizontal="left" vertical="top" wrapText="1"/>
    </xf>
    <xf numFmtId="2" fontId="15" fillId="0" borderId="50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6" fillId="6" borderId="139" xfId="6" applyNumberFormat="1" applyFont="1" applyFill="1" applyBorder="1" applyAlignment="1" applyProtection="1">
      <alignment horizontal="left" vertical="center" wrapText="1"/>
    </xf>
    <xf numFmtId="2" fontId="15" fillId="6" borderId="50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3" xfId="6" applyNumberFormat="1" applyFont="1" applyFill="1" applyBorder="1" applyAlignment="1" applyProtection="1">
      <alignment horizontal="left" vertical="top" wrapText="1"/>
      <protection locked="0"/>
    </xf>
    <xf numFmtId="2" fontId="15" fillId="0" borderId="55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1" xfId="6" applyFont="1" applyFill="1" applyBorder="1" applyAlignment="1">
      <alignment horizontal="left" vertical="top" wrapText="1"/>
    </xf>
    <xf numFmtId="2" fontId="15" fillId="0" borderId="120" xfId="6" applyNumberFormat="1" applyFont="1" applyFill="1" applyBorder="1" applyAlignment="1">
      <alignment horizontal="center" vertical="center" wrapText="1"/>
    </xf>
    <xf numFmtId="2" fontId="16" fillId="0" borderId="41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top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0" borderId="115" xfId="6" applyNumberFormat="1" applyFont="1" applyFill="1" applyBorder="1" applyAlignment="1">
      <alignment horizontal="center"/>
    </xf>
    <xf numFmtId="0" fontId="16" fillId="6" borderId="142" xfId="6" applyNumberFormat="1" applyFont="1" applyFill="1" applyBorder="1" applyAlignment="1" applyProtection="1">
      <alignment horizontal="center" vertical="center" wrapText="1"/>
    </xf>
    <xf numFmtId="0" fontId="16" fillId="6" borderId="122" xfId="6" applyNumberFormat="1" applyFont="1" applyFill="1" applyBorder="1" applyAlignment="1" applyProtection="1">
      <alignment horizontal="center" vertical="center" wrapText="1"/>
    </xf>
    <xf numFmtId="0" fontId="15" fillId="6" borderId="143" xfId="6" applyNumberFormat="1" applyFont="1" applyFill="1" applyBorder="1" applyAlignment="1" applyProtection="1">
      <alignment horizontal="center" vertical="center" wrapText="1"/>
    </xf>
    <xf numFmtId="0" fontId="16" fillId="6" borderId="144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2" fontId="15" fillId="0" borderId="110" xfId="6" applyNumberFormat="1" applyFont="1" applyFill="1" applyBorder="1" applyAlignment="1">
      <alignment horizontal="center" vertical="center" wrapText="1"/>
    </xf>
    <xf numFmtId="2" fontId="16" fillId="0" borderId="145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7" fillId="0" borderId="0" xfId="9" applyFont="1" applyAlignment="1" applyProtection="1"/>
    <xf numFmtId="49" fontId="4" fillId="3" borderId="76" xfId="2" applyNumberFormat="1" applyFont="1" applyFill="1" applyBorder="1" applyAlignment="1">
      <alignment horizontal="center" vertical="center"/>
    </xf>
    <xf numFmtId="49" fontId="4" fillId="3" borderId="45" xfId="2" applyNumberFormat="1" applyFont="1" applyFill="1" applyBorder="1" applyAlignment="1">
      <alignment horizontal="center" vertical="center"/>
    </xf>
    <xf numFmtId="49" fontId="4" fillId="11" borderId="1" xfId="2" applyNumberFormat="1" applyFont="1" applyFill="1" applyBorder="1" applyAlignment="1">
      <alignment horizontal="center" vertical="center"/>
    </xf>
    <xf numFmtId="49" fontId="4" fillId="3" borderId="45" xfId="2" quotePrefix="1" applyNumberFormat="1" applyFont="1" applyFill="1" applyBorder="1" applyAlignment="1">
      <alignment horizontal="center" vertical="center"/>
    </xf>
    <xf numFmtId="49" fontId="4" fillId="3" borderId="18" xfId="2" applyNumberFormat="1" applyFont="1" applyFill="1" applyBorder="1" applyAlignment="1">
      <alignment horizontal="center" vertical="center"/>
    </xf>
    <xf numFmtId="0" fontId="4" fillId="3" borderId="18" xfId="2" quotePrefix="1" applyFont="1" applyFill="1" applyBorder="1" applyAlignment="1">
      <alignment horizontal="center" vertical="center"/>
    </xf>
    <xf numFmtId="0" fontId="4" fillId="11" borderId="1" xfId="2" quotePrefix="1" applyFont="1" applyFill="1" applyBorder="1" applyAlignment="1">
      <alignment horizontal="center" vertical="center"/>
    </xf>
    <xf numFmtId="0" fontId="4" fillId="3" borderId="4" xfId="2" quotePrefix="1" applyFont="1" applyFill="1" applyBorder="1" applyAlignment="1">
      <alignment horizontal="center" vertical="center"/>
    </xf>
    <xf numFmtId="0" fontId="4" fillId="3" borderId="21" xfId="2" quotePrefix="1" applyFont="1" applyFill="1" applyBorder="1" applyAlignment="1">
      <alignment horizontal="center" vertical="center"/>
    </xf>
    <xf numFmtId="0" fontId="4" fillId="3" borderId="80" xfId="2" quotePrefix="1" applyFont="1" applyFill="1" applyBorder="1" applyAlignment="1">
      <alignment horizontal="center" vertical="center"/>
    </xf>
    <xf numFmtId="2" fontId="36" fillId="12" borderId="97" xfId="6" applyNumberFormat="1" applyFont="1" applyFill="1" applyBorder="1" applyAlignment="1" applyProtection="1">
      <alignment horizontal="center" vertical="top" wrapText="1"/>
    </xf>
    <xf numFmtId="2" fontId="13" fillId="12" borderId="102" xfId="6" applyNumberFormat="1" applyFont="1" applyFill="1" applyBorder="1" applyAlignment="1" applyProtection="1">
      <alignment horizontal="center" vertical="top" wrapText="1"/>
    </xf>
    <xf numFmtId="2" fontId="13" fillId="12" borderId="103" xfId="6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6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63</xdr:row>
          <xdr:rowOff>161925</xdr:rowOff>
        </xdr:from>
        <xdr:to>
          <xdr:col>6</xdr:col>
          <xdr:colOff>1352550</xdr:colOff>
          <xdr:row>89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1554480</xdr:colOff>
      <xdr:row>80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883340"/>
          <a:ext cx="10789920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 al alza, aún con pocas operaciones, de los precios en árbol de los cítricos en el comienzo de su temporada, destacando, sobre todo, el crecimiento esta semana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(7,95 %), a medida que nuevas variedades van entrando en cotización. Sin movimientos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sigue dado solo por los redrojos de Alicante, a la espera del comienzo de la nueva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confirma la tendencia bajista apuntada la semana anterior en los productos en seguimiento de este sector, con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(-6,31 %) condicionada por las bajas cotizaciones en origen de Zaragoza. Desciende significativamente también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(-8,38 %) debido a la entrada en comercialización de Navarra y La Rioja a precios algo inferiores a los de Aragón, que eran los que marcaban la pauta las pasadas semanas.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Suben por encima del 3% los precios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(3,55 %)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(3,05 %). Sin apenas movimientos en el resto de productos de referencia.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Bajadas considerables de los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(-21,91 %)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(-12,91 %), el primero en situación de oferta creciente, superior a la demanda, y el segundo a causa del predominio de la variedad Fuerte, menos cotizada. Sigue creciendo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(9,99 %),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mientras que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permanecen estables.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variaciones más destacadas en este apartado esta semana cabe señalar las subidas de la frecuentemente volátil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(18,95 %) así como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(16,31 %), gracias en gran medida, en este último caso, al tirón de las variedades rugosas. Bajadas también reseñables las experimentadas por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(-17,33 %)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 de hoja lisa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(-13,19 %). Se acentúa el ascenso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(19,78 %) en movimiento habitual en estas fechas, como se indicaba la semana anterior.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10583</xdr:colOff>
          <xdr:row>44</xdr:row>
          <xdr:rowOff>47625</xdr:rowOff>
        </xdr:from>
        <xdr:to>
          <xdr:col>6</xdr:col>
          <xdr:colOff>1323975</xdr:colOff>
          <xdr:row>62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3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6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3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6_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56"/>
  </cols>
  <sheetData>
    <row r="1" spans="1:5">
      <c r="A1" s="756" t="s">
        <v>564</v>
      </c>
    </row>
    <row r="2" spans="1:5">
      <c r="A2" s="756" t="s">
        <v>565</v>
      </c>
    </row>
    <row r="3" spans="1:5">
      <c r="A3" s="756" t="s">
        <v>566</v>
      </c>
    </row>
    <row r="4" spans="1:5">
      <c r="A4" s="757" t="s">
        <v>567</v>
      </c>
      <c r="B4" s="757"/>
      <c r="C4" s="757"/>
      <c r="D4" s="757"/>
      <c r="E4" s="757"/>
    </row>
    <row r="5" spans="1:5">
      <c r="A5" s="757" t="s">
        <v>587</v>
      </c>
      <c r="B5" s="757"/>
      <c r="C5" s="757"/>
      <c r="D5" s="757"/>
      <c r="E5" s="757"/>
    </row>
    <row r="7" spans="1:5">
      <c r="A7" s="756" t="s">
        <v>568</v>
      </c>
    </row>
    <row r="8" spans="1:5">
      <c r="A8" s="757" t="s">
        <v>569</v>
      </c>
      <c r="B8" s="757"/>
      <c r="C8" s="757"/>
      <c r="D8" s="757"/>
      <c r="E8" s="757"/>
    </row>
    <row r="10" spans="1:5">
      <c r="A10" s="756" t="s">
        <v>570</v>
      </c>
    </row>
    <row r="11" spans="1:5">
      <c r="A11" s="756" t="s">
        <v>571</v>
      </c>
    </row>
    <row r="12" spans="1:5">
      <c r="A12" s="757" t="s">
        <v>588</v>
      </c>
      <c r="B12" s="757"/>
      <c r="C12" s="757"/>
      <c r="D12" s="757"/>
      <c r="E12" s="757"/>
    </row>
    <row r="13" spans="1:5">
      <c r="A13" s="757" t="s">
        <v>589</v>
      </c>
      <c r="B13" s="757"/>
      <c r="C13" s="757"/>
      <c r="D13" s="757"/>
      <c r="E13" s="757"/>
    </row>
    <row r="14" spans="1:5">
      <c r="A14" s="757" t="s">
        <v>590</v>
      </c>
      <c r="B14" s="757"/>
      <c r="C14" s="757"/>
      <c r="D14" s="757"/>
      <c r="E14" s="757"/>
    </row>
    <row r="15" spans="1:5">
      <c r="A15" s="757" t="s">
        <v>591</v>
      </c>
      <c r="B15" s="757"/>
      <c r="C15" s="757"/>
      <c r="D15" s="757"/>
      <c r="E15" s="757"/>
    </row>
    <row r="16" spans="1:5">
      <c r="A16" s="757" t="s">
        <v>592</v>
      </c>
      <c r="B16" s="757"/>
      <c r="C16" s="757"/>
      <c r="D16" s="757"/>
      <c r="E16" s="757"/>
    </row>
    <row r="17" spans="1:5">
      <c r="A17" s="756" t="s">
        <v>572</v>
      </c>
    </row>
    <row r="18" spans="1:5">
      <c r="A18" s="756" t="s">
        <v>573</v>
      </c>
    </row>
    <row r="19" spans="1:5">
      <c r="A19" s="757" t="s">
        <v>574</v>
      </c>
      <c r="B19" s="757"/>
      <c r="C19" s="757"/>
      <c r="D19" s="757"/>
      <c r="E19" s="757"/>
    </row>
    <row r="20" spans="1:5">
      <c r="A20" s="757" t="s">
        <v>593</v>
      </c>
      <c r="B20" s="757"/>
      <c r="C20" s="757"/>
      <c r="D20" s="757"/>
      <c r="E20" s="757"/>
    </row>
    <row r="21" spans="1:5">
      <c r="A21" s="756" t="s">
        <v>575</v>
      </c>
    </row>
    <row r="22" spans="1:5">
      <c r="A22" s="757" t="s">
        <v>576</v>
      </c>
      <c r="B22" s="757"/>
      <c r="C22" s="757"/>
      <c r="D22" s="757"/>
      <c r="E22" s="757"/>
    </row>
    <row r="23" spans="1:5">
      <c r="A23" s="757" t="s">
        <v>577</v>
      </c>
      <c r="B23" s="757"/>
      <c r="C23" s="757"/>
      <c r="D23" s="757"/>
      <c r="E23" s="757"/>
    </row>
    <row r="24" spans="1:5">
      <c r="A24" s="756" t="s">
        <v>578</v>
      </c>
    </row>
    <row r="25" spans="1:5">
      <c r="A25" s="756" t="s">
        <v>579</v>
      </c>
    </row>
    <row r="26" spans="1:5">
      <c r="A26" s="757" t="s">
        <v>594</v>
      </c>
      <c r="B26" s="757"/>
      <c r="C26" s="757"/>
      <c r="D26" s="757"/>
      <c r="E26" s="757"/>
    </row>
    <row r="27" spans="1:5">
      <c r="A27" s="757" t="s">
        <v>595</v>
      </c>
      <c r="B27" s="757"/>
      <c r="C27" s="757"/>
      <c r="D27" s="757"/>
      <c r="E27" s="757"/>
    </row>
    <row r="28" spans="1:5">
      <c r="A28" s="757" t="s">
        <v>596</v>
      </c>
      <c r="B28" s="757"/>
      <c r="C28" s="757"/>
      <c r="D28" s="757"/>
      <c r="E28" s="757"/>
    </row>
    <row r="29" spans="1:5">
      <c r="A29" s="756" t="s">
        <v>580</v>
      </c>
    </row>
    <row r="30" spans="1:5">
      <c r="A30" s="757" t="s">
        <v>581</v>
      </c>
      <c r="B30" s="757"/>
      <c r="C30" s="757"/>
      <c r="D30" s="757"/>
      <c r="E30" s="757"/>
    </row>
    <row r="31" spans="1:5">
      <c r="A31" s="756" t="s">
        <v>582</v>
      </c>
    </row>
    <row r="32" spans="1:5">
      <c r="A32" s="757" t="s">
        <v>583</v>
      </c>
      <c r="B32" s="757"/>
      <c r="C32" s="757"/>
      <c r="D32" s="757"/>
      <c r="E32" s="757"/>
    </row>
    <row r="33" spans="1:5">
      <c r="A33" s="757" t="s">
        <v>584</v>
      </c>
      <c r="B33" s="757"/>
      <c r="C33" s="757"/>
      <c r="D33" s="757"/>
      <c r="E33" s="757"/>
    </row>
    <row r="34" spans="1:5">
      <c r="A34" s="757" t="s">
        <v>585</v>
      </c>
      <c r="B34" s="757"/>
      <c r="C34" s="757"/>
      <c r="D34" s="757"/>
      <c r="E34" s="757"/>
    </row>
    <row r="35" spans="1:5">
      <c r="A35" s="757" t="s">
        <v>586</v>
      </c>
      <c r="B35" s="757"/>
      <c r="C35" s="757"/>
      <c r="D35" s="757"/>
      <c r="E35" s="757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2" customWidth="1"/>
    <col min="2" max="2" width="20.5703125" style="83" customWidth="1"/>
    <col min="3" max="3" width="12" style="83" bestFit="1" customWidth="1"/>
    <col min="4" max="4" width="35.42578125" style="83" bestFit="1" customWidth="1"/>
    <col min="5" max="5" width="8.140625" style="83" customWidth="1"/>
    <col min="6" max="6" width="18.140625" style="83" bestFit="1" customWidth="1"/>
    <col min="7" max="13" width="10.7109375" style="83" customWidth="1"/>
    <col min="14" max="14" width="14.7109375" style="83" customWidth="1"/>
    <col min="15" max="15" width="2.140625" style="84" customWidth="1"/>
    <col min="16" max="16" width="8.140625" style="84" customWidth="1"/>
    <col min="17" max="17" width="12.5703125" style="84"/>
    <col min="18" max="19" width="14.7109375" style="84" bestFit="1" customWidth="1"/>
    <col min="20" max="20" width="12.85546875" style="84" bestFit="1" customWidth="1"/>
    <col min="21" max="16384" width="12.570312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64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65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66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67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68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69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" customHeight="1">
      <c r="B12" s="106" t="s">
        <v>70</v>
      </c>
      <c r="C12" s="107" t="s">
        <v>71</v>
      </c>
      <c r="D12" s="108" t="s">
        <v>72</v>
      </c>
      <c r="E12" s="107" t="s">
        <v>73</v>
      </c>
      <c r="F12" s="108" t="s">
        <v>74</v>
      </c>
      <c r="G12" s="109" t="s">
        <v>75</v>
      </c>
      <c r="H12" s="110"/>
      <c r="I12" s="111"/>
      <c r="J12" s="110" t="s">
        <v>76</v>
      </c>
      <c r="K12" s="110"/>
      <c r="L12" s="112"/>
      <c r="M12" s="112"/>
      <c r="N12" s="113"/>
      <c r="O12" s="114"/>
      <c r="U12" s="83"/>
    </row>
    <row r="13" spans="1:21" ht="19.7" customHeight="1">
      <c r="B13" s="115"/>
      <c r="C13" s="116"/>
      <c r="D13" s="117" t="s">
        <v>77</v>
      </c>
      <c r="E13" s="116"/>
      <c r="F13" s="117"/>
      <c r="G13" s="118">
        <v>44445</v>
      </c>
      <c r="H13" s="118">
        <v>44446</v>
      </c>
      <c r="I13" s="118">
        <v>44447</v>
      </c>
      <c r="J13" s="118">
        <v>44448</v>
      </c>
      <c r="K13" s="118">
        <v>44449</v>
      </c>
      <c r="L13" s="118">
        <v>44450</v>
      </c>
      <c r="M13" s="119">
        <v>44451</v>
      </c>
      <c r="N13" s="120" t="s">
        <v>78</v>
      </c>
      <c r="O13" s="121"/>
    </row>
    <row r="14" spans="1:21" s="131" customFormat="1" ht="20.100000000000001" customHeight="1">
      <c r="A14" s="82"/>
      <c r="B14" s="122" t="s">
        <v>79</v>
      </c>
      <c r="C14" s="123" t="s">
        <v>80</v>
      </c>
      <c r="D14" s="123" t="s">
        <v>81</v>
      </c>
      <c r="E14" s="123" t="s">
        <v>82</v>
      </c>
      <c r="F14" s="123" t="s">
        <v>83</v>
      </c>
      <c r="G14" s="124">
        <v>170</v>
      </c>
      <c r="H14" s="124">
        <v>170</v>
      </c>
      <c r="I14" s="124">
        <v>170</v>
      </c>
      <c r="J14" s="124">
        <v>170</v>
      </c>
      <c r="K14" s="125">
        <v>170</v>
      </c>
      <c r="L14" s="125" t="s">
        <v>84</v>
      </c>
      <c r="M14" s="126" t="s">
        <v>84</v>
      </c>
      <c r="N14" s="127">
        <v>170</v>
      </c>
      <c r="O14" s="128"/>
      <c r="P14" s="129"/>
      <c r="Q14" s="130"/>
    </row>
    <row r="15" spans="1:21" s="131" customFormat="1" ht="20.100000000000001" customHeight="1">
      <c r="A15" s="82"/>
      <c r="B15" s="132" t="s">
        <v>85</v>
      </c>
      <c r="C15" s="123" t="s">
        <v>86</v>
      </c>
      <c r="D15" s="123" t="s">
        <v>87</v>
      </c>
      <c r="E15" s="123" t="s">
        <v>82</v>
      </c>
      <c r="F15" s="123" t="s">
        <v>88</v>
      </c>
      <c r="G15" s="124">
        <v>81.95</v>
      </c>
      <c r="H15" s="124">
        <v>83.48</v>
      </c>
      <c r="I15" s="124">
        <v>81.73</v>
      </c>
      <c r="J15" s="124">
        <v>81.78</v>
      </c>
      <c r="K15" s="125">
        <v>83.48</v>
      </c>
      <c r="L15" s="125" t="s">
        <v>84</v>
      </c>
      <c r="M15" s="126" t="s">
        <v>84</v>
      </c>
      <c r="N15" s="127">
        <v>82.29</v>
      </c>
      <c r="O15" s="128"/>
      <c r="P15" s="129"/>
      <c r="Q15" s="130"/>
    </row>
    <row r="16" spans="1:21" s="131" customFormat="1" ht="20.100000000000001" customHeight="1" thickBot="1">
      <c r="A16" s="82"/>
      <c r="B16" s="133"/>
      <c r="C16" s="134" t="s">
        <v>86</v>
      </c>
      <c r="D16" s="134" t="s">
        <v>89</v>
      </c>
      <c r="E16" s="134" t="s">
        <v>82</v>
      </c>
      <c r="F16" s="134" t="s">
        <v>88</v>
      </c>
      <c r="G16" s="135">
        <v>90</v>
      </c>
      <c r="H16" s="135">
        <v>90</v>
      </c>
      <c r="I16" s="135">
        <v>90</v>
      </c>
      <c r="J16" s="135">
        <v>90</v>
      </c>
      <c r="K16" s="135">
        <v>90</v>
      </c>
      <c r="L16" s="135" t="s">
        <v>84</v>
      </c>
      <c r="M16" s="136" t="s">
        <v>84</v>
      </c>
      <c r="N16" s="137">
        <v>90</v>
      </c>
      <c r="O16" s="129"/>
      <c r="P16" s="129"/>
      <c r="Q16" s="130"/>
    </row>
    <row r="17" spans="1:17" s="142" customFormat="1" ht="18.75" customHeight="1">
      <c r="A17" s="138"/>
      <c r="B17" s="139"/>
      <c r="C17" s="85"/>
      <c r="D17" s="13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40"/>
      <c r="P17" s="141"/>
      <c r="Q17" s="140"/>
    </row>
    <row r="18" spans="1:17" ht="15" customHeight="1">
      <c r="B18" s="103" t="s">
        <v>90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5"/>
      <c r="Q18" s="140"/>
    </row>
    <row r="19" spans="1:17" ht="4.5" customHeight="1" thickBot="1">
      <c r="B19" s="101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Q19" s="140"/>
    </row>
    <row r="20" spans="1:17" ht="27" customHeight="1">
      <c r="B20" s="106" t="s">
        <v>70</v>
      </c>
      <c r="C20" s="107" t="s">
        <v>71</v>
      </c>
      <c r="D20" s="108" t="s">
        <v>72</v>
      </c>
      <c r="E20" s="107" t="s">
        <v>73</v>
      </c>
      <c r="F20" s="108" t="s">
        <v>74</v>
      </c>
      <c r="G20" s="145" t="s">
        <v>75</v>
      </c>
      <c r="H20" s="112"/>
      <c r="I20" s="146"/>
      <c r="J20" s="112" t="s">
        <v>76</v>
      </c>
      <c r="K20" s="112"/>
      <c r="L20" s="112"/>
      <c r="M20" s="112"/>
      <c r="N20" s="113"/>
      <c r="O20" s="114"/>
      <c r="Q20" s="140"/>
    </row>
    <row r="21" spans="1:17" s="131" customFormat="1" ht="20.100000000000001" customHeight="1">
      <c r="A21" s="82"/>
      <c r="B21" s="115"/>
      <c r="C21" s="116"/>
      <c r="D21" s="117" t="s">
        <v>77</v>
      </c>
      <c r="E21" s="116"/>
      <c r="F21" s="117"/>
      <c r="G21" s="118">
        <v>44445</v>
      </c>
      <c r="H21" s="118">
        <v>44446</v>
      </c>
      <c r="I21" s="118">
        <v>44447</v>
      </c>
      <c r="J21" s="118">
        <v>44448</v>
      </c>
      <c r="K21" s="118">
        <v>44449</v>
      </c>
      <c r="L21" s="118">
        <v>44450</v>
      </c>
      <c r="M21" s="119">
        <v>44451</v>
      </c>
      <c r="N21" s="120" t="s">
        <v>78</v>
      </c>
      <c r="O21" s="128"/>
      <c r="P21" s="129"/>
      <c r="Q21" s="130"/>
    </row>
    <row r="22" spans="1:17" s="131" customFormat="1" ht="20.100000000000001" customHeight="1">
      <c r="A22" s="82"/>
      <c r="B22" s="132" t="s">
        <v>91</v>
      </c>
      <c r="C22" s="123" t="s">
        <v>92</v>
      </c>
      <c r="D22" s="123" t="s">
        <v>93</v>
      </c>
      <c r="E22" s="123" t="s">
        <v>82</v>
      </c>
      <c r="F22" s="123" t="s">
        <v>94</v>
      </c>
      <c r="G22" s="124">
        <v>100</v>
      </c>
      <c r="H22" s="124">
        <v>100</v>
      </c>
      <c r="I22" s="124">
        <v>100</v>
      </c>
      <c r="J22" s="124">
        <v>100</v>
      </c>
      <c r="K22" s="124">
        <v>100</v>
      </c>
      <c r="L22" s="125" t="s">
        <v>84</v>
      </c>
      <c r="M22" s="126" t="s">
        <v>84</v>
      </c>
      <c r="N22" s="127">
        <v>100</v>
      </c>
      <c r="O22" s="128"/>
      <c r="P22" s="129"/>
      <c r="Q22" s="130"/>
    </row>
    <row r="23" spans="1:17" s="131" customFormat="1" ht="20.100000000000001" customHeight="1">
      <c r="A23" s="82"/>
      <c r="B23" s="132"/>
      <c r="C23" s="123" t="s">
        <v>95</v>
      </c>
      <c r="D23" s="123" t="s">
        <v>96</v>
      </c>
      <c r="E23" s="123" t="s">
        <v>82</v>
      </c>
      <c r="F23" s="123" t="s">
        <v>94</v>
      </c>
      <c r="G23" s="124">
        <v>109.46</v>
      </c>
      <c r="H23" s="124">
        <v>109.46</v>
      </c>
      <c r="I23" s="124">
        <v>109.46</v>
      </c>
      <c r="J23" s="124">
        <v>109.46</v>
      </c>
      <c r="K23" s="125">
        <v>109.46</v>
      </c>
      <c r="L23" s="125" t="s">
        <v>84</v>
      </c>
      <c r="M23" s="126" t="s">
        <v>84</v>
      </c>
      <c r="N23" s="127">
        <v>109.46</v>
      </c>
      <c r="O23" s="128"/>
      <c r="P23" s="129"/>
      <c r="Q23" s="130"/>
    </row>
    <row r="24" spans="1:17" s="131" customFormat="1" ht="20.100000000000001" customHeight="1">
      <c r="A24" s="82"/>
      <c r="B24" s="132"/>
      <c r="C24" s="123" t="s">
        <v>97</v>
      </c>
      <c r="D24" s="123" t="s">
        <v>96</v>
      </c>
      <c r="E24" s="123" t="s">
        <v>82</v>
      </c>
      <c r="F24" s="123" t="s">
        <v>94</v>
      </c>
      <c r="G24" s="124">
        <v>85</v>
      </c>
      <c r="H24" s="124">
        <v>85</v>
      </c>
      <c r="I24" s="124">
        <v>85</v>
      </c>
      <c r="J24" s="124">
        <v>85</v>
      </c>
      <c r="K24" s="125">
        <v>85</v>
      </c>
      <c r="L24" s="125" t="s">
        <v>84</v>
      </c>
      <c r="M24" s="126" t="s">
        <v>84</v>
      </c>
      <c r="N24" s="127">
        <v>85</v>
      </c>
      <c r="O24" s="128"/>
      <c r="P24" s="129"/>
      <c r="Q24" s="130"/>
    </row>
    <row r="25" spans="1:17" s="131" customFormat="1" ht="20.100000000000001" customHeight="1">
      <c r="A25" s="82"/>
      <c r="B25" s="132"/>
      <c r="C25" s="123" t="s">
        <v>98</v>
      </c>
      <c r="D25" s="123" t="s">
        <v>96</v>
      </c>
      <c r="E25" s="123" t="s">
        <v>82</v>
      </c>
      <c r="F25" s="123" t="s">
        <v>94</v>
      </c>
      <c r="G25" s="124">
        <v>79.23</v>
      </c>
      <c r="H25" s="124">
        <v>82.86</v>
      </c>
      <c r="I25" s="124">
        <v>79</v>
      </c>
      <c r="J25" s="124">
        <v>80.59</v>
      </c>
      <c r="K25" s="125">
        <v>81.06</v>
      </c>
      <c r="L25" s="125" t="s">
        <v>84</v>
      </c>
      <c r="M25" s="126" t="s">
        <v>84</v>
      </c>
      <c r="N25" s="127">
        <v>80.489999999999995</v>
      </c>
      <c r="O25" s="128"/>
      <c r="P25" s="129"/>
      <c r="Q25" s="130"/>
    </row>
    <row r="26" spans="1:17" s="131" customFormat="1" ht="20.100000000000001" customHeight="1">
      <c r="A26" s="82"/>
      <c r="B26" s="132"/>
      <c r="C26" s="123" t="s">
        <v>92</v>
      </c>
      <c r="D26" s="123" t="s">
        <v>96</v>
      </c>
      <c r="E26" s="123" t="s">
        <v>82</v>
      </c>
      <c r="F26" s="123" t="s">
        <v>94</v>
      </c>
      <c r="G26" s="124">
        <v>83</v>
      </c>
      <c r="H26" s="124">
        <v>83</v>
      </c>
      <c r="I26" s="124">
        <v>83</v>
      </c>
      <c r="J26" s="124">
        <v>83</v>
      </c>
      <c r="K26" s="124">
        <v>83</v>
      </c>
      <c r="L26" s="125" t="s">
        <v>84</v>
      </c>
      <c r="M26" s="126" t="s">
        <v>84</v>
      </c>
      <c r="N26" s="127">
        <v>83</v>
      </c>
      <c r="O26" s="128"/>
      <c r="P26" s="129"/>
      <c r="Q26" s="130"/>
    </row>
    <row r="27" spans="1:17" s="131" customFormat="1" ht="20.100000000000001" customHeight="1">
      <c r="A27" s="82"/>
      <c r="B27" s="132"/>
      <c r="C27" s="123" t="s">
        <v>99</v>
      </c>
      <c r="D27" s="123" t="s">
        <v>96</v>
      </c>
      <c r="E27" s="123" t="s">
        <v>82</v>
      </c>
      <c r="F27" s="123" t="s">
        <v>94</v>
      </c>
      <c r="G27" s="124">
        <v>108.15</v>
      </c>
      <c r="H27" s="124">
        <v>100.55</v>
      </c>
      <c r="I27" s="124">
        <v>101.61</v>
      </c>
      <c r="J27" s="124">
        <v>77.66</v>
      </c>
      <c r="K27" s="125">
        <v>110</v>
      </c>
      <c r="L27" s="125" t="s">
        <v>84</v>
      </c>
      <c r="M27" s="126" t="s">
        <v>84</v>
      </c>
      <c r="N27" s="127">
        <v>101.63</v>
      </c>
      <c r="O27" s="128"/>
      <c r="P27" s="129"/>
      <c r="Q27" s="130"/>
    </row>
    <row r="28" spans="1:17" s="131" customFormat="1" ht="20.100000000000001" customHeight="1">
      <c r="A28" s="82"/>
      <c r="B28" s="132"/>
      <c r="C28" s="123" t="s">
        <v>95</v>
      </c>
      <c r="D28" s="123" t="s">
        <v>100</v>
      </c>
      <c r="E28" s="123" t="s">
        <v>82</v>
      </c>
      <c r="F28" s="123" t="s">
        <v>94</v>
      </c>
      <c r="G28" s="124">
        <v>112.41</v>
      </c>
      <c r="H28" s="124">
        <v>112.41</v>
      </c>
      <c r="I28" s="124">
        <v>112.41</v>
      </c>
      <c r="J28" s="124">
        <v>112.41</v>
      </c>
      <c r="K28" s="125">
        <v>112.41</v>
      </c>
      <c r="L28" s="125" t="s">
        <v>84</v>
      </c>
      <c r="M28" s="126" t="s">
        <v>84</v>
      </c>
      <c r="N28" s="127">
        <v>112.41</v>
      </c>
      <c r="O28" s="128"/>
      <c r="P28" s="129"/>
      <c r="Q28" s="130"/>
    </row>
    <row r="29" spans="1:17" s="131" customFormat="1" ht="20.100000000000001" customHeight="1">
      <c r="A29" s="82"/>
      <c r="B29" s="132"/>
      <c r="C29" s="123" t="s">
        <v>98</v>
      </c>
      <c r="D29" s="123" t="s">
        <v>100</v>
      </c>
      <c r="E29" s="123" t="s">
        <v>82</v>
      </c>
      <c r="F29" s="123" t="s">
        <v>94</v>
      </c>
      <c r="G29" s="124">
        <v>64.5</v>
      </c>
      <c r="H29" s="124">
        <v>64.5</v>
      </c>
      <c r="I29" s="124">
        <v>64.5</v>
      </c>
      <c r="J29" s="124">
        <v>64.5</v>
      </c>
      <c r="K29" s="125">
        <v>64.5</v>
      </c>
      <c r="L29" s="125" t="s">
        <v>84</v>
      </c>
      <c r="M29" s="126" t="s">
        <v>84</v>
      </c>
      <c r="N29" s="127">
        <v>64.5</v>
      </c>
      <c r="O29" s="128"/>
      <c r="P29" s="129"/>
      <c r="Q29" s="130"/>
    </row>
    <row r="30" spans="1:17" s="131" customFormat="1" ht="20.100000000000001" customHeight="1">
      <c r="A30" s="82"/>
      <c r="B30" s="132"/>
      <c r="C30" s="123" t="s">
        <v>95</v>
      </c>
      <c r="D30" s="123" t="s">
        <v>101</v>
      </c>
      <c r="E30" s="123" t="s">
        <v>82</v>
      </c>
      <c r="F30" s="123" t="s">
        <v>94</v>
      </c>
      <c r="G30" s="124">
        <v>68.2</v>
      </c>
      <c r="H30" s="124">
        <v>68.2</v>
      </c>
      <c r="I30" s="124">
        <v>68.2</v>
      </c>
      <c r="J30" s="124">
        <v>68.2</v>
      </c>
      <c r="K30" s="125">
        <v>68.2</v>
      </c>
      <c r="L30" s="125" t="s">
        <v>84</v>
      </c>
      <c r="M30" s="126" t="s">
        <v>84</v>
      </c>
      <c r="N30" s="127">
        <v>68.2</v>
      </c>
      <c r="O30" s="128"/>
      <c r="P30" s="129"/>
      <c r="Q30" s="130"/>
    </row>
    <row r="31" spans="1:17" s="131" customFormat="1" ht="20.100000000000001" customHeight="1">
      <c r="A31" s="82"/>
      <c r="B31" s="132"/>
      <c r="C31" s="123" t="s">
        <v>97</v>
      </c>
      <c r="D31" s="123" t="s">
        <v>101</v>
      </c>
      <c r="E31" s="123" t="s">
        <v>82</v>
      </c>
      <c r="F31" s="123" t="s">
        <v>94</v>
      </c>
      <c r="G31" s="124">
        <v>70</v>
      </c>
      <c r="H31" s="124">
        <v>70</v>
      </c>
      <c r="I31" s="124">
        <v>70</v>
      </c>
      <c r="J31" s="124">
        <v>70</v>
      </c>
      <c r="K31" s="125">
        <v>70</v>
      </c>
      <c r="L31" s="125" t="s">
        <v>84</v>
      </c>
      <c r="M31" s="126" t="s">
        <v>84</v>
      </c>
      <c r="N31" s="127">
        <v>70</v>
      </c>
      <c r="O31" s="128"/>
      <c r="P31" s="129"/>
      <c r="Q31" s="130"/>
    </row>
    <row r="32" spans="1:17" s="131" customFormat="1" ht="20.100000000000001" customHeight="1">
      <c r="A32" s="82"/>
      <c r="B32" s="132"/>
      <c r="C32" s="123" t="s">
        <v>99</v>
      </c>
      <c r="D32" s="123" t="s">
        <v>102</v>
      </c>
      <c r="E32" s="123" t="s">
        <v>82</v>
      </c>
      <c r="F32" s="123" t="s">
        <v>94</v>
      </c>
      <c r="G32" s="124">
        <v>90</v>
      </c>
      <c r="H32" s="124">
        <v>90</v>
      </c>
      <c r="I32" s="124">
        <v>90</v>
      </c>
      <c r="J32" s="124">
        <v>95</v>
      </c>
      <c r="K32" s="125">
        <v>90</v>
      </c>
      <c r="L32" s="125" t="s">
        <v>84</v>
      </c>
      <c r="M32" s="126" t="s">
        <v>84</v>
      </c>
      <c r="N32" s="127">
        <v>91.3</v>
      </c>
      <c r="O32" s="128"/>
      <c r="P32" s="129"/>
      <c r="Q32" s="130"/>
    </row>
    <row r="33" spans="1:17" s="131" customFormat="1" ht="20.100000000000001" customHeight="1">
      <c r="A33" s="82"/>
      <c r="B33" s="132"/>
      <c r="C33" s="123" t="s">
        <v>95</v>
      </c>
      <c r="D33" s="123" t="s">
        <v>103</v>
      </c>
      <c r="E33" s="123" t="s">
        <v>82</v>
      </c>
      <c r="F33" s="123" t="s">
        <v>94</v>
      </c>
      <c r="G33" s="124">
        <v>84.57</v>
      </c>
      <c r="H33" s="124">
        <v>84.57</v>
      </c>
      <c r="I33" s="124">
        <v>84.57</v>
      </c>
      <c r="J33" s="124">
        <v>84.57</v>
      </c>
      <c r="K33" s="125">
        <v>84.57</v>
      </c>
      <c r="L33" s="125" t="s">
        <v>84</v>
      </c>
      <c r="M33" s="126" t="s">
        <v>84</v>
      </c>
      <c r="N33" s="127">
        <v>84.57</v>
      </c>
      <c r="O33" s="128"/>
      <c r="P33" s="129"/>
      <c r="Q33" s="130"/>
    </row>
    <row r="34" spans="1:17" s="131" customFormat="1" ht="20.100000000000001" customHeight="1">
      <c r="A34" s="82"/>
      <c r="B34" s="132"/>
      <c r="C34" s="123" t="s">
        <v>98</v>
      </c>
      <c r="D34" s="123" t="s">
        <v>103</v>
      </c>
      <c r="E34" s="123" t="s">
        <v>82</v>
      </c>
      <c r="F34" s="123" t="s">
        <v>94</v>
      </c>
      <c r="G34" s="124">
        <v>69.5</v>
      </c>
      <c r="H34" s="124">
        <v>69.5</v>
      </c>
      <c r="I34" s="124">
        <v>69.5</v>
      </c>
      <c r="J34" s="124">
        <v>69.5</v>
      </c>
      <c r="K34" s="125">
        <v>69.5</v>
      </c>
      <c r="L34" s="125" t="s">
        <v>84</v>
      </c>
      <c r="M34" s="126" t="s">
        <v>84</v>
      </c>
      <c r="N34" s="127">
        <v>69.5</v>
      </c>
      <c r="O34" s="128"/>
      <c r="P34" s="129"/>
      <c r="Q34" s="130"/>
    </row>
    <row r="35" spans="1:17" s="131" customFormat="1" ht="20.100000000000001" customHeight="1">
      <c r="A35" s="82"/>
      <c r="B35" s="122"/>
      <c r="C35" s="123" t="s">
        <v>99</v>
      </c>
      <c r="D35" s="123" t="s">
        <v>103</v>
      </c>
      <c r="E35" s="123" t="s">
        <v>82</v>
      </c>
      <c r="F35" s="123" t="s">
        <v>94</v>
      </c>
      <c r="G35" s="124">
        <v>105.03</v>
      </c>
      <c r="H35" s="124">
        <v>99.15</v>
      </c>
      <c r="I35" s="124">
        <v>106.36</v>
      </c>
      <c r="J35" s="124">
        <v>106.89</v>
      </c>
      <c r="K35" s="125">
        <v>101.34</v>
      </c>
      <c r="L35" s="125" t="s">
        <v>84</v>
      </c>
      <c r="M35" s="126" t="s">
        <v>84</v>
      </c>
      <c r="N35" s="127">
        <v>103.83</v>
      </c>
      <c r="O35" s="128"/>
      <c r="P35" s="129"/>
      <c r="Q35" s="130"/>
    </row>
    <row r="36" spans="1:17" s="131" customFormat="1" ht="20.100000000000001" customHeight="1">
      <c r="A36" s="82"/>
      <c r="B36" s="132" t="s">
        <v>104</v>
      </c>
      <c r="C36" s="123" t="s">
        <v>97</v>
      </c>
      <c r="D36" s="123" t="s">
        <v>105</v>
      </c>
      <c r="E36" s="123" t="s">
        <v>82</v>
      </c>
      <c r="F36" s="123" t="s">
        <v>106</v>
      </c>
      <c r="G36" s="124">
        <v>65</v>
      </c>
      <c r="H36" s="124">
        <v>65</v>
      </c>
      <c r="I36" s="124">
        <v>65</v>
      </c>
      <c r="J36" s="124">
        <v>65</v>
      </c>
      <c r="K36" s="125">
        <v>65</v>
      </c>
      <c r="L36" s="125" t="s">
        <v>84</v>
      </c>
      <c r="M36" s="126" t="s">
        <v>84</v>
      </c>
      <c r="N36" s="127">
        <v>65</v>
      </c>
      <c r="O36" s="128"/>
      <c r="P36" s="129"/>
      <c r="Q36" s="130"/>
    </row>
    <row r="37" spans="1:17" s="131" customFormat="1" ht="20.100000000000001" customHeight="1">
      <c r="A37" s="82"/>
      <c r="B37" s="132"/>
      <c r="C37" s="123" t="s">
        <v>92</v>
      </c>
      <c r="D37" s="123" t="s">
        <v>105</v>
      </c>
      <c r="E37" s="123" t="s">
        <v>82</v>
      </c>
      <c r="F37" s="123" t="s">
        <v>106</v>
      </c>
      <c r="G37" s="124">
        <v>83</v>
      </c>
      <c r="H37" s="124">
        <v>83</v>
      </c>
      <c r="I37" s="124">
        <v>83</v>
      </c>
      <c r="J37" s="124">
        <v>83</v>
      </c>
      <c r="K37" s="125">
        <v>83</v>
      </c>
      <c r="L37" s="125" t="s">
        <v>84</v>
      </c>
      <c r="M37" s="126" t="s">
        <v>84</v>
      </c>
      <c r="N37" s="127">
        <v>83</v>
      </c>
      <c r="O37" s="128"/>
      <c r="P37" s="129"/>
      <c r="Q37" s="130"/>
    </row>
    <row r="38" spans="1:17" s="131" customFormat="1" ht="20.100000000000001" customHeight="1">
      <c r="A38" s="82"/>
      <c r="B38" s="132"/>
      <c r="C38" s="123" t="s">
        <v>99</v>
      </c>
      <c r="D38" s="123" t="s">
        <v>105</v>
      </c>
      <c r="E38" s="123" t="s">
        <v>82</v>
      </c>
      <c r="F38" s="123" t="s">
        <v>106</v>
      </c>
      <c r="G38" s="124">
        <v>113.64</v>
      </c>
      <c r="H38" s="124">
        <v>113.64</v>
      </c>
      <c r="I38" s="124">
        <v>102.99</v>
      </c>
      <c r="J38" s="124">
        <v>113.64</v>
      </c>
      <c r="K38" s="125">
        <v>95.2</v>
      </c>
      <c r="L38" s="125" t="s">
        <v>84</v>
      </c>
      <c r="M38" s="126" t="s">
        <v>84</v>
      </c>
      <c r="N38" s="127">
        <v>108.45</v>
      </c>
      <c r="O38" s="128"/>
      <c r="P38" s="129"/>
      <c r="Q38" s="130"/>
    </row>
    <row r="39" spans="1:17" s="131" customFormat="1" ht="20.100000000000001" customHeight="1">
      <c r="A39" s="82"/>
      <c r="B39" s="132"/>
      <c r="C39" s="123" t="s">
        <v>98</v>
      </c>
      <c r="D39" s="123" t="s">
        <v>107</v>
      </c>
      <c r="E39" s="123" t="s">
        <v>82</v>
      </c>
      <c r="F39" s="123" t="s">
        <v>106</v>
      </c>
      <c r="G39" s="124">
        <v>94</v>
      </c>
      <c r="H39" s="124">
        <v>96.88</v>
      </c>
      <c r="I39" s="124">
        <v>96.3</v>
      </c>
      <c r="J39" s="124">
        <v>94</v>
      </c>
      <c r="K39" s="125">
        <v>96.25</v>
      </c>
      <c r="L39" s="125" t="s">
        <v>84</v>
      </c>
      <c r="M39" s="126" t="s">
        <v>84</v>
      </c>
      <c r="N39" s="127">
        <v>95.38</v>
      </c>
      <c r="O39" s="128"/>
      <c r="P39" s="129"/>
      <c r="Q39" s="130"/>
    </row>
    <row r="40" spans="1:17" s="131" customFormat="1" ht="20.100000000000001" customHeight="1">
      <c r="A40" s="82"/>
      <c r="B40" s="132"/>
      <c r="C40" s="123" t="s">
        <v>92</v>
      </c>
      <c r="D40" s="123" t="s">
        <v>107</v>
      </c>
      <c r="E40" s="123" t="s">
        <v>82</v>
      </c>
      <c r="F40" s="123" t="s">
        <v>106</v>
      </c>
      <c r="G40" s="124">
        <v>95</v>
      </c>
      <c r="H40" s="124">
        <v>95</v>
      </c>
      <c r="I40" s="124">
        <v>95</v>
      </c>
      <c r="J40" s="124">
        <v>95</v>
      </c>
      <c r="K40" s="125">
        <v>95</v>
      </c>
      <c r="L40" s="125" t="s">
        <v>84</v>
      </c>
      <c r="M40" s="126" t="s">
        <v>84</v>
      </c>
      <c r="N40" s="127">
        <v>95</v>
      </c>
      <c r="O40" s="128"/>
      <c r="P40" s="129"/>
      <c r="Q40" s="130"/>
    </row>
    <row r="41" spans="1:17" s="131" customFormat="1" ht="20.100000000000001" customHeight="1">
      <c r="A41" s="82"/>
      <c r="B41" s="132"/>
      <c r="C41" s="123" t="s">
        <v>98</v>
      </c>
      <c r="D41" s="123" t="s">
        <v>108</v>
      </c>
      <c r="E41" s="123" t="s">
        <v>82</v>
      </c>
      <c r="F41" s="123" t="s">
        <v>109</v>
      </c>
      <c r="G41" s="124">
        <v>89</v>
      </c>
      <c r="H41" s="124">
        <v>89</v>
      </c>
      <c r="I41" s="124">
        <v>89</v>
      </c>
      <c r="J41" s="124">
        <v>89</v>
      </c>
      <c r="K41" s="125">
        <v>89</v>
      </c>
      <c r="L41" s="125" t="s">
        <v>84</v>
      </c>
      <c r="M41" s="126" t="s">
        <v>84</v>
      </c>
      <c r="N41" s="127">
        <v>89</v>
      </c>
      <c r="O41" s="129"/>
      <c r="P41" s="129"/>
      <c r="Q41" s="130"/>
    </row>
    <row r="42" spans="1:17" s="131" customFormat="1" ht="20.100000000000001" customHeight="1">
      <c r="A42" s="82"/>
      <c r="B42" s="132"/>
      <c r="C42" s="123" t="s">
        <v>110</v>
      </c>
      <c r="D42" s="123" t="s">
        <v>108</v>
      </c>
      <c r="E42" s="123" t="s">
        <v>82</v>
      </c>
      <c r="F42" s="123" t="s">
        <v>109</v>
      </c>
      <c r="G42" s="124">
        <v>120</v>
      </c>
      <c r="H42" s="124">
        <v>120</v>
      </c>
      <c r="I42" s="124">
        <v>120</v>
      </c>
      <c r="J42" s="124">
        <v>120</v>
      </c>
      <c r="K42" s="125">
        <v>120</v>
      </c>
      <c r="L42" s="125" t="s">
        <v>84</v>
      </c>
      <c r="M42" s="126" t="s">
        <v>84</v>
      </c>
      <c r="N42" s="127">
        <v>120</v>
      </c>
      <c r="O42" s="129"/>
      <c r="P42" s="129"/>
      <c r="Q42" s="130"/>
    </row>
    <row r="43" spans="1:17" s="131" customFormat="1" ht="20.100000000000001" customHeight="1">
      <c r="A43" s="82"/>
      <c r="B43" s="132"/>
      <c r="C43" s="123" t="s">
        <v>98</v>
      </c>
      <c r="D43" s="123" t="s">
        <v>111</v>
      </c>
      <c r="E43" s="123" t="s">
        <v>82</v>
      </c>
      <c r="F43" s="123" t="s">
        <v>112</v>
      </c>
      <c r="G43" s="124">
        <v>88.14</v>
      </c>
      <c r="H43" s="124">
        <v>88.13</v>
      </c>
      <c r="I43" s="124">
        <v>84</v>
      </c>
      <c r="J43" s="124">
        <v>84</v>
      </c>
      <c r="K43" s="125">
        <v>84</v>
      </c>
      <c r="L43" s="125" t="s">
        <v>84</v>
      </c>
      <c r="M43" s="126" t="s">
        <v>84</v>
      </c>
      <c r="N43" s="127">
        <v>84.98</v>
      </c>
      <c r="O43" s="129"/>
      <c r="P43" s="129"/>
      <c r="Q43" s="130"/>
    </row>
    <row r="44" spans="1:17" s="131" customFormat="1" ht="20.100000000000001" customHeight="1">
      <c r="A44" s="82"/>
      <c r="B44" s="132"/>
      <c r="C44" s="123" t="s">
        <v>99</v>
      </c>
      <c r="D44" s="123" t="s">
        <v>111</v>
      </c>
      <c r="E44" s="123" t="s">
        <v>82</v>
      </c>
      <c r="F44" s="123" t="s">
        <v>112</v>
      </c>
      <c r="G44" s="124">
        <v>106.67</v>
      </c>
      <c r="H44" s="124">
        <v>104.32</v>
      </c>
      <c r="I44" s="124">
        <v>104.92</v>
      </c>
      <c r="J44" s="124" t="s">
        <v>84</v>
      </c>
      <c r="K44" s="125">
        <v>110</v>
      </c>
      <c r="L44" s="125" t="s">
        <v>84</v>
      </c>
      <c r="M44" s="126" t="s">
        <v>84</v>
      </c>
      <c r="N44" s="127">
        <v>106.47</v>
      </c>
      <c r="O44" s="129"/>
      <c r="P44" s="129"/>
      <c r="Q44" s="130"/>
    </row>
    <row r="45" spans="1:17" s="131" customFormat="1" ht="20.100000000000001" customHeight="1" thickBot="1">
      <c r="A45" s="82"/>
      <c r="B45" s="133"/>
      <c r="C45" s="134" t="s">
        <v>99</v>
      </c>
      <c r="D45" s="134" t="s">
        <v>113</v>
      </c>
      <c r="E45" s="134" t="s">
        <v>82</v>
      </c>
      <c r="F45" s="134" t="s">
        <v>114</v>
      </c>
      <c r="G45" s="135">
        <v>90</v>
      </c>
      <c r="H45" s="135" t="s">
        <v>84</v>
      </c>
      <c r="I45" s="135" t="s">
        <v>84</v>
      </c>
      <c r="J45" s="135" t="s">
        <v>84</v>
      </c>
      <c r="K45" s="135">
        <v>97</v>
      </c>
      <c r="L45" s="135" t="s">
        <v>84</v>
      </c>
      <c r="M45" s="136" t="s">
        <v>84</v>
      </c>
      <c r="N45" s="137">
        <v>93.43</v>
      </c>
      <c r="O45" s="129"/>
      <c r="P45" s="129"/>
      <c r="Q45" s="130"/>
    </row>
    <row r="46" spans="1:17" ht="15.6" customHeight="1">
      <c r="B46" s="139"/>
      <c r="C46" s="85"/>
      <c r="D46" s="139"/>
      <c r="E46" s="85"/>
      <c r="F46" s="85"/>
      <c r="G46" s="85"/>
      <c r="H46" s="85"/>
      <c r="I46" s="85"/>
      <c r="J46" s="85"/>
      <c r="K46" s="85"/>
      <c r="L46" s="85"/>
      <c r="M46" s="147"/>
      <c r="N46" s="148"/>
      <c r="O46" s="149"/>
      <c r="Q46" s="140"/>
    </row>
    <row r="47" spans="1:17">
      <c r="M47" s="150"/>
    </row>
    <row r="48" spans="1:17" ht="15" customHeight="1">
      <c r="B48" s="103" t="s">
        <v>115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5"/>
      <c r="Q48" s="140"/>
    </row>
    <row r="49" spans="1:17" ht="4.5" customHeight="1" thickBot="1">
      <c r="B49" s="101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  <c r="Q49" s="140"/>
    </row>
    <row r="50" spans="1:17" ht="27" customHeight="1">
      <c r="B50" s="106" t="s">
        <v>70</v>
      </c>
      <c r="C50" s="107" t="s">
        <v>71</v>
      </c>
      <c r="D50" s="108" t="s">
        <v>72</v>
      </c>
      <c r="E50" s="107" t="s">
        <v>73</v>
      </c>
      <c r="F50" s="108" t="s">
        <v>74</v>
      </c>
      <c r="G50" s="145" t="s">
        <v>75</v>
      </c>
      <c r="H50" s="112"/>
      <c r="I50" s="146"/>
      <c r="J50" s="112" t="s">
        <v>76</v>
      </c>
      <c r="K50" s="112"/>
      <c r="L50" s="112"/>
      <c r="M50" s="112"/>
      <c r="N50" s="113"/>
      <c r="O50" s="114"/>
      <c r="Q50" s="140"/>
    </row>
    <row r="51" spans="1:17" ht="19.7" customHeight="1">
      <c r="B51" s="115"/>
      <c r="C51" s="116"/>
      <c r="D51" s="117" t="s">
        <v>77</v>
      </c>
      <c r="E51" s="116"/>
      <c r="F51" s="117"/>
      <c r="G51" s="118">
        <v>44445</v>
      </c>
      <c r="H51" s="118">
        <v>44446</v>
      </c>
      <c r="I51" s="118">
        <v>44447</v>
      </c>
      <c r="J51" s="118">
        <v>44448</v>
      </c>
      <c r="K51" s="118">
        <v>44449</v>
      </c>
      <c r="L51" s="118">
        <v>44450</v>
      </c>
      <c r="M51" s="151">
        <v>44451</v>
      </c>
      <c r="N51" s="152" t="s">
        <v>78</v>
      </c>
      <c r="O51" s="121"/>
      <c r="Q51" s="140"/>
    </row>
    <row r="52" spans="1:17" s="131" customFormat="1" ht="20.100000000000001" customHeight="1">
      <c r="A52" s="82"/>
      <c r="B52" s="132" t="s">
        <v>116</v>
      </c>
      <c r="C52" s="123" t="s">
        <v>117</v>
      </c>
      <c r="D52" s="123" t="s">
        <v>118</v>
      </c>
      <c r="E52" s="123" t="s">
        <v>119</v>
      </c>
      <c r="F52" s="123" t="s">
        <v>120</v>
      </c>
      <c r="G52" s="124">
        <v>87</v>
      </c>
      <c r="H52" s="124">
        <v>87</v>
      </c>
      <c r="I52" s="124">
        <v>87</v>
      </c>
      <c r="J52" s="124">
        <v>87</v>
      </c>
      <c r="K52" s="125">
        <v>87</v>
      </c>
      <c r="L52" s="125" t="s">
        <v>84</v>
      </c>
      <c r="M52" s="126" t="s">
        <v>84</v>
      </c>
      <c r="N52" s="127">
        <v>87</v>
      </c>
      <c r="O52" s="128"/>
      <c r="P52" s="129"/>
      <c r="Q52" s="130"/>
    </row>
    <row r="53" spans="1:17" s="131" customFormat="1" ht="20.100000000000001" customHeight="1">
      <c r="A53" s="82"/>
      <c r="B53" s="132"/>
      <c r="C53" s="123" t="s">
        <v>121</v>
      </c>
      <c r="D53" s="123" t="s">
        <v>118</v>
      </c>
      <c r="E53" s="123" t="s">
        <v>119</v>
      </c>
      <c r="F53" s="123" t="s">
        <v>120</v>
      </c>
      <c r="G53" s="124">
        <v>87</v>
      </c>
      <c r="H53" s="124">
        <v>87</v>
      </c>
      <c r="I53" s="124">
        <v>87</v>
      </c>
      <c r="J53" s="124">
        <v>87</v>
      </c>
      <c r="K53" s="125">
        <v>87</v>
      </c>
      <c r="L53" s="125" t="s">
        <v>84</v>
      </c>
      <c r="M53" s="126" t="s">
        <v>84</v>
      </c>
      <c r="N53" s="127">
        <v>87</v>
      </c>
      <c r="O53" s="128"/>
      <c r="P53" s="129"/>
      <c r="Q53" s="130"/>
    </row>
    <row r="54" spans="1:17" s="131" customFormat="1" ht="20.100000000000001" customHeight="1">
      <c r="A54" s="82"/>
      <c r="B54" s="122"/>
      <c r="C54" s="123" t="s">
        <v>99</v>
      </c>
      <c r="D54" s="123" t="s">
        <v>118</v>
      </c>
      <c r="E54" s="123" t="s">
        <v>119</v>
      </c>
      <c r="F54" s="123" t="s">
        <v>120</v>
      </c>
      <c r="G54" s="124">
        <v>116.59</v>
      </c>
      <c r="H54" s="124">
        <v>123.83</v>
      </c>
      <c r="I54" s="124">
        <v>135.66</v>
      </c>
      <c r="J54" s="124">
        <v>129.94999999999999</v>
      </c>
      <c r="K54" s="125">
        <v>130.47</v>
      </c>
      <c r="L54" s="125" t="s">
        <v>84</v>
      </c>
      <c r="M54" s="126" t="s">
        <v>84</v>
      </c>
      <c r="N54" s="127">
        <v>127.07</v>
      </c>
      <c r="O54" s="128"/>
      <c r="P54" s="129"/>
      <c r="Q54" s="130"/>
    </row>
    <row r="55" spans="1:17" s="131" customFormat="1" ht="20.100000000000001" customHeight="1">
      <c r="A55" s="82"/>
      <c r="B55" s="132" t="s">
        <v>122</v>
      </c>
      <c r="C55" s="123" t="s">
        <v>123</v>
      </c>
      <c r="D55" s="123" t="s">
        <v>124</v>
      </c>
      <c r="E55" s="123" t="s">
        <v>82</v>
      </c>
      <c r="F55" s="123" t="s">
        <v>125</v>
      </c>
      <c r="G55" s="124">
        <v>128.25</v>
      </c>
      <c r="H55" s="124">
        <v>128.25</v>
      </c>
      <c r="I55" s="124">
        <v>128.25</v>
      </c>
      <c r="J55" s="124">
        <v>128.25</v>
      </c>
      <c r="K55" s="125">
        <v>128.25</v>
      </c>
      <c r="L55" s="125" t="s">
        <v>84</v>
      </c>
      <c r="M55" s="126" t="s">
        <v>84</v>
      </c>
      <c r="N55" s="127">
        <v>128.25</v>
      </c>
      <c r="O55" s="128"/>
      <c r="P55" s="129"/>
      <c r="Q55" s="130"/>
    </row>
    <row r="56" spans="1:17" s="131" customFormat="1" ht="20.100000000000001" customHeight="1">
      <c r="A56" s="82"/>
      <c r="B56" s="132"/>
      <c r="C56" s="123" t="s">
        <v>97</v>
      </c>
      <c r="D56" s="123" t="s">
        <v>124</v>
      </c>
      <c r="E56" s="123" t="s">
        <v>82</v>
      </c>
      <c r="F56" s="123" t="s">
        <v>125</v>
      </c>
      <c r="G56" s="124">
        <v>90</v>
      </c>
      <c r="H56" s="124">
        <v>90</v>
      </c>
      <c r="I56" s="124">
        <v>90</v>
      </c>
      <c r="J56" s="124">
        <v>90</v>
      </c>
      <c r="K56" s="125">
        <v>90</v>
      </c>
      <c r="L56" s="125" t="s">
        <v>84</v>
      </c>
      <c r="M56" s="126" t="s">
        <v>84</v>
      </c>
      <c r="N56" s="127">
        <v>90</v>
      </c>
      <c r="O56" s="128"/>
      <c r="P56" s="129"/>
      <c r="Q56" s="130"/>
    </row>
    <row r="57" spans="1:17" s="131" customFormat="1" ht="20.100000000000001" customHeight="1">
      <c r="A57" s="82"/>
      <c r="B57" s="132"/>
      <c r="C57" s="123" t="s">
        <v>98</v>
      </c>
      <c r="D57" s="123" t="s">
        <v>124</v>
      </c>
      <c r="E57" s="123" t="s">
        <v>82</v>
      </c>
      <c r="F57" s="123" t="s">
        <v>125</v>
      </c>
      <c r="G57" s="124">
        <v>133</v>
      </c>
      <c r="H57" s="124">
        <v>132.79</v>
      </c>
      <c r="I57" s="124">
        <v>133.32</v>
      </c>
      <c r="J57" s="124">
        <v>133.97999999999999</v>
      </c>
      <c r="K57" s="125">
        <v>133.32</v>
      </c>
      <c r="L57" s="125" t="s">
        <v>84</v>
      </c>
      <c r="M57" s="126" t="s">
        <v>84</v>
      </c>
      <c r="N57" s="127">
        <v>133.31</v>
      </c>
      <c r="O57" s="128"/>
      <c r="P57" s="129"/>
      <c r="Q57" s="130"/>
    </row>
    <row r="58" spans="1:17" s="131" customFormat="1" ht="20.100000000000001" customHeight="1">
      <c r="A58" s="82"/>
      <c r="B58" s="132"/>
      <c r="C58" s="123" t="s">
        <v>92</v>
      </c>
      <c r="D58" s="123" t="s">
        <v>124</v>
      </c>
      <c r="E58" s="123" t="s">
        <v>82</v>
      </c>
      <c r="F58" s="123" t="s">
        <v>125</v>
      </c>
      <c r="G58" s="124">
        <v>108.8</v>
      </c>
      <c r="H58" s="124">
        <v>108.8</v>
      </c>
      <c r="I58" s="124">
        <v>108.8</v>
      </c>
      <c r="J58" s="124">
        <v>108.8</v>
      </c>
      <c r="K58" s="125">
        <v>108.8</v>
      </c>
      <c r="L58" s="125" t="s">
        <v>84</v>
      </c>
      <c r="M58" s="126" t="s">
        <v>84</v>
      </c>
      <c r="N58" s="127">
        <v>108.8</v>
      </c>
      <c r="O58" s="128"/>
      <c r="P58" s="129"/>
      <c r="Q58" s="130"/>
    </row>
    <row r="59" spans="1:17" s="131" customFormat="1" ht="19.5" customHeight="1">
      <c r="A59" s="82"/>
      <c r="B59" s="132"/>
      <c r="C59" s="123" t="s">
        <v>126</v>
      </c>
      <c r="D59" s="123" t="s">
        <v>124</v>
      </c>
      <c r="E59" s="123" t="s">
        <v>82</v>
      </c>
      <c r="F59" s="123" t="s">
        <v>125</v>
      </c>
      <c r="G59" s="124">
        <v>71.25</v>
      </c>
      <c r="H59" s="124">
        <v>71.25</v>
      </c>
      <c r="I59" s="124">
        <v>71.25</v>
      </c>
      <c r="J59" s="124">
        <v>71.25</v>
      </c>
      <c r="K59" s="125">
        <v>71.25</v>
      </c>
      <c r="L59" s="125" t="s">
        <v>84</v>
      </c>
      <c r="M59" s="126" t="s">
        <v>84</v>
      </c>
      <c r="N59" s="127">
        <v>71.25</v>
      </c>
      <c r="O59" s="128"/>
      <c r="P59" s="129"/>
      <c r="Q59" s="130"/>
    </row>
    <row r="60" spans="1:17" s="131" customFormat="1" ht="19.5" customHeight="1">
      <c r="A60" s="82"/>
      <c r="B60" s="132"/>
      <c r="C60" s="123" t="s">
        <v>99</v>
      </c>
      <c r="D60" s="123" t="s">
        <v>124</v>
      </c>
      <c r="E60" s="123" t="s">
        <v>82</v>
      </c>
      <c r="F60" s="123" t="s">
        <v>125</v>
      </c>
      <c r="G60" s="124">
        <v>94.14</v>
      </c>
      <c r="H60" s="124">
        <v>87.92</v>
      </c>
      <c r="I60" s="124">
        <v>88.74</v>
      </c>
      <c r="J60" s="124">
        <v>95.37</v>
      </c>
      <c r="K60" s="125">
        <v>92.27</v>
      </c>
      <c r="L60" s="125" t="s">
        <v>84</v>
      </c>
      <c r="M60" s="126" t="s">
        <v>84</v>
      </c>
      <c r="N60" s="127">
        <v>90.53</v>
      </c>
      <c r="O60" s="128"/>
      <c r="P60" s="129"/>
      <c r="Q60" s="130"/>
    </row>
    <row r="61" spans="1:17" s="131" customFormat="1" ht="19.5" customHeight="1">
      <c r="A61" s="82"/>
      <c r="B61" s="132"/>
      <c r="C61" s="123" t="s">
        <v>97</v>
      </c>
      <c r="D61" s="123" t="s">
        <v>127</v>
      </c>
      <c r="E61" s="123" t="s">
        <v>82</v>
      </c>
      <c r="F61" s="123" t="s">
        <v>125</v>
      </c>
      <c r="G61" s="124">
        <v>86</v>
      </c>
      <c r="H61" s="124">
        <v>86</v>
      </c>
      <c r="I61" s="124">
        <v>86</v>
      </c>
      <c r="J61" s="124">
        <v>86</v>
      </c>
      <c r="K61" s="125">
        <v>86</v>
      </c>
      <c r="L61" s="125" t="s">
        <v>84</v>
      </c>
      <c r="M61" s="126" t="s">
        <v>84</v>
      </c>
      <c r="N61" s="127">
        <v>86</v>
      </c>
      <c r="O61" s="128"/>
      <c r="P61" s="129"/>
      <c r="Q61" s="130"/>
    </row>
    <row r="62" spans="1:17" s="131" customFormat="1" ht="20.100000000000001" customHeight="1">
      <c r="A62" s="82"/>
      <c r="B62" s="122"/>
      <c r="C62" s="123" t="s">
        <v>98</v>
      </c>
      <c r="D62" s="123" t="s">
        <v>127</v>
      </c>
      <c r="E62" s="123" t="s">
        <v>82</v>
      </c>
      <c r="F62" s="123" t="s">
        <v>125</v>
      </c>
      <c r="G62" s="124">
        <v>103</v>
      </c>
      <c r="H62" s="124">
        <v>108.68</v>
      </c>
      <c r="I62" s="124">
        <v>108.42</v>
      </c>
      <c r="J62" s="124">
        <v>104.72</v>
      </c>
      <c r="K62" s="125">
        <v>109.91</v>
      </c>
      <c r="L62" s="125" t="s">
        <v>84</v>
      </c>
      <c r="M62" s="126" t="s">
        <v>84</v>
      </c>
      <c r="N62" s="127">
        <v>107.36</v>
      </c>
      <c r="O62" s="128"/>
      <c r="P62" s="129"/>
      <c r="Q62" s="130"/>
    </row>
    <row r="63" spans="1:17" s="131" customFormat="1" ht="20.100000000000001" customHeight="1">
      <c r="A63" s="82"/>
      <c r="B63" s="132" t="s">
        <v>128</v>
      </c>
      <c r="C63" s="123" t="s">
        <v>97</v>
      </c>
      <c r="D63" s="123" t="s">
        <v>124</v>
      </c>
      <c r="E63" s="123" t="s">
        <v>82</v>
      </c>
      <c r="F63" s="123" t="s">
        <v>125</v>
      </c>
      <c r="G63" s="124">
        <v>92</v>
      </c>
      <c r="H63" s="124">
        <v>92</v>
      </c>
      <c r="I63" s="124">
        <v>92</v>
      </c>
      <c r="J63" s="124">
        <v>92</v>
      </c>
      <c r="K63" s="125">
        <v>92</v>
      </c>
      <c r="L63" s="125" t="s">
        <v>84</v>
      </c>
      <c r="M63" s="126" t="s">
        <v>84</v>
      </c>
      <c r="N63" s="127">
        <v>92</v>
      </c>
      <c r="O63" s="128"/>
      <c r="P63" s="129"/>
      <c r="Q63" s="130"/>
    </row>
    <row r="64" spans="1:17" s="131" customFormat="1" ht="19.5" customHeight="1">
      <c r="A64" s="82"/>
      <c r="B64" s="132"/>
      <c r="C64" s="123" t="s">
        <v>98</v>
      </c>
      <c r="D64" s="123" t="s">
        <v>124</v>
      </c>
      <c r="E64" s="123" t="s">
        <v>82</v>
      </c>
      <c r="F64" s="123" t="s">
        <v>125</v>
      </c>
      <c r="G64" s="124">
        <v>141.82</v>
      </c>
      <c r="H64" s="124">
        <v>143.1</v>
      </c>
      <c r="I64" s="124">
        <v>142.65</v>
      </c>
      <c r="J64" s="124">
        <v>144.62</v>
      </c>
      <c r="K64" s="125">
        <v>142.91999999999999</v>
      </c>
      <c r="L64" s="125" t="s">
        <v>84</v>
      </c>
      <c r="M64" s="126" t="s">
        <v>84</v>
      </c>
      <c r="N64" s="127">
        <v>143</v>
      </c>
      <c r="O64" s="128"/>
      <c r="P64" s="129"/>
      <c r="Q64" s="130"/>
    </row>
    <row r="65" spans="1:17" s="131" customFormat="1" ht="20.100000000000001" customHeight="1">
      <c r="A65" s="82"/>
      <c r="B65" s="132"/>
      <c r="C65" s="123" t="s">
        <v>126</v>
      </c>
      <c r="D65" s="123" t="s">
        <v>124</v>
      </c>
      <c r="E65" s="123" t="s">
        <v>82</v>
      </c>
      <c r="F65" s="123" t="s">
        <v>125</v>
      </c>
      <c r="G65" s="124">
        <v>98.25</v>
      </c>
      <c r="H65" s="124">
        <v>98.25</v>
      </c>
      <c r="I65" s="124">
        <v>98.25</v>
      </c>
      <c r="J65" s="124">
        <v>98.25</v>
      </c>
      <c r="K65" s="125">
        <v>98.25</v>
      </c>
      <c r="L65" s="125" t="s">
        <v>84</v>
      </c>
      <c r="M65" s="126" t="s">
        <v>84</v>
      </c>
      <c r="N65" s="127">
        <v>98.25</v>
      </c>
      <c r="O65" s="128"/>
      <c r="P65" s="129"/>
      <c r="Q65" s="130"/>
    </row>
    <row r="66" spans="1:17" s="131" customFormat="1" ht="20.100000000000001" customHeight="1">
      <c r="A66" s="82"/>
      <c r="B66" s="132"/>
      <c r="C66" s="123" t="s">
        <v>99</v>
      </c>
      <c r="D66" s="123" t="s">
        <v>124</v>
      </c>
      <c r="E66" s="123" t="s">
        <v>82</v>
      </c>
      <c r="F66" s="123" t="s">
        <v>125</v>
      </c>
      <c r="G66" s="124">
        <v>113.24</v>
      </c>
      <c r="H66" s="124">
        <v>111.16</v>
      </c>
      <c r="I66" s="124">
        <v>112.8</v>
      </c>
      <c r="J66" s="124">
        <v>116.64</v>
      </c>
      <c r="K66" s="125">
        <v>111.65</v>
      </c>
      <c r="L66" s="125" t="s">
        <v>84</v>
      </c>
      <c r="M66" s="126" t="s">
        <v>84</v>
      </c>
      <c r="N66" s="127">
        <v>112.89</v>
      </c>
      <c r="O66" s="128"/>
      <c r="P66" s="129"/>
      <c r="Q66" s="130"/>
    </row>
    <row r="67" spans="1:17" s="131" customFormat="1" ht="20.100000000000001" customHeight="1">
      <c r="A67" s="82"/>
      <c r="B67" s="122"/>
      <c r="C67" s="123" t="s">
        <v>97</v>
      </c>
      <c r="D67" s="123" t="s">
        <v>127</v>
      </c>
      <c r="E67" s="123" t="s">
        <v>82</v>
      </c>
      <c r="F67" s="123" t="s">
        <v>125</v>
      </c>
      <c r="G67" s="124">
        <v>91</v>
      </c>
      <c r="H67" s="124">
        <v>91</v>
      </c>
      <c r="I67" s="124">
        <v>91</v>
      </c>
      <c r="J67" s="124">
        <v>91</v>
      </c>
      <c r="K67" s="125">
        <v>91</v>
      </c>
      <c r="L67" s="125" t="s">
        <v>84</v>
      </c>
      <c r="M67" s="126" t="s">
        <v>84</v>
      </c>
      <c r="N67" s="127">
        <v>91</v>
      </c>
      <c r="O67" s="128"/>
      <c r="P67" s="129"/>
      <c r="Q67" s="130"/>
    </row>
    <row r="68" spans="1:17" s="131" customFormat="1" ht="20.100000000000001" customHeight="1">
      <c r="A68" s="82"/>
      <c r="B68" s="132" t="s">
        <v>129</v>
      </c>
      <c r="C68" s="123" t="s">
        <v>130</v>
      </c>
      <c r="D68" s="123" t="s">
        <v>84</v>
      </c>
      <c r="E68" s="123" t="s">
        <v>119</v>
      </c>
      <c r="F68" s="123" t="s">
        <v>125</v>
      </c>
      <c r="G68" s="124">
        <v>93.36</v>
      </c>
      <c r="H68" s="124">
        <v>91.82</v>
      </c>
      <c r="I68" s="124">
        <v>88.69</v>
      </c>
      <c r="J68" s="124">
        <v>91.82</v>
      </c>
      <c r="K68" s="125">
        <v>101</v>
      </c>
      <c r="L68" s="125" t="s">
        <v>84</v>
      </c>
      <c r="M68" s="126" t="s">
        <v>84</v>
      </c>
      <c r="N68" s="127">
        <v>92.06</v>
      </c>
      <c r="O68" s="128"/>
      <c r="P68" s="129"/>
      <c r="Q68" s="130"/>
    </row>
    <row r="69" spans="1:17" s="154" customFormat="1" ht="20.100000000000001" customHeight="1" thickBot="1">
      <c r="A69" s="153"/>
      <c r="B69" s="133"/>
      <c r="C69" s="134" t="s">
        <v>99</v>
      </c>
      <c r="D69" s="134" t="s">
        <v>84</v>
      </c>
      <c r="E69" s="134" t="s">
        <v>119</v>
      </c>
      <c r="F69" s="134" t="s">
        <v>125</v>
      </c>
      <c r="G69" s="135">
        <v>116.42</v>
      </c>
      <c r="H69" s="135">
        <v>107.92</v>
      </c>
      <c r="I69" s="135">
        <v>106.41</v>
      </c>
      <c r="J69" s="135">
        <v>97</v>
      </c>
      <c r="K69" s="135">
        <v>108.78</v>
      </c>
      <c r="L69" s="135" t="s">
        <v>84</v>
      </c>
      <c r="M69" s="136" t="s">
        <v>84</v>
      </c>
      <c r="N69" s="137">
        <v>109.63</v>
      </c>
      <c r="O69" s="153"/>
      <c r="P69" s="129"/>
      <c r="Q69" s="130"/>
    </row>
    <row r="70" spans="1:17">
      <c r="N70" s="155"/>
    </row>
    <row r="72" spans="1:17" ht="15" customHeight="1">
      <c r="B72" s="103" t="s">
        <v>131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5"/>
      <c r="Q72" s="140"/>
    </row>
    <row r="73" spans="1:17" ht="4.5" customHeight="1" thickBot="1">
      <c r="B73" s="101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  <c r="Q73" s="140"/>
    </row>
    <row r="74" spans="1:17" ht="27" customHeight="1">
      <c r="B74" s="106" t="s">
        <v>70</v>
      </c>
      <c r="C74" s="107" t="s">
        <v>71</v>
      </c>
      <c r="D74" s="108" t="s">
        <v>72</v>
      </c>
      <c r="E74" s="107" t="s">
        <v>73</v>
      </c>
      <c r="F74" s="108" t="s">
        <v>74</v>
      </c>
      <c r="G74" s="145" t="s">
        <v>75</v>
      </c>
      <c r="H74" s="112"/>
      <c r="I74" s="146"/>
      <c r="J74" s="112" t="s">
        <v>76</v>
      </c>
      <c r="K74" s="112"/>
      <c r="L74" s="112"/>
      <c r="M74" s="112"/>
      <c r="N74" s="113"/>
      <c r="O74" s="114"/>
      <c r="Q74" s="140"/>
    </row>
    <row r="75" spans="1:17" ht="19.7" customHeight="1">
      <c r="B75" s="115"/>
      <c r="C75" s="116"/>
      <c r="D75" s="117" t="s">
        <v>77</v>
      </c>
      <c r="E75" s="116"/>
      <c r="F75" s="117"/>
      <c r="G75" s="118">
        <v>44445</v>
      </c>
      <c r="H75" s="118">
        <v>44446</v>
      </c>
      <c r="I75" s="118">
        <v>44447</v>
      </c>
      <c r="J75" s="118">
        <v>44448</v>
      </c>
      <c r="K75" s="118">
        <v>44449</v>
      </c>
      <c r="L75" s="118">
        <v>44450</v>
      </c>
      <c r="M75" s="151">
        <v>44451</v>
      </c>
      <c r="N75" s="152" t="s">
        <v>78</v>
      </c>
      <c r="O75" s="121"/>
      <c r="Q75" s="140"/>
    </row>
    <row r="76" spans="1:17" s="131" customFormat="1" ht="20.100000000000001" customHeight="1">
      <c r="A76" s="82"/>
      <c r="B76" s="132" t="s">
        <v>132</v>
      </c>
      <c r="C76" s="123" t="s">
        <v>110</v>
      </c>
      <c r="D76" s="123" t="s">
        <v>133</v>
      </c>
      <c r="E76" s="123" t="s">
        <v>82</v>
      </c>
      <c r="F76" s="123" t="s">
        <v>119</v>
      </c>
      <c r="G76" s="124">
        <v>180</v>
      </c>
      <c r="H76" s="124">
        <v>180</v>
      </c>
      <c r="I76" s="124">
        <v>190</v>
      </c>
      <c r="J76" s="124">
        <v>185</v>
      </c>
      <c r="K76" s="125">
        <v>180</v>
      </c>
      <c r="L76" s="125" t="s">
        <v>84</v>
      </c>
      <c r="M76" s="126" t="s">
        <v>84</v>
      </c>
      <c r="N76" s="127">
        <v>183.46</v>
      </c>
      <c r="O76" s="128"/>
      <c r="P76" s="129"/>
      <c r="Q76" s="130"/>
    </row>
    <row r="77" spans="1:17" s="131" customFormat="1" ht="20.100000000000001" customHeight="1">
      <c r="A77" s="82"/>
      <c r="B77" s="132"/>
      <c r="C77" s="123" t="s">
        <v>110</v>
      </c>
      <c r="D77" s="123" t="s">
        <v>134</v>
      </c>
      <c r="E77" s="123" t="s">
        <v>82</v>
      </c>
      <c r="F77" s="123" t="s">
        <v>119</v>
      </c>
      <c r="G77" s="124">
        <v>190</v>
      </c>
      <c r="H77" s="124">
        <v>190</v>
      </c>
      <c r="I77" s="124">
        <v>190</v>
      </c>
      <c r="J77" s="124">
        <v>190</v>
      </c>
      <c r="K77" s="125">
        <v>190</v>
      </c>
      <c r="L77" s="125" t="s">
        <v>84</v>
      </c>
      <c r="M77" s="126" t="s">
        <v>84</v>
      </c>
      <c r="N77" s="127">
        <v>190</v>
      </c>
      <c r="O77" s="128"/>
      <c r="P77" s="129"/>
      <c r="Q77" s="130"/>
    </row>
    <row r="78" spans="1:17" s="131" customFormat="1" ht="19.5" customHeight="1">
      <c r="A78" s="82"/>
      <c r="B78" s="132"/>
      <c r="C78" s="123" t="s">
        <v>80</v>
      </c>
      <c r="D78" s="123" t="s">
        <v>135</v>
      </c>
      <c r="E78" s="123" t="s">
        <v>82</v>
      </c>
      <c r="F78" s="123" t="s">
        <v>119</v>
      </c>
      <c r="G78" s="124">
        <v>129.63999999999999</v>
      </c>
      <c r="H78" s="124">
        <v>129.63999999999999</v>
      </c>
      <c r="I78" s="124">
        <v>129.63999999999999</v>
      </c>
      <c r="J78" s="124">
        <v>129.63999999999999</v>
      </c>
      <c r="K78" s="125">
        <v>129.63999999999999</v>
      </c>
      <c r="L78" s="125" t="s">
        <v>84</v>
      </c>
      <c r="M78" s="126" t="s">
        <v>84</v>
      </c>
      <c r="N78" s="127">
        <v>129.63999999999999</v>
      </c>
      <c r="O78" s="128"/>
      <c r="P78" s="129"/>
      <c r="Q78" s="130"/>
    </row>
    <row r="79" spans="1:17" s="131" customFormat="1" ht="19.5" customHeight="1">
      <c r="A79" s="82"/>
      <c r="B79" s="132"/>
      <c r="C79" s="123" t="s">
        <v>80</v>
      </c>
      <c r="D79" s="123" t="s">
        <v>136</v>
      </c>
      <c r="E79" s="123" t="s">
        <v>82</v>
      </c>
      <c r="F79" s="123" t="s">
        <v>119</v>
      </c>
      <c r="G79" s="124">
        <v>127.62</v>
      </c>
      <c r="H79" s="124">
        <v>127.62</v>
      </c>
      <c r="I79" s="124">
        <v>127.62</v>
      </c>
      <c r="J79" s="124">
        <v>127.62</v>
      </c>
      <c r="K79" s="125">
        <v>127.62</v>
      </c>
      <c r="L79" s="125" t="s">
        <v>84</v>
      </c>
      <c r="M79" s="126" t="s">
        <v>84</v>
      </c>
      <c r="N79" s="127">
        <v>127.62</v>
      </c>
      <c r="O79" s="128"/>
      <c r="P79" s="129"/>
      <c r="Q79" s="130"/>
    </row>
    <row r="80" spans="1:17" s="131" customFormat="1" ht="20.100000000000001" customHeight="1" thickBot="1">
      <c r="A80" s="82"/>
      <c r="B80" s="133"/>
      <c r="C80" s="134" t="s">
        <v>80</v>
      </c>
      <c r="D80" s="134" t="s">
        <v>137</v>
      </c>
      <c r="E80" s="134" t="s">
        <v>82</v>
      </c>
      <c r="F80" s="134" t="s">
        <v>119</v>
      </c>
      <c r="G80" s="135">
        <v>126.46</v>
      </c>
      <c r="H80" s="135">
        <v>126.46</v>
      </c>
      <c r="I80" s="135">
        <v>126.46</v>
      </c>
      <c r="J80" s="135">
        <v>126.46</v>
      </c>
      <c r="K80" s="135">
        <v>126.46</v>
      </c>
      <c r="L80" s="135" t="s">
        <v>84</v>
      </c>
      <c r="M80" s="136" t="s">
        <v>84</v>
      </c>
      <c r="N80" s="137">
        <v>126.46</v>
      </c>
      <c r="O80" s="129"/>
      <c r="P80" s="129"/>
      <c r="Q80" s="130"/>
    </row>
    <row r="81" spans="2:14">
      <c r="N81" s="84"/>
    </row>
    <row r="83" spans="2:14">
      <c r="B83" s="83" t="s">
        <v>138</v>
      </c>
    </row>
    <row r="84" spans="2:14">
      <c r="N84" s="155" t="s">
        <v>63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1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56" customWidth="1"/>
    <col min="2" max="2" width="19.5703125" style="157" customWidth="1"/>
    <col min="3" max="3" width="15.7109375" style="157" customWidth="1"/>
    <col min="4" max="4" width="36" style="157" bestFit="1" customWidth="1"/>
    <col min="5" max="5" width="7.7109375" style="157" customWidth="1"/>
    <col min="6" max="6" width="21.7109375" style="157" customWidth="1"/>
    <col min="7" max="7" width="60.7109375" style="157" customWidth="1"/>
    <col min="8" max="8" width="3.140625" style="84" customWidth="1"/>
    <col min="9" max="9" width="8.28515625" style="84" customWidth="1"/>
    <col min="10" max="10" width="10.140625" style="84" customWidth="1"/>
    <col min="11" max="11" width="12.5703125" style="84"/>
    <col min="12" max="13" width="14.7109375" style="84" bestFit="1" customWidth="1"/>
    <col min="14" max="14" width="12.85546875" style="84" bestFit="1" customWidth="1"/>
    <col min="15" max="16384" width="12.5703125" style="84"/>
  </cols>
  <sheetData>
    <row r="1" spans="1:14" ht="11.25" customHeight="1"/>
    <row r="2" spans="1:14">
      <c r="G2" s="87"/>
      <c r="H2" s="88"/>
    </row>
    <row r="3" spans="1:14" ht="8.25" customHeight="1">
      <c r="H3" s="88"/>
    </row>
    <row r="4" spans="1:14" ht="1.5" customHeight="1" thickBot="1">
      <c r="H4" s="88"/>
    </row>
    <row r="5" spans="1:14" ht="26.25" customHeight="1" thickBot="1">
      <c r="B5" s="158" t="s">
        <v>139</v>
      </c>
      <c r="C5" s="159"/>
      <c r="D5" s="159"/>
      <c r="E5" s="159"/>
      <c r="F5" s="159"/>
      <c r="G5" s="160"/>
      <c r="H5" s="90"/>
    </row>
    <row r="6" spans="1:14" ht="15" customHeight="1">
      <c r="B6" s="161"/>
      <c r="C6" s="161"/>
      <c r="D6" s="161"/>
      <c r="E6" s="161"/>
      <c r="F6" s="161"/>
      <c r="G6" s="161"/>
      <c r="H6" s="92"/>
    </row>
    <row r="7" spans="1:14" ht="33.6" customHeight="1">
      <c r="B7" s="162" t="s">
        <v>140</v>
      </c>
      <c r="C7" s="162"/>
      <c r="D7" s="162"/>
      <c r="E7" s="162"/>
      <c r="F7" s="162"/>
      <c r="G7" s="162"/>
      <c r="H7" s="92"/>
    </row>
    <row r="8" spans="1:14" ht="27" customHeight="1">
      <c r="B8" s="163" t="s">
        <v>141</v>
      </c>
      <c r="C8" s="164"/>
      <c r="D8" s="164"/>
      <c r="E8" s="164"/>
      <c r="F8" s="164"/>
      <c r="G8" s="164"/>
      <c r="H8" s="92"/>
    </row>
    <row r="9" spans="1:14" ht="9" customHeight="1">
      <c r="B9" s="165"/>
      <c r="C9" s="166"/>
      <c r="D9" s="166"/>
      <c r="E9" s="166"/>
      <c r="F9" s="166"/>
      <c r="G9" s="166"/>
      <c r="H9" s="92"/>
    </row>
    <row r="10" spans="1:14" s="131" customFormat="1" ht="21" customHeight="1">
      <c r="A10" s="156"/>
      <c r="B10" s="167" t="s">
        <v>69</v>
      </c>
      <c r="C10" s="167"/>
      <c r="D10" s="167"/>
      <c r="E10" s="167"/>
      <c r="F10" s="167"/>
      <c r="G10" s="167"/>
      <c r="H10" s="168"/>
    </row>
    <row r="11" spans="1:14" ht="3.75" customHeight="1" thickBot="1">
      <c r="B11" s="169"/>
      <c r="C11" s="170"/>
      <c r="D11" s="170"/>
      <c r="E11" s="170"/>
      <c r="F11" s="170"/>
      <c r="G11" s="170"/>
      <c r="H11" s="144"/>
    </row>
    <row r="12" spans="1:14" ht="30" customHeight="1">
      <c r="B12" s="106" t="s">
        <v>70</v>
      </c>
      <c r="C12" s="107" t="s">
        <v>71</v>
      </c>
      <c r="D12" s="108" t="s">
        <v>72</v>
      </c>
      <c r="E12" s="107" t="s">
        <v>73</v>
      </c>
      <c r="F12" s="108" t="s">
        <v>74</v>
      </c>
      <c r="G12" s="171" t="s">
        <v>142</v>
      </c>
      <c r="H12" s="114"/>
    </row>
    <row r="13" spans="1:14" ht="30" customHeight="1">
      <c r="B13" s="115"/>
      <c r="C13" s="116"/>
      <c r="D13" s="172" t="s">
        <v>77</v>
      </c>
      <c r="E13" s="116"/>
      <c r="F13" s="117"/>
      <c r="G13" s="173" t="s">
        <v>143</v>
      </c>
      <c r="H13" s="121"/>
    </row>
    <row r="14" spans="1:14" s="181" customFormat="1" ht="30" customHeight="1">
      <c r="A14" s="174"/>
      <c r="B14" s="175" t="s">
        <v>79</v>
      </c>
      <c r="C14" s="176" t="s">
        <v>144</v>
      </c>
      <c r="D14" s="176" t="s">
        <v>145</v>
      </c>
      <c r="E14" s="176" t="s">
        <v>82</v>
      </c>
      <c r="F14" s="177" t="s">
        <v>146</v>
      </c>
      <c r="G14" s="178">
        <v>170</v>
      </c>
      <c r="H14" s="129"/>
      <c r="I14" s="179"/>
      <c r="J14" s="180"/>
    </row>
    <row r="15" spans="1:14" s="181" customFormat="1" ht="30" customHeight="1" thickBot="1">
      <c r="A15" s="174"/>
      <c r="B15" s="182" t="s">
        <v>85</v>
      </c>
      <c r="C15" s="134" t="s">
        <v>144</v>
      </c>
      <c r="D15" s="134" t="s">
        <v>87</v>
      </c>
      <c r="E15" s="134" t="s">
        <v>82</v>
      </c>
      <c r="F15" s="134" t="s">
        <v>88</v>
      </c>
      <c r="G15" s="183">
        <v>82.29</v>
      </c>
      <c r="H15" s="129"/>
      <c r="I15" s="184"/>
      <c r="J15" s="180"/>
    </row>
    <row r="16" spans="1:14" s="181" customFormat="1" ht="50.25" customHeight="1">
      <c r="A16" s="185"/>
      <c r="B16" s="186"/>
      <c r="C16" s="187"/>
      <c r="D16" s="186"/>
      <c r="E16" s="187"/>
      <c r="F16" s="187"/>
      <c r="G16" s="187"/>
      <c r="H16" s="129"/>
      <c r="I16" s="188"/>
      <c r="J16" s="189"/>
      <c r="N16" s="190"/>
    </row>
    <row r="17" spans="1:10" s="131" customFormat="1" ht="15" customHeight="1">
      <c r="A17" s="156"/>
      <c r="B17" s="167" t="s">
        <v>90</v>
      </c>
      <c r="C17" s="167"/>
      <c r="D17" s="167"/>
      <c r="E17" s="167"/>
      <c r="F17" s="167"/>
      <c r="G17" s="167"/>
      <c r="H17" s="168"/>
    </row>
    <row r="18" spans="1:10" s="131" customFormat="1" ht="4.5" customHeight="1" thickBot="1">
      <c r="A18" s="156"/>
      <c r="B18" s="191"/>
      <c r="C18" s="192"/>
      <c r="D18" s="192"/>
      <c r="E18" s="192"/>
      <c r="F18" s="192"/>
      <c r="G18" s="192"/>
      <c r="H18" s="193"/>
    </row>
    <row r="19" spans="1:10" s="131" customFormat="1" ht="30" customHeight="1">
      <c r="A19" s="156"/>
      <c r="B19" s="194" t="s">
        <v>70</v>
      </c>
      <c r="C19" s="195" t="s">
        <v>71</v>
      </c>
      <c r="D19" s="196" t="s">
        <v>72</v>
      </c>
      <c r="E19" s="195" t="s">
        <v>73</v>
      </c>
      <c r="F19" s="196" t="s">
        <v>74</v>
      </c>
      <c r="G19" s="197" t="s">
        <v>142</v>
      </c>
      <c r="H19" s="198"/>
    </row>
    <row r="20" spans="1:10" s="131" customFormat="1" ht="30" customHeight="1">
      <c r="A20" s="156"/>
      <c r="B20" s="199"/>
      <c r="C20" s="200"/>
      <c r="D20" s="172" t="s">
        <v>77</v>
      </c>
      <c r="E20" s="200"/>
      <c r="F20" s="172" t="s">
        <v>147</v>
      </c>
      <c r="G20" s="173" t="s">
        <v>143</v>
      </c>
      <c r="H20" s="201"/>
    </row>
    <row r="21" spans="1:10" s="131" customFormat="1" ht="30" customHeight="1">
      <c r="A21" s="156"/>
      <c r="B21" s="202" t="s">
        <v>91</v>
      </c>
      <c r="C21" s="203" t="s">
        <v>144</v>
      </c>
      <c r="D21" s="203" t="s">
        <v>93</v>
      </c>
      <c r="E21" s="203" t="s">
        <v>82</v>
      </c>
      <c r="F21" s="204" t="s">
        <v>148</v>
      </c>
      <c r="G21" s="205">
        <v>100</v>
      </c>
      <c r="H21" s="129"/>
      <c r="I21" s="184"/>
      <c r="J21" s="180"/>
    </row>
    <row r="22" spans="1:10" s="131" customFormat="1" ht="30" customHeight="1">
      <c r="A22" s="156"/>
      <c r="B22" s="202"/>
      <c r="C22" s="203" t="s">
        <v>144</v>
      </c>
      <c r="D22" s="203" t="s">
        <v>149</v>
      </c>
      <c r="E22" s="203" t="s">
        <v>82</v>
      </c>
      <c r="F22" s="204" t="s">
        <v>148</v>
      </c>
      <c r="G22" s="205">
        <v>94.22</v>
      </c>
      <c r="H22" s="129"/>
      <c r="I22" s="184"/>
      <c r="J22" s="180"/>
    </row>
    <row r="23" spans="1:10" s="131" customFormat="1" ht="30" customHeight="1">
      <c r="A23" s="156"/>
      <c r="B23" s="206"/>
      <c r="C23" s="203" t="s">
        <v>144</v>
      </c>
      <c r="D23" s="203" t="s">
        <v>100</v>
      </c>
      <c r="E23" s="203" t="s">
        <v>82</v>
      </c>
      <c r="F23" s="204" t="s">
        <v>148</v>
      </c>
      <c r="G23" s="205">
        <v>70.27</v>
      </c>
      <c r="H23" s="129"/>
      <c r="I23" s="184"/>
      <c r="J23" s="180"/>
    </row>
    <row r="24" spans="1:10" s="131" customFormat="1" ht="30" customHeight="1">
      <c r="A24" s="156"/>
      <c r="B24" s="206"/>
      <c r="C24" s="203" t="s">
        <v>144</v>
      </c>
      <c r="D24" s="203" t="s">
        <v>150</v>
      </c>
      <c r="E24" s="203" t="s">
        <v>82</v>
      </c>
      <c r="F24" s="204" t="s">
        <v>148</v>
      </c>
      <c r="G24" s="205">
        <v>69.75</v>
      </c>
      <c r="H24" s="129"/>
      <c r="I24" s="184"/>
      <c r="J24" s="180"/>
    </row>
    <row r="25" spans="1:10" s="131" customFormat="1" ht="30" customHeight="1">
      <c r="A25" s="156"/>
      <c r="B25" s="207"/>
      <c r="C25" s="203" t="s">
        <v>144</v>
      </c>
      <c r="D25" s="203" t="s">
        <v>151</v>
      </c>
      <c r="E25" s="203" t="s">
        <v>82</v>
      </c>
      <c r="F25" s="204" t="s">
        <v>148</v>
      </c>
      <c r="G25" s="205">
        <v>71.44</v>
      </c>
      <c r="H25" s="129"/>
      <c r="I25" s="184"/>
      <c r="J25" s="180"/>
    </row>
    <row r="26" spans="1:10" s="131" customFormat="1" ht="30" customHeight="1">
      <c r="A26" s="156"/>
      <c r="B26" s="202" t="s">
        <v>104</v>
      </c>
      <c r="C26" s="203" t="s">
        <v>144</v>
      </c>
      <c r="D26" s="203" t="s">
        <v>105</v>
      </c>
      <c r="E26" s="203" t="s">
        <v>82</v>
      </c>
      <c r="F26" s="204" t="s">
        <v>152</v>
      </c>
      <c r="G26" s="205">
        <v>84.52</v>
      </c>
      <c r="H26" s="129"/>
      <c r="I26" s="184"/>
      <c r="J26" s="180"/>
    </row>
    <row r="27" spans="1:10" s="131" customFormat="1" ht="30" customHeight="1">
      <c r="A27" s="156"/>
      <c r="B27" s="206"/>
      <c r="C27" s="203" t="s">
        <v>144</v>
      </c>
      <c r="D27" s="203" t="s">
        <v>107</v>
      </c>
      <c r="E27" s="203" t="s">
        <v>82</v>
      </c>
      <c r="F27" s="204" t="s">
        <v>153</v>
      </c>
      <c r="G27" s="205">
        <v>95.15</v>
      </c>
      <c r="H27" s="129"/>
      <c r="I27" s="184"/>
      <c r="J27" s="180"/>
    </row>
    <row r="28" spans="1:10" s="131" customFormat="1" ht="30" customHeight="1" thickBot="1">
      <c r="A28" s="156"/>
      <c r="B28" s="133"/>
      <c r="C28" s="134" t="s">
        <v>144</v>
      </c>
      <c r="D28" s="134" t="s">
        <v>113</v>
      </c>
      <c r="E28" s="134" t="s">
        <v>82</v>
      </c>
      <c r="F28" s="134" t="s">
        <v>114</v>
      </c>
      <c r="G28" s="208">
        <v>93.43</v>
      </c>
      <c r="H28" s="129"/>
      <c r="I28" s="184"/>
      <c r="J28" s="180"/>
    </row>
    <row r="29" spans="1:10" ht="15.6" customHeight="1">
      <c r="B29" s="139"/>
      <c r="C29" s="85"/>
      <c r="D29" s="139"/>
      <c r="E29" s="85"/>
      <c r="F29" s="85"/>
      <c r="G29" s="85"/>
      <c r="H29" s="149"/>
    </row>
    <row r="30" spans="1:10" s="131" customFormat="1" ht="47.25" customHeight="1">
      <c r="A30" s="156"/>
      <c r="B30" s="167" t="s">
        <v>115</v>
      </c>
      <c r="C30" s="167"/>
      <c r="D30" s="167"/>
      <c r="E30" s="167"/>
      <c r="F30" s="167"/>
      <c r="G30" s="167"/>
      <c r="H30" s="168"/>
    </row>
    <row r="31" spans="1:10" s="131" customFormat="1" ht="4.5" customHeight="1" thickBot="1">
      <c r="A31" s="156"/>
      <c r="B31" s="191"/>
      <c r="C31" s="192"/>
      <c r="D31" s="192"/>
      <c r="E31" s="192"/>
      <c r="F31" s="192"/>
      <c r="G31" s="192"/>
      <c r="H31" s="193"/>
    </row>
    <row r="32" spans="1:10" s="131" customFormat="1" ht="30" customHeight="1">
      <c r="A32" s="156"/>
      <c r="B32" s="194" t="s">
        <v>70</v>
      </c>
      <c r="C32" s="195" t="s">
        <v>71</v>
      </c>
      <c r="D32" s="196" t="s">
        <v>72</v>
      </c>
      <c r="E32" s="195" t="s">
        <v>73</v>
      </c>
      <c r="F32" s="196" t="s">
        <v>74</v>
      </c>
      <c r="G32" s="197" t="s">
        <v>142</v>
      </c>
      <c r="H32" s="198"/>
    </row>
    <row r="33" spans="1:10" s="131" customFormat="1" ht="30" customHeight="1">
      <c r="A33" s="156"/>
      <c r="B33" s="199"/>
      <c r="C33" s="200"/>
      <c r="D33" s="172" t="s">
        <v>77</v>
      </c>
      <c r="E33" s="200"/>
      <c r="F33" s="172"/>
      <c r="G33" s="173" t="s">
        <v>143</v>
      </c>
      <c r="H33" s="201"/>
    </row>
    <row r="34" spans="1:10" s="131" customFormat="1" ht="30" customHeight="1">
      <c r="A34" s="156"/>
      <c r="B34" s="202" t="s">
        <v>116</v>
      </c>
      <c r="C34" s="203" t="s">
        <v>144</v>
      </c>
      <c r="D34" s="203" t="s">
        <v>118</v>
      </c>
      <c r="E34" s="203" t="s">
        <v>119</v>
      </c>
      <c r="F34" s="204" t="s">
        <v>120</v>
      </c>
      <c r="G34" s="205">
        <v>88.53</v>
      </c>
      <c r="H34" s="129"/>
      <c r="I34" s="184"/>
      <c r="J34" s="180"/>
    </row>
    <row r="35" spans="1:10" s="131" customFormat="1" ht="30" customHeight="1">
      <c r="A35" s="156"/>
      <c r="B35" s="202" t="s">
        <v>122</v>
      </c>
      <c r="C35" s="203" t="s">
        <v>144</v>
      </c>
      <c r="D35" s="203" t="s">
        <v>124</v>
      </c>
      <c r="E35" s="203" t="s">
        <v>82</v>
      </c>
      <c r="F35" s="204" t="s">
        <v>125</v>
      </c>
      <c r="G35" s="205">
        <v>106.85</v>
      </c>
      <c r="H35" s="129"/>
      <c r="I35" s="184"/>
      <c r="J35" s="180"/>
    </row>
    <row r="36" spans="1:10" s="131" customFormat="1" ht="30" customHeight="1">
      <c r="A36" s="156"/>
      <c r="B36" s="207"/>
      <c r="C36" s="203" t="s">
        <v>144</v>
      </c>
      <c r="D36" s="203" t="s">
        <v>127</v>
      </c>
      <c r="E36" s="203" t="s">
        <v>82</v>
      </c>
      <c r="F36" s="204" t="s">
        <v>125</v>
      </c>
      <c r="G36" s="205">
        <v>96.91</v>
      </c>
      <c r="H36" s="129"/>
      <c r="I36" s="184"/>
      <c r="J36" s="180"/>
    </row>
    <row r="37" spans="1:10" s="181" customFormat="1" ht="30" customHeight="1">
      <c r="A37" s="174"/>
      <c r="B37" s="209" t="s">
        <v>128</v>
      </c>
      <c r="C37" s="203" t="s">
        <v>144</v>
      </c>
      <c r="D37" s="203" t="s">
        <v>124</v>
      </c>
      <c r="E37" s="203" t="s">
        <v>82</v>
      </c>
      <c r="F37" s="204" t="s">
        <v>125</v>
      </c>
      <c r="G37" s="205">
        <v>121.77</v>
      </c>
      <c r="H37" s="129"/>
      <c r="I37" s="184"/>
      <c r="J37" s="180"/>
    </row>
    <row r="38" spans="1:10" s="181" customFormat="1" ht="30" customHeight="1" thickBot="1">
      <c r="A38" s="174"/>
      <c r="B38" s="133"/>
      <c r="C38" s="134" t="s">
        <v>144</v>
      </c>
      <c r="D38" s="134" t="s">
        <v>127</v>
      </c>
      <c r="E38" s="134" t="s">
        <v>82</v>
      </c>
      <c r="F38" s="134" t="s">
        <v>125</v>
      </c>
      <c r="G38" s="210">
        <v>91</v>
      </c>
      <c r="H38" s="129"/>
      <c r="I38" s="184"/>
      <c r="J38" s="180"/>
    </row>
    <row r="39" spans="1:10" ht="15.6" customHeight="1">
      <c r="B39" s="139"/>
      <c r="C39" s="85"/>
      <c r="D39" s="139"/>
      <c r="E39" s="85"/>
      <c r="F39" s="85"/>
      <c r="G39" s="155"/>
      <c r="H39" s="149"/>
    </row>
    <row r="40" spans="1:10">
      <c r="G40" s="84"/>
    </row>
    <row r="42" spans="1:10" s="131" customFormat="1" ht="15" customHeight="1">
      <c r="A42" s="156"/>
      <c r="B42" s="167" t="s">
        <v>131</v>
      </c>
      <c r="C42" s="167"/>
      <c r="D42" s="167"/>
      <c r="E42" s="167"/>
      <c r="F42" s="167"/>
      <c r="G42" s="167"/>
      <c r="H42" s="168"/>
    </row>
    <row r="43" spans="1:10" s="131" customFormat="1" ht="5.25" customHeight="1" thickBot="1">
      <c r="A43" s="156"/>
      <c r="B43" s="191"/>
      <c r="C43" s="192"/>
      <c r="D43" s="192"/>
      <c r="E43" s="192"/>
      <c r="F43" s="192"/>
      <c r="G43" s="192"/>
      <c r="H43" s="193"/>
    </row>
    <row r="44" spans="1:10" s="131" customFormat="1" ht="30" customHeight="1">
      <c r="A44" s="156"/>
      <c r="B44" s="194" t="s">
        <v>70</v>
      </c>
      <c r="C44" s="195" t="s">
        <v>71</v>
      </c>
      <c r="D44" s="196" t="s">
        <v>72</v>
      </c>
      <c r="E44" s="195" t="s">
        <v>73</v>
      </c>
      <c r="F44" s="196" t="s">
        <v>74</v>
      </c>
      <c r="G44" s="197" t="s">
        <v>142</v>
      </c>
      <c r="H44" s="198"/>
    </row>
    <row r="45" spans="1:10" s="131" customFormat="1" ht="30" customHeight="1">
      <c r="A45" s="156"/>
      <c r="B45" s="199"/>
      <c r="C45" s="200"/>
      <c r="D45" s="172" t="s">
        <v>77</v>
      </c>
      <c r="E45" s="200"/>
      <c r="F45" s="172"/>
      <c r="G45" s="173" t="s">
        <v>143</v>
      </c>
      <c r="H45" s="201"/>
    </row>
    <row r="46" spans="1:10" s="131" customFormat="1" ht="30" customHeight="1">
      <c r="A46" s="156"/>
      <c r="B46" s="209" t="s">
        <v>132</v>
      </c>
      <c r="C46" s="203" t="s">
        <v>144</v>
      </c>
      <c r="D46" s="203" t="s">
        <v>154</v>
      </c>
      <c r="E46" s="203" t="s">
        <v>82</v>
      </c>
      <c r="F46" s="204" t="s">
        <v>119</v>
      </c>
      <c r="G46" s="211">
        <v>128.93</v>
      </c>
      <c r="H46" s="129"/>
      <c r="I46" s="184"/>
      <c r="J46" s="180"/>
    </row>
    <row r="47" spans="1:10" s="131" customFormat="1" ht="30" customHeight="1" thickBot="1">
      <c r="A47" s="156"/>
      <c r="B47" s="133"/>
      <c r="C47" s="134" t="s">
        <v>144</v>
      </c>
      <c r="D47" s="134" t="s">
        <v>155</v>
      </c>
      <c r="E47" s="134" t="s">
        <v>82</v>
      </c>
      <c r="F47" s="134" t="s">
        <v>119</v>
      </c>
      <c r="G47" s="183">
        <v>186.35</v>
      </c>
      <c r="H47" s="129"/>
      <c r="I47" s="184"/>
      <c r="J47" s="180"/>
    </row>
    <row r="48" spans="1:10">
      <c r="G48" s="155" t="s">
        <v>63</v>
      </c>
    </row>
  </sheetData>
  <mergeCells count="8">
    <mergeCell ref="B30:G30"/>
    <mergeCell ref="B42:G42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24" customWidth="1"/>
    <col min="2" max="2" width="19.28515625" style="212" customWidth="1"/>
    <col min="3" max="3" width="13.5703125" style="212" bestFit="1" customWidth="1"/>
    <col min="4" max="4" width="32.28515625" style="212" customWidth="1"/>
    <col min="5" max="5" width="11.7109375" style="212" customWidth="1"/>
    <col min="6" max="6" width="14.42578125" style="212" customWidth="1"/>
    <col min="7" max="14" width="15.7109375" style="212" customWidth="1"/>
    <col min="15" max="15" width="1.140625" style="84" customWidth="1"/>
    <col min="16" max="16" width="9.28515625" style="84" customWidth="1"/>
    <col min="17" max="17" width="12.5703125" style="84"/>
    <col min="18" max="18" width="10.85546875" style="84" bestFit="1" customWidth="1"/>
    <col min="19" max="16384" width="12.5703125" style="84"/>
  </cols>
  <sheetData>
    <row r="1" spans="2:18" ht="9.75" customHeight="1"/>
    <row r="2" spans="2:18" ht="6.75" customHeight="1">
      <c r="B2" s="213"/>
      <c r="C2" s="213"/>
      <c r="D2" s="213"/>
      <c r="E2" s="213"/>
      <c r="F2" s="213"/>
      <c r="G2" s="213"/>
      <c r="K2" s="87"/>
      <c r="L2" s="87"/>
      <c r="M2" s="87"/>
      <c r="N2" s="87"/>
    </row>
    <row r="3" spans="2:18" ht="3.75" customHeight="1">
      <c r="B3" s="213"/>
      <c r="C3" s="213"/>
      <c r="D3" s="213"/>
      <c r="E3" s="213"/>
      <c r="F3" s="213"/>
      <c r="G3" s="213"/>
    </row>
    <row r="4" spans="2:18" ht="29.25" customHeight="1" thickBot="1">
      <c r="B4" s="91" t="s">
        <v>156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8" ht="16.350000000000001" customHeight="1">
      <c r="B5" s="93" t="s">
        <v>157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8" ht="16.350000000000001" customHeight="1" thickBot="1">
      <c r="B6" s="96" t="s">
        <v>67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8" ht="16.350000000000001" customHeight="1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Q7" s="83"/>
    </row>
    <row r="8" spans="2:18" ht="16.350000000000001" customHeight="1">
      <c r="B8" s="99" t="s">
        <v>68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8" ht="29.25" customHeight="1">
      <c r="B9" s="161" t="s">
        <v>37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P9" s="102"/>
      <c r="Q9" s="102"/>
    </row>
    <row r="10" spans="2:18" ht="3" customHeight="1" thickBot="1">
      <c r="P10" s="102"/>
      <c r="Q10" s="102"/>
    </row>
    <row r="11" spans="2:18" ht="22.15" customHeight="1">
      <c r="B11" s="106" t="s">
        <v>70</v>
      </c>
      <c r="C11" s="107" t="s">
        <v>71</v>
      </c>
      <c r="D11" s="108" t="s">
        <v>72</v>
      </c>
      <c r="E11" s="107" t="s">
        <v>73</v>
      </c>
      <c r="F11" s="108" t="s">
        <v>74</v>
      </c>
      <c r="G11" s="109" t="s">
        <v>75</v>
      </c>
      <c r="H11" s="110"/>
      <c r="I11" s="111"/>
      <c r="J11" s="110" t="s">
        <v>76</v>
      </c>
      <c r="K11" s="110"/>
      <c r="L11" s="112"/>
      <c r="M11" s="112"/>
      <c r="N11" s="113"/>
    </row>
    <row r="12" spans="2:18" ht="16.350000000000001" customHeight="1">
      <c r="B12" s="115"/>
      <c r="C12" s="116"/>
      <c r="D12" s="117" t="s">
        <v>77</v>
      </c>
      <c r="E12" s="116"/>
      <c r="F12" s="117"/>
      <c r="G12" s="118">
        <v>44445</v>
      </c>
      <c r="H12" s="118">
        <v>44446</v>
      </c>
      <c r="I12" s="118">
        <v>44447</v>
      </c>
      <c r="J12" s="118">
        <v>44448</v>
      </c>
      <c r="K12" s="118">
        <v>44449</v>
      </c>
      <c r="L12" s="118">
        <v>44450</v>
      </c>
      <c r="M12" s="151">
        <v>44451</v>
      </c>
      <c r="N12" s="152" t="s">
        <v>78</v>
      </c>
    </row>
    <row r="13" spans="2:18" ht="20.100000000000001" customHeight="1">
      <c r="B13" s="214" t="s">
        <v>158</v>
      </c>
      <c r="C13" s="215" t="s">
        <v>159</v>
      </c>
      <c r="D13" s="215" t="s">
        <v>118</v>
      </c>
      <c r="E13" s="215" t="s">
        <v>119</v>
      </c>
      <c r="F13" s="215" t="s">
        <v>119</v>
      </c>
      <c r="G13" s="216">
        <v>180</v>
      </c>
      <c r="H13" s="216">
        <v>180</v>
      </c>
      <c r="I13" s="216">
        <v>180</v>
      </c>
      <c r="J13" s="216">
        <v>180</v>
      </c>
      <c r="K13" s="216">
        <v>180</v>
      </c>
      <c r="L13" s="216" t="s">
        <v>84</v>
      </c>
      <c r="M13" s="217" t="s">
        <v>84</v>
      </c>
      <c r="N13" s="218">
        <v>180</v>
      </c>
      <c r="P13" s="129"/>
      <c r="Q13" s="130"/>
      <c r="R13" s="140"/>
    </row>
    <row r="14" spans="2:18" ht="20.100000000000001" customHeight="1">
      <c r="B14" s="214"/>
      <c r="C14" s="215" t="s">
        <v>92</v>
      </c>
      <c r="D14" s="215" t="s">
        <v>118</v>
      </c>
      <c r="E14" s="215" t="s">
        <v>119</v>
      </c>
      <c r="F14" s="215" t="s">
        <v>119</v>
      </c>
      <c r="G14" s="216">
        <v>88</v>
      </c>
      <c r="H14" s="216">
        <v>88</v>
      </c>
      <c r="I14" s="216">
        <v>88</v>
      </c>
      <c r="J14" s="216">
        <v>88</v>
      </c>
      <c r="K14" s="216">
        <v>88</v>
      </c>
      <c r="L14" s="216" t="s">
        <v>84</v>
      </c>
      <c r="M14" s="217" t="s">
        <v>84</v>
      </c>
      <c r="N14" s="218">
        <v>88</v>
      </c>
      <c r="P14" s="129"/>
      <c r="Q14" s="130"/>
      <c r="R14" s="140"/>
    </row>
    <row r="15" spans="2:18" ht="20.100000000000001" customHeight="1">
      <c r="B15" s="214"/>
      <c r="C15" s="215" t="s">
        <v>160</v>
      </c>
      <c r="D15" s="215" t="s">
        <v>118</v>
      </c>
      <c r="E15" s="215" t="s">
        <v>119</v>
      </c>
      <c r="F15" s="215" t="s">
        <v>119</v>
      </c>
      <c r="G15" s="216">
        <v>125</v>
      </c>
      <c r="H15" s="216">
        <v>125</v>
      </c>
      <c r="I15" s="216">
        <v>125</v>
      </c>
      <c r="J15" s="216">
        <v>125</v>
      </c>
      <c r="K15" s="216">
        <v>125</v>
      </c>
      <c r="L15" s="216" t="s">
        <v>84</v>
      </c>
      <c r="M15" s="217" t="s">
        <v>84</v>
      </c>
      <c r="N15" s="218">
        <v>125</v>
      </c>
      <c r="P15" s="129"/>
      <c r="Q15" s="130"/>
      <c r="R15" s="140"/>
    </row>
    <row r="16" spans="2:18" ht="20.100000000000001" customHeight="1">
      <c r="B16" s="214"/>
      <c r="C16" s="215" t="s">
        <v>161</v>
      </c>
      <c r="D16" s="215" t="s">
        <v>118</v>
      </c>
      <c r="E16" s="215" t="s">
        <v>119</v>
      </c>
      <c r="F16" s="215" t="s">
        <v>119</v>
      </c>
      <c r="G16" s="216">
        <v>80</v>
      </c>
      <c r="H16" s="216">
        <v>80</v>
      </c>
      <c r="I16" s="216">
        <v>80</v>
      </c>
      <c r="J16" s="216">
        <v>80</v>
      </c>
      <c r="K16" s="216">
        <v>80</v>
      </c>
      <c r="L16" s="216" t="s">
        <v>84</v>
      </c>
      <c r="M16" s="217" t="s">
        <v>84</v>
      </c>
      <c r="N16" s="218">
        <v>80</v>
      </c>
      <c r="P16" s="129"/>
      <c r="Q16" s="130"/>
      <c r="R16" s="140"/>
    </row>
    <row r="17" spans="1:18" s="223" customFormat="1" ht="20.100000000000001" customHeight="1">
      <c r="A17" s="219"/>
      <c r="B17" s="220" t="s">
        <v>162</v>
      </c>
      <c r="C17" s="176" t="s">
        <v>163</v>
      </c>
      <c r="D17" s="176" t="s">
        <v>164</v>
      </c>
      <c r="E17" s="176" t="s">
        <v>119</v>
      </c>
      <c r="F17" s="176" t="s">
        <v>165</v>
      </c>
      <c r="G17" s="124">
        <v>200</v>
      </c>
      <c r="H17" s="124">
        <v>200</v>
      </c>
      <c r="I17" s="124">
        <v>200</v>
      </c>
      <c r="J17" s="124">
        <v>200</v>
      </c>
      <c r="K17" s="124">
        <v>200</v>
      </c>
      <c r="L17" s="124" t="s">
        <v>84</v>
      </c>
      <c r="M17" s="221" t="s">
        <v>84</v>
      </c>
      <c r="N17" s="222">
        <v>200</v>
      </c>
      <c r="P17" s="129"/>
      <c r="Q17" s="130"/>
      <c r="R17" s="140"/>
    </row>
    <row r="18" spans="1:18" ht="20.100000000000001" customHeight="1">
      <c r="B18" s="214"/>
      <c r="C18" s="176" t="s">
        <v>166</v>
      </c>
      <c r="D18" s="176" t="s">
        <v>164</v>
      </c>
      <c r="E18" s="176" t="s">
        <v>119</v>
      </c>
      <c r="F18" s="176" t="s">
        <v>165</v>
      </c>
      <c r="G18" s="124">
        <v>207</v>
      </c>
      <c r="H18" s="124">
        <v>207</v>
      </c>
      <c r="I18" s="124">
        <v>207</v>
      </c>
      <c r="J18" s="124">
        <v>207</v>
      </c>
      <c r="K18" s="124">
        <v>207</v>
      </c>
      <c r="L18" s="124" t="s">
        <v>84</v>
      </c>
      <c r="M18" s="221" t="s">
        <v>84</v>
      </c>
      <c r="N18" s="222">
        <v>207</v>
      </c>
      <c r="P18" s="129"/>
      <c r="Q18" s="130"/>
      <c r="R18" s="140"/>
    </row>
    <row r="19" spans="1:18" ht="20.100000000000001" customHeight="1">
      <c r="B19" s="214"/>
      <c r="C19" s="176" t="s">
        <v>167</v>
      </c>
      <c r="D19" s="176" t="s">
        <v>164</v>
      </c>
      <c r="E19" s="176" t="s">
        <v>119</v>
      </c>
      <c r="F19" s="176" t="s">
        <v>165</v>
      </c>
      <c r="G19" s="124">
        <v>205</v>
      </c>
      <c r="H19" s="124">
        <v>205</v>
      </c>
      <c r="I19" s="124">
        <v>205</v>
      </c>
      <c r="J19" s="124">
        <v>205</v>
      </c>
      <c r="K19" s="124">
        <v>205</v>
      </c>
      <c r="L19" s="124" t="s">
        <v>84</v>
      </c>
      <c r="M19" s="221" t="s">
        <v>84</v>
      </c>
      <c r="N19" s="222">
        <v>205</v>
      </c>
      <c r="P19" s="129"/>
      <c r="Q19" s="130"/>
      <c r="R19" s="140"/>
    </row>
    <row r="20" spans="1:18" ht="20.100000000000001" customHeight="1">
      <c r="B20" s="214"/>
      <c r="C20" s="176" t="s">
        <v>168</v>
      </c>
      <c r="D20" s="176" t="s">
        <v>164</v>
      </c>
      <c r="E20" s="176" t="s">
        <v>119</v>
      </c>
      <c r="F20" s="176" t="s">
        <v>165</v>
      </c>
      <c r="G20" s="124">
        <v>212</v>
      </c>
      <c r="H20" s="124">
        <v>212</v>
      </c>
      <c r="I20" s="124">
        <v>212</v>
      </c>
      <c r="J20" s="124">
        <v>212</v>
      </c>
      <c r="K20" s="124">
        <v>212</v>
      </c>
      <c r="L20" s="124" t="s">
        <v>84</v>
      </c>
      <c r="M20" s="221" t="s">
        <v>84</v>
      </c>
      <c r="N20" s="222">
        <v>212</v>
      </c>
      <c r="P20" s="129"/>
      <c r="Q20" s="130"/>
      <c r="R20" s="140"/>
    </row>
    <row r="21" spans="1:18" ht="20.100000000000001" customHeight="1">
      <c r="B21" s="214"/>
      <c r="C21" s="176" t="s">
        <v>169</v>
      </c>
      <c r="D21" s="176" t="s">
        <v>170</v>
      </c>
      <c r="E21" s="176" t="s">
        <v>119</v>
      </c>
      <c r="F21" s="176" t="s">
        <v>171</v>
      </c>
      <c r="G21" s="124">
        <v>232.5</v>
      </c>
      <c r="H21" s="124">
        <v>232.5</v>
      </c>
      <c r="I21" s="124">
        <v>232.5</v>
      </c>
      <c r="J21" s="124">
        <v>232.5</v>
      </c>
      <c r="K21" s="124">
        <v>232.5</v>
      </c>
      <c r="L21" s="124" t="s">
        <v>84</v>
      </c>
      <c r="M21" s="221" t="s">
        <v>84</v>
      </c>
      <c r="N21" s="222">
        <v>232.5</v>
      </c>
      <c r="P21" s="129"/>
      <c r="Q21" s="130"/>
      <c r="R21" s="140"/>
    </row>
    <row r="22" spans="1:18" ht="20.100000000000001" customHeight="1">
      <c r="B22" s="214"/>
      <c r="C22" s="176" t="s">
        <v>163</v>
      </c>
      <c r="D22" s="176" t="s">
        <v>170</v>
      </c>
      <c r="E22" s="176" t="s">
        <v>119</v>
      </c>
      <c r="F22" s="176" t="s">
        <v>171</v>
      </c>
      <c r="G22" s="124">
        <v>220</v>
      </c>
      <c r="H22" s="124">
        <v>220</v>
      </c>
      <c r="I22" s="124">
        <v>220</v>
      </c>
      <c r="J22" s="124">
        <v>220</v>
      </c>
      <c r="K22" s="124">
        <v>220</v>
      </c>
      <c r="L22" s="124" t="s">
        <v>84</v>
      </c>
      <c r="M22" s="221" t="s">
        <v>84</v>
      </c>
      <c r="N22" s="222">
        <v>220</v>
      </c>
      <c r="P22" s="129"/>
      <c r="Q22" s="130"/>
      <c r="R22" s="140"/>
    </row>
    <row r="23" spans="1:18" ht="20.100000000000001" customHeight="1">
      <c r="B23" s="214"/>
      <c r="C23" s="176" t="s">
        <v>172</v>
      </c>
      <c r="D23" s="176" t="s">
        <v>170</v>
      </c>
      <c r="E23" s="176" t="s">
        <v>119</v>
      </c>
      <c r="F23" s="176" t="s">
        <v>171</v>
      </c>
      <c r="G23" s="124">
        <v>210</v>
      </c>
      <c r="H23" s="124">
        <v>210</v>
      </c>
      <c r="I23" s="124">
        <v>210</v>
      </c>
      <c r="J23" s="124">
        <v>210</v>
      </c>
      <c r="K23" s="124">
        <v>210</v>
      </c>
      <c r="L23" s="124" t="s">
        <v>84</v>
      </c>
      <c r="M23" s="221" t="s">
        <v>84</v>
      </c>
      <c r="N23" s="222">
        <v>210</v>
      </c>
      <c r="P23" s="129"/>
      <c r="Q23" s="130"/>
      <c r="R23" s="140"/>
    </row>
    <row r="24" spans="1:18" ht="20.100000000000001" customHeight="1">
      <c r="B24" s="214"/>
      <c r="C24" s="176" t="s">
        <v>166</v>
      </c>
      <c r="D24" s="176" t="s">
        <v>170</v>
      </c>
      <c r="E24" s="176" t="s">
        <v>119</v>
      </c>
      <c r="F24" s="176" t="s">
        <v>171</v>
      </c>
      <c r="G24" s="124">
        <v>249.5</v>
      </c>
      <c r="H24" s="124">
        <v>249.5</v>
      </c>
      <c r="I24" s="124">
        <v>249.5</v>
      </c>
      <c r="J24" s="124">
        <v>249.5</v>
      </c>
      <c r="K24" s="124">
        <v>249.5</v>
      </c>
      <c r="L24" s="124" t="s">
        <v>84</v>
      </c>
      <c r="M24" s="221" t="s">
        <v>84</v>
      </c>
      <c r="N24" s="222">
        <v>249.5</v>
      </c>
      <c r="P24" s="129"/>
      <c r="Q24" s="130"/>
      <c r="R24" s="140"/>
    </row>
    <row r="25" spans="1:18" ht="20.100000000000001" customHeight="1">
      <c r="B25" s="214"/>
      <c r="C25" s="176" t="s">
        <v>167</v>
      </c>
      <c r="D25" s="176" t="s">
        <v>170</v>
      </c>
      <c r="E25" s="176" t="s">
        <v>119</v>
      </c>
      <c r="F25" s="176" t="s">
        <v>171</v>
      </c>
      <c r="G25" s="124">
        <v>220</v>
      </c>
      <c r="H25" s="124">
        <v>220</v>
      </c>
      <c r="I25" s="124">
        <v>220</v>
      </c>
      <c r="J25" s="124">
        <v>220</v>
      </c>
      <c r="K25" s="124">
        <v>220</v>
      </c>
      <c r="L25" s="124" t="s">
        <v>84</v>
      </c>
      <c r="M25" s="221" t="s">
        <v>84</v>
      </c>
      <c r="N25" s="222">
        <v>220</v>
      </c>
      <c r="P25" s="129"/>
      <c r="Q25" s="130"/>
      <c r="R25" s="140"/>
    </row>
    <row r="26" spans="1:18" ht="20.100000000000001" customHeight="1">
      <c r="B26" s="214"/>
      <c r="C26" s="176" t="s">
        <v>168</v>
      </c>
      <c r="D26" s="176" t="s">
        <v>170</v>
      </c>
      <c r="E26" s="176" t="s">
        <v>119</v>
      </c>
      <c r="F26" s="176" t="s">
        <v>171</v>
      </c>
      <c r="G26" s="124">
        <v>240</v>
      </c>
      <c r="H26" s="124">
        <v>240</v>
      </c>
      <c r="I26" s="124">
        <v>240</v>
      </c>
      <c r="J26" s="124">
        <v>240</v>
      </c>
      <c r="K26" s="124">
        <v>240</v>
      </c>
      <c r="L26" s="124" t="s">
        <v>84</v>
      </c>
      <c r="M26" s="221" t="s">
        <v>84</v>
      </c>
      <c r="N26" s="222">
        <v>240</v>
      </c>
      <c r="P26" s="129"/>
      <c r="Q26" s="130"/>
      <c r="R26" s="140"/>
    </row>
    <row r="27" spans="1:18" ht="20.100000000000001" customHeight="1">
      <c r="B27" s="214"/>
      <c r="C27" s="176" t="s">
        <v>169</v>
      </c>
      <c r="D27" s="176" t="s">
        <v>173</v>
      </c>
      <c r="E27" s="176" t="s">
        <v>119</v>
      </c>
      <c r="F27" s="176" t="s">
        <v>165</v>
      </c>
      <c r="G27" s="124">
        <v>120</v>
      </c>
      <c r="H27" s="124">
        <v>120</v>
      </c>
      <c r="I27" s="124">
        <v>120</v>
      </c>
      <c r="J27" s="124">
        <v>120</v>
      </c>
      <c r="K27" s="124">
        <v>120</v>
      </c>
      <c r="L27" s="124" t="s">
        <v>84</v>
      </c>
      <c r="M27" s="221" t="s">
        <v>84</v>
      </c>
      <c r="N27" s="222">
        <v>120</v>
      </c>
      <c r="P27" s="129"/>
      <c r="Q27" s="130"/>
      <c r="R27" s="140"/>
    </row>
    <row r="28" spans="1:18" ht="20.100000000000001" customHeight="1">
      <c r="B28" s="214"/>
      <c r="C28" s="176" t="s">
        <v>163</v>
      </c>
      <c r="D28" s="176" t="s">
        <v>173</v>
      </c>
      <c r="E28" s="176" t="s">
        <v>119</v>
      </c>
      <c r="F28" s="176" t="s">
        <v>165</v>
      </c>
      <c r="G28" s="124">
        <v>180</v>
      </c>
      <c r="H28" s="124">
        <v>180</v>
      </c>
      <c r="I28" s="124">
        <v>180</v>
      </c>
      <c r="J28" s="124">
        <v>180</v>
      </c>
      <c r="K28" s="124">
        <v>180</v>
      </c>
      <c r="L28" s="124" t="s">
        <v>84</v>
      </c>
      <c r="M28" s="221" t="s">
        <v>84</v>
      </c>
      <c r="N28" s="222">
        <v>180</v>
      </c>
      <c r="P28" s="129"/>
      <c r="Q28" s="130"/>
      <c r="R28" s="140"/>
    </row>
    <row r="29" spans="1:18" ht="20.100000000000001" customHeight="1">
      <c r="B29" s="214"/>
      <c r="C29" s="176" t="s">
        <v>172</v>
      </c>
      <c r="D29" s="176" t="s">
        <v>173</v>
      </c>
      <c r="E29" s="176" t="s">
        <v>119</v>
      </c>
      <c r="F29" s="176" t="s">
        <v>165</v>
      </c>
      <c r="G29" s="124">
        <v>191.17</v>
      </c>
      <c r="H29" s="124">
        <v>191.17</v>
      </c>
      <c r="I29" s="124">
        <v>191.17</v>
      </c>
      <c r="J29" s="124">
        <v>191.17</v>
      </c>
      <c r="K29" s="124">
        <v>191.17</v>
      </c>
      <c r="L29" s="124" t="s">
        <v>84</v>
      </c>
      <c r="M29" s="221" t="s">
        <v>84</v>
      </c>
      <c r="N29" s="222">
        <v>191.17</v>
      </c>
      <c r="P29" s="129"/>
      <c r="Q29" s="130"/>
      <c r="R29" s="140"/>
    </row>
    <row r="30" spans="1:18" ht="20.100000000000001" customHeight="1">
      <c r="B30" s="214"/>
      <c r="C30" s="176" t="s">
        <v>166</v>
      </c>
      <c r="D30" s="176" t="s">
        <v>173</v>
      </c>
      <c r="E30" s="176" t="s">
        <v>119</v>
      </c>
      <c r="F30" s="176" t="s">
        <v>165</v>
      </c>
      <c r="G30" s="124">
        <v>187</v>
      </c>
      <c r="H30" s="124">
        <v>187</v>
      </c>
      <c r="I30" s="124">
        <v>187</v>
      </c>
      <c r="J30" s="124">
        <v>187</v>
      </c>
      <c r="K30" s="124">
        <v>187</v>
      </c>
      <c r="L30" s="124" t="s">
        <v>84</v>
      </c>
      <c r="M30" s="221" t="s">
        <v>84</v>
      </c>
      <c r="N30" s="222">
        <v>187</v>
      </c>
      <c r="P30" s="129"/>
      <c r="Q30" s="130"/>
      <c r="R30" s="140"/>
    </row>
    <row r="31" spans="1:18" ht="20.100000000000001" customHeight="1">
      <c r="B31" s="214"/>
      <c r="C31" s="176" t="s">
        <v>168</v>
      </c>
      <c r="D31" s="176" t="s">
        <v>173</v>
      </c>
      <c r="E31" s="176" t="s">
        <v>119</v>
      </c>
      <c r="F31" s="176" t="s">
        <v>165</v>
      </c>
      <c r="G31" s="124">
        <v>199</v>
      </c>
      <c r="H31" s="124">
        <v>199</v>
      </c>
      <c r="I31" s="124">
        <v>199</v>
      </c>
      <c r="J31" s="124">
        <v>199</v>
      </c>
      <c r="K31" s="124">
        <v>199</v>
      </c>
      <c r="L31" s="124" t="s">
        <v>84</v>
      </c>
      <c r="M31" s="221" t="s">
        <v>84</v>
      </c>
      <c r="N31" s="222">
        <v>199</v>
      </c>
      <c r="P31" s="129"/>
      <c r="Q31" s="130"/>
      <c r="R31" s="140"/>
    </row>
    <row r="32" spans="1:18" s="223" customFormat="1" ht="20.100000000000001" customHeight="1">
      <c r="A32" s="219"/>
      <c r="B32" s="220" t="s">
        <v>174</v>
      </c>
      <c r="C32" s="176" t="s">
        <v>175</v>
      </c>
      <c r="D32" s="176" t="s">
        <v>118</v>
      </c>
      <c r="E32" s="176" t="s">
        <v>119</v>
      </c>
      <c r="F32" s="176" t="s">
        <v>119</v>
      </c>
      <c r="G32" s="124">
        <v>76</v>
      </c>
      <c r="H32" s="124">
        <v>93.35</v>
      </c>
      <c r="I32" s="124">
        <v>75</v>
      </c>
      <c r="J32" s="124">
        <v>95</v>
      </c>
      <c r="K32" s="124">
        <v>118</v>
      </c>
      <c r="L32" s="124">
        <v>145.97</v>
      </c>
      <c r="M32" s="221" t="s">
        <v>84</v>
      </c>
      <c r="N32" s="222">
        <v>101.35</v>
      </c>
      <c r="P32" s="129"/>
      <c r="Q32" s="130"/>
      <c r="R32" s="140"/>
    </row>
    <row r="33" spans="1:18" ht="20.100000000000001" customHeight="1">
      <c r="B33" s="214"/>
      <c r="C33" s="176" t="s">
        <v>176</v>
      </c>
      <c r="D33" s="176" t="s">
        <v>118</v>
      </c>
      <c r="E33" s="176" t="s">
        <v>119</v>
      </c>
      <c r="F33" s="176" t="s">
        <v>119</v>
      </c>
      <c r="G33" s="124">
        <v>85</v>
      </c>
      <c r="H33" s="124">
        <v>85</v>
      </c>
      <c r="I33" s="124">
        <v>85</v>
      </c>
      <c r="J33" s="124">
        <v>85</v>
      </c>
      <c r="K33" s="124">
        <v>85</v>
      </c>
      <c r="L33" s="124" t="s">
        <v>84</v>
      </c>
      <c r="M33" s="221" t="s">
        <v>84</v>
      </c>
      <c r="N33" s="222">
        <v>85</v>
      </c>
      <c r="P33" s="129"/>
      <c r="Q33" s="130"/>
      <c r="R33" s="140"/>
    </row>
    <row r="34" spans="1:18" s="223" customFormat="1" ht="20.100000000000001" customHeight="1">
      <c r="A34" s="219"/>
      <c r="B34" s="225"/>
      <c r="C34" s="176" t="s">
        <v>126</v>
      </c>
      <c r="D34" s="176" t="s">
        <v>118</v>
      </c>
      <c r="E34" s="176" t="s">
        <v>119</v>
      </c>
      <c r="F34" s="176" t="s">
        <v>119</v>
      </c>
      <c r="G34" s="226">
        <v>87.75</v>
      </c>
      <c r="H34" s="226">
        <v>87.75</v>
      </c>
      <c r="I34" s="226">
        <v>87.75</v>
      </c>
      <c r="J34" s="226">
        <v>87.75</v>
      </c>
      <c r="K34" s="226">
        <v>87.75</v>
      </c>
      <c r="L34" s="226" t="s">
        <v>84</v>
      </c>
      <c r="M34" s="227" t="s">
        <v>84</v>
      </c>
      <c r="N34" s="228">
        <v>87.75</v>
      </c>
      <c r="P34" s="129"/>
      <c r="Q34" s="130"/>
      <c r="R34" s="229"/>
    </row>
    <row r="35" spans="1:18" ht="20.100000000000001" customHeight="1">
      <c r="B35" s="220" t="s">
        <v>177</v>
      </c>
      <c r="C35" s="176" t="s">
        <v>175</v>
      </c>
      <c r="D35" s="176" t="s">
        <v>145</v>
      </c>
      <c r="E35" s="176" t="s">
        <v>119</v>
      </c>
      <c r="F35" s="176" t="s">
        <v>178</v>
      </c>
      <c r="G35" s="124">
        <v>65.88</v>
      </c>
      <c r="H35" s="226">
        <v>60.5</v>
      </c>
      <c r="I35" s="124">
        <v>58.82</v>
      </c>
      <c r="J35" s="124">
        <v>50.59</v>
      </c>
      <c r="K35" s="226">
        <v>42.35</v>
      </c>
      <c r="L35" s="230">
        <v>43</v>
      </c>
      <c r="M35" s="231" t="s">
        <v>84</v>
      </c>
      <c r="N35" s="228">
        <v>54.43</v>
      </c>
      <c r="P35" s="129"/>
      <c r="Q35" s="130"/>
      <c r="R35" s="140"/>
    </row>
    <row r="36" spans="1:18" ht="20.100000000000001" customHeight="1">
      <c r="B36" s="214"/>
      <c r="C36" s="176" t="s">
        <v>123</v>
      </c>
      <c r="D36" s="176" t="s">
        <v>145</v>
      </c>
      <c r="E36" s="176" t="s">
        <v>119</v>
      </c>
      <c r="F36" s="176" t="s">
        <v>178</v>
      </c>
      <c r="G36" s="226">
        <v>55</v>
      </c>
      <c r="H36" s="226">
        <v>55</v>
      </c>
      <c r="I36" s="226">
        <v>55</v>
      </c>
      <c r="J36" s="226">
        <v>55</v>
      </c>
      <c r="K36" s="226">
        <v>55</v>
      </c>
      <c r="L36" s="230" t="s">
        <v>84</v>
      </c>
      <c r="M36" s="231" t="s">
        <v>84</v>
      </c>
      <c r="N36" s="228">
        <v>55</v>
      </c>
      <c r="P36" s="129"/>
      <c r="Q36" s="130"/>
      <c r="R36" s="140"/>
    </row>
    <row r="37" spans="1:18" ht="20.100000000000001" customHeight="1">
      <c r="B37" s="214"/>
      <c r="C37" s="176" t="s">
        <v>176</v>
      </c>
      <c r="D37" s="176" t="s">
        <v>145</v>
      </c>
      <c r="E37" s="176" t="s">
        <v>119</v>
      </c>
      <c r="F37" s="176" t="s">
        <v>178</v>
      </c>
      <c r="G37" s="226">
        <v>75</v>
      </c>
      <c r="H37" s="226">
        <v>75</v>
      </c>
      <c r="I37" s="226">
        <v>75</v>
      </c>
      <c r="J37" s="226">
        <v>75</v>
      </c>
      <c r="K37" s="226">
        <v>75</v>
      </c>
      <c r="L37" s="230" t="s">
        <v>84</v>
      </c>
      <c r="M37" s="231" t="s">
        <v>84</v>
      </c>
      <c r="N37" s="228">
        <v>75</v>
      </c>
      <c r="P37" s="129"/>
      <c r="Q37" s="130"/>
      <c r="R37" s="140"/>
    </row>
    <row r="38" spans="1:18" s="223" customFormat="1" ht="20.100000000000001" customHeight="1">
      <c r="A38" s="219"/>
      <c r="B38" s="225"/>
      <c r="C38" s="176" t="s">
        <v>126</v>
      </c>
      <c r="D38" s="176" t="s">
        <v>145</v>
      </c>
      <c r="E38" s="176" t="s">
        <v>119</v>
      </c>
      <c r="F38" s="176" t="s">
        <v>178</v>
      </c>
      <c r="G38" s="226">
        <v>67.5</v>
      </c>
      <c r="H38" s="226">
        <v>67.5</v>
      </c>
      <c r="I38" s="226">
        <v>67.5</v>
      </c>
      <c r="J38" s="226">
        <v>67.5</v>
      </c>
      <c r="K38" s="226">
        <v>67.5</v>
      </c>
      <c r="L38" s="226" t="s">
        <v>84</v>
      </c>
      <c r="M38" s="227" t="s">
        <v>84</v>
      </c>
      <c r="N38" s="228">
        <v>67.5</v>
      </c>
      <c r="P38" s="129"/>
      <c r="Q38" s="130"/>
      <c r="R38" s="229"/>
    </row>
    <row r="39" spans="1:18" s="223" customFormat="1" ht="20.100000000000001" customHeight="1">
      <c r="A39" s="219"/>
      <c r="B39" s="225" t="s">
        <v>179</v>
      </c>
      <c r="C39" s="176" t="s">
        <v>110</v>
      </c>
      <c r="D39" s="176" t="s">
        <v>180</v>
      </c>
      <c r="E39" s="176" t="s">
        <v>119</v>
      </c>
      <c r="F39" s="176" t="s">
        <v>119</v>
      </c>
      <c r="G39" s="124">
        <v>30</v>
      </c>
      <c r="H39" s="124">
        <v>28</v>
      </c>
      <c r="I39" s="124">
        <v>28</v>
      </c>
      <c r="J39" s="124">
        <v>30</v>
      </c>
      <c r="K39" s="124">
        <v>30</v>
      </c>
      <c r="L39" s="124" t="s">
        <v>84</v>
      </c>
      <c r="M39" s="221" t="s">
        <v>84</v>
      </c>
      <c r="N39" s="222">
        <v>29.45</v>
      </c>
      <c r="P39" s="129"/>
      <c r="Q39" s="130"/>
      <c r="R39" s="229"/>
    </row>
    <row r="40" spans="1:18" ht="20.100000000000001" customHeight="1">
      <c r="B40" s="220" t="s">
        <v>181</v>
      </c>
      <c r="C40" s="176" t="s">
        <v>169</v>
      </c>
      <c r="D40" s="176" t="s">
        <v>118</v>
      </c>
      <c r="E40" s="176" t="s">
        <v>119</v>
      </c>
      <c r="F40" s="176" t="s">
        <v>119</v>
      </c>
      <c r="G40" s="226">
        <v>20.6</v>
      </c>
      <c r="H40" s="226">
        <v>20.6</v>
      </c>
      <c r="I40" s="226">
        <v>20.6</v>
      </c>
      <c r="J40" s="226">
        <v>20.6</v>
      </c>
      <c r="K40" s="226">
        <v>20.6</v>
      </c>
      <c r="L40" s="230" t="s">
        <v>84</v>
      </c>
      <c r="M40" s="231" t="s">
        <v>84</v>
      </c>
      <c r="N40" s="228">
        <v>20.6</v>
      </c>
      <c r="P40" s="129"/>
      <c r="Q40" s="130"/>
      <c r="R40" s="140"/>
    </row>
    <row r="41" spans="1:18" ht="20.100000000000001" customHeight="1">
      <c r="B41" s="214"/>
      <c r="C41" s="176" t="s">
        <v>182</v>
      </c>
      <c r="D41" s="176" t="s">
        <v>118</v>
      </c>
      <c r="E41" s="176" t="s">
        <v>119</v>
      </c>
      <c r="F41" s="176" t="s">
        <v>119</v>
      </c>
      <c r="G41" s="226">
        <v>14</v>
      </c>
      <c r="H41" s="226">
        <v>14</v>
      </c>
      <c r="I41" s="226">
        <v>14</v>
      </c>
      <c r="J41" s="226">
        <v>14</v>
      </c>
      <c r="K41" s="226">
        <v>14</v>
      </c>
      <c r="L41" s="230" t="s">
        <v>84</v>
      </c>
      <c r="M41" s="231" t="s">
        <v>84</v>
      </c>
      <c r="N41" s="228">
        <v>14</v>
      </c>
      <c r="P41" s="129"/>
      <c r="Q41" s="130"/>
      <c r="R41" s="140"/>
    </row>
    <row r="42" spans="1:18" ht="20.100000000000001" customHeight="1">
      <c r="B42" s="214"/>
      <c r="C42" s="176" t="s">
        <v>183</v>
      </c>
      <c r="D42" s="176" t="s">
        <v>118</v>
      </c>
      <c r="E42" s="176" t="s">
        <v>119</v>
      </c>
      <c r="F42" s="176" t="s">
        <v>119</v>
      </c>
      <c r="G42" s="226">
        <v>35</v>
      </c>
      <c r="H42" s="226">
        <v>35</v>
      </c>
      <c r="I42" s="226">
        <v>35</v>
      </c>
      <c r="J42" s="226">
        <v>35</v>
      </c>
      <c r="K42" s="226">
        <v>35</v>
      </c>
      <c r="L42" s="230" t="s">
        <v>84</v>
      </c>
      <c r="M42" s="231" t="s">
        <v>84</v>
      </c>
      <c r="N42" s="228">
        <v>35</v>
      </c>
      <c r="P42" s="129"/>
      <c r="Q42" s="130"/>
      <c r="R42" s="140"/>
    </row>
    <row r="43" spans="1:18" ht="20.100000000000001" customHeight="1">
      <c r="B43" s="214"/>
      <c r="C43" s="176" t="s">
        <v>163</v>
      </c>
      <c r="D43" s="176" t="s">
        <v>118</v>
      </c>
      <c r="E43" s="176" t="s">
        <v>119</v>
      </c>
      <c r="F43" s="176" t="s">
        <v>119</v>
      </c>
      <c r="G43" s="226">
        <v>26</v>
      </c>
      <c r="H43" s="226">
        <v>26</v>
      </c>
      <c r="I43" s="226">
        <v>27</v>
      </c>
      <c r="J43" s="226">
        <v>28</v>
      </c>
      <c r="K43" s="226">
        <v>30</v>
      </c>
      <c r="L43" s="230" t="s">
        <v>84</v>
      </c>
      <c r="M43" s="231" t="s">
        <v>84</v>
      </c>
      <c r="N43" s="228">
        <v>27.4</v>
      </c>
      <c r="P43" s="129"/>
      <c r="Q43" s="130"/>
      <c r="R43" s="140"/>
    </row>
    <row r="44" spans="1:18" ht="20.100000000000001" customHeight="1">
      <c r="B44" s="214"/>
      <c r="C44" s="176" t="s">
        <v>166</v>
      </c>
      <c r="D44" s="176" t="s">
        <v>118</v>
      </c>
      <c r="E44" s="176" t="s">
        <v>119</v>
      </c>
      <c r="F44" s="176" t="s">
        <v>119</v>
      </c>
      <c r="G44" s="226">
        <v>30</v>
      </c>
      <c r="H44" s="226">
        <v>30</v>
      </c>
      <c r="I44" s="226">
        <v>30</v>
      </c>
      <c r="J44" s="226">
        <v>30</v>
      </c>
      <c r="K44" s="226">
        <v>30</v>
      </c>
      <c r="L44" s="230" t="s">
        <v>84</v>
      </c>
      <c r="M44" s="231" t="s">
        <v>84</v>
      </c>
      <c r="N44" s="228">
        <v>30</v>
      </c>
      <c r="P44" s="129"/>
      <c r="Q44" s="130"/>
      <c r="R44" s="140"/>
    </row>
    <row r="45" spans="1:18" ht="20.100000000000001" customHeight="1">
      <c r="B45" s="214"/>
      <c r="C45" s="176" t="s">
        <v>98</v>
      </c>
      <c r="D45" s="176" t="s">
        <v>118</v>
      </c>
      <c r="E45" s="176" t="s">
        <v>119</v>
      </c>
      <c r="F45" s="176" t="s">
        <v>119</v>
      </c>
      <c r="G45" s="226">
        <v>23.55</v>
      </c>
      <c r="H45" s="226">
        <v>23.55</v>
      </c>
      <c r="I45" s="226">
        <v>23.55</v>
      </c>
      <c r="J45" s="226">
        <v>23.55</v>
      </c>
      <c r="K45" s="226">
        <v>23.55</v>
      </c>
      <c r="L45" s="230" t="s">
        <v>84</v>
      </c>
      <c r="M45" s="231" t="s">
        <v>84</v>
      </c>
      <c r="N45" s="228">
        <v>23.55</v>
      </c>
      <c r="P45" s="129"/>
      <c r="Q45" s="130"/>
      <c r="R45" s="140"/>
    </row>
    <row r="46" spans="1:18" ht="20.100000000000001" customHeight="1">
      <c r="B46" s="214"/>
      <c r="C46" s="176" t="s">
        <v>110</v>
      </c>
      <c r="D46" s="176" t="s">
        <v>118</v>
      </c>
      <c r="E46" s="176" t="s">
        <v>119</v>
      </c>
      <c r="F46" s="176" t="s">
        <v>119</v>
      </c>
      <c r="G46" s="226">
        <v>42</v>
      </c>
      <c r="H46" s="226">
        <v>40</v>
      </c>
      <c r="I46" s="226">
        <v>45</v>
      </c>
      <c r="J46" s="226">
        <v>45</v>
      </c>
      <c r="K46" s="226">
        <v>45</v>
      </c>
      <c r="L46" s="230" t="s">
        <v>84</v>
      </c>
      <c r="M46" s="231" t="s">
        <v>84</v>
      </c>
      <c r="N46" s="228">
        <v>43.83</v>
      </c>
      <c r="P46" s="129"/>
      <c r="Q46" s="130"/>
      <c r="R46" s="140"/>
    </row>
    <row r="47" spans="1:18" ht="20.100000000000001" customHeight="1">
      <c r="B47" s="214"/>
      <c r="C47" s="176" t="s">
        <v>167</v>
      </c>
      <c r="D47" s="176" t="s">
        <v>118</v>
      </c>
      <c r="E47" s="176" t="s">
        <v>119</v>
      </c>
      <c r="F47" s="176" t="s">
        <v>119</v>
      </c>
      <c r="G47" s="226">
        <v>35</v>
      </c>
      <c r="H47" s="226">
        <v>35</v>
      </c>
      <c r="I47" s="226">
        <v>35</v>
      </c>
      <c r="J47" s="226">
        <v>35</v>
      </c>
      <c r="K47" s="226">
        <v>35</v>
      </c>
      <c r="L47" s="230" t="s">
        <v>84</v>
      </c>
      <c r="M47" s="231" t="s">
        <v>84</v>
      </c>
      <c r="N47" s="228">
        <v>35</v>
      </c>
      <c r="P47" s="129"/>
      <c r="Q47" s="130"/>
      <c r="R47" s="140"/>
    </row>
    <row r="48" spans="1:18" s="223" customFormat="1" ht="20.100000000000001" customHeight="1">
      <c r="A48" s="219"/>
      <c r="B48" s="225"/>
      <c r="C48" s="176" t="s">
        <v>168</v>
      </c>
      <c r="D48" s="176" t="s">
        <v>118</v>
      </c>
      <c r="E48" s="176" t="s">
        <v>119</v>
      </c>
      <c r="F48" s="176" t="s">
        <v>119</v>
      </c>
      <c r="G48" s="226">
        <v>20.2</v>
      </c>
      <c r="H48" s="226">
        <v>20.2</v>
      </c>
      <c r="I48" s="226">
        <v>20.2</v>
      </c>
      <c r="J48" s="226">
        <v>20.2</v>
      </c>
      <c r="K48" s="226">
        <v>20.2</v>
      </c>
      <c r="L48" s="226" t="s">
        <v>84</v>
      </c>
      <c r="M48" s="227" t="s">
        <v>84</v>
      </c>
      <c r="N48" s="228">
        <v>20.2</v>
      </c>
      <c r="P48" s="129"/>
      <c r="Q48" s="130"/>
      <c r="R48" s="229"/>
    </row>
    <row r="49" spans="1:18" ht="20.100000000000001" customHeight="1">
      <c r="B49" s="220" t="s">
        <v>184</v>
      </c>
      <c r="C49" s="176" t="s">
        <v>169</v>
      </c>
      <c r="D49" s="176" t="s">
        <v>185</v>
      </c>
      <c r="E49" s="176" t="s">
        <v>119</v>
      </c>
      <c r="F49" s="176" t="s">
        <v>186</v>
      </c>
      <c r="G49" s="226">
        <v>197.5</v>
      </c>
      <c r="H49" s="226">
        <v>197.5</v>
      </c>
      <c r="I49" s="226">
        <v>197.5</v>
      </c>
      <c r="J49" s="226">
        <v>197.5</v>
      </c>
      <c r="K49" s="226">
        <v>197.5</v>
      </c>
      <c r="L49" s="230" t="s">
        <v>84</v>
      </c>
      <c r="M49" s="231" t="s">
        <v>84</v>
      </c>
      <c r="N49" s="228">
        <v>197.5</v>
      </c>
      <c r="P49" s="129"/>
      <c r="Q49" s="130"/>
      <c r="R49" s="140"/>
    </row>
    <row r="50" spans="1:18" ht="20.100000000000001" customHeight="1">
      <c r="B50" s="214"/>
      <c r="C50" s="176" t="s">
        <v>166</v>
      </c>
      <c r="D50" s="176" t="s">
        <v>185</v>
      </c>
      <c r="E50" s="176" t="s">
        <v>119</v>
      </c>
      <c r="F50" s="176" t="s">
        <v>186</v>
      </c>
      <c r="G50" s="226">
        <v>183.08</v>
      </c>
      <c r="H50" s="226">
        <v>183.08</v>
      </c>
      <c r="I50" s="226">
        <v>183.08</v>
      </c>
      <c r="J50" s="226">
        <v>183.08</v>
      </c>
      <c r="K50" s="226">
        <v>183.08</v>
      </c>
      <c r="L50" s="230" t="s">
        <v>84</v>
      </c>
      <c r="M50" s="231" t="s">
        <v>84</v>
      </c>
      <c r="N50" s="228">
        <v>183.08</v>
      </c>
      <c r="P50" s="129"/>
      <c r="Q50" s="130"/>
      <c r="R50" s="140"/>
    </row>
    <row r="51" spans="1:18" ht="20.100000000000001" customHeight="1">
      <c r="B51" s="214"/>
      <c r="C51" s="176" t="s">
        <v>187</v>
      </c>
      <c r="D51" s="176" t="s">
        <v>185</v>
      </c>
      <c r="E51" s="176" t="s">
        <v>119</v>
      </c>
      <c r="F51" s="176" t="s">
        <v>186</v>
      </c>
      <c r="G51" s="226">
        <v>235.5</v>
      </c>
      <c r="H51" s="226">
        <v>235.5</v>
      </c>
      <c r="I51" s="226">
        <v>235.5</v>
      </c>
      <c r="J51" s="226">
        <v>235.5</v>
      </c>
      <c r="K51" s="226">
        <v>235.5</v>
      </c>
      <c r="L51" s="230" t="s">
        <v>84</v>
      </c>
      <c r="M51" s="231" t="s">
        <v>84</v>
      </c>
      <c r="N51" s="228">
        <v>235.5</v>
      </c>
      <c r="P51" s="129"/>
      <c r="Q51" s="130"/>
      <c r="R51" s="140"/>
    </row>
    <row r="52" spans="1:18" s="223" customFormat="1" ht="20.100000000000001" customHeight="1">
      <c r="A52" s="219"/>
      <c r="B52" s="225"/>
      <c r="C52" s="176" t="s">
        <v>92</v>
      </c>
      <c r="D52" s="176" t="s">
        <v>185</v>
      </c>
      <c r="E52" s="176" t="s">
        <v>119</v>
      </c>
      <c r="F52" s="176" t="s">
        <v>186</v>
      </c>
      <c r="G52" s="226">
        <v>250</v>
      </c>
      <c r="H52" s="226">
        <v>250</v>
      </c>
      <c r="I52" s="226">
        <v>250</v>
      </c>
      <c r="J52" s="226">
        <v>250</v>
      </c>
      <c r="K52" s="226">
        <v>250</v>
      </c>
      <c r="L52" s="226" t="s">
        <v>84</v>
      </c>
      <c r="M52" s="227" t="s">
        <v>84</v>
      </c>
      <c r="N52" s="228">
        <v>250</v>
      </c>
      <c r="P52" s="129"/>
      <c r="Q52" s="130"/>
      <c r="R52" s="229"/>
    </row>
    <row r="53" spans="1:18" ht="20.100000000000001" customHeight="1">
      <c r="B53" s="220" t="s">
        <v>188</v>
      </c>
      <c r="C53" s="176" t="s">
        <v>189</v>
      </c>
      <c r="D53" s="176" t="s">
        <v>118</v>
      </c>
      <c r="E53" s="176" t="s">
        <v>119</v>
      </c>
      <c r="F53" s="176" t="s">
        <v>119</v>
      </c>
      <c r="G53" s="226">
        <v>121</v>
      </c>
      <c r="H53" s="226">
        <v>121</v>
      </c>
      <c r="I53" s="226">
        <v>121</v>
      </c>
      <c r="J53" s="226">
        <v>121</v>
      </c>
      <c r="K53" s="226">
        <v>121</v>
      </c>
      <c r="L53" s="230" t="s">
        <v>84</v>
      </c>
      <c r="M53" s="231" t="s">
        <v>84</v>
      </c>
      <c r="N53" s="228">
        <v>121</v>
      </c>
      <c r="P53" s="129"/>
      <c r="Q53" s="130"/>
      <c r="R53" s="140"/>
    </row>
    <row r="54" spans="1:18" s="223" customFormat="1" ht="20.100000000000001" customHeight="1">
      <c r="A54" s="219"/>
      <c r="B54" s="225"/>
      <c r="C54" s="176" t="s">
        <v>187</v>
      </c>
      <c r="D54" s="176" t="s">
        <v>118</v>
      </c>
      <c r="E54" s="176" t="s">
        <v>119</v>
      </c>
      <c r="F54" s="176" t="s">
        <v>119</v>
      </c>
      <c r="G54" s="226">
        <v>76.31</v>
      </c>
      <c r="H54" s="226">
        <v>76.31</v>
      </c>
      <c r="I54" s="226">
        <v>76.31</v>
      </c>
      <c r="J54" s="226">
        <v>76.31</v>
      </c>
      <c r="K54" s="226">
        <v>76.31</v>
      </c>
      <c r="L54" s="226" t="s">
        <v>84</v>
      </c>
      <c r="M54" s="227" t="s">
        <v>84</v>
      </c>
      <c r="N54" s="228">
        <v>76.31</v>
      </c>
      <c r="P54" s="129"/>
      <c r="Q54" s="130"/>
      <c r="R54" s="229"/>
    </row>
    <row r="55" spans="1:18" s="223" customFormat="1" ht="20.100000000000001" customHeight="1">
      <c r="A55" s="219"/>
      <c r="B55" s="220" t="s">
        <v>190</v>
      </c>
      <c r="C55" s="176" t="s">
        <v>176</v>
      </c>
      <c r="D55" s="176" t="s">
        <v>191</v>
      </c>
      <c r="E55" s="176" t="s">
        <v>119</v>
      </c>
      <c r="F55" s="176" t="s">
        <v>119</v>
      </c>
      <c r="G55" s="124">
        <v>30</v>
      </c>
      <c r="H55" s="124">
        <v>30</v>
      </c>
      <c r="I55" s="124">
        <v>30</v>
      </c>
      <c r="J55" s="124">
        <v>30</v>
      </c>
      <c r="K55" s="124">
        <v>30</v>
      </c>
      <c r="L55" s="124" t="s">
        <v>84</v>
      </c>
      <c r="M55" s="221" t="s">
        <v>84</v>
      </c>
      <c r="N55" s="222">
        <v>30</v>
      </c>
      <c r="P55" s="129"/>
      <c r="Q55" s="130"/>
      <c r="R55" s="140"/>
    </row>
    <row r="56" spans="1:18" ht="20.100000000000001" customHeight="1">
      <c r="B56" s="214"/>
      <c r="C56" s="176" t="s">
        <v>192</v>
      </c>
      <c r="D56" s="176" t="s">
        <v>118</v>
      </c>
      <c r="E56" s="176" t="s">
        <v>119</v>
      </c>
      <c r="F56" s="176" t="s">
        <v>119</v>
      </c>
      <c r="G56" s="124">
        <v>35</v>
      </c>
      <c r="H56" s="124">
        <v>35</v>
      </c>
      <c r="I56" s="124">
        <v>35</v>
      </c>
      <c r="J56" s="124">
        <v>35</v>
      </c>
      <c r="K56" s="124">
        <v>35</v>
      </c>
      <c r="L56" s="124" t="s">
        <v>84</v>
      </c>
      <c r="M56" s="221" t="s">
        <v>84</v>
      </c>
      <c r="N56" s="222">
        <v>35</v>
      </c>
      <c r="P56" s="129"/>
      <c r="Q56" s="130"/>
      <c r="R56" s="140"/>
    </row>
    <row r="57" spans="1:18" s="223" customFormat="1" ht="20.100000000000001" customHeight="1">
      <c r="A57" s="219"/>
      <c r="B57" s="225"/>
      <c r="C57" s="176" t="s">
        <v>167</v>
      </c>
      <c r="D57" s="176" t="s">
        <v>118</v>
      </c>
      <c r="E57" s="176" t="s">
        <v>119</v>
      </c>
      <c r="F57" s="176" t="s">
        <v>119</v>
      </c>
      <c r="G57" s="226">
        <v>55</v>
      </c>
      <c r="H57" s="226">
        <v>55</v>
      </c>
      <c r="I57" s="226">
        <v>55</v>
      </c>
      <c r="J57" s="226">
        <v>55</v>
      </c>
      <c r="K57" s="226">
        <v>55</v>
      </c>
      <c r="L57" s="226" t="s">
        <v>84</v>
      </c>
      <c r="M57" s="227" t="s">
        <v>84</v>
      </c>
      <c r="N57" s="228">
        <v>55</v>
      </c>
      <c r="P57" s="129"/>
      <c r="Q57" s="130"/>
      <c r="R57" s="229"/>
    </row>
    <row r="58" spans="1:18" ht="20.100000000000001" customHeight="1">
      <c r="B58" s="220" t="s">
        <v>193</v>
      </c>
      <c r="C58" s="176" t="s">
        <v>183</v>
      </c>
      <c r="D58" s="176" t="s">
        <v>118</v>
      </c>
      <c r="E58" s="176" t="s">
        <v>119</v>
      </c>
      <c r="F58" s="176" t="s">
        <v>119</v>
      </c>
      <c r="G58" s="226">
        <v>48</v>
      </c>
      <c r="H58" s="226">
        <v>48</v>
      </c>
      <c r="I58" s="226">
        <v>48</v>
      </c>
      <c r="J58" s="226">
        <v>48</v>
      </c>
      <c r="K58" s="226">
        <v>48</v>
      </c>
      <c r="L58" s="230" t="s">
        <v>84</v>
      </c>
      <c r="M58" s="231" t="s">
        <v>84</v>
      </c>
      <c r="N58" s="228">
        <v>48</v>
      </c>
      <c r="P58" s="129"/>
      <c r="Q58" s="130"/>
      <c r="R58" s="140"/>
    </row>
    <row r="59" spans="1:18" s="223" customFormat="1" ht="20.100000000000001" customHeight="1">
      <c r="A59" s="219"/>
      <c r="B59" s="225"/>
      <c r="C59" s="176" t="s">
        <v>167</v>
      </c>
      <c r="D59" s="176" t="s">
        <v>118</v>
      </c>
      <c r="E59" s="176" t="s">
        <v>119</v>
      </c>
      <c r="F59" s="176" t="s">
        <v>119</v>
      </c>
      <c r="G59" s="226">
        <v>48</v>
      </c>
      <c r="H59" s="226">
        <v>48</v>
      </c>
      <c r="I59" s="226">
        <v>48</v>
      </c>
      <c r="J59" s="226">
        <v>48</v>
      </c>
      <c r="K59" s="226">
        <v>48</v>
      </c>
      <c r="L59" s="226" t="s">
        <v>84</v>
      </c>
      <c r="M59" s="227" t="s">
        <v>84</v>
      </c>
      <c r="N59" s="228">
        <v>48</v>
      </c>
      <c r="P59" s="129"/>
      <c r="Q59" s="130"/>
      <c r="R59" s="229"/>
    </row>
    <row r="60" spans="1:18" s="223" customFormat="1" ht="20.100000000000001" customHeight="1">
      <c r="A60" s="219"/>
      <c r="B60" s="225" t="s">
        <v>194</v>
      </c>
      <c r="C60" s="176" t="s">
        <v>123</v>
      </c>
      <c r="D60" s="176" t="s">
        <v>145</v>
      </c>
      <c r="E60" s="176" t="s">
        <v>119</v>
      </c>
      <c r="F60" s="176" t="s">
        <v>119</v>
      </c>
      <c r="G60" s="124">
        <v>219.52</v>
      </c>
      <c r="H60" s="124">
        <v>219.52</v>
      </c>
      <c r="I60" s="124">
        <v>219.52</v>
      </c>
      <c r="J60" s="124">
        <v>219.52</v>
      </c>
      <c r="K60" s="124">
        <v>219.52</v>
      </c>
      <c r="L60" s="124" t="s">
        <v>84</v>
      </c>
      <c r="M60" s="221" t="s">
        <v>84</v>
      </c>
      <c r="N60" s="222">
        <v>219.52</v>
      </c>
      <c r="P60" s="129"/>
      <c r="Q60" s="130"/>
      <c r="R60" s="229"/>
    </row>
    <row r="61" spans="1:18" ht="20.100000000000001" customHeight="1">
      <c r="B61" s="220" t="s">
        <v>195</v>
      </c>
      <c r="C61" s="176" t="s">
        <v>175</v>
      </c>
      <c r="D61" s="176" t="s">
        <v>196</v>
      </c>
      <c r="E61" s="176" t="s">
        <v>119</v>
      </c>
      <c r="F61" s="176" t="s">
        <v>119</v>
      </c>
      <c r="G61" s="226">
        <v>212.67</v>
      </c>
      <c r="H61" s="226">
        <v>276.87</v>
      </c>
      <c r="I61" s="226">
        <v>250.33</v>
      </c>
      <c r="J61" s="226">
        <v>258.33</v>
      </c>
      <c r="K61" s="226">
        <v>241</v>
      </c>
      <c r="L61" s="230">
        <v>350</v>
      </c>
      <c r="M61" s="231" t="s">
        <v>84</v>
      </c>
      <c r="N61" s="228">
        <v>255.69</v>
      </c>
      <c r="P61" s="129"/>
      <c r="Q61" s="130"/>
      <c r="R61" s="140"/>
    </row>
    <row r="62" spans="1:18" ht="20.100000000000001" customHeight="1">
      <c r="B62" s="214"/>
      <c r="C62" s="176" t="s">
        <v>123</v>
      </c>
      <c r="D62" s="176" t="s">
        <v>196</v>
      </c>
      <c r="E62" s="176" t="s">
        <v>119</v>
      </c>
      <c r="F62" s="176" t="s">
        <v>119</v>
      </c>
      <c r="G62" s="226">
        <v>263.45</v>
      </c>
      <c r="H62" s="226">
        <v>263.45</v>
      </c>
      <c r="I62" s="226">
        <v>263.45</v>
      </c>
      <c r="J62" s="226">
        <v>263.45</v>
      </c>
      <c r="K62" s="226">
        <v>263.45</v>
      </c>
      <c r="L62" s="230" t="s">
        <v>84</v>
      </c>
      <c r="M62" s="231" t="s">
        <v>84</v>
      </c>
      <c r="N62" s="228">
        <v>263.45</v>
      </c>
      <c r="P62" s="129"/>
      <c r="Q62" s="130"/>
      <c r="R62" s="140"/>
    </row>
    <row r="63" spans="1:18" ht="20.100000000000001" customHeight="1">
      <c r="B63" s="214"/>
      <c r="C63" s="176" t="s">
        <v>176</v>
      </c>
      <c r="D63" s="176" t="s">
        <v>196</v>
      </c>
      <c r="E63" s="176" t="s">
        <v>119</v>
      </c>
      <c r="F63" s="176" t="s">
        <v>119</v>
      </c>
      <c r="G63" s="226">
        <v>290</v>
      </c>
      <c r="H63" s="226">
        <v>290</v>
      </c>
      <c r="I63" s="226">
        <v>290</v>
      </c>
      <c r="J63" s="226">
        <v>290</v>
      </c>
      <c r="K63" s="226">
        <v>290</v>
      </c>
      <c r="L63" s="230" t="s">
        <v>84</v>
      </c>
      <c r="M63" s="231" t="s">
        <v>84</v>
      </c>
      <c r="N63" s="228">
        <v>290</v>
      </c>
      <c r="P63" s="129"/>
      <c r="Q63" s="130"/>
      <c r="R63" s="140"/>
    </row>
    <row r="64" spans="1:18" ht="20.100000000000001" customHeight="1">
      <c r="B64" s="214"/>
      <c r="C64" s="176" t="s">
        <v>160</v>
      </c>
      <c r="D64" s="176" t="s">
        <v>196</v>
      </c>
      <c r="E64" s="176" t="s">
        <v>119</v>
      </c>
      <c r="F64" s="176" t="s">
        <v>119</v>
      </c>
      <c r="G64" s="226">
        <v>196</v>
      </c>
      <c r="H64" s="226">
        <v>196</v>
      </c>
      <c r="I64" s="226">
        <v>196</v>
      </c>
      <c r="J64" s="226">
        <v>196</v>
      </c>
      <c r="K64" s="226">
        <v>196</v>
      </c>
      <c r="L64" s="230" t="s">
        <v>84</v>
      </c>
      <c r="M64" s="231" t="s">
        <v>84</v>
      </c>
      <c r="N64" s="228">
        <v>196</v>
      </c>
      <c r="P64" s="129"/>
      <c r="Q64" s="130"/>
      <c r="R64" s="140"/>
    </row>
    <row r="65" spans="1:18" ht="20.100000000000001" customHeight="1">
      <c r="B65" s="214"/>
      <c r="C65" s="176" t="s">
        <v>161</v>
      </c>
      <c r="D65" s="176" t="s">
        <v>196</v>
      </c>
      <c r="E65" s="176" t="s">
        <v>119</v>
      </c>
      <c r="F65" s="176" t="s">
        <v>119</v>
      </c>
      <c r="G65" s="226">
        <v>250</v>
      </c>
      <c r="H65" s="226">
        <v>250</v>
      </c>
      <c r="I65" s="226">
        <v>250</v>
      </c>
      <c r="J65" s="226">
        <v>250</v>
      </c>
      <c r="K65" s="226">
        <v>250</v>
      </c>
      <c r="L65" s="230" t="s">
        <v>84</v>
      </c>
      <c r="M65" s="231" t="s">
        <v>84</v>
      </c>
      <c r="N65" s="228">
        <v>250</v>
      </c>
      <c r="P65" s="129"/>
      <c r="Q65" s="130"/>
      <c r="R65" s="140"/>
    </row>
    <row r="66" spans="1:18" ht="20.100000000000001" customHeight="1">
      <c r="B66" s="214"/>
      <c r="C66" s="176" t="s">
        <v>98</v>
      </c>
      <c r="D66" s="176" t="s">
        <v>118</v>
      </c>
      <c r="E66" s="176" t="s">
        <v>119</v>
      </c>
      <c r="F66" s="176" t="s">
        <v>119</v>
      </c>
      <c r="G66" s="226">
        <v>488</v>
      </c>
      <c r="H66" s="226">
        <v>488</v>
      </c>
      <c r="I66" s="226">
        <v>488</v>
      </c>
      <c r="J66" s="226">
        <v>488</v>
      </c>
      <c r="K66" s="226">
        <v>488</v>
      </c>
      <c r="L66" s="230" t="s">
        <v>84</v>
      </c>
      <c r="M66" s="231" t="s">
        <v>84</v>
      </c>
      <c r="N66" s="228">
        <v>488</v>
      </c>
      <c r="P66" s="129"/>
      <c r="Q66" s="130"/>
      <c r="R66" s="140"/>
    </row>
    <row r="67" spans="1:18" ht="20.100000000000001" customHeight="1">
      <c r="B67" s="214"/>
      <c r="C67" s="176" t="s">
        <v>92</v>
      </c>
      <c r="D67" s="176" t="s">
        <v>118</v>
      </c>
      <c r="E67" s="176" t="s">
        <v>119</v>
      </c>
      <c r="F67" s="176" t="s">
        <v>119</v>
      </c>
      <c r="G67" s="226">
        <v>240</v>
      </c>
      <c r="H67" s="226">
        <v>240</v>
      </c>
      <c r="I67" s="226">
        <v>240</v>
      </c>
      <c r="J67" s="226">
        <v>240</v>
      </c>
      <c r="K67" s="226">
        <v>240</v>
      </c>
      <c r="L67" s="230" t="s">
        <v>84</v>
      </c>
      <c r="M67" s="231" t="s">
        <v>84</v>
      </c>
      <c r="N67" s="228">
        <v>240</v>
      </c>
      <c r="P67" s="129"/>
      <c r="Q67" s="130"/>
      <c r="R67" s="140"/>
    </row>
    <row r="68" spans="1:18" s="223" customFormat="1" ht="20.100000000000001" customHeight="1">
      <c r="A68" s="219"/>
      <c r="B68" s="225"/>
      <c r="C68" s="176" t="s">
        <v>126</v>
      </c>
      <c r="D68" s="176" t="s">
        <v>118</v>
      </c>
      <c r="E68" s="176" t="s">
        <v>119</v>
      </c>
      <c r="F68" s="176" t="s">
        <v>119</v>
      </c>
      <c r="G68" s="124">
        <v>137.5</v>
      </c>
      <c r="H68" s="124">
        <v>137.5</v>
      </c>
      <c r="I68" s="124">
        <v>137.5</v>
      </c>
      <c r="J68" s="124">
        <v>137.5</v>
      </c>
      <c r="K68" s="124">
        <v>137.5</v>
      </c>
      <c r="L68" s="124" t="s">
        <v>84</v>
      </c>
      <c r="M68" s="221" t="s">
        <v>84</v>
      </c>
      <c r="N68" s="222">
        <v>137.5</v>
      </c>
      <c r="P68" s="129"/>
      <c r="Q68" s="130"/>
      <c r="R68" s="229"/>
    </row>
    <row r="69" spans="1:18" ht="20.100000000000001" customHeight="1">
      <c r="B69" s="214" t="s">
        <v>197</v>
      </c>
      <c r="C69" s="176" t="s">
        <v>110</v>
      </c>
      <c r="D69" s="176" t="s">
        <v>198</v>
      </c>
      <c r="E69" s="176" t="s">
        <v>82</v>
      </c>
      <c r="F69" s="176" t="s">
        <v>119</v>
      </c>
      <c r="G69" s="124">
        <v>120</v>
      </c>
      <c r="H69" s="124">
        <v>120</v>
      </c>
      <c r="I69" s="124">
        <v>118</v>
      </c>
      <c r="J69" s="124">
        <v>125</v>
      </c>
      <c r="K69" s="124">
        <v>120</v>
      </c>
      <c r="L69" s="125" t="s">
        <v>84</v>
      </c>
      <c r="M69" s="232" t="s">
        <v>84</v>
      </c>
      <c r="N69" s="222">
        <v>120.69</v>
      </c>
      <c r="P69" s="129"/>
      <c r="Q69" s="130"/>
      <c r="R69" s="140"/>
    </row>
    <row r="70" spans="1:18" ht="20.100000000000001" customHeight="1">
      <c r="B70" s="214"/>
      <c r="C70" s="176" t="s">
        <v>110</v>
      </c>
      <c r="D70" s="176" t="s">
        <v>199</v>
      </c>
      <c r="E70" s="176" t="s">
        <v>82</v>
      </c>
      <c r="F70" s="176" t="s">
        <v>200</v>
      </c>
      <c r="G70" s="124">
        <v>88</v>
      </c>
      <c r="H70" s="124">
        <v>88</v>
      </c>
      <c r="I70" s="124">
        <v>80</v>
      </c>
      <c r="J70" s="124">
        <v>80</v>
      </c>
      <c r="K70" s="124">
        <v>85</v>
      </c>
      <c r="L70" s="125" t="s">
        <v>84</v>
      </c>
      <c r="M70" s="232" t="s">
        <v>84</v>
      </c>
      <c r="N70" s="222">
        <v>85.61</v>
      </c>
      <c r="P70" s="129"/>
      <c r="Q70" s="130"/>
      <c r="R70" s="140"/>
    </row>
    <row r="71" spans="1:18" ht="20.100000000000001" customHeight="1">
      <c r="B71" s="214"/>
      <c r="C71" s="176" t="s">
        <v>123</v>
      </c>
      <c r="D71" s="176" t="s">
        <v>201</v>
      </c>
      <c r="E71" s="176" t="s">
        <v>82</v>
      </c>
      <c r="F71" s="176" t="s">
        <v>202</v>
      </c>
      <c r="G71" s="124">
        <v>69.5</v>
      </c>
      <c r="H71" s="124">
        <v>69.5</v>
      </c>
      <c r="I71" s="124">
        <v>69.5</v>
      </c>
      <c r="J71" s="124">
        <v>69.5</v>
      </c>
      <c r="K71" s="124">
        <v>69.5</v>
      </c>
      <c r="L71" s="125" t="s">
        <v>84</v>
      </c>
      <c r="M71" s="232" t="s">
        <v>84</v>
      </c>
      <c r="N71" s="222">
        <v>69.5</v>
      </c>
      <c r="P71" s="129"/>
      <c r="Q71" s="130"/>
      <c r="R71" s="140"/>
    </row>
    <row r="72" spans="1:18" ht="20.100000000000001" customHeight="1">
      <c r="B72" s="214"/>
      <c r="C72" s="176" t="s">
        <v>110</v>
      </c>
      <c r="D72" s="176" t="s">
        <v>201</v>
      </c>
      <c r="E72" s="176" t="s">
        <v>82</v>
      </c>
      <c r="F72" s="176" t="s">
        <v>202</v>
      </c>
      <c r="G72" s="124">
        <v>87</v>
      </c>
      <c r="H72" s="124">
        <v>85</v>
      </c>
      <c r="I72" s="124">
        <v>85</v>
      </c>
      <c r="J72" s="124">
        <v>83</v>
      </c>
      <c r="K72" s="124">
        <v>87</v>
      </c>
      <c r="L72" s="125" t="s">
        <v>84</v>
      </c>
      <c r="M72" s="232" t="s">
        <v>84</v>
      </c>
      <c r="N72" s="222">
        <v>85.4</v>
      </c>
      <c r="P72" s="129"/>
      <c r="Q72" s="130"/>
      <c r="R72" s="140"/>
    </row>
    <row r="73" spans="1:18" ht="20.100000000000001" customHeight="1">
      <c r="B73" s="214"/>
      <c r="C73" s="176" t="s">
        <v>98</v>
      </c>
      <c r="D73" s="176" t="s">
        <v>118</v>
      </c>
      <c r="E73" s="176" t="s">
        <v>82</v>
      </c>
      <c r="F73" s="176" t="s">
        <v>200</v>
      </c>
      <c r="G73" s="124">
        <v>79.47</v>
      </c>
      <c r="H73" s="124">
        <v>79.47</v>
      </c>
      <c r="I73" s="124">
        <v>79.47</v>
      </c>
      <c r="J73" s="124">
        <v>79.47</v>
      </c>
      <c r="K73" s="124">
        <v>79.47</v>
      </c>
      <c r="L73" s="125" t="s">
        <v>84</v>
      </c>
      <c r="M73" s="232" t="s">
        <v>84</v>
      </c>
      <c r="N73" s="222">
        <v>79.47</v>
      </c>
      <c r="P73" s="129"/>
      <c r="Q73" s="130"/>
      <c r="R73" s="140"/>
    </row>
    <row r="74" spans="1:18" ht="20.100000000000001" customHeight="1">
      <c r="B74" s="214"/>
      <c r="C74" s="176" t="s">
        <v>92</v>
      </c>
      <c r="D74" s="176" t="s">
        <v>118</v>
      </c>
      <c r="E74" s="176" t="s">
        <v>82</v>
      </c>
      <c r="F74" s="176" t="s">
        <v>200</v>
      </c>
      <c r="G74" s="124">
        <v>94</v>
      </c>
      <c r="H74" s="124">
        <v>94</v>
      </c>
      <c r="I74" s="124">
        <v>94</v>
      </c>
      <c r="J74" s="124">
        <v>94</v>
      </c>
      <c r="K74" s="124">
        <v>94</v>
      </c>
      <c r="L74" s="125" t="s">
        <v>84</v>
      </c>
      <c r="M74" s="232" t="s">
        <v>84</v>
      </c>
      <c r="N74" s="222">
        <v>94</v>
      </c>
      <c r="P74" s="129"/>
      <c r="Q74" s="130"/>
      <c r="R74" s="140"/>
    </row>
    <row r="75" spans="1:18" ht="20.100000000000001" customHeight="1">
      <c r="B75" s="214"/>
      <c r="C75" s="176" t="s">
        <v>167</v>
      </c>
      <c r="D75" s="176" t="s">
        <v>118</v>
      </c>
      <c r="E75" s="176" t="s">
        <v>82</v>
      </c>
      <c r="F75" s="176" t="s">
        <v>200</v>
      </c>
      <c r="G75" s="124">
        <v>42</v>
      </c>
      <c r="H75" s="124">
        <v>42</v>
      </c>
      <c r="I75" s="124">
        <v>42</v>
      </c>
      <c r="J75" s="124">
        <v>42</v>
      </c>
      <c r="K75" s="124">
        <v>42</v>
      </c>
      <c r="L75" s="125" t="s">
        <v>84</v>
      </c>
      <c r="M75" s="232" t="s">
        <v>84</v>
      </c>
      <c r="N75" s="222">
        <v>42</v>
      </c>
      <c r="P75" s="129"/>
      <c r="Q75" s="130"/>
      <c r="R75" s="140"/>
    </row>
    <row r="76" spans="1:18" ht="20.100000000000001" customHeight="1">
      <c r="B76" s="214"/>
      <c r="C76" s="176" t="s">
        <v>126</v>
      </c>
      <c r="D76" s="176" t="s">
        <v>118</v>
      </c>
      <c r="E76" s="176" t="s">
        <v>82</v>
      </c>
      <c r="F76" s="176" t="s">
        <v>200</v>
      </c>
      <c r="G76" s="124">
        <v>48</v>
      </c>
      <c r="H76" s="124">
        <v>48</v>
      </c>
      <c r="I76" s="124">
        <v>48</v>
      </c>
      <c r="J76" s="124">
        <v>48</v>
      </c>
      <c r="K76" s="124">
        <v>48</v>
      </c>
      <c r="L76" s="125" t="s">
        <v>84</v>
      </c>
      <c r="M76" s="232" t="s">
        <v>84</v>
      </c>
      <c r="N76" s="222">
        <v>48</v>
      </c>
      <c r="P76" s="129"/>
      <c r="Q76" s="130"/>
      <c r="R76" s="140"/>
    </row>
    <row r="77" spans="1:18" s="223" customFormat="1" ht="20.100000000000001" customHeight="1">
      <c r="A77" s="219"/>
      <c r="B77" s="225"/>
      <c r="C77" s="176" t="s">
        <v>168</v>
      </c>
      <c r="D77" s="176" t="s">
        <v>118</v>
      </c>
      <c r="E77" s="176" t="s">
        <v>82</v>
      </c>
      <c r="F77" s="176" t="s">
        <v>200</v>
      </c>
      <c r="G77" s="124">
        <v>52</v>
      </c>
      <c r="H77" s="124">
        <v>52</v>
      </c>
      <c r="I77" s="124">
        <v>54</v>
      </c>
      <c r="J77" s="124">
        <v>56</v>
      </c>
      <c r="K77" s="124">
        <v>56</v>
      </c>
      <c r="L77" s="124" t="s">
        <v>84</v>
      </c>
      <c r="M77" s="221" t="s">
        <v>84</v>
      </c>
      <c r="N77" s="222">
        <v>54</v>
      </c>
      <c r="P77" s="129"/>
      <c r="Q77" s="130"/>
      <c r="R77" s="229"/>
    </row>
    <row r="78" spans="1:18" ht="20.100000000000001" customHeight="1">
      <c r="B78" s="220" t="s">
        <v>203</v>
      </c>
      <c r="C78" s="176" t="s">
        <v>110</v>
      </c>
      <c r="D78" s="176" t="s">
        <v>204</v>
      </c>
      <c r="E78" s="176" t="s">
        <v>119</v>
      </c>
      <c r="F78" s="176" t="s">
        <v>119</v>
      </c>
      <c r="G78" s="124">
        <v>25</v>
      </c>
      <c r="H78" s="124">
        <v>27</v>
      </c>
      <c r="I78" s="124">
        <v>27</v>
      </c>
      <c r="J78" s="124">
        <v>25</v>
      </c>
      <c r="K78" s="124">
        <v>25</v>
      </c>
      <c r="L78" s="124" t="s">
        <v>84</v>
      </c>
      <c r="M78" s="221" t="s">
        <v>84</v>
      </c>
      <c r="N78" s="222">
        <v>25.76</v>
      </c>
      <c r="P78" s="129"/>
      <c r="Q78" s="130"/>
      <c r="R78" s="140"/>
    </row>
    <row r="79" spans="1:18" ht="20.100000000000001" customHeight="1">
      <c r="B79" s="214"/>
      <c r="C79" s="176" t="s">
        <v>163</v>
      </c>
      <c r="D79" s="176" t="s">
        <v>118</v>
      </c>
      <c r="E79" s="176" t="s">
        <v>119</v>
      </c>
      <c r="F79" s="176" t="s">
        <v>119</v>
      </c>
      <c r="G79" s="124">
        <v>46</v>
      </c>
      <c r="H79" s="124">
        <v>46</v>
      </c>
      <c r="I79" s="124">
        <v>45</v>
      </c>
      <c r="J79" s="124">
        <v>45</v>
      </c>
      <c r="K79" s="124">
        <v>45</v>
      </c>
      <c r="L79" s="124" t="s">
        <v>84</v>
      </c>
      <c r="M79" s="221" t="s">
        <v>84</v>
      </c>
      <c r="N79" s="222">
        <v>45.4</v>
      </c>
      <c r="P79" s="129"/>
      <c r="Q79" s="130"/>
      <c r="R79" s="140"/>
    </row>
    <row r="80" spans="1:18" ht="20.100000000000001" customHeight="1">
      <c r="B80" s="214"/>
      <c r="C80" s="176" t="s">
        <v>168</v>
      </c>
      <c r="D80" s="176" t="s">
        <v>118</v>
      </c>
      <c r="E80" s="176" t="s">
        <v>119</v>
      </c>
      <c r="F80" s="176" t="s">
        <v>119</v>
      </c>
      <c r="G80" s="124">
        <v>48</v>
      </c>
      <c r="H80" s="124">
        <v>44</v>
      </c>
      <c r="I80" s="124">
        <v>48</v>
      </c>
      <c r="J80" s="124">
        <v>47</v>
      </c>
      <c r="K80" s="124">
        <v>47</v>
      </c>
      <c r="L80" s="124" t="s">
        <v>84</v>
      </c>
      <c r="M80" s="221" t="s">
        <v>84</v>
      </c>
      <c r="N80" s="222">
        <v>46.8</v>
      </c>
      <c r="P80" s="129"/>
      <c r="Q80" s="130"/>
      <c r="R80" s="140"/>
    </row>
    <row r="81" spans="1:18" s="233" customFormat="1" ht="20.100000000000001" customHeight="1">
      <c r="A81" s="224"/>
      <c r="B81" s="220" t="s">
        <v>205</v>
      </c>
      <c r="C81" s="176" t="s">
        <v>175</v>
      </c>
      <c r="D81" s="176" t="s">
        <v>206</v>
      </c>
      <c r="E81" s="176" t="s">
        <v>119</v>
      </c>
      <c r="F81" s="176" t="s">
        <v>207</v>
      </c>
      <c r="G81" s="124">
        <v>51.88</v>
      </c>
      <c r="H81" s="124">
        <v>41.76</v>
      </c>
      <c r="I81" s="124">
        <v>42.52</v>
      </c>
      <c r="J81" s="124">
        <v>41.14</v>
      </c>
      <c r="K81" s="124">
        <v>27.99</v>
      </c>
      <c r="L81" s="124">
        <v>27.55</v>
      </c>
      <c r="M81" s="221" t="s">
        <v>84</v>
      </c>
      <c r="N81" s="222">
        <v>39.61</v>
      </c>
      <c r="P81" s="129"/>
      <c r="Q81" s="130"/>
      <c r="R81" s="140"/>
    </row>
    <row r="82" spans="1:18" ht="20.100000000000001" customHeight="1">
      <c r="B82" s="214"/>
      <c r="C82" s="176" t="s">
        <v>189</v>
      </c>
      <c r="D82" s="176" t="s">
        <v>206</v>
      </c>
      <c r="E82" s="176" t="s">
        <v>119</v>
      </c>
      <c r="F82" s="176" t="s">
        <v>207</v>
      </c>
      <c r="G82" s="124">
        <v>76</v>
      </c>
      <c r="H82" s="124">
        <v>65</v>
      </c>
      <c r="I82" s="124">
        <v>61</v>
      </c>
      <c r="J82" s="124">
        <v>61</v>
      </c>
      <c r="K82" s="124">
        <v>58</v>
      </c>
      <c r="L82" s="124">
        <v>57</v>
      </c>
      <c r="M82" s="221" t="s">
        <v>84</v>
      </c>
      <c r="N82" s="222">
        <v>64.72</v>
      </c>
      <c r="P82" s="129"/>
      <c r="Q82" s="130"/>
      <c r="R82" s="140"/>
    </row>
    <row r="83" spans="1:18" ht="20.100000000000001" customHeight="1">
      <c r="B83" s="214"/>
      <c r="C83" s="176" t="s">
        <v>110</v>
      </c>
      <c r="D83" s="176" t="s">
        <v>208</v>
      </c>
      <c r="E83" s="176" t="s">
        <v>119</v>
      </c>
      <c r="F83" s="176" t="s">
        <v>119</v>
      </c>
      <c r="G83" s="124">
        <v>110</v>
      </c>
      <c r="H83" s="124">
        <v>80</v>
      </c>
      <c r="I83" s="124">
        <v>90</v>
      </c>
      <c r="J83" s="124">
        <v>75</v>
      </c>
      <c r="K83" s="124">
        <v>75</v>
      </c>
      <c r="L83" s="124" t="s">
        <v>84</v>
      </c>
      <c r="M83" s="221" t="s">
        <v>84</v>
      </c>
      <c r="N83" s="222">
        <v>84.72</v>
      </c>
      <c r="P83" s="129"/>
      <c r="Q83" s="130"/>
      <c r="R83" s="140"/>
    </row>
    <row r="84" spans="1:18" ht="20.100000000000001" customHeight="1">
      <c r="B84" s="214"/>
      <c r="C84" s="176" t="s">
        <v>175</v>
      </c>
      <c r="D84" s="176" t="s">
        <v>209</v>
      </c>
      <c r="E84" s="176" t="s">
        <v>119</v>
      </c>
      <c r="F84" s="176" t="s">
        <v>119</v>
      </c>
      <c r="G84" s="124" t="s">
        <v>84</v>
      </c>
      <c r="H84" s="124">
        <v>64</v>
      </c>
      <c r="I84" s="124" t="s">
        <v>84</v>
      </c>
      <c r="J84" s="124" t="s">
        <v>84</v>
      </c>
      <c r="K84" s="124" t="s">
        <v>84</v>
      </c>
      <c r="L84" s="124">
        <v>77</v>
      </c>
      <c r="M84" s="221" t="s">
        <v>84</v>
      </c>
      <c r="N84" s="222">
        <v>71.92</v>
      </c>
      <c r="P84" s="129"/>
      <c r="Q84" s="130"/>
      <c r="R84" s="140"/>
    </row>
    <row r="85" spans="1:18" ht="19.5" customHeight="1">
      <c r="B85" s="214"/>
      <c r="C85" s="176" t="s">
        <v>123</v>
      </c>
      <c r="D85" s="176" t="s">
        <v>210</v>
      </c>
      <c r="E85" s="176" t="s">
        <v>119</v>
      </c>
      <c r="F85" s="176" t="s">
        <v>119</v>
      </c>
      <c r="G85" s="124">
        <v>63.25</v>
      </c>
      <c r="H85" s="124">
        <v>63.25</v>
      </c>
      <c r="I85" s="124">
        <v>63.25</v>
      </c>
      <c r="J85" s="124">
        <v>63.25</v>
      </c>
      <c r="K85" s="124">
        <v>63.25</v>
      </c>
      <c r="L85" s="124" t="s">
        <v>84</v>
      </c>
      <c r="M85" s="221" t="s">
        <v>84</v>
      </c>
      <c r="N85" s="222">
        <v>63.25</v>
      </c>
      <c r="P85" s="129"/>
      <c r="Q85" s="130"/>
      <c r="R85" s="140"/>
    </row>
    <row r="86" spans="1:18" ht="20.100000000000001" customHeight="1">
      <c r="B86" s="220" t="s">
        <v>211</v>
      </c>
      <c r="C86" s="176" t="s">
        <v>175</v>
      </c>
      <c r="D86" s="176" t="s">
        <v>212</v>
      </c>
      <c r="E86" s="176" t="s">
        <v>82</v>
      </c>
      <c r="F86" s="176" t="s">
        <v>213</v>
      </c>
      <c r="G86" s="234" t="s">
        <v>84</v>
      </c>
      <c r="H86" s="234">
        <v>88.24</v>
      </c>
      <c r="I86" s="234" t="s">
        <v>84</v>
      </c>
      <c r="J86" s="234" t="s">
        <v>84</v>
      </c>
      <c r="K86" s="234" t="s">
        <v>84</v>
      </c>
      <c r="L86" s="234">
        <v>110</v>
      </c>
      <c r="M86" s="234" t="s">
        <v>84</v>
      </c>
      <c r="N86" s="235">
        <v>102.65</v>
      </c>
      <c r="P86" s="129"/>
      <c r="Q86" s="130"/>
      <c r="R86" s="140"/>
    </row>
    <row r="87" spans="1:18" ht="20.100000000000001" customHeight="1">
      <c r="B87" s="214"/>
      <c r="C87" s="176" t="s">
        <v>110</v>
      </c>
      <c r="D87" s="176" t="s">
        <v>212</v>
      </c>
      <c r="E87" s="176" t="s">
        <v>82</v>
      </c>
      <c r="F87" s="176" t="s">
        <v>213</v>
      </c>
      <c r="G87" s="234">
        <v>64.099999999999994</v>
      </c>
      <c r="H87" s="234">
        <v>61.92</v>
      </c>
      <c r="I87" s="234">
        <v>67.290000000000006</v>
      </c>
      <c r="J87" s="234">
        <v>57.11</v>
      </c>
      <c r="K87" s="234">
        <v>64.84</v>
      </c>
      <c r="L87" s="234" t="s">
        <v>84</v>
      </c>
      <c r="M87" s="234" t="s">
        <v>84</v>
      </c>
      <c r="N87" s="235">
        <v>63.64</v>
      </c>
      <c r="P87" s="129"/>
      <c r="Q87" s="130"/>
      <c r="R87" s="140"/>
    </row>
    <row r="88" spans="1:18" ht="20.100000000000001" customHeight="1">
      <c r="B88" s="214"/>
      <c r="C88" s="176" t="s">
        <v>175</v>
      </c>
      <c r="D88" s="176" t="s">
        <v>214</v>
      </c>
      <c r="E88" s="176" t="s">
        <v>82</v>
      </c>
      <c r="F88" s="176" t="s">
        <v>213</v>
      </c>
      <c r="G88" s="234">
        <v>89.57</v>
      </c>
      <c r="H88" s="234">
        <v>86.43</v>
      </c>
      <c r="I88" s="234">
        <v>88</v>
      </c>
      <c r="J88" s="234">
        <v>84.86</v>
      </c>
      <c r="K88" s="234">
        <v>66</v>
      </c>
      <c r="L88" s="234" t="s">
        <v>84</v>
      </c>
      <c r="M88" s="234" t="s">
        <v>84</v>
      </c>
      <c r="N88" s="235">
        <v>82.97</v>
      </c>
      <c r="P88" s="129"/>
      <c r="Q88" s="130"/>
      <c r="R88" s="140"/>
    </row>
    <row r="89" spans="1:18" ht="20.100000000000001" customHeight="1">
      <c r="B89" s="214"/>
      <c r="C89" s="176" t="s">
        <v>110</v>
      </c>
      <c r="D89" s="176" t="s">
        <v>214</v>
      </c>
      <c r="E89" s="176" t="s">
        <v>82</v>
      </c>
      <c r="F89" s="176" t="s">
        <v>213</v>
      </c>
      <c r="G89" s="234">
        <v>30.31</v>
      </c>
      <c r="H89" s="234">
        <v>31.11</v>
      </c>
      <c r="I89" s="234">
        <v>32.56</v>
      </c>
      <c r="J89" s="234">
        <v>29.09</v>
      </c>
      <c r="K89" s="234">
        <v>30.98</v>
      </c>
      <c r="L89" s="234" t="s">
        <v>84</v>
      </c>
      <c r="M89" s="234" t="s">
        <v>84</v>
      </c>
      <c r="N89" s="235">
        <v>30.76</v>
      </c>
      <c r="P89" s="129"/>
      <c r="Q89" s="130"/>
      <c r="R89" s="140"/>
    </row>
    <row r="90" spans="1:18" ht="20.100000000000001" customHeight="1">
      <c r="B90" s="214"/>
      <c r="C90" s="176" t="s">
        <v>175</v>
      </c>
      <c r="D90" s="176" t="s">
        <v>215</v>
      </c>
      <c r="E90" s="176" t="s">
        <v>82</v>
      </c>
      <c r="F90" s="176" t="s">
        <v>216</v>
      </c>
      <c r="G90" s="234" t="s">
        <v>84</v>
      </c>
      <c r="H90" s="234">
        <v>48.57</v>
      </c>
      <c r="I90" s="234" t="s">
        <v>84</v>
      </c>
      <c r="J90" s="234" t="s">
        <v>84</v>
      </c>
      <c r="K90" s="234" t="s">
        <v>84</v>
      </c>
      <c r="L90" s="234">
        <v>50</v>
      </c>
      <c r="M90" s="234" t="s">
        <v>84</v>
      </c>
      <c r="N90" s="235">
        <v>48.98</v>
      </c>
      <c r="P90" s="129"/>
      <c r="Q90" s="130"/>
      <c r="R90" s="140"/>
    </row>
    <row r="91" spans="1:18" ht="20.100000000000001" customHeight="1">
      <c r="B91" s="214"/>
      <c r="C91" s="176" t="s">
        <v>163</v>
      </c>
      <c r="D91" s="176" t="s">
        <v>215</v>
      </c>
      <c r="E91" s="176" t="s">
        <v>82</v>
      </c>
      <c r="F91" s="176" t="s">
        <v>216</v>
      </c>
      <c r="G91" s="234">
        <v>47</v>
      </c>
      <c r="H91" s="234">
        <v>48</v>
      </c>
      <c r="I91" s="234">
        <v>50</v>
      </c>
      <c r="J91" s="234">
        <v>52</v>
      </c>
      <c r="K91" s="234">
        <v>53</v>
      </c>
      <c r="L91" s="234" t="s">
        <v>84</v>
      </c>
      <c r="M91" s="234" t="s">
        <v>84</v>
      </c>
      <c r="N91" s="235">
        <v>50</v>
      </c>
      <c r="P91" s="129"/>
      <c r="Q91" s="130"/>
      <c r="R91" s="140"/>
    </row>
    <row r="92" spans="1:18" ht="20.100000000000001" customHeight="1">
      <c r="B92" s="214"/>
      <c r="C92" s="176" t="s">
        <v>159</v>
      </c>
      <c r="D92" s="176" t="s">
        <v>215</v>
      </c>
      <c r="E92" s="176" t="s">
        <v>82</v>
      </c>
      <c r="F92" s="176" t="s">
        <v>216</v>
      </c>
      <c r="G92" s="234">
        <v>130</v>
      </c>
      <c r="H92" s="234">
        <v>130</v>
      </c>
      <c r="I92" s="234">
        <v>130</v>
      </c>
      <c r="J92" s="234">
        <v>130</v>
      </c>
      <c r="K92" s="234">
        <v>130</v>
      </c>
      <c r="L92" s="234" t="s">
        <v>84</v>
      </c>
      <c r="M92" s="234" t="s">
        <v>84</v>
      </c>
      <c r="N92" s="235">
        <v>130</v>
      </c>
      <c r="P92" s="129"/>
      <c r="Q92" s="130"/>
      <c r="R92" s="140"/>
    </row>
    <row r="93" spans="1:18" ht="20.100000000000001" customHeight="1">
      <c r="B93" s="214"/>
      <c r="C93" s="176" t="s">
        <v>176</v>
      </c>
      <c r="D93" s="176" t="s">
        <v>215</v>
      </c>
      <c r="E93" s="176" t="s">
        <v>82</v>
      </c>
      <c r="F93" s="176" t="s">
        <v>216</v>
      </c>
      <c r="G93" s="234">
        <v>75</v>
      </c>
      <c r="H93" s="234">
        <v>75</v>
      </c>
      <c r="I93" s="234">
        <v>75</v>
      </c>
      <c r="J93" s="234">
        <v>75</v>
      </c>
      <c r="K93" s="234">
        <v>75</v>
      </c>
      <c r="L93" s="234" t="s">
        <v>84</v>
      </c>
      <c r="M93" s="234" t="s">
        <v>84</v>
      </c>
      <c r="N93" s="235">
        <v>75</v>
      </c>
      <c r="P93" s="129"/>
      <c r="Q93" s="130"/>
      <c r="R93" s="140"/>
    </row>
    <row r="94" spans="1:18" ht="20.100000000000001" customHeight="1">
      <c r="B94" s="214"/>
      <c r="C94" s="176" t="s">
        <v>160</v>
      </c>
      <c r="D94" s="176" t="s">
        <v>215</v>
      </c>
      <c r="E94" s="176" t="s">
        <v>82</v>
      </c>
      <c r="F94" s="176" t="s">
        <v>216</v>
      </c>
      <c r="G94" s="234">
        <v>274</v>
      </c>
      <c r="H94" s="234">
        <v>274</v>
      </c>
      <c r="I94" s="234">
        <v>274</v>
      </c>
      <c r="J94" s="234">
        <v>274</v>
      </c>
      <c r="K94" s="234">
        <v>274</v>
      </c>
      <c r="L94" s="234" t="s">
        <v>84</v>
      </c>
      <c r="M94" s="234" t="s">
        <v>84</v>
      </c>
      <c r="N94" s="235">
        <v>274</v>
      </c>
      <c r="P94" s="129"/>
      <c r="Q94" s="130"/>
      <c r="R94" s="140"/>
    </row>
    <row r="95" spans="1:18" ht="20.100000000000001" customHeight="1">
      <c r="B95" s="214"/>
      <c r="C95" s="176" t="s">
        <v>161</v>
      </c>
      <c r="D95" s="176" t="s">
        <v>215</v>
      </c>
      <c r="E95" s="176" t="s">
        <v>82</v>
      </c>
      <c r="F95" s="176" t="s">
        <v>216</v>
      </c>
      <c r="G95" s="234">
        <v>275</v>
      </c>
      <c r="H95" s="234">
        <v>275</v>
      </c>
      <c r="I95" s="234">
        <v>275</v>
      </c>
      <c r="J95" s="234">
        <v>275</v>
      </c>
      <c r="K95" s="234">
        <v>275</v>
      </c>
      <c r="L95" s="234" t="s">
        <v>84</v>
      </c>
      <c r="M95" s="234" t="s">
        <v>84</v>
      </c>
      <c r="N95" s="235">
        <v>275</v>
      </c>
      <c r="P95" s="129"/>
      <c r="Q95" s="130"/>
      <c r="R95" s="140"/>
    </row>
    <row r="96" spans="1:18" ht="20.100000000000001" customHeight="1">
      <c r="B96" s="220" t="s">
        <v>217</v>
      </c>
      <c r="C96" s="176" t="s">
        <v>123</v>
      </c>
      <c r="D96" s="176" t="s">
        <v>118</v>
      </c>
      <c r="E96" s="176" t="s">
        <v>119</v>
      </c>
      <c r="F96" s="176" t="s">
        <v>119</v>
      </c>
      <c r="G96" s="124">
        <v>88</v>
      </c>
      <c r="H96" s="124">
        <v>88</v>
      </c>
      <c r="I96" s="124">
        <v>88</v>
      </c>
      <c r="J96" s="124">
        <v>88</v>
      </c>
      <c r="K96" s="124">
        <v>88</v>
      </c>
      <c r="L96" s="125" t="s">
        <v>84</v>
      </c>
      <c r="M96" s="232" t="s">
        <v>84</v>
      </c>
      <c r="N96" s="222">
        <v>88</v>
      </c>
      <c r="P96" s="129"/>
      <c r="Q96" s="130"/>
      <c r="R96" s="140"/>
    </row>
    <row r="97" spans="1:18" ht="20.100000000000001" customHeight="1">
      <c r="B97" s="214"/>
      <c r="C97" s="176" t="s">
        <v>92</v>
      </c>
      <c r="D97" s="176" t="s">
        <v>118</v>
      </c>
      <c r="E97" s="176" t="s">
        <v>119</v>
      </c>
      <c r="F97" s="176" t="s">
        <v>119</v>
      </c>
      <c r="G97" s="234">
        <v>81</v>
      </c>
      <c r="H97" s="234">
        <v>81</v>
      </c>
      <c r="I97" s="234">
        <v>81</v>
      </c>
      <c r="J97" s="234">
        <v>81</v>
      </c>
      <c r="K97" s="234">
        <v>81</v>
      </c>
      <c r="L97" s="234" t="s">
        <v>84</v>
      </c>
      <c r="M97" s="234" t="s">
        <v>84</v>
      </c>
      <c r="N97" s="235">
        <v>81</v>
      </c>
      <c r="P97" s="129"/>
      <c r="Q97" s="130"/>
      <c r="R97" s="140"/>
    </row>
    <row r="98" spans="1:18" ht="20.100000000000001" customHeight="1">
      <c r="B98" s="214"/>
      <c r="C98" s="176" t="s">
        <v>161</v>
      </c>
      <c r="D98" s="176" t="s">
        <v>118</v>
      </c>
      <c r="E98" s="176" t="s">
        <v>119</v>
      </c>
      <c r="F98" s="176" t="s">
        <v>119</v>
      </c>
      <c r="G98" s="234">
        <v>125</v>
      </c>
      <c r="H98" s="234">
        <v>125</v>
      </c>
      <c r="I98" s="234">
        <v>125</v>
      </c>
      <c r="J98" s="234">
        <v>125</v>
      </c>
      <c r="K98" s="234">
        <v>125</v>
      </c>
      <c r="L98" s="234" t="s">
        <v>84</v>
      </c>
      <c r="M98" s="234" t="s">
        <v>84</v>
      </c>
      <c r="N98" s="235">
        <v>125</v>
      </c>
      <c r="P98" s="129"/>
      <c r="Q98" s="130"/>
      <c r="R98" s="140"/>
    </row>
    <row r="99" spans="1:18" ht="20.100000000000001" customHeight="1">
      <c r="B99" s="214"/>
      <c r="C99" s="176" t="s">
        <v>167</v>
      </c>
      <c r="D99" s="176" t="s">
        <v>118</v>
      </c>
      <c r="E99" s="176" t="s">
        <v>119</v>
      </c>
      <c r="F99" s="176" t="s">
        <v>119</v>
      </c>
      <c r="G99" s="234">
        <v>60</v>
      </c>
      <c r="H99" s="234">
        <v>60</v>
      </c>
      <c r="I99" s="234">
        <v>60</v>
      </c>
      <c r="J99" s="234">
        <v>60</v>
      </c>
      <c r="K99" s="234">
        <v>60</v>
      </c>
      <c r="L99" s="234" t="s">
        <v>84</v>
      </c>
      <c r="M99" s="234" t="s">
        <v>84</v>
      </c>
      <c r="N99" s="235">
        <v>60</v>
      </c>
      <c r="P99" s="129"/>
      <c r="Q99" s="130"/>
      <c r="R99" s="140"/>
    </row>
    <row r="100" spans="1:18" ht="20.100000000000001" customHeight="1">
      <c r="B100" s="214"/>
      <c r="C100" s="176" t="s">
        <v>168</v>
      </c>
      <c r="D100" s="176" t="s">
        <v>118</v>
      </c>
      <c r="E100" s="176" t="s">
        <v>119</v>
      </c>
      <c r="F100" s="176" t="s">
        <v>119</v>
      </c>
      <c r="G100" s="234">
        <v>134</v>
      </c>
      <c r="H100" s="234">
        <v>133.69999999999999</v>
      </c>
      <c r="I100" s="234">
        <v>134</v>
      </c>
      <c r="J100" s="234">
        <v>131</v>
      </c>
      <c r="K100" s="234">
        <v>131.80000000000001</v>
      </c>
      <c r="L100" s="234" t="s">
        <v>84</v>
      </c>
      <c r="M100" s="234" t="s">
        <v>84</v>
      </c>
      <c r="N100" s="235">
        <v>132.9</v>
      </c>
      <c r="P100" s="129"/>
      <c r="Q100" s="130"/>
      <c r="R100" s="140"/>
    </row>
    <row r="101" spans="1:18" s="223" customFormat="1" ht="20.100000000000001" customHeight="1">
      <c r="A101" s="219"/>
      <c r="B101" s="225"/>
      <c r="C101" s="176" t="s">
        <v>218</v>
      </c>
      <c r="D101" s="176" t="s">
        <v>118</v>
      </c>
      <c r="E101" s="176" t="s">
        <v>119</v>
      </c>
      <c r="F101" s="176" t="s">
        <v>119</v>
      </c>
      <c r="G101" s="124">
        <v>68</v>
      </c>
      <c r="H101" s="124">
        <v>68</v>
      </c>
      <c r="I101" s="124">
        <v>68</v>
      </c>
      <c r="J101" s="124">
        <v>68</v>
      </c>
      <c r="K101" s="124">
        <v>68</v>
      </c>
      <c r="L101" s="124" t="s">
        <v>84</v>
      </c>
      <c r="M101" s="221" t="s">
        <v>84</v>
      </c>
      <c r="N101" s="222">
        <v>68</v>
      </c>
      <c r="P101" s="129"/>
      <c r="Q101" s="130"/>
      <c r="R101" s="229"/>
    </row>
    <row r="102" spans="1:18" ht="20.100000000000001" customHeight="1">
      <c r="B102" s="220" t="s">
        <v>219</v>
      </c>
      <c r="C102" s="176" t="s">
        <v>220</v>
      </c>
      <c r="D102" s="176" t="s">
        <v>221</v>
      </c>
      <c r="E102" s="176" t="s">
        <v>119</v>
      </c>
      <c r="F102" s="176" t="s">
        <v>119</v>
      </c>
      <c r="G102" s="234">
        <v>28</v>
      </c>
      <c r="H102" s="234">
        <v>28</v>
      </c>
      <c r="I102" s="234">
        <v>28</v>
      </c>
      <c r="J102" s="234">
        <v>28</v>
      </c>
      <c r="K102" s="234">
        <v>28</v>
      </c>
      <c r="L102" s="234" t="s">
        <v>84</v>
      </c>
      <c r="M102" s="234" t="s">
        <v>84</v>
      </c>
      <c r="N102" s="235">
        <v>28</v>
      </c>
      <c r="P102" s="129"/>
      <c r="Q102" s="130"/>
      <c r="R102" s="140"/>
    </row>
    <row r="103" spans="1:18" ht="20.100000000000001" customHeight="1">
      <c r="B103" s="214"/>
      <c r="C103" s="176" t="s">
        <v>80</v>
      </c>
      <c r="D103" s="176" t="s">
        <v>222</v>
      </c>
      <c r="E103" s="176" t="s">
        <v>119</v>
      </c>
      <c r="F103" s="176" t="s">
        <v>119</v>
      </c>
      <c r="G103" s="234">
        <v>35</v>
      </c>
      <c r="H103" s="234">
        <v>35</v>
      </c>
      <c r="I103" s="234">
        <v>35</v>
      </c>
      <c r="J103" s="234">
        <v>35</v>
      </c>
      <c r="K103" s="234">
        <v>35</v>
      </c>
      <c r="L103" s="234" t="s">
        <v>84</v>
      </c>
      <c r="M103" s="234" t="s">
        <v>84</v>
      </c>
      <c r="N103" s="235">
        <v>35</v>
      </c>
      <c r="P103" s="129"/>
      <c r="Q103" s="130"/>
      <c r="R103" s="140"/>
    </row>
    <row r="104" spans="1:18" ht="20.100000000000001" customHeight="1">
      <c r="B104" s="214"/>
      <c r="C104" s="176" t="s">
        <v>110</v>
      </c>
      <c r="D104" s="176" t="s">
        <v>222</v>
      </c>
      <c r="E104" s="176" t="s">
        <v>119</v>
      </c>
      <c r="F104" s="176" t="s">
        <v>119</v>
      </c>
      <c r="G104" s="234">
        <v>25</v>
      </c>
      <c r="H104" s="234">
        <v>25</v>
      </c>
      <c r="I104" s="234">
        <v>25</v>
      </c>
      <c r="J104" s="234">
        <v>27</v>
      </c>
      <c r="K104" s="234">
        <v>28</v>
      </c>
      <c r="L104" s="234" t="s">
        <v>84</v>
      </c>
      <c r="M104" s="234" t="s">
        <v>84</v>
      </c>
      <c r="N104" s="235">
        <v>26.05</v>
      </c>
      <c r="P104" s="129"/>
      <c r="Q104" s="130"/>
      <c r="R104" s="140"/>
    </row>
    <row r="105" spans="1:18" s="223" customFormat="1" ht="20.100000000000001" customHeight="1">
      <c r="A105" s="219"/>
      <c r="B105" s="214"/>
      <c r="C105" s="176" t="s">
        <v>220</v>
      </c>
      <c r="D105" s="176" t="s">
        <v>222</v>
      </c>
      <c r="E105" s="176" t="s">
        <v>119</v>
      </c>
      <c r="F105" s="176" t="s">
        <v>119</v>
      </c>
      <c r="G105" s="234">
        <v>29</v>
      </c>
      <c r="H105" s="234">
        <v>29</v>
      </c>
      <c r="I105" s="234">
        <v>29</v>
      </c>
      <c r="J105" s="234">
        <v>29</v>
      </c>
      <c r="K105" s="234">
        <v>29</v>
      </c>
      <c r="L105" s="234" t="s">
        <v>84</v>
      </c>
      <c r="M105" s="234" t="s">
        <v>84</v>
      </c>
      <c r="N105" s="235">
        <v>29</v>
      </c>
      <c r="P105" s="129"/>
      <c r="Q105" s="130"/>
      <c r="R105" s="229"/>
    </row>
    <row r="106" spans="1:18" s="223" customFormat="1" ht="20.100000000000001" customHeight="1">
      <c r="A106" s="219"/>
      <c r="B106" s="214"/>
      <c r="C106" s="176" t="s">
        <v>163</v>
      </c>
      <c r="D106" s="176" t="s">
        <v>118</v>
      </c>
      <c r="E106" s="176" t="s">
        <v>119</v>
      </c>
      <c r="F106" s="176" t="s">
        <v>119</v>
      </c>
      <c r="G106" s="234">
        <v>21</v>
      </c>
      <c r="H106" s="234">
        <v>20</v>
      </c>
      <c r="I106" s="234">
        <v>20</v>
      </c>
      <c r="J106" s="234">
        <v>20</v>
      </c>
      <c r="K106" s="234">
        <v>20</v>
      </c>
      <c r="L106" s="234" t="s">
        <v>84</v>
      </c>
      <c r="M106" s="234" t="s">
        <v>84</v>
      </c>
      <c r="N106" s="235">
        <v>20.2</v>
      </c>
      <c r="P106" s="129"/>
      <c r="Q106" s="130"/>
      <c r="R106" s="229"/>
    </row>
    <row r="107" spans="1:18" s="223" customFormat="1" ht="20.100000000000001" customHeight="1">
      <c r="A107" s="219"/>
      <c r="B107" s="225"/>
      <c r="C107" s="176" t="s">
        <v>168</v>
      </c>
      <c r="D107" s="176" t="s">
        <v>118</v>
      </c>
      <c r="E107" s="176" t="s">
        <v>119</v>
      </c>
      <c r="F107" s="176" t="s">
        <v>119</v>
      </c>
      <c r="G107" s="124">
        <v>24</v>
      </c>
      <c r="H107" s="124">
        <v>24</v>
      </c>
      <c r="I107" s="124">
        <v>23.8</v>
      </c>
      <c r="J107" s="124">
        <v>23.8</v>
      </c>
      <c r="K107" s="124">
        <v>23.8</v>
      </c>
      <c r="L107" s="124" t="s">
        <v>84</v>
      </c>
      <c r="M107" s="221" t="s">
        <v>84</v>
      </c>
      <c r="N107" s="222">
        <v>23.88</v>
      </c>
      <c r="P107" s="129"/>
      <c r="Q107" s="130"/>
      <c r="R107" s="229"/>
    </row>
    <row r="108" spans="1:18" ht="20.100000000000001" customHeight="1">
      <c r="B108" s="220" t="s">
        <v>223</v>
      </c>
      <c r="C108" s="176" t="s">
        <v>175</v>
      </c>
      <c r="D108" s="176" t="s">
        <v>224</v>
      </c>
      <c r="E108" s="176" t="s">
        <v>82</v>
      </c>
      <c r="F108" s="176" t="s">
        <v>119</v>
      </c>
      <c r="G108" s="124" t="s">
        <v>84</v>
      </c>
      <c r="H108" s="124">
        <v>270</v>
      </c>
      <c r="I108" s="124" t="s">
        <v>84</v>
      </c>
      <c r="J108" s="124">
        <v>274</v>
      </c>
      <c r="K108" s="124" t="s">
        <v>84</v>
      </c>
      <c r="L108" s="124">
        <v>274</v>
      </c>
      <c r="M108" s="221" t="s">
        <v>84</v>
      </c>
      <c r="N108" s="222">
        <v>273.02</v>
      </c>
      <c r="P108" s="129"/>
      <c r="Q108" s="130"/>
      <c r="R108" s="140"/>
    </row>
    <row r="109" spans="1:18" ht="20.100000000000001" customHeight="1">
      <c r="B109" s="214"/>
      <c r="C109" s="176" t="s">
        <v>163</v>
      </c>
      <c r="D109" s="176" t="s">
        <v>224</v>
      </c>
      <c r="E109" s="176" t="s">
        <v>82</v>
      </c>
      <c r="F109" s="176" t="s">
        <v>119</v>
      </c>
      <c r="G109" s="124">
        <v>73</v>
      </c>
      <c r="H109" s="124">
        <v>73</v>
      </c>
      <c r="I109" s="124">
        <v>73</v>
      </c>
      <c r="J109" s="124">
        <v>73</v>
      </c>
      <c r="K109" s="124">
        <v>73</v>
      </c>
      <c r="L109" s="124" t="s">
        <v>84</v>
      </c>
      <c r="M109" s="221" t="s">
        <v>84</v>
      </c>
      <c r="N109" s="222">
        <v>73</v>
      </c>
      <c r="P109" s="129"/>
      <c r="Q109" s="130"/>
      <c r="R109" s="140"/>
    </row>
    <row r="110" spans="1:18" ht="20.100000000000001" customHeight="1">
      <c r="B110" s="214"/>
      <c r="C110" s="176" t="s">
        <v>189</v>
      </c>
      <c r="D110" s="176" t="s">
        <v>224</v>
      </c>
      <c r="E110" s="176" t="s">
        <v>82</v>
      </c>
      <c r="F110" s="176" t="s">
        <v>119</v>
      </c>
      <c r="G110" s="124">
        <v>247.85</v>
      </c>
      <c r="H110" s="124">
        <v>247.85</v>
      </c>
      <c r="I110" s="124">
        <v>247.85</v>
      </c>
      <c r="J110" s="124">
        <v>247.85</v>
      </c>
      <c r="K110" s="124">
        <v>247.85</v>
      </c>
      <c r="L110" s="124" t="s">
        <v>84</v>
      </c>
      <c r="M110" s="221" t="s">
        <v>84</v>
      </c>
      <c r="N110" s="222">
        <v>247.85</v>
      </c>
      <c r="P110" s="129"/>
      <c r="Q110" s="130"/>
      <c r="R110" s="140"/>
    </row>
    <row r="111" spans="1:18" ht="20.100000000000001" customHeight="1">
      <c r="B111" s="214"/>
      <c r="C111" s="176" t="s">
        <v>110</v>
      </c>
      <c r="D111" s="176" t="s">
        <v>224</v>
      </c>
      <c r="E111" s="176" t="s">
        <v>82</v>
      </c>
      <c r="F111" s="176" t="s">
        <v>119</v>
      </c>
      <c r="G111" s="124">
        <v>195</v>
      </c>
      <c r="H111" s="124">
        <v>160</v>
      </c>
      <c r="I111" s="124">
        <v>195</v>
      </c>
      <c r="J111" s="124">
        <v>160</v>
      </c>
      <c r="K111" s="124">
        <v>195</v>
      </c>
      <c r="L111" s="124" t="s">
        <v>84</v>
      </c>
      <c r="M111" s="221" t="s">
        <v>84</v>
      </c>
      <c r="N111" s="222">
        <v>180</v>
      </c>
      <c r="P111" s="129"/>
      <c r="Q111" s="130"/>
      <c r="R111" s="140"/>
    </row>
    <row r="112" spans="1:18" ht="20.100000000000001" customHeight="1">
      <c r="B112" s="214"/>
      <c r="C112" s="176" t="s">
        <v>163</v>
      </c>
      <c r="D112" s="176" t="s">
        <v>225</v>
      </c>
      <c r="E112" s="176" t="s">
        <v>82</v>
      </c>
      <c r="F112" s="176" t="s">
        <v>119</v>
      </c>
      <c r="G112" s="124">
        <v>67</v>
      </c>
      <c r="H112" s="124">
        <v>67</v>
      </c>
      <c r="I112" s="124">
        <v>67</v>
      </c>
      <c r="J112" s="124">
        <v>67</v>
      </c>
      <c r="K112" s="124">
        <v>67</v>
      </c>
      <c r="L112" s="124" t="s">
        <v>84</v>
      </c>
      <c r="M112" s="221" t="s">
        <v>84</v>
      </c>
      <c r="N112" s="222">
        <v>67</v>
      </c>
      <c r="P112" s="129"/>
      <c r="Q112" s="130"/>
      <c r="R112" s="140"/>
    </row>
    <row r="113" spans="2:18" ht="20.100000000000001" customHeight="1">
      <c r="B113" s="214"/>
      <c r="C113" s="176" t="s">
        <v>126</v>
      </c>
      <c r="D113" s="176" t="s">
        <v>225</v>
      </c>
      <c r="E113" s="176" t="s">
        <v>82</v>
      </c>
      <c r="F113" s="176" t="s">
        <v>119</v>
      </c>
      <c r="G113" s="124">
        <v>78.75</v>
      </c>
      <c r="H113" s="124">
        <v>78.75</v>
      </c>
      <c r="I113" s="124">
        <v>78.75</v>
      </c>
      <c r="J113" s="124">
        <v>78.75</v>
      </c>
      <c r="K113" s="124">
        <v>78.75</v>
      </c>
      <c r="L113" s="124" t="s">
        <v>84</v>
      </c>
      <c r="M113" s="221" t="s">
        <v>84</v>
      </c>
      <c r="N113" s="222">
        <v>78.75</v>
      </c>
      <c r="P113" s="129"/>
      <c r="Q113" s="130"/>
      <c r="R113" s="140"/>
    </row>
    <row r="114" spans="2:18" ht="20.100000000000001" customHeight="1">
      <c r="B114" s="214"/>
      <c r="C114" s="176" t="s">
        <v>175</v>
      </c>
      <c r="D114" s="176" t="s">
        <v>226</v>
      </c>
      <c r="E114" s="176" t="s">
        <v>82</v>
      </c>
      <c r="F114" s="176" t="s">
        <v>227</v>
      </c>
      <c r="G114" s="124">
        <v>40</v>
      </c>
      <c r="H114" s="124">
        <v>51.5</v>
      </c>
      <c r="I114" s="124">
        <v>48</v>
      </c>
      <c r="J114" s="124">
        <v>48</v>
      </c>
      <c r="K114" s="124">
        <v>58</v>
      </c>
      <c r="L114" s="124">
        <v>71</v>
      </c>
      <c r="M114" s="221" t="s">
        <v>84</v>
      </c>
      <c r="N114" s="222">
        <v>52.24</v>
      </c>
      <c r="P114" s="129"/>
      <c r="Q114" s="130"/>
      <c r="R114" s="140"/>
    </row>
    <row r="115" spans="2:18" ht="20.100000000000001" customHeight="1">
      <c r="B115" s="214"/>
      <c r="C115" s="176" t="s">
        <v>123</v>
      </c>
      <c r="D115" s="176" t="s">
        <v>226</v>
      </c>
      <c r="E115" s="176" t="s">
        <v>82</v>
      </c>
      <c r="F115" s="176" t="s">
        <v>227</v>
      </c>
      <c r="G115" s="124">
        <v>71.02</v>
      </c>
      <c r="H115" s="124">
        <v>71.02</v>
      </c>
      <c r="I115" s="124">
        <v>71.02</v>
      </c>
      <c r="J115" s="124">
        <v>71.02</v>
      </c>
      <c r="K115" s="124">
        <v>71.02</v>
      </c>
      <c r="L115" s="124" t="s">
        <v>84</v>
      </c>
      <c r="M115" s="221" t="s">
        <v>84</v>
      </c>
      <c r="N115" s="222">
        <v>71.02</v>
      </c>
      <c r="P115" s="129"/>
      <c r="Q115" s="130"/>
      <c r="R115" s="140"/>
    </row>
    <row r="116" spans="2:18" ht="20.100000000000001" customHeight="1">
      <c r="B116" s="214"/>
      <c r="C116" s="176" t="s">
        <v>163</v>
      </c>
      <c r="D116" s="176" t="s">
        <v>226</v>
      </c>
      <c r="E116" s="176" t="s">
        <v>82</v>
      </c>
      <c r="F116" s="176" t="s">
        <v>227</v>
      </c>
      <c r="G116" s="124">
        <v>52</v>
      </c>
      <c r="H116" s="124">
        <v>52</v>
      </c>
      <c r="I116" s="124">
        <v>52</v>
      </c>
      <c r="J116" s="124">
        <v>52</v>
      </c>
      <c r="K116" s="124">
        <v>52</v>
      </c>
      <c r="L116" s="124" t="s">
        <v>84</v>
      </c>
      <c r="M116" s="221" t="s">
        <v>84</v>
      </c>
      <c r="N116" s="222">
        <v>52</v>
      </c>
      <c r="P116" s="129"/>
      <c r="Q116" s="130"/>
      <c r="R116" s="140"/>
    </row>
    <row r="117" spans="2:18" ht="20.100000000000001" customHeight="1">
      <c r="B117" s="214"/>
      <c r="C117" s="176" t="s">
        <v>176</v>
      </c>
      <c r="D117" s="176" t="s">
        <v>226</v>
      </c>
      <c r="E117" s="176" t="s">
        <v>82</v>
      </c>
      <c r="F117" s="176" t="s">
        <v>227</v>
      </c>
      <c r="G117" s="124">
        <v>65</v>
      </c>
      <c r="H117" s="124">
        <v>65</v>
      </c>
      <c r="I117" s="124">
        <v>65</v>
      </c>
      <c r="J117" s="124">
        <v>65</v>
      </c>
      <c r="K117" s="124">
        <v>65</v>
      </c>
      <c r="L117" s="124" t="s">
        <v>84</v>
      </c>
      <c r="M117" s="221" t="s">
        <v>84</v>
      </c>
      <c r="N117" s="222">
        <v>65</v>
      </c>
      <c r="P117" s="129"/>
      <c r="Q117" s="130"/>
      <c r="R117" s="140"/>
    </row>
    <row r="118" spans="2:18" ht="20.100000000000001" customHeight="1">
      <c r="B118" s="214"/>
      <c r="C118" s="176" t="s">
        <v>110</v>
      </c>
      <c r="D118" s="176" t="s">
        <v>226</v>
      </c>
      <c r="E118" s="176" t="s">
        <v>82</v>
      </c>
      <c r="F118" s="176" t="s">
        <v>227</v>
      </c>
      <c r="G118" s="234">
        <v>60</v>
      </c>
      <c r="H118" s="234">
        <v>60</v>
      </c>
      <c r="I118" s="234">
        <v>65</v>
      </c>
      <c r="J118" s="234">
        <v>70</v>
      </c>
      <c r="K118" s="234">
        <v>70</v>
      </c>
      <c r="L118" s="234" t="s">
        <v>84</v>
      </c>
      <c r="M118" s="234" t="s">
        <v>84</v>
      </c>
      <c r="N118" s="235">
        <v>65.989999999999995</v>
      </c>
      <c r="P118" s="129"/>
      <c r="Q118" s="130"/>
      <c r="R118" s="140"/>
    </row>
    <row r="119" spans="2:18" ht="20.100000000000001" customHeight="1">
      <c r="B119" s="214"/>
      <c r="C119" s="176" t="s">
        <v>126</v>
      </c>
      <c r="D119" s="176" t="s">
        <v>226</v>
      </c>
      <c r="E119" s="176" t="s">
        <v>82</v>
      </c>
      <c r="F119" s="176" t="s">
        <v>227</v>
      </c>
      <c r="G119" s="234">
        <v>70.5</v>
      </c>
      <c r="H119" s="234">
        <v>70.5</v>
      </c>
      <c r="I119" s="234">
        <v>70.5</v>
      </c>
      <c r="J119" s="234">
        <v>70.5</v>
      </c>
      <c r="K119" s="234">
        <v>70.5</v>
      </c>
      <c r="L119" s="234" t="s">
        <v>84</v>
      </c>
      <c r="M119" s="234" t="s">
        <v>84</v>
      </c>
      <c r="N119" s="235">
        <v>70.5</v>
      </c>
      <c r="P119" s="129"/>
      <c r="Q119" s="130"/>
      <c r="R119" s="140"/>
    </row>
    <row r="120" spans="2:18" ht="20.100000000000001" customHeight="1">
      <c r="B120" s="220" t="s">
        <v>228</v>
      </c>
      <c r="C120" s="176" t="s">
        <v>183</v>
      </c>
      <c r="D120" s="176" t="s">
        <v>118</v>
      </c>
      <c r="E120" s="176" t="s">
        <v>119</v>
      </c>
      <c r="F120" s="176" t="s">
        <v>119</v>
      </c>
      <c r="G120" s="124">
        <v>29</v>
      </c>
      <c r="H120" s="124">
        <v>29</v>
      </c>
      <c r="I120" s="124">
        <v>29</v>
      </c>
      <c r="J120" s="124">
        <v>29</v>
      </c>
      <c r="K120" s="124">
        <v>29</v>
      </c>
      <c r="L120" s="124" t="s">
        <v>84</v>
      </c>
      <c r="M120" s="221" t="s">
        <v>84</v>
      </c>
      <c r="N120" s="222">
        <v>29</v>
      </c>
      <c r="P120" s="129"/>
      <c r="Q120" s="130"/>
      <c r="R120" s="140"/>
    </row>
    <row r="121" spans="2:18" ht="20.100000000000001" customHeight="1">
      <c r="B121" s="214"/>
      <c r="C121" s="176" t="s">
        <v>167</v>
      </c>
      <c r="D121" s="176" t="s">
        <v>118</v>
      </c>
      <c r="E121" s="176" t="s">
        <v>119</v>
      </c>
      <c r="F121" s="176" t="s">
        <v>119</v>
      </c>
      <c r="G121" s="124">
        <v>29</v>
      </c>
      <c r="H121" s="124">
        <v>29</v>
      </c>
      <c r="I121" s="124">
        <v>29</v>
      </c>
      <c r="J121" s="124">
        <v>29</v>
      </c>
      <c r="K121" s="124">
        <v>29</v>
      </c>
      <c r="L121" s="124" t="s">
        <v>84</v>
      </c>
      <c r="M121" s="221" t="s">
        <v>84</v>
      </c>
      <c r="N121" s="222">
        <v>29</v>
      </c>
      <c r="P121" s="129"/>
      <c r="Q121" s="130"/>
      <c r="R121" s="140"/>
    </row>
    <row r="122" spans="2:18" ht="20.100000000000001" customHeight="1">
      <c r="B122" s="214"/>
      <c r="C122" s="176" t="s">
        <v>168</v>
      </c>
      <c r="D122" s="176" t="s">
        <v>118</v>
      </c>
      <c r="E122" s="176" t="s">
        <v>119</v>
      </c>
      <c r="F122" s="176" t="s">
        <v>119</v>
      </c>
      <c r="G122" s="234">
        <v>37</v>
      </c>
      <c r="H122" s="234">
        <v>37</v>
      </c>
      <c r="I122" s="234">
        <v>37</v>
      </c>
      <c r="J122" s="234">
        <v>37</v>
      </c>
      <c r="K122" s="234">
        <v>37</v>
      </c>
      <c r="L122" s="234" t="s">
        <v>84</v>
      </c>
      <c r="M122" s="234" t="s">
        <v>84</v>
      </c>
      <c r="N122" s="235">
        <v>37</v>
      </c>
      <c r="P122" s="129"/>
      <c r="Q122" s="130"/>
      <c r="R122" s="140"/>
    </row>
    <row r="123" spans="2:18" ht="20.100000000000001" customHeight="1" thickBot="1">
      <c r="B123" s="133"/>
      <c r="C123" s="236" t="s">
        <v>218</v>
      </c>
      <c r="D123" s="236" t="s">
        <v>118</v>
      </c>
      <c r="E123" s="236" t="s">
        <v>119</v>
      </c>
      <c r="F123" s="236" t="s">
        <v>119</v>
      </c>
      <c r="G123" s="237">
        <v>27</v>
      </c>
      <c r="H123" s="237">
        <v>27</v>
      </c>
      <c r="I123" s="237">
        <v>27</v>
      </c>
      <c r="J123" s="237">
        <v>27</v>
      </c>
      <c r="K123" s="237">
        <v>27</v>
      </c>
      <c r="L123" s="237" t="s">
        <v>84</v>
      </c>
      <c r="M123" s="237" t="s">
        <v>84</v>
      </c>
      <c r="N123" s="238">
        <v>27</v>
      </c>
      <c r="P123" s="129"/>
      <c r="Q123" s="130"/>
      <c r="R123" s="140"/>
    </row>
    <row r="124" spans="2:18" ht="16.350000000000001" customHeight="1">
      <c r="N124" s="68" t="s">
        <v>63</v>
      </c>
      <c r="P124" s="129"/>
      <c r="Q124" s="130"/>
    </row>
    <row r="125" spans="2:18" ht="16.350000000000001" customHeight="1">
      <c r="M125" s="239"/>
      <c r="N125" s="150"/>
      <c r="P125" s="129"/>
      <c r="Q125" s="130"/>
    </row>
    <row r="126" spans="2:18" ht="16.350000000000001" customHeight="1">
      <c r="P126" s="129"/>
      <c r="Q126" s="130"/>
    </row>
    <row r="127" spans="2:18" ht="16.350000000000001" customHeight="1">
      <c r="P127" s="129"/>
      <c r="Q127" s="130"/>
    </row>
    <row r="128" spans="2:18" ht="16.350000000000001" customHeight="1">
      <c r="Q128" s="140"/>
    </row>
    <row r="129" spans="17:17" ht="16.350000000000001" customHeight="1">
      <c r="Q129" s="140"/>
    </row>
    <row r="130" spans="17:17" ht="16.350000000000001" customHeight="1">
      <c r="Q130" s="14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3" orientation="portrait" r:id="rId1"/>
  <headerFooter>
    <oddHeader>&amp;R16.b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40" customWidth="1"/>
    <col min="2" max="2" width="36.28515625" style="212" bestFit="1" customWidth="1"/>
    <col min="3" max="3" width="12.7109375" style="212" customWidth="1"/>
    <col min="4" max="4" width="31.28515625" style="212" bestFit="1" customWidth="1"/>
    <col min="5" max="5" width="7.7109375" style="212" customWidth="1"/>
    <col min="6" max="6" width="21.7109375" style="212" customWidth="1"/>
    <col min="7" max="7" width="52.5703125" style="212" customWidth="1"/>
    <col min="8" max="8" width="3.7109375" style="84" customWidth="1"/>
    <col min="9" max="9" width="8.28515625" style="84" bestFit="1" customWidth="1"/>
    <col min="10" max="10" width="10.85546875" style="241" bestFit="1" customWidth="1"/>
    <col min="11" max="11" width="9.28515625" style="84" customWidth="1"/>
    <col min="12" max="12" width="12.5703125" style="84"/>
    <col min="13" max="14" width="14.7109375" style="84" bestFit="1" customWidth="1"/>
    <col min="15" max="15" width="12.85546875" style="84" bestFit="1" customWidth="1"/>
    <col min="16" max="16384" width="12.570312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58" t="s">
        <v>229</v>
      </c>
      <c r="C5" s="159"/>
      <c r="D5" s="159"/>
      <c r="E5" s="159"/>
      <c r="F5" s="159"/>
      <c r="G5" s="160"/>
      <c r="H5" s="90"/>
    </row>
    <row r="6" spans="1:11" ht="15" customHeight="1">
      <c r="B6" s="162"/>
      <c r="C6" s="162"/>
      <c r="D6" s="162"/>
      <c r="E6" s="162"/>
      <c r="F6" s="162"/>
      <c r="G6" s="162"/>
      <c r="H6" s="92"/>
    </row>
    <row r="7" spans="1:11" ht="15" customHeight="1">
      <c r="B7" s="162" t="s">
        <v>140</v>
      </c>
      <c r="C7" s="162"/>
      <c r="D7" s="162"/>
      <c r="E7" s="162"/>
      <c r="F7" s="162"/>
      <c r="G7" s="162"/>
      <c r="H7" s="92"/>
    </row>
    <row r="8" spans="1:11" ht="15" customHeight="1">
      <c r="B8" s="242"/>
      <c r="C8" s="242"/>
      <c r="D8" s="242"/>
      <c r="E8" s="242"/>
      <c r="F8" s="242"/>
      <c r="G8" s="242"/>
      <c r="H8" s="92"/>
    </row>
    <row r="9" spans="1:11" ht="16.5" customHeight="1">
      <c r="B9" s="99" t="s">
        <v>141</v>
      </c>
      <c r="C9" s="99"/>
      <c r="D9" s="99"/>
      <c r="E9" s="99"/>
      <c r="F9" s="99"/>
      <c r="G9" s="99"/>
      <c r="H9" s="92"/>
    </row>
    <row r="10" spans="1:11" s="102" customFormat="1" ht="12" customHeight="1">
      <c r="A10" s="243"/>
      <c r="B10" s="244"/>
      <c r="C10" s="244"/>
      <c r="D10" s="244"/>
      <c r="E10" s="244"/>
      <c r="F10" s="244"/>
      <c r="G10" s="244"/>
      <c r="H10" s="92"/>
      <c r="J10" s="245"/>
    </row>
    <row r="11" spans="1:11" ht="17.25" customHeight="1">
      <c r="A11" s="246"/>
      <c r="B11" s="247" t="s">
        <v>37</v>
      </c>
      <c r="C11" s="247"/>
      <c r="D11" s="247"/>
      <c r="E11" s="247"/>
      <c r="F11" s="247"/>
      <c r="G11" s="247"/>
      <c r="H11" s="248"/>
    </row>
    <row r="12" spans="1:11" ht="6.75" customHeight="1" thickBot="1">
      <c r="A12" s="246"/>
      <c r="B12" s="244"/>
      <c r="C12" s="244"/>
      <c r="D12" s="244"/>
      <c r="E12" s="244"/>
      <c r="F12" s="244"/>
      <c r="G12" s="244"/>
      <c r="H12" s="248"/>
    </row>
    <row r="13" spans="1:11" ht="16.350000000000001" customHeight="1">
      <c r="A13" s="246"/>
      <c r="B13" s="106" t="s">
        <v>70</v>
      </c>
      <c r="C13" s="107" t="s">
        <v>71</v>
      </c>
      <c r="D13" s="108" t="s">
        <v>72</v>
      </c>
      <c r="E13" s="107" t="s">
        <v>73</v>
      </c>
      <c r="F13" s="108" t="s">
        <v>74</v>
      </c>
      <c r="G13" s="171" t="s">
        <v>142</v>
      </c>
      <c r="H13" s="249"/>
    </row>
    <row r="14" spans="1:11" ht="16.350000000000001" customHeight="1">
      <c r="A14" s="246"/>
      <c r="B14" s="115"/>
      <c r="C14" s="116"/>
      <c r="D14" s="172" t="s">
        <v>77</v>
      </c>
      <c r="E14" s="116"/>
      <c r="F14" s="117"/>
      <c r="G14" s="173" t="s">
        <v>143</v>
      </c>
      <c r="H14" s="250"/>
    </row>
    <row r="15" spans="1:11" s="233" customFormat="1" ht="30" customHeight="1">
      <c r="A15" s="246"/>
      <c r="B15" s="202" t="s">
        <v>162</v>
      </c>
      <c r="C15" s="123" t="s">
        <v>144</v>
      </c>
      <c r="D15" s="123" t="s">
        <v>164</v>
      </c>
      <c r="E15" s="123" t="s">
        <v>119</v>
      </c>
      <c r="F15" s="123" t="s">
        <v>165</v>
      </c>
      <c r="G15" s="251">
        <v>203.43</v>
      </c>
      <c r="H15" s="149"/>
      <c r="I15" s="252"/>
      <c r="J15" s="130"/>
      <c r="K15" s="253"/>
    </row>
    <row r="16" spans="1:11" s="233" customFormat="1" ht="30" customHeight="1">
      <c r="A16" s="246"/>
      <c r="B16" s="132"/>
      <c r="C16" s="123" t="s">
        <v>144</v>
      </c>
      <c r="D16" s="123" t="s">
        <v>170</v>
      </c>
      <c r="E16" s="123" t="s">
        <v>119</v>
      </c>
      <c r="F16" s="123" t="s">
        <v>230</v>
      </c>
      <c r="G16" s="251">
        <v>231.69</v>
      </c>
      <c r="H16" s="149"/>
      <c r="I16" s="252"/>
      <c r="J16" s="130"/>
      <c r="K16" s="253"/>
    </row>
    <row r="17" spans="1:11" s="223" customFormat="1" ht="30" customHeight="1">
      <c r="A17" s="254"/>
      <c r="B17" s="122"/>
      <c r="C17" s="123" t="s">
        <v>144</v>
      </c>
      <c r="D17" s="123" t="s">
        <v>173</v>
      </c>
      <c r="E17" s="123" t="s">
        <v>119</v>
      </c>
      <c r="F17" s="123" t="s">
        <v>165</v>
      </c>
      <c r="G17" s="251">
        <v>141.35</v>
      </c>
      <c r="H17" s="255"/>
      <c r="I17" s="252"/>
      <c r="J17" s="130"/>
      <c r="K17" s="256"/>
    </row>
    <row r="18" spans="1:11" s="131" customFormat="1" ht="30" customHeight="1">
      <c r="A18" s="240"/>
      <c r="B18" s="257" t="s">
        <v>174</v>
      </c>
      <c r="C18" s="123" t="s">
        <v>144</v>
      </c>
      <c r="D18" s="123" t="s">
        <v>118</v>
      </c>
      <c r="E18" s="123" t="s">
        <v>119</v>
      </c>
      <c r="F18" s="123" t="s">
        <v>231</v>
      </c>
      <c r="G18" s="251">
        <v>98.44</v>
      </c>
      <c r="H18" s="128"/>
      <c r="I18" s="252"/>
      <c r="J18" s="130"/>
      <c r="K18" s="184"/>
    </row>
    <row r="19" spans="1:11" s="131" customFormat="1" ht="30" customHeight="1">
      <c r="A19" s="240"/>
      <c r="B19" s="257" t="s">
        <v>177</v>
      </c>
      <c r="C19" s="123" t="s">
        <v>144</v>
      </c>
      <c r="D19" s="123" t="s">
        <v>145</v>
      </c>
      <c r="E19" s="123" t="s">
        <v>119</v>
      </c>
      <c r="F19" s="123" t="s">
        <v>232</v>
      </c>
      <c r="G19" s="251">
        <v>55.8</v>
      </c>
      <c r="H19" s="128"/>
      <c r="I19" s="252"/>
      <c r="J19" s="130"/>
      <c r="K19" s="184"/>
    </row>
    <row r="20" spans="1:11" s="131" customFormat="1" ht="30" customHeight="1">
      <c r="A20" s="240"/>
      <c r="B20" s="257" t="s">
        <v>181</v>
      </c>
      <c r="C20" s="123" t="s">
        <v>144</v>
      </c>
      <c r="D20" s="123" t="s">
        <v>118</v>
      </c>
      <c r="E20" s="123" t="s">
        <v>119</v>
      </c>
      <c r="F20" s="123" t="s">
        <v>119</v>
      </c>
      <c r="G20" s="251">
        <v>24.18</v>
      </c>
      <c r="H20" s="128"/>
      <c r="I20" s="252"/>
      <c r="J20" s="130"/>
      <c r="K20" s="184"/>
    </row>
    <row r="21" spans="1:11" s="131" customFormat="1" ht="30" customHeight="1">
      <c r="A21" s="240"/>
      <c r="B21" s="258" t="s">
        <v>184</v>
      </c>
      <c r="C21" s="123" t="s">
        <v>144</v>
      </c>
      <c r="D21" s="123" t="s">
        <v>185</v>
      </c>
      <c r="E21" s="123" t="s">
        <v>119</v>
      </c>
      <c r="F21" s="123" t="s">
        <v>233</v>
      </c>
      <c r="G21" s="259">
        <v>197.15</v>
      </c>
      <c r="H21" s="128"/>
      <c r="I21" s="252"/>
      <c r="J21" s="130"/>
      <c r="K21" s="184"/>
    </row>
    <row r="22" spans="1:11" s="131" customFormat="1" ht="30" customHeight="1">
      <c r="A22" s="240"/>
      <c r="B22" s="257" t="s">
        <v>188</v>
      </c>
      <c r="C22" s="123" t="s">
        <v>144</v>
      </c>
      <c r="D22" s="123" t="s">
        <v>118</v>
      </c>
      <c r="E22" s="123" t="s">
        <v>119</v>
      </c>
      <c r="F22" s="123" t="s">
        <v>119</v>
      </c>
      <c r="G22" s="251">
        <v>108.24</v>
      </c>
      <c r="H22" s="128"/>
      <c r="I22" s="252"/>
      <c r="J22" s="130"/>
      <c r="K22" s="184"/>
    </row>
    <row r="23" spans="1:11" s="131" customFormat="1" ht="30" customHeight="1">
      <c r="A23" s="240"/>
      <c r="B23" s="257" t="s">
        <v>190</v>
      </c>
      <c r="C23" s="123" t="s">
        <v>144</v>
      </c>
      <c r="D23" s="123" t="s">
        <v>118</v>
      </c>
      <c r="E23" s="123" t="s">
        <v>82</v>
      </c>
      <c r="F23" s="123" t="s">
        <v>119</v>
      </c>
      <c r="G23" s="251">
        <v>35.9</v>
      </c>
      <c r="H23" s="128"/>
      <c r="I23" s="252"/>
      <c r="J23" s="130"/>
      <c r="K23" s="184"/>
    </row>
    <row r="24" spans="1:11" s="131" customFormat="1" ht="30" customHeight="1">
      <c r="A24" s="240"/>
      <c r="B24" s="257" t="s">
        <v>195</v>
      </c>
      <c r="C24" s="123" t="s">
        <v>144</v>
      </c>
      <c r="D24" s="123" t="s">
        <v>118</v>
      </c>
      <c r="E24" s="123" t="s">
        <v>119</v>
      </c>
      <c r="F24" s="123" t="s">
        <v>119</v>
      </c>
      <c r="G24" s="251">
        <v>246.33</v>
      </c>
      <c r="H24" s="128"/>
      <c r="I24" s="252"/>
      <c r="J24" s="130"/>
      <c r="K24" s="184"/>
    </row>
    <row r="25" spans="1:11" s="131" customFormat="1" ht="30" customHeight="1">
      <c r="A25" s="240"/>
      <c r="B25" s="257" t="s">
        <v>197</v>
      </c>
      <c r="C25" s="123" t="s">
        <v>144</v>
      </c>
      <c r="D25" s="123" t="s">
        <v>118</v>
      </c>
      <c r="E25" s="123" t="s">
        <v>82</v>
      </c>
      <c r="F25" s="123" t="s">
        <v>234</v>
      </c>
      <c r="G25" s="251">
        <v>74.459999999999994</v>
      </c>
      <c r="H25" s="128"/>
      <c r="I25" s="252"/>
      <c r="J25" s="130"/>
      <c r="K25" s="184"/>
    </row>
    <row r="26" spans="1:11" s="131" customFormat="1" ht="30" customHeight="1">
      <c r="A26" s="240"/>
      <c r="B26" s="257" t="s">
        <v>203</v>
      </c>
      <c r="C26" s="123" t="s">
        <v>144</v>
      </c>
      <c r="D26" s="123" t="s">
        <v>118</v>
      </c>
      <c r="E26" s="123" t="s">
        <v>119</v>
      </c>
      <c r="F26" s="123" t="s">
        <v>119</v>
      </c>
      <c r="G26" s="251">
        <v>45.43</v>
      </c>
      <c r="H26" s="128"/>
      <c r="I26" s="252"/>
      <c r="J26" s="130"/>
      <c r="K26" s="184"/>
    </row>
    <row r="27" spans="1:11" s="131" customFormat="1" ht="30" customHeight="1">
      <c r="A27" s="240"/>
      <c r="B27" s="257" t="s">
        <v>205</v>
      </c>
      <c r="C27" s="123" t="s">
        <v>144</v>
      </c>
      <c r="D27" s="123" t="s">
        <v>235</v>
      </c>
      <c r="E27" s="123" t="s">
        <v>119</v>
      </c>
      <c r="F27" s="123" t="s">
        <v>207</v>
      </c>
      <c r="G27" s="251">
        <v>43.38</v>
      </c>
      <c r="H27" s="128"/>
      <c r="I27" s="252"/>
      <c r="J27" s="130"/>
      <c r="K27" s="184"/>
    </row>
    <row r="28" spans="1:11" s="131" customFormat="1" ht="30" customHeight="1">
      <c r="A28" s="240"/>
      <c r="B28" s="257" t="s">
        <v>236</v>
      </c>
      <c r="C28" s="123" t="s">
        <v>144</v>
      </c>
      <c r="D28" s="123" t="s">
        <v>118</v>
      </c>
      <c r="E28" s="123" t="s">
        <v>82</v>
      </c>
      <c r="F28" s="123" t="s">
        <v>237</v>
      </c>
      <c r="G28" s="251">
        <v>87.91</v>
      </c>
      <c r="H28" s="128"/>
      <c r="I28" s="252"/>
      <c r="J28" s="130"/>
      <c r="K28" s="184"/>
    </row>
    <row r="29" spans="1:11" s="233" customFormat="1" ht="30" customHeight="1">
      <c r="A29" s="246"/>
      <c r="B29" s="202" t="s">
        <v>217</v>
      </c>
      <c r="C29" s="123" t="s">
        <v>144</v>
      </c>
      <c r="D29" s="123" t="s">
        <v>118</v>
      </c>
      <c r="E29" s="123" t="s">
        <v>119</v>
      </c>
      <c r="F29" s="123" t="s">
        <v>119</v>
      </c>
      <c r="G29" s="251">
        <v>82.81</v>
      </c>
      <c r="I29" s="252"/>
      <c r="J29" s="130"/>
      <c r="K29" s="253"/>
    </row>
    <row r="30" spans="1:11" s="131" customFormat="1" ht="30" customHeight="1">
      <c r="A30" s="240"/>
      <c r="B30" s="257" t="s">
        <v>219</v>
      </c>
      <c r="C30" s="123" t="s">
        <v>144</v>
      </c>
      <c r="D30" s="123" t="s">
        <v>118</v>
      </c>
      <c r="E30" s="123" t="s">
        <v>119</v>
      </c>
      <c r="F30" s="123" t="s">
        <v>119</v>
      </c>
      <c r="G30" s="251">
        <v>21.89</v>
      </c>
      <c r="H30" s="128"/>
      <c r="I30" s="252"/>
      <c r="J30" s="130"/>
      <c r="K30" s="184"/>
    </row>
    <row r="31" spans="1:11" s="233" customFormat="1" ht="30" customHeight="1">
      <c r="A31" s="246"/>
      <c r="B31" s="202" t="s">
        <v>223</v>
      </c>
      <c r="C31" s="123" t="s">
        <v>144</v>
      </c>
      <c r="D31" s="123" t="s">
        <v>224</v>
      </c>
      <c r="E31" s="123" t="s">
        <v>82</v>
      </c>
      <c r="F31" s="123" t="s">
        <v>119</v>
      </c>
      <c r="G31" s="251">
        <v>233.38</v>
      </c>
      <c r="I31" s="252"/>
      <c r="J31" s="130"/>
      <c r="K31" s="253"/>
    </row>
    <row r="32" spans="1:11" s="233" customFormat="1" ht="30" customHeight="1">
      <c r="A32" s="246"/>
      <c r="B32" s="132"/>
      <c r="C32" s="123" t="s">
        <v>144</v>
      </c>
      <c r="D32" s="123" t="s">
        <v>225</v>
      </c>
      <c r="E32" s="123" t="s">
        <v>82</v>
      </c>
      <c r="F32" s="123" t="s">
        <v>119</v>
      </c>
      <c r="G32" s="251">
        <v>75.81</v>
      </c>
      <c r="H32" s="149"/>
      <c r="I32" s="252"/>
      <c r="J32" s="130"/>
      <c r="K32" s="253"/>
    </row>
    <row r="33" spans="1:11" ht="30" customHeight="1">
      <c r="B33" s="122"/>
      <c r="C33" s="123" t="s">
        <v>144</v>
      </c>
      <c r="D33" s="123" t="s">
        <v>226</v>
      </c>
      <c r="E33" s="123" t="s">
        <v>82</v>
      </c>
      <c r="F33" s="123" t="s">
        <v>227</v>
      </c>
      <c r="G33" s="251">
        <v>58.29</v>
      </c>
      <c r="H33" s="149"/>
      <c r="I33" s="252"/>
      <c r="J33" s="130"/>
      <c r="K33" s="256"/>
    </row>
    <row r="34" spans="1:11" s="131" customFormat="1" ht="30" customHeight="1" thickBot="1">
      <c r="A34" s="240"/>
      <c r="B34" s="182" t="s">
        <v>238</v>
      </c>
      <c r="C34" s="260" t="s">
        <v>144</v>
      </c>
      <c r="D34" s="260" t="s">
        <v>118</v>
      </c>
      <c r="E34" s="260" t="s">
        <v>119</v>
      </c>
      <c r="F34" s="260" t="s">
        <v>119</v>
      </c>
      <c r="G34" s="261">
        <v>28.75</v>
      </c>
      <c r="H34" s="128"/>
      <c r="I34" s="252"/>
      <c r="J34" s="130"/>
      <c r="K34" s="184"/>
    </row>
    <row r="35" spans="1:11">
      <c r="A35" s="84"/>
      <c r="B35" s="262"/>
      <c r="C35" s="262"/>
      <c r="D35" s="262"/>
      <c r="E35" s="262"/>
      <c r="F35" s="262"/>
      <c r="G35" s="68" t="s">
        <v>63</v>
      </c>
      <c r="I35" s="102"/>
      <c r="J35" s="245"/>
    </row>
    <row r="36" spans="1:11" ht="14.25" customHeight="1">
      <c r="A36" s="84"/>
      <c r="G36" s="150"/>
    </row>
    <row r="39" spans="1:11" ht="21" customHeight="1">
      <c r="A39" s="84"/>
    </row>
    <row r="40" spans="1:11" ht="18" customHeight="1">
      <c r="A40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72" customWidth="1"/>
    <col min="2" max="2" width="25" style="572" customWidth="1"/>
    <col min="3" max="3" width="11.5703125" style="572" customWidth="1"/>
    <col min="4" max="4" width="11.42578125" style="572"/>
    <col min="5" max="5" width="19" style="572" customWidth="1"/>
    <col min="6" max="6" width="15" style="572" customWidth="1"/>
    <col min="7" max="7" width="14.5703125" style="572" customWidth="1"/>
    <col min="8" max="8" width="15.85546875" style="572" customWidth="1"/>
    <col min="9" max="9" width="2.7109375" style="572" customWidth="1"/>
    <col min="10" max="16384" width="11.42578125" style="572"/>
  </cols>
  <sheetData>
    <row r="3" spans="2:8" ht="18">
      <c r="B3" s="89" t="s">
        <v>441</v>
      </c>
      <c r="C3" s="89"/>
      <c r="D3" s="89"/>
      <c r="E3" s="89"/>
      <c r="F3" s="89"/>
      <c r="G3" s="89"/>
      <c r="H3" s="89"/>
    </row>
    <row r="4" spans="2:8" ht="15">
      <c r="B4" s="573" t="s">
        <v>442</v>
      </c>
      <c r="C4" s="573"/>
      <c r="D4" s="573"/>
      <c r="E4" s="573"/>
      <c r="F4" s="573"/>
      <c r="G4" s="573"/>
      <c r="H4" s="573"/>
    </row>
    <row r="5" spans="2:8" ht="15.75" thickBot="1">
      <c r="B5" s="574"/>
      <c r="C5" s="574"/>
      <c r="D5" s="574"/>
      <c r="E5" s="574"/>
      <c r="F5" s="574"/>
      <c r="G5" s="574"/>
      <c r="H5" s="574"/>
    </row>
    <row r="6" spans="2:8" ht="15" thickBot="1">
      <c r="B6" s="158" t="s">
        <v>443</v>
      </c>
      <c r="C6" s="159"/>
      <c r="D6" s="159"/>
      <c r="E6" s="159"/>
      <c r="F6" s="159"/>
      <c r="G6" s="159"/>
      <c r="H6" s="160"/>
    </row>
    <row r="7" spans="2:8" ht="9" customHeight="1">
      <c r="B7" s="575"/>
      <c r="C7" s="575"/>
      <c r="D7" s="575"/>
      <c r="E7" s="575"/>
      <c r="F7" s="575"/>
      <c r="G7" s="575"/>
      <c r="H7" s="575"/>
    </row>
    <row r="8" spans="2:8">
      <c r="B8" s="576" t="s">
        <v>444</v>
      </c>
      <c r="C8" s="576"/>
      <c r="D8" s="576"/>
      <c r="E8" s="576"/>
      <c r="F8" s="576"/>
      <c r="G8" s="576"/>
      <c r="H8" s="576"/>
    </row>
    <row r="9" spans="2:8">
      <c r="B9" s="457" t="s">
        <v>445</v>
      </c>
      <c r="C9" s="457" t="s">
        <v>446</v>
      </c>
      <c r="D9" s="457"/>
      <c r="E9" s="457"/>
      <c r="F9" s="457"/>
      <c r="G9" s="457"/>
      <c r="H9" s="457"/>
    </row>
    <row r="10" spans="2:8" ht="13.5" thickBot="1">
      <c r="B10" s="577"/>
      <c r="C10" s="577"/>
      <c r="D10" s="577"/>
      <c r="E10" s="577"/>
      <c r="F10" s="577"/>
      <c r="G10" s="577"/>
      <c r="H10" s="577"/>
    </row>
    <row r="11" spans="2:8" ht="12.75" customHeight="1">
      <c r="B11" s="578"/>
      <c r="C11" s="579" t="s">
        <v>447</v>
      </c>
      <c r="D11" s="580"/>
      <c r="E11" s="581"/>
      <c r="F11" s="582" t="s">
        <v>448</v>
      </c>
      <c r="G11" s="582" t="s">
        <v>449</v>
      </c>
      <c r="H11" s="583"/>
    </row>
    <row r="12" spans="2:8">
      <c r="B12" s="584" t="s">
        <v>450</v>
      </c>
      <c r="C12" s="585" t="s">
        <v>451</v>
      </c>
      <c r="D12" s="586"/>
      <c r="E12" s="587"/>
      <c r="F12" s="588"/>
      <c r="G12" s="588"/>
      <c r="H12" s="589" t="s">
        <v>452</v>
      </c>
    </row>
    <row r="13" spans="2:8" ht="13.5" thickBot="1">
      <c r="B13" s="584"/>
      <c r="C13" s="585" t="s">
        <v>453</v>
      </c>
      <c r="D13" s="586"/>
      <c r="E13" s="587"/>
      <c r="F13" s="590"/>
      <c r="G13" s="590"/>
      <c r="H13" s="589"/>
    </row>
    <row r="14" spans="2:8" ht="15.95" customHeight="1">
      <c r="B14" s="591" t="s">
        <v>454</v>
      </c>
      <c r="C14" s="592" t="s">
        <v>455</v>
      </c>
      <c r="D14" s="593"/>
      <c r="E14" s="594"/>
      <c r="F14" s="768">
        <v>382.48</v>
      </c>
      <c r="G14" s="768">
        <v>385.79</v>
      </c>
      <c r="H14" s="595">
        <v>3.3100000000000023</v>
      </c>
    </row>
    <row r="15" spans="2:8" ht="15.95" customHeight="1">
      <c r="B15" s="596"/>
      <c r="C15" s="597" t="s">
        <v>456</v>
      </c>
      <c r="D15" s="598"/>
      <c r="E15" s="599"/>
      <c r="F15" s="617">
        <v>378.3</v>
      </c>
      <c r="G15" s="617">
        <v>383.29</v>
      </c>
      <c r="H15" s="600">
        <v>4.9900000000000091</v>
      </c>
    </row>
    <row r="16" spans="2:8" ht="15.95" customHeight="1">
      <c r="B16" s="596"/>
      <c r="C16" s="601" t="s">
        <v>457</v>
      </c>
      <c r="D16" s="598"/>
      <c r="E16" s="599"/>
      <c r="F16" s="769">
        <v>379.66</v>
      </c>
      <c r="G16" s="769">
        <v>384.1</v>
      </c>
      <c r="H16" s="600">
        <v>4.4399999999999977</v>
      </c>
    </row>
    <row r="17" spans="2:8" ht="15.95" customHeight="1">
      <c r="B17" s="596"/>
      <c r="C17" s="602" t="s">
        <v>458</v>
      </c>
      <c r="D17" s="452"/>
      <c r="E17" s="603"/>
      <c r="F17" s="617">
        <v>351.43</v>
      </c>
      <c r="G17" s="617">
        <v>370.98</v>
      </c>
      <c r="H17" s="604">
        <v>19.550000000000011</v>
      </c>
    </row>
    <row r="18" spans="2:8" ht="15.95" customHeight="1">
      <c r="B18" s="596"/>
      <c r="C18" s="597" t="s">
        <v>459</v>
      </c>
      <c r="D18" s="598"/>
      <c r="E18" s="599"/>
      <c r="F18" s="617">
        <v>375.85</v>
      </c>
      <c r="G18" s="617">
        <v>380.16</v>
      </c>
      <c r="H18" s="600">
        <v>4.3100000000000023</v>
      </c>
    </row>
    <row r="19" spans="2:8" ht="15.95" customHeight="1">
      <c r="B19" s="596"/>
      <c r="C19" s="601" t="s">
        <v>460</v>
      </c>
      <c r="D19" s="598"/>
      <c r="E19" s="599"/>
      <c r="F19" s="769">
        <v>370.92</v>
      </c>
      <c r="G19" s="769">
        <v>378.31</v>
      </c>
      <c r="H19" s="600">
        <v>7.3899999999999864</v>
      </c>
    </row>
    <row r="20" spans="2:8" ht="15.95" customHeight="1">
      <c r="B20" s="605"/>
      <c r="C20" s="602" t="s">
        <v>461</v>
      </c>
      <c r="D20" s="452"/>
      <c r="E20" s="603"/>
      <c r="F20" s="617">
        <v>338.39</v>
      </c>
      <c r="G20" s="617">
        <v>332.41</v>
      </c>
      <c r="H20" s="604">
        <v>-5.9799999999999613</v>
      </c>
    </row>
    <row r="21" spans="2:8" ht="15.95" customHeight="1">
      <c r="B21" s="605"/>
      <c r="C21" s="597" t="s">
        <v>462</v>
      </c>
      <c r="D21" s="598"/>
      <c r="E21" s="599"/>
      <c r="F21" s="617">
        <v>362.13</v>
      </c>
      <c r="G21" s="617">
        <v>362.5</v>
      </c>
      <c r="H21" s="600">
        <v>0.37000000000000455</v>
      </c>
    </row>
    <row r="22" spans="2:8" ht="15.95" customHeight="1" thickBot="1">
      <c r="B22" s="606"/>
      <c r="C22" s="607" t="s">
        <v>463</v>
      </c>
      <c r="D22" s="608"/>
      <c r="E22" s="609"/>
      <c r="F22" s="770">
        <v>353.88</v>
      </c>
      <c r="G22" s="770">
        <v>352.04</v>
      </c>
      <c r="H22" s="610">
        <v>-1.839999999999975</v>
      </c>
    </row>
    <row r="23" spans="2:8" ht="15.95" customHeight="1">
      <c r="B23" s="591" t="s">
        <v>464</v>
      </c>
      <c r="C23" s="592" t="s">
        <v>465</v>
      </c>
      <c r="D23" s="593"/>
      <c r="E23" s="594"/>
      <c r="F23" s="768">
        <v>232.74</v>
      </c>
      <c r="G23" s="768">
        <v>215.13</v>
      </c>
      <c r="H23" s="595">
        <v>-17.610000000000014</v>
      </c>
    </row>
    <row r="24" spans="2:8" ht="15.95" customHeight="1">
      <c r="B24" s="596"/>
      <c r="C24" s="597" t="s">
        <v>466</v>
      </c>
      <c r="D24" s="598"/>
      <c r="E24" s="599"/>
      <c r="F24" s="617">
        <v>242.07</v>
      </c>
      <c r="G24" s="617">
        <v>245.71</v>
      </c>
      <c r="H24" s="600">
        <v>3.6400000000000148</v>
      </c>
    </row>
    <row r="25" spans="2:8" ht="15.95" customHeight="1">
      <c r="B25" s="596"/>
      <c r="C25" s="601" t="s">
        <v>467</v>
      </c>
      <c r="D25" s="598"/>
      <c r="E25" s="599"/>
      <c r="F25" s="769">
        <v>233.69</v>
      </c>
      <c r="G25" s="769">
        <v>218.24</v>
      </c>
      <c r="H25" s="600">
        <v>-15.449999999999989</v>
      </c>
    </row>
    <row r="26" spans="2:8" ht="15.95" customHeight="1">
      <c r="B26" s="596"/>
      <c r="C26" s="602" t="s">
        <v>459</v>
      </c>
      <c r="D26" s="452"/>
      <c r="E26" s="603"/>
      <c r="F26" s="617">
        <v>283.27</v>
      </c>
      <c r="G26" s="617">
        <v>274.81</v>
      </c>
      <c r="H26" s="604">
        <v>-8.4599999999999795</v>
      </c>
    </row>
    <row r="27" spans="2:8" ht="15.95" customHeight="1">
      <c r="B27" s="596"/>
      <c r="C27" s="597" t="s">
        <v>468</v>
      </c>
      <c r="D27" s="598"/>
      <c r="E27" s="599"/>
      <c r="F27" s="617">
        <v>319.89999999999998</v>
      </c>
      <c r="G27" s="617">
        <v>300.60000000000002</v>
      </c>
      <c r="H27" s="600">
        <v>-19.299999999999955</v>
      </c>
    </row>
    <row r="28" spans="2:8" ht="15.95" customHeight="1">
      <c r="B28" s="596"/>
      <c r="C28" s="601" t="s">
        <v>460</v>
      </c>
      <c r="D28" s="598"/>
      <c r="E28" s="599"/>
      <c r="F28" s="769">
        <v>294.74</v>
      </c>
      <c r="G28" s="769">
        <v>282.89</v>
      </c>
      <c r="H28" s="600">
        <v>-11.850000000000023</v>
      </c>
    </row>
    <row r="29" spans="2:8" ht="15.95" customHeight="1">
      <c r="B29" s="605"/>
      <c r="C29" s="611" t="s">
        <v>461</v>
      </c>
      <c r="D29" s="612"/>
      <c r="E29" s="603"/>
      <c r="F29" s="617">
        <v>234.13</v>
      </c>
      <c r="G29" s="617">
        <v>238.31</v>
      </c>
      <c r="H29" s="604">
        <v>4.1800000000000068</v>
      </c>
    </row>
    <row r="30" spans="2:8" ht="15.95" customHeight="1">
      <c r="B30" s="605"/>
      <c r="C30" s="611" t="s">
        <v>469</v>
      </c>
      <c r="D30" s="612"/>
      <c r="E30" s="603"/>
      <c r="F30" s="617">
        <v>280.60000000000002</v>
      </c>
      <c r="G30" s="617">
        <v>272.94</v>
      </c>
      <c r="H30" s="604">
        <v>-7.660000000000025</v>
      </c>
    </row>
    <row r="31" spans="2:8" ht="15.95" customHeight="1">
      <c r="B31" s="605"/>
      <c r="C31" s="613" t="s">
        <v>470</v>
      </c>
      <c r="D31" s="614"/>
      <c r="E31" s="599"/>
      <c r="F31" s="617">
        <v>300.08</v>
      </c>
      <c r="G31" s="617">
        <v>312.05</v>
      </c>
      <c r="H31" s="600">
        <v>11.970000000000027</v>
      </c>
    </row>
    <row r="32" spans="2:8" ht="15.95" customHeight="1" thickBot="1">
      <c r="B32" s="606"/>
      <c r="C32" s="607" t="s">
        <v>463</v>
      </c>
      <c r="D32" s="608"/>
      <c r="E32" s="609"/>
      <c r="F32" s="770">
        <v>267.58</v>
      </c>
      <c r="G32" s="770">
        <v>267</v>
      </c>
      <c r="H32" s="610">
        <v>-0.57999999999998408</v>
      </c>
    </row>
    <row r="33" spans="2:8" ht="15.95" customHeight="1">
      <c r="B33" s="591" t="s">
        <v>471</v>
      </c>
      <c r="C33" s="592" t="s">
        <v>455</v>
      </c>
      <c r="D33" s="593"/>
      <c r="E33" s="594"/>
      <c r="F33" s="768">
        <v>404.34</v>
      </c>
      <c r="G33" s="768">
        <v>404.86</v>
      </c>
      <c r="H33" s="595">
        <v>0.52000000000003865</v>
      </c>
    </row>
    <row r="34" spans="2:8" ht="15.95" customHeight="1">
      <c r="B34" s="596"/>
      <c r="C34" s="597" t="s">
        <v>456</v>
      </c>
      <c r="D34" s="598"/>
      <c r="E34" s="599"/>
      <c r="F34" s="617">
        <v>400.01</v>
      </c>
      <c r="G34" s="617">
        <v>404.04</v>
      </c>
      <c r="H34" s="600">
        <v>4.0300000000000296</v>
      </c>
    </row>
    <row r="35" spans="2:8" ht="15.95" customHeight="1">
      <c r="B35" s="596"/>
      <c r="C35" s="601" t="s">
        <v>457</v>
      </c>
      <c r="D35" s="598"/>
      <c r="E35" s="599"/>
      <c r="F35" s="769">
        <v>400.82</v>
      </c>
      <c r="G35" s="769">
        <v>404.2</v>
      </c>
      <c r="H35" s="600">
        <v>3.3799999999999955</v>
      </c>
    </row>
    <row r="36" spans="2:8" ht="15.95" customHeight="1">
      <c r="B36" s="596"/>
      <c r="C36" s="602" t="s">
        <v>458</v>
      </c>
      <c r="D36" s="452"/>
      <c r="E36" s="603"/>
      <c r="F36" s="617">
        <v>384.14</v>
      </c>
      <c r="G36" s="617">
        <v>376.34</v>
      </c>
      <c r="H36" s="604">
        <v>-7.8000000000000114</v>
      </c>
    </row>
    <row r="37" spans="2:8" ht="15.95" customHeight="1">
      <c r="B37" s="596"/>
      <c r="C37" s="611" t="s">
        <v>459</v>
      </c>
      <c r="D37" s="612"/>
      <c r="E37" s="603"/>
      <c r="F37" s="617">
        <v>368.88</v>
      </c>
      <c r="G37" s="617">
        <v>374.23</v>
      </c>
      <c r="H37" s="604">
        <v>5.3500000000000227</v>
      </c>
    </row>
    <row r="38" spans="2:8" ht="15.95" customHeight="1">
      <c r="B38" s="596"/>
      <c r="C38" s="613" t="s">
        <v>468</v>
      </c>
      <c r="D38" s="614"/>
      <c r="E38" s="599"/>
      <c r="F38" s="617">
        <v>378.94</v>
      </c>
      <c r="G38" s="617">
        <v>399.85</v>
      </c>
      <c r="H38" s="600">
        <v>20.910000000000025</v>
      </c>
    </row>
    <row r="39" spans="2:8" ht="15.95" customHeight="1">
      <c r="B39" s="605"/>
      <c r="C39" s="601" t="s">
        <v>460</v>
      </c>
      <c r="D39" s="598"/>
      <c r="E39" s="599"/>
      <c r="F39" s="769">
        <v>371.11</v>
      </c>
      <c r="G39" s="769">
        <v>375.76</v>
      </c>
      <c r="H39" s="600">
        <v>4.6499999999999773</v>
      </c>
    </row>
    <row r="40" spans="2:8" ht="15.95" customHeight="1">
      <c r="B40" s="605"/>
      <c r="C40" s="611" t="s">
        <v>461</v>
      </c>
      <c r="D40" s="615"/>
      <c r="E40" s="616"/>
      <c r="F40" s="617">
        <v>323.97000000000003</v>
      </c>
      <c r="G40" s="617">
        <v>310.24</v>
      </c>
      <c r="H40" s="604">
        <v>-13.730000000000018</v>
      </c>
    </row>
    <row r="41" spans="2:8" ht="15.95" customHeight="1">
      <c r="B41" s="605"/>
      <c r="C41" s="611" t="s">
        <v>469</v>
      </c>
      <c r="D41" s="612"/>
      <c r="E41" s="603"/>
      <c r="F41" s="617">
        <v>312.48</v>
      </c>
      <c r="G41" s="617">
        <v>323.77999999999997</v>
      </c>
      <c r="H41" s="604">
        <v>11.299999999999955</v>
      </c>
    </row>
    <row r="42" spans="2:8" ht="15.95" customHeight="1">
      <c r="B42" s="605"/>
      <c r="C42" s="613" t="s">
        <v>470</v>
      </c>
      <c r="D42" s="614"/>
      <c r="E42" s="599"/>
      <c r="F42" s="617">
        <v>351.52</v>
      </c>
      <c r="G42" s="617">
        <v>345.26</v>
      </c>
      <c r="H42" s="600">
        <v>-6.2599999999999909</v>
      </c>
    </row>
    <row r="43" spans="2:8" ht="15.95" customHeight="1" thickBot="1">
      <c r="B43" s="606"/>
      <c r="C43" s="607" t="s">
        <v>463</v>
      </c>
      <c r="D43" s="608"/>
      <c r="E43" s="609"/>
      <c r="F43" s="770">
        <v>315.36</v>
      </c>
      <c r="G43" s="770">
        <v>322.06</v>
      </c>
      <c r="H43" s="618">
        <v>6.6999999999999886</v>
      </c>
    </row>
    <row r="44" spans="2:8" ht="15.95" customHeight="1">
      <c r="B44" s="596" t="s">
        <v>472</v>
      </c>
      <c r="C44" s="602" t="s">
        <v>455</v>
      </c>
      <c r="D44" s="452"/>
      <c r="E44" s="603"/>
      <c r="F44" s="768">
        <v>401.4</v>
      </c>
      <c r="G44" s="768">
        <v>401.47</v>
      </c>
      <c r="H44" s="604">
        <v>7.0000000000050022E-2</v>
      </c>
    </row>
    <row r="45" spans="2:8" ht="15.95" customHeight="1">
      <c r="B45" s="596"/>
      <c r="C45" s="597" t="s">
        <v>456</v>
      </c>
      <c r="D45" s="598"/>
      <c r="E45" s="599"/>
      <c r="F45" s="617">
        <v>399.58</v>
      </c>
      <c r="G45" s="617">
        <v>395.47</v>
      </c>
      <c r="H45" s="600">
        <v>-4.1099999999999568</v>
      </c>
    </row>
    <row r="46" spans="2:8" ht="15.95" customHeight="1">
      <c r="B46" s="596"/>
      <c r="C46" s="601" t="s">
        <v>457</v>
      </c>
      <c r="D46" s="598"/>
      <c r="E46" s="599"/>
      <c r="F46" s="769">
        <v>400.27</v>
      </c>
      <c r="G46" s="769">
        <v>397.73</v>
      </c>
      <c r="H46" s="600">
        <v>-2.5399999999999636</v>
      </c>
    </row>
    <row r="47" spans="2:8" ht="15.95" customHeight="1">
      <c r="B47" s="596"/>
      <c r="C47" s="602" t="s">
        <v>458</v>
      </c>
      <c r="D47" s="452"/>
      <c r="E47" s="603"/>
      <c r="F47" s="617">
        <v>382.34</v>
      </c>
      <c r="G47" s="617">
        <v>385.95</v>
      </c>
      <c r="H47" s="604">
        <v>3.6100000000000136</v>
      </c>
    </row>
    <row r="48" spans="2:8" ht="15.95" customHeight="1">
      <c r="B48" s="596"/>
      <c r="C48" s="597" t="s">
        <v>459</v>
      </c>
      <c r="D48" s="598"/>
      <c r="E48" s="599"/>
      <c r="F48" s="617">
        <v>390.34</v>
      </c>
      <c r="G48" s="617">
        <v>393.7</v>
      </c>
      <c r="H48" s="600">
        <v>3.3600000000000136</v>
      </c>
    </row>
    <row r="49" spans="2:8" ht="15.95" customHeight="1">
      <c r="B49" s="596"/>
      <c r="C49" s="601" t="s">
        <v>460</v>
      </c>
      <c r="D49" s="598"/>
      <c r="E49" s="599"/>
      <c r="F49" s="769">
        <v>388.7</v>
      </c>
      <c r="G49" s="769">
        <v>392.11</v>
      </c>
      <c r="H49" s="600">
        <v>3.410000000000025</v>
      </c>
    </row>
    <row r="50" spans="2:8" ht="15.95" customHeight="1">
      <c r="B50" s="605"/>
      <c r="C50" s="602" t="s">
        <v>461</v>
      </c>
      <c r="D50" s="452"/>
      <c r="E50" s="603"/>
      <c r="F50" s="617">
        <v>332.64</v>
      </c>
      <c r="G50" s="617">
        <v>323.58999999999997</v>
      </c>
      <c r="H50" s="604">
        <v>-9.0500000000000114</v>
      </c>
    </row>
    <row r="51" spans="2:8" ht="15.95" customHeight="1">
      <c r="B51" s="605"/>
      <c r="C51" s="597" t="s">
        <v>462</v>
      </c>
      <c r="D51" s="598"/>
      <c r="E51" s="599"/>
      <c r="F51" s="617">
        <v>338.13</v>
      </c>
      <c r="G51" s="617">
        <v>338.83</v>
      </c>
      <c r="H51" s="600">
        <v>0.69999999999998863</v>
      </c>
    </row>
    <row r="52" spans="2:8" ht="15.95" customHeight="1" thickBot="1">
      <c r="B52" s="619"/>
      <c r="C52" s="607" t="s">
        <v>463</v>
      </c>
      <c r="D52" s="608"/>
      <c r="E52" s="609"/>
      <c r="F52" s="770">
        <v>335.33</v>
      </c>
      <c r="G52" s="770">
        <v>331.06</v>
      </c>
      <c r="H52" s="610">
        <v>-4.2699999999999818</v>
      </c>
    </row>
    <row r="53" spans="2:8">
      <c r="H53" s="68" t="s">
        <v>63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52" customWidth="1"/>
    <col min="2" max="2" width="48" style="452" customWidth="1"/>
    <col min="3" max="3" width="21.85546875" style="452" customWidth="1"/>
    <col min="4" max="4" width="19" style="452" customWidth="1"/>
    <col min="5" max="5" width="35.42578125" style="452" customWidth="1"/>
    <col min="6" max="6" width="4.140625" style="452" customWidth="1"/>
    <col min="7" max="16384" width="9.140625" style="452"/>
  </cols>
  <sheetData>
    <row r="2" spans="2:7" ht="10.15" customHeight="1" thickBot="1">
      <c r="B2" s="620"/>
      <c r="C2" s="620"/>
      <c r="D2" s="620"/>
      <c r="E2" s="620"/>
    </row>
    <row r="3" spans="2:7" ht="18.600000000000001" customHeight="1" thickBot="1">
      <c r="B3" s="158" t="s">
        <v>473</v>
      </c>
      <c r="C3" s="159"/>
      <c r="D3" s="159"/>
      <c r="E3" s="160"/>
    </row>
    <row r="4" spans="2:7" ht="13.15" customHeight="1" thickBot="1">
      <c r="B4" s="621" t="s">
        <v>474</v>
      </c>
      <c r="C4" s="621"/>
      <c r="D4" s="621"/>
      <c r="E4" s="621"/>
      <c r="F4" s="457"/>
      <c r="G4" s="457"/>
    </row>
    <row r="5" spans="2:7" ht="40.15" customHeight="1">
      <c r="B5" s="622" t="s">
        <v>475</v>
      </c>
      <c r="C5" s="623" t="s">
        <v>448</v>
      </c>
      <c r="D5" s="623" t="s">
        <v>449</v>
      </c>
      <c r="E5" s="624" t="s">
        <v>358</v>
      </c>
      <c r="F5" s="457"/>
      <c r="G5" s="457"/>
    </row>
    <row r="6" spans="2:7" ht="12.95" customHeight="1">
      <c r="B6" s="625" t="s">
        <v>476</v>
      </c>
      <c r="C6" s="626">
        <v>216.52</v>
      </c>
      <c r="D6" s="626">
        <v>217.05</v>
      </c>
      <c r="E6" s="627">
        <v>0.53000000000000114</v>
      </c>
    </row>
    <row r="7" spans="2:7" ht="12.95" customHeight="1">
      <c r="B7" s="628" t="s">
        <v>477</v>
      </c>
      <c r="C7" s="629">
        <v>201.52</v>
      </c>
      <c r="D7" s="629">
        <v>202.29</v>
      </c>
      <c r="E7" s="627">
        <v>0.76999999999998181</v>
      </c>
    </row>
    <row r="8" spans="2:7" ht="12.95" customHeight="1">
      <c r="B8" s="628" t="s">
        <v>478</v>
      </c>
      <c r="C8" s="629">
        <v>99.27</v>
      </c>
      <c r="D8" s="629">
        <v>99.19</v>
      </c>
      <c r="E8" s="627">
        <v>-7.9999999999998295E-2</v>
      </c>
    </row>
    <row r="9" spans="2:7" ht="12.95" customHeight="1">
      <c r="B9" s="628" t="s">
        <v>479</v>
      </c>
      <c r="C9" s="629">
        <v>222.8</v>
      </c>
      <c r="D9" s="629">
        <v>223.37</v>
      </c>
      <c r="E9" s="627">
        <v>0.56999999999999318</v>
      </c>
    </row>
    <row r="10" spans="2:7" ht="12.95" customHeight="1" thickBot="1">
      <c r="B10" s="630" t="s">
        <v>480</v>
      </c>
      <c r="C10" s="631">
        <v>218.21</v>
      </c>
      <c r="D10" s="631">
        <v>218.63</v>
      </c>
      <c r="E10" s="632">
        <v>0.41999999999998749</v>
      </c>
    </row>
    <row r="11" spans="2:7" ht="12.95" customHeight="1" thickBot="1">
      <c r="B11" s="633"/>
      <c r="C11" s="634"/>
      <c r="D11" s="635"/>
      <c r="E11" s="636"/>
    </row>
    <row r="12" spans="2:7" ht="15.75" customHeight="1" thickBot="1">
      <c r="B12" s="158" t="s">
        <v>481</v>
      </c>
      <c r="C12" s="159"/>
      <c r="D12" s="159"/>
      <c r="E12" s="160"/>
    </row>
    <row r="13" spans="2:7" ht="12" customHeight="1" thickBot="1">
      <c r="B13" s="637"/>
      <c r="C13" s="637"/>
      <c r="D13" s="637"/>
      <c r="E13" s="637"/>
    </row>
    <row r="14" spans="2:7" ht="40.15" customHeight="1">
      <c r="B14" s="638" t="s">
        <v>482</v>
      </c>
      <c r="C14" s="623" t="s">
        <v>448</v>
      </c>
      <c r="D14" s="623" t="s">
        <v>449</v>
      </c>
      <c r="E14" s="639" t="s">
        <v>358</v>
      </c>
    </row>
    <row r="15" spans="2:7" ht="12.95" customHeight="1">
      <c r="B15" s="640" t="s">
        <v>483</v>
      </c>
      <c r="C15" s="641"/>
      <c r="D15" s="641"/>
      <c r="E15" s="642"/>
    </row>
    <row r="16" spans="2:7" ht="12.95" customHeight="1">
      <c r="B16" s="640" t="s">
        <v>484</v>
      </c>
      <c r="C16" s="643">
        <v>110.65</v>
      </c>
      <c r="D16" s="643">
        <v>105.48</v>
      </c>
      <c r="E16" s="644">
        <v>-5.1700000000000017</v>
      </c>
    </row>
    <row r="17" spans="2:5" ht="12.95" customHeight="1">
      <c r="B17" s="640" t="s">
        <v>485</v>
      </c>
      <c r="C17" s="643">
        <v>193.83</v>
      </c>
      <c r="D17" s="643">
        <v>193.96</v>
      </c>
      <c r="E17" s="644">
        <v>0.12999999999999545</v>
      </c>
    </row>
    <row r="18" spans="2:5" ht="12.95" customHeight="1">
      <c r="B18" s="640" t="s">
        <v>486</v>
      </c>
      <c r="C18" s="643">
        <v>75.040000000000006</v>
      </c>
      <c r="D18" s="643">
        <v>68.680000000000007</v>
      </c>
      <c r="E18" s="644">
        <v>-6.3599999999999994</v>
      </c>
    </row>
    <row r="19" spans="2:5" ht="12.95" customHeight="1">
      <c r="B19" s="640" t="s">
        <v>487</v>
      </c>
      <c r="C19" s="643">
        <v>137.86000000000001</v>
      </c>
      <c r="D19" s="643">
        <v>144.76</v>
      </c>
      <c r="E19" s="644">
        <v>6.8999999999999773</v>
      </c>
    </row>
    <row r="20" spans="2:5" ht="12.95" customHeight="1">
      <c r="B20" s="645" t="s">
        <v>488</v>
      </c>
      <c r="C20" s="646">
        <v>141.28</v>
      </c>
      <c r="D20" s="646">
        <v>140.78</v>
      </c>
      <c r="E20" s="647">
        <v>-0.5</v>
      </c>
    </row>
    <row r="21" spans="2:5" ht="12.95" customHeight="1">
      <c r="B21" s="640" t="s">
        <v>489</v>
      </c>
      <c r="C21" s="648"/>
      <c r="D21" s="648"/>
      <c r="E21" s="649"/>
    </row>
    <row r="22" spans="2:5" ht="12.95" customHeight="1">
      <c r="B22" s="640" t="s">
        <v>490</v>
      </c>
      <c r="C22" s="648">
        <v>143.47</v>
      </c>
      <c r="D22" s="648">
        <v>141.13</v>
      </c>
      <c r="E22" s="649">
        <v>-2.3400000000000034</v>
      </c>
    </row>
    <row r="23" spans="2:5" ht="12.95" customHeight="1">
      <c r="B23" s="640" t="s">
        <v>491</v>
      </c>
      <c r="C23" s="648">
        <v>276.14</v>
      </c>
      <c r="D23" s="648">
        <v>274.3</v>
      </c>
      <c r="E23" s="649">
        <v>-1.839999999999975</v>
      </c>
    </row>
    <row r="24" spans="2:5" ht="12.95" customHeight="1">
      <c r="B24" s="640" t="s">
        <v>492</v>
      </c>
      <c r="C24" s="648">
        <v>355</v>
      </c>
      <c r="D24" s="648">
        <v>355</v>
      </c>
      <c r="E24" s="649">
        <v>0</v>
      </c>
    </row>
    <row r="25" spans="2:5" ht="12.95" customHeight="1">
      <c r="B25" s="640" t="s">
        <v>493</v>
      </c>
      <c r="C25" s="648">
        <v>221.22</v>
      </c>
      <c r="D25" s="648">
        <v>220.62</v>
      </c>
      <c r="E25" s="649">
        <v>-0.59999999999999432</v>
      </c>
    </row>
    <row r="26" spans="2:5" ht="12.95" customHeight="1" thickBot="1">
      <c r="B26" s="650" t="s">
        <v>494</v>
      </c>
      <c r="C26" s="651">
        <v>250.38</v>
      </c>
      <c r="D26" s="651">
        <v>249.02</v>
      </c>
      <c r="E26" s="652">
        <v>-1.3599999999999852</v>
      </c>
    </row>
    <row r="27" spans="2:5" ht="12.95" customHeight="1">
      <c r="B27" s="653"/>
      <c r="C27" s="654"/>
      <c r="D27" s="654"/>
      <c r="E27" s="655"/>
    </row>
    <row r="28" spans="2:5" ht="18.600000000000001" customHeight="1">
      <c r="B28" s="573" t="s">
        <v>495</v>
      </c>
      <c r="C28" s="573"/>
      <c r="D28" s="573"/>
      <c r="E28" s="573"/>
    </row>
    <row r="29" spans="2:5" ht="10.5" customHeight="1" thickBot="1">
      <c r="B29" s="574"/>
      <c r="C29" s="574"/>
      <c r="D29" s="574"/>
      <c r="E29" s="574"/>
    </row>
    <row r="30" spans="2:5" ht="18.600000000000001" customHeight="1" thickBot="1">
      <c r="B30" s="158" t="s">
        <v>496</v>
      </c>
      <c r="C30" s="159"/>
      <c r="D30" s="159"/>
      <c r="E30" s="160"/>
    </row>
    <row r="31" spans="2:5" ht="14.45" customHeight="1" thickBot="1">
      <c r="B31" s="656" t="s">
        <v>497</v>
      </c>
      <c r="C31" s="656"/>
      <c r="D31" s="656"/>
      <c r="E31" s="656"/>
    </row>
    <row r="32" spans="2:5" ht="40.15" customHeight="1">
      <c r="B32" s="657" t="s">
        <v>498</v>
      </c>
      <c r="C32" s="623" t="s">
        <v>448</v>
      </c>
      <c r="D32" s="623" t="s">
        <v>449</v>
      </c>
      <c r="E32" s="658" t="s">
        <v>358</v>
      </c>
    </row>
    <row r="33" spans="2:5" ht="15" customHeight="1">
      <c r="B33" s="659" t="s">
        <v>499</v>
      </c>
      <c r="C33" s="660">
        <v>653.9</v>
      </c>
      <c r="D33" s="660">
        <v>661.99</v>
      </c>
      <c r="E33" s="661">
        <v>8.0900000000000318</v>
      </c>
    </row>
    <row r="34" spans="2:5" ht="14.25" customHeight="1">
      <c r="B34" s="662" t="s">
        <v>500</v>
      </c>
      <c r="C34" s="663">
        <v>642.35</v>
      </c>
      <c r="D34" s="663">
        <v>649.97</v>
      </c>
      <c r="E34" s="661">
        <v>7.6200000000000045</v>
      </c>
    </row>
    <row r="35" spans="2:5" ht="12" thickBot="1">
      <c r="B35" s="664" t="s">
        <v>501</v>
      </c>
      <c r="C35" s="665">
        <v>648.13</v>
      </c>
      <c r="D35" s="665">
        <v>655.98</v>
      </c>
      <c r="E35" s="666">
        <v>7.8500000000000227</v>
      </c>
    </row>
    <row r="36" spans="2:5">
      <c r="B36" s="667"/>
      <c r="E36" s="668"/>
    </row>
    <row r="37" spans="2:5" ht="12" thickBot="1">
      <c r="B37" s="669" t="s">
        <v>502</v>
      </c>
      <c r="C37" s="670"/>
      <c r="D37" s="670"/>
      <c r="E37" s="671"/>
    </row>
    <row r="38" spans="2:5" ht="40.15" customHeight="1">
      <c r="B38" s="657" t="s">
        <v>503</v>
      </c>
      <c r="C38" s="672" t="s">
        <v>448</v>
      </c>
      <c r="D38" s="672" t="s">
        <v>449</v>
      </c>
      <c r="E38" s="658" t="s">
        <v>358</v>
      </c>
    </row>
    <row r="39" spans="2:5">
      <c r="B39" s="673" t="s">
        <v>123</v>
      </c>
      <c r="C39" s="660">
        <v>766.34</v>
      </c>
      <c r="D39" s="660">
        <v>788.48</v>
      </c>
      <c r="E39" s="674">
        <v>22.139999999999986</v>
      </c>
    </row>
    <row r="40" spans="2:5">
      <c r="B40" s="675" t="s">
        <v>504</v>
      </c>
      <c r="C40" s="663">
        <v>722.99</v>
      </c>
      <c r="D40" s="663">
        <v>722.99</v>
      </c>
      <c r="E40" s="661">
        <v>0</v>
      </c>
    </row>
    <row r="41" spans="2:5">
      <c r="B41" s="675" t="s">
        <v>220</v>
      </c>
      <c r="C41" s="663">
        <v>591.05999999999995</v>
      </c>
      <c r="D41" s="663">
        <v>603.98</v>
      </c>
      <c r="E41" s="661">
        <v>12.920000000000073</v>
      </c>
    </row>
    <row r="42" spans="2:5">
      <c r="B42" s="675" t="s">
        <v>169</v>
      </c>
      <c r="C42" s="663">
        <v>693</v>
      </c>
      <c r="D42" s="663">
        <v>701.6</v>
      </c>
      <c r="E42" s="661">
        <v>8.6000000000000227</v>
      </c>
    </row>
    <row r="43" spans="2:5">
      <c r="B43" s="675" t="s">
        <v>505</v>
      </c>
      <c r="C43" s="663">
        <v>660.12</v>
      </c>
      <c r="D43" s="663">
        <v>668.72</v>
      </c>
      <c r="E43" s="661">
        <v>8.6000000000000227</v>
      </c>
    </row>
    <row r="44" spans="2:5">
      <c r="B44" s="675" t="s">
        <v>167</v>
      </c>
      <c r="C44" s="663">
        <v>666.56</v>
      </c>
      <c r="D44" s="663">
        <v>676.56</v>
      </c>
      <c r="E44" s="661">
        <v>10</v>
      </c>
    </row>
    <row r="45" spans="2:5">
      <c r="B45" s="675" t="s">
        <v>168</v>
      </c>
      <c r="C45" s="663">
        <v>665.58</v>
      </c>
      <c r="D45" s="663">
        <v>665.58</v>
      </c>
      <c r="E45" s="661">
        <v>0</v>
      </c>
    </row>
    <row r="46" spans="2:5">
      <c r="B46" s="676" t="s">
        <v>99</v>
      </c>
      <c r="C46" s="677">
        <v>713.61</v>
      </c>
      <c r="D46" s="677">
        <v>723.61</v>
      </c>
      <c r="E46" s="678">
        <v>10</v>
      </c>
    </row>
    <row r="47" spans="2:5" ht="12" thickBot="1">
      <c r="B47" s="664" t="s">
        <v>501</v>
      </c>
      <c r="C47" s="679">
        <v>677.07</v>
      </c>
      <c r="D47" s="679">
        <v>685.98</v>
      </c>
      <c r="E47" s="666">
        <v>8.9099999999999682</v>
      </c>
    </row>
    <row r="48" spans="2:5">
      <c r="E48" s="68" t="s">
        <v>63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72" customWidth="1"/>
    <col min="2" max="2" width="32.85546875" style="572" customWidth="1"/>
    <col min="3" max="3" width="14.7109375" style="572" customWidth="1"/>
    <col min="4" max="4" width="15" style="572" customWidth="1"/>
    <col min="5" max="5" width="11.7109375" style="572" customWidth="1"/>
    <col min="6" max="6" width="14.85546875" style="572" customWidth="1"/>
    <col min="7" max="7" width="15.140625" style="572" customWidth="1"/>
    <col min="8" max="8" width="11.7109375" style="572" customWidth="1"/>
    <col min="9" max="9" width="15.5703125" style="572" customWidth="1"/>
    <col min="10" max="10" width="14.85546875" style="572" customWidth="1"/>
    <col min="11" max="11" width="13.28515625" style="572" customWidth="1"/>
    <col min="12" max="12" width="3.28515625" style="572" customWidth="1"/>
    <col min="13" max="13" width="11.42578125" style="572"/>
    <col min="14" max="14" width="16.140625" style="572" customWidth="1"/>
    <col min="15" max="16384" width="11.42578125" style="572"/>
  </cols>
  <sheetData>
    <row r="1" spans="2:20" hidden="1">
      <c r="B1" s="680"/>
      <c r="C1" s="680"/>
      <c r="D1" s="680"/>
      <c r="E1" s="680"/>
      <c r="F1" s="680"/>
      <c r="G1" s="680"/>
      <c r="H1" s="680"/>
      <c r="I1" s="680"/>
      <c r="J1" s="680"/>
      <c r="K1" s="681"/>
      <c r="L1" s="682" t="s">
        <v>506</v>
      </c>
      <c r="M1" s="683"/>
      <c r="N1" s="683"/>
      <c r="O1" s="683"/>
      <c r="P1" s="683"/>
      <c r="Q1" s="683"/>
      <c r="R1" s="683"/>
      <c r="S1" s="683"/>
      <c r="T1" s="683"/>
    </row>
    <row r="2" spans="2:20" ht="21.6" customHeight="1">
      <c r="B2" s="680"/>
      <c r="C2" s="680"/>
      <c r="D2" s="680"/>
      <c r="E2" s="680"/>
      <c r="F2" s="680"/>
      <c r="G2" s="680"/>
      <c r="H2" s="680"/>
      <c r="I2" s="680"/>
      <c r="J2" s="680"/>
      <c r="K2" s="684"/>
      <c r="L2" s="685"/>
      <c r="M2" s="686"/>
      <c r="N2" s="686"/>
      <c r="O2" s="686"/>
      <c r="P2" s="686"/>
      <c r="Q2" s="686"/>
      <c r="R2" s="686"/>
      <c r="S2" s="686"/>
      <c r="T2" s="686"/>
    </row>
    <row r="3" spans="2:20" ht="9.6" customHeight="1"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</row>
    <row r="4" spans="2:20" ht="23.45" customHeight="1" thickBot="1">
      <c r="B4" s="91" t="s">
        <v>507</v>
      </c>
      <c r="C4" s="91"/>
      <c r="D4" s="91"/>
      <c r="E4" s="91"/>
      <c r="F4" s="91"/>
      <c r="G4" s="91"/>
      <c r="H4" s="91"/>
      <c r="I4" s="91"/>
      <c r="J4" s="91"/>
      <c r="K4" s="91"/>
      <c r="L4" s="686"/>
      <c r="M4" s="686"/>
      <c r="N4" s="686"/>
      <c r="O4" s="686"/>
      <c r="P4" s="686"/>
      <c r="Q4" s="686"/>
      <c r="R4" s="686"/>
      <c r="S4" s="680"/>
      <c r="T4" s="680"/>
    </row>
    <row r="5" spans="2:20" ht="21" customHeight="1" thickBot="1">
      <c r="B5" s="158" t="s">
        <v>508</v>
      </c>
      <c r="C5" s="159"/>
      <c r="D5" s="159"/>
      <c r="E5" s="159"/>
      <c r="F5" s="159"/>
      <c r="G5" s="159"/>
      <c r="H5" s="159"/>
      <c r="I5" s="159"/>
      <c r="J5" s="159"/>
      <c r="K5" s="160"/>
      <c r="L5" s="687"/>
      <c r="M5" s="687"/>
      <c r="N5" s="687"/>
      <c r="O5" s="687"/>
      <c r="P5" s="687"/>
      <c r="Q5" s="687"/>
      <c r="R5" s="687"/>
      <c r="S5" s="680"/>
      <c r="T5" s="680"/>
    </row>
    <row r="6" spans="2:20" ht="13.15" customHeight="1">
      <c r="L6" s="686"/>
      <c r="M6" s="686"/>
      <c r="N6" s="686"/>
      <c r="O6" s="686"/>
      <c r="P6" s="686"/>
      <c r="Q6" s="686"/>
      <c r="R6" s="687"/>
      <c r="S6" s="680"/>
      <c r="T6" s="680"/>
    </row>
    <row r="7" spans="2:20" ht="13.15" customHeight="1">
      <c r="B7" s="688" t="s">
        <v>509</v>
      </c>
      <c r="C7" s="688"/>
      <c r="D7" s="688"/>
      <c r="E7" s="688"/>
      <c r="F7" s="688"/>
      <c r="G7" s="688"/>
      <c r="H7" s="688"/>
      <c r="I7" s="688"/>
      <c r="J7" s="688"/>
      <c r="K7" s="688"/>
      <c r="L7" s="686"/>
      <c r="M7" s="686"/>
      <c r="N7" s="686"/>
      <c r="O7" s="686"/>
      <c r="P7" s="686"/>
      <c r="Q7" s="686"/>
      <c r="R7" s="687"/>
      <c r="S7" s="680"/>
      <c r="T7" s="680"/>
    </row>
    <row r="8" spans="2:20" ht="13.5" thickBot="1">
      <c r="B8" s="452"/>
      <c r="C8" s="452"/>
      <c r="D8" s="452"/>
      <c r="E8" s="452"/>
      <c r="F8" s="452"/>
      <c r="G8" s="452"/>
      <c r="H8" s="452"/>
      <c r="I8" s="452"/>
      <c r="J8" s="452"/>
      <c r="K8" s="452"/>
    </row>
    <row r="9" spans="2:20" ht="19.899999999999999" customHeight="1">
      <c r="B9" s="689" t="s">
        <v>510</v>
      </c>
      <c r="C9" s="690" t="s">
        <v>511</v>
      </c>
      <c r="D9" s="691"/>
      <c r="E9" s="692"/>
      <c r="F9" s="693" t="s">
        <v>512</v>
      </c>
      <c r="G9" s="694"/>
      <c r="H9" s="695"/>
      <c r="I9" s="693" t="s">
        <v>513</v>
      </c>
      <c r="J9" s="694"/>
      <c r="K9" s="696"/>
    </row>
    <row r="10" spans="2:20" ht="37.15" customHeight="1">
      <c r="B10" s="697"/>
      <c r="C10" s="698" t="s">
        <v>448</v>
      </c>
      <c r="D10" s="698" t="s">
        <v>449</v>
      </c>
      <c r="E10" s="699" t="s">
        <v>358</v>
      </c>
      <c r="F10" s="700" t="s">
        <v>448</v>
      </c>
      <c r="G10" s="700" t="s">
        <v>449</v>
      </c>
      <c r="H10" s="701" t="s">
        <v>358</v>
      </c>
      <c r="I10" s="700" t="s">
        <v>448</v>
      </c>
      <c r="J10" s="700" t="s">
        <v>449</v>
      </c>
      <c r="K10" s="702" t="s">
        <v>358</v>
      </c>
    </row>
    <row r="11" spans="2:20" ht="30" customHeight="1" thickBot="1">
      <c r="B11" s="703" t="s">
        <v>514</v>
      </c>
      <c r="C11" s="704">
        <v>157.79</v>
      </c>
      <c r="D11" s="704">
        <v>155.47</v>
      </c>
      <c r="E11" s="705">
        <v>-2.3199999999999932</v>
      </c>
      <c r="F11" s="704">
        <v>152.07</v>
      </c>
      <c r="G11" s="704">
        <v>150.16</v>
      </c>
      <c r="H11" s="705">
        <v>-1.9099999999999966</v>
      </c>
      <c r="I11" s="704">
        <v>152.4</v>
      </c>
      <c r="J11" s="704">
        <v>151.07</v>
      </c>
      <c r="K11" s="706">
        <v>-1.3300000000000125</v>
      </c>
    </row>
    <row r="12" spans="2:20" ht="19.899999999999999" customHeight="1">
      <c r="B12" s="452"/>
      <c r="C12" s="452"/>
      <c r="D12" s="452"/>
      <c r="E12" s="452"/>
      <c r="F12" s="452"/>
      <c r="G12" s="452"/>
      <c r="H12" s="452"/>
      <c r="I12" s="452"/>
      <c r="J12" s="452"/>
      <c r="K12" s="452"/>
    </row>
    <row r="13" spans="2:20" ht="19.899999999999999" customHeight="1" thickBot="1">
      <c r="B13" s="452"/>
      <c r="C13" s="452"/>
      <c r="D13" s="452"/>
      <c r="E13" s="452"/>
      <c r="F13" s="452"/>
      <c r="G13" s="452"/>
      <c r="H13" s="452"/>
      <c r="I13" s="452"/>
      <c r="J13" s="452"/>
      <c r="K13" s="452"/>
    </row>
    <row r="14" spans="2:20" ht="19.899999999999999" customHeight="1">
      <c r="B14" s="689" t="s">
        <v>510</v>
      </c>
      <c r="C14" s="693" t="s">
        <v>515</v>
      </c>
      <c r="D14" s="694"/>
      <c r="E14" s="695"/>
      <c r="F14" s="693" t="s">
        <v>516</v>
      </c>
      <c r="G14" s="694"/>
      <c r="H14" s="695"/>
      <c r="I14" s="693" t="s">
        <v>517</v>
      </c>
      <c r="J14" s="694"/>
      <c r="K14" s="696"/>
    </row>
    <row r="15" spans="2:20" ht="37.15" customHeight="1">
      <c r="B15" s="697"/>
      <c r="C15" s="700" t="s">
        <v>448</v>
      </c>
      <c r="D15" s="700" t="s">
        <v>449</v>
      </c>
      <c r="E15" s="701" t="s">
        <v>358</v>
      </c>
      <c r="F15" s="700" t="s">
        <v>448</v>
      </c>
      <c r="G15" s="700" t="s">
        <v>449</v>
      </c>
      <c r="H15" s="701" t="s">
        <v>358</v>
      </c>
      <c r="I15" s="700" t="s">
        <v>448</v>
      </c>
      <c r="J15" s="700" t="s">
        <v>449</v>
      </c>
      <c r="K15" s="702" t="s">
        <v>358</v>
      </c>
    </row>
    <row r="16" spans="2:20" ht="30" customHeight="1" thickBot="1">
      <c r="B16" s="703" t="s">
        <v>514</v>
      </c>
      <c r="C16" s="704">
        <v>144.25</v>
      </c>
      <c r="D16" s="704">
        <v>140.99</v>
      </c>
      <c r="E16" s="705">
        <v>-3.2599999999999909</v>
      </c>
      <c r="F16" s="704">
        <v>141.08000000000001</v>
      </c>
      <c r="G16" s="704">
        <v>136.51</v>
      </c>
      <c r="H16" s="705">
        <v>-4.5700000000000216</v>
      </c>
      <c r="I16" s="704">
        <v>141.61000000000001</v>
      </c>
      <c r="J16" s="704">
        <v>138.72</v>
      </c>
      <c r="K16" s="706">
        <v>-2.8900000000000148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58" t="s">
        <v>518</v>
      </c>
      <c r="C19" s="159"/>
      <c r="D19" s="159"/>
      <c r="E19" s="159"/>
      <c r="F19" s="159"/>
      <c r="G19" s="159"/>
      <c r="H19" s="159"/>
      <c r="I19" s="159"/>
      <c r="J19" s="159"/>
      <c r="K19" s="160"/>
    </row>
    <row r="20" spans="2:11" ht="19.899999999999999" customHeight="1">
      <c r="B20" s="475"/>
    </row>
    <row r="21" spans="2:11" ht="19.899999999999999" customHeight="1" thickBot="1"/>
    <row r="22" spans="2:11" ht="19.899999999999999" customHeight="1">
      <c r="B22" s="689" t="s">
        <v>519</v>
      </c>
      <c r="C22" s="693" t="s">
        <v>520</v>
      </c>
      <c r="D22" s="694"/>
      <c r="E22" s="695"/>
      <c r="F22" s="693" t="s">
        <v>521</v>
      </c>
      <c r="G22" s="694"/>
      <c r="H22" s="695"/>
      <c r="I22" s="693" t="s">
        <v>522</v>
      </c>
      <c r="J22" s="694"/>
      <c r="K22" s="696"/>
    </row>
    <row r="23" spans="2:11" ht="37.15" customHeight="1">
      <c r="B23" s="697"/>
      <c r="C23" s="700" t="s">
        <v>448</v>
      </c>
      <c r="D23" s="700" t="s">
        <v>449</v>
      </c>
      <c r="E23" s="701" t="s">
        <v>358</v>
      </c>
      <c r="F23" s="700" t="s">
        <v>448</v>
      </c>
      <c r="G23" s="700" t="s">
        <v>449</v>
      </c>
      <c r="H23" s="701" t="s">
        <v>358</v>
      </c>
      <c r="I23" s="700" t="s">
        <v>448</v>
      </c>
      <c r="J23" s="700" t="s">
        <v>449</v>
      </c>
      <c r="K23" s="702" t="s">
        <v>358</v>
      </c>
    </row>
    <row r="24" spans="2:11" ht="30" customHeight="1">
      <c r="B24" s="707" t="s">
        <v>523</v>
      </c>
      <c r="C24" s="708" t="s">
        <v>84</v>
      </c>
      <c r="D24" s="708" t="s">
        <v>84</v>
      </c>
      <c r="E24" s="709" t="s">
        <v>84</v>
      </c>
      <c r="F24" s="708">
        <v>1.27</v>
      </c>
      <c r="G24" s="708">
        <v>1.26</v>
      </c>
      <c r="H24" s="709">
        <v>-1.0000000000000009E-2</v>
      </c>
      <c r="I24" s="708">
        <v>1.24</v>
      </c>
      <c r="J24" s="708">
        <v>1.23</v>
      </c>
      <c r="K24" s="710">
        <v>-1.0000000000000009E-2</v>
      </c>
    </row>
    <row r="25" spans="2:11" ht="30" customHeight="1">
      <c r="B25" s="707" t="s">
        <v>524</v>
      </c>
      <c r="C25" s="708">
        <v>1.25</v>
      </c>
      <c r="D25" s="708">
        <v>1.22</v>
      </c>
      <c r="E25" s="709">
        <v>-3.0000000000000027E-2</v>
      </c>
      <c r="F25" s="708">
        <v>1.23</v>
      </c>
      <c r="G25" s="708">
        <v>1.2</v>
      </c>
      <c r="H25" s="709">
        <v>-3.0000000000000027E-2</v>
      </c>
      <c r="I25" s="708">
        <v>1.21</v>
      </c>
      <c r="J25" s="708">
        <v>1.18</v>
      </c>
      <c r="K25" s="710">
        <v>-3.0000000000000027E-2</v>
      </c>
    </row>
    <row r="26" spans="2:11" ht="30" customHeight="1">
      <c r="B26" s="707" t="s">
        <v>525</v>
      </c>
      <c r="C26" s="708">
        <v>1.23</v>
      </c>
      <c r="D26" s="708">
        <v>1.21</v>
      </c>
      <c r="E26" s="709">
        <v>-2.0000000000000018E-2</v>
      </c>
      <c r="F26" s="708">
        <v>1.22</v>
      </c>
      <c r="G26" s="708">
        <v>1.2</v>
      </c>
      <c r="H26" s="709">
        <v>-2.0000000000000018E-2</v>
      </c>
      <c r="I26" s="708">
        <v>1.2</v>
      </c>
      <c r="J26" s="708">
        <v>1.18</v>
      </c>
      <c r="K26" s="710">
        <v>-2.0000000000000018E-2</v>
      </c>
    </row>
    <row r="27" spans="2:11" ht="30" customHeight="1">
      <c r="B27" s="707" t="s">
        <v>526</v>
      </c>
      <c r="C27" s="708">
        <v>1.26</v>
      </c>
      <c r="D27" s="708">
        <v>1.26</v>
      </c>
      <c r="E27" s="709">
        <v>0</v>
      </c>
      <c r="F27" s="708">
        <v>1.26</v>
      </c>
      <c r="G27" s="708">
        <v>1.25</v>
      </c>
      <c r="H27" s="709">
        <v>-1.0000000000000009E-2</v>
      </c>
      <c r="I27" s="708">
        <v>1.24</v>
      </c>
      <c r="J27" s="708">
        <v>1.24</v>
      </c>
      <c r="K27" s="710">
        <v>0</v>
      </c>
    </row>
    <row r="28" spans="2:11" ht="30" customHeight="1">
      <c r="B28" s="707" t="s">
        <v>527</v>
      </c>
      <c r="C28" s="708">
        <v>1.26</v>
      </c>
      <c r="D28" s="708">
        <v>1.2</v>
      </c>
      <c r="E28" s="709">
        <v>-6.0000000000000053E-2</v>
      </c>
      <c r="F28" s="708">
        <v>1.23</v>
      </c>
      <c r="G28" s="708">
        <v>1.18</v>
      </c>
      <c r="H28" s="709">
        <v>-5.0000000000000044E-2</v>
      </c>
      <c r="I28" s="708">
        <v>1.6</v>
      </c>
      <c r="J28" s="708">
        <v>1.53</v>
      </c>
      <c r="K28" s="710">
        <v>-7.0000000000000062E-2</v>
      </c>
    </row>
    <row r="29" spans="2:11" ht="30" customHeight="1">
      <c r="B29" s="707" t="s">
        <v>528</v>
      </c>
      <c r="C29" s="708">
        <v>1.26</v>
      </c>
      <c r="D29" s="708">
        <v>1.26</v>
      </c>
      <c r="E29" s="709">
        <v>0</v>
      </c>
      <c r="F29" s="708">
        <v>1.26</v>
      </c>
      <c r="G29" s="708">
        <v>1.26</v>
      </c>
      <c r="H29" s="709">
        <v>0</v>
      </c>
      <c r="I29" s="708">
        <v>1.38</v>
      </c>
      <c r="J29" s="708">
        <v>1.38</v>
      </c>
      <c r="K29" s="710">
        <v>0</v>
      </c>
    </row>
    <row r="30" spans="2:11" ht="30" customHeight="1">
      <c r="B30" s="707" t="s">
        <v>529</v>
      </c>
      <c r="C30" s="708">
        <v>1.22</v>
      </c>
      <c r="D30" s="708">
        <v>1.21</v>
      </c>
      <c r="E30" s="709">
        <v>-1.0000000000000009E-2</v>
      </c>
      <c r="F30" s="708">
        <v>1.22</v>
      </c>
      <c r="G30" s="708">
        <v>1.2</v>
      </c>
      <c r="H30" s="709">
        <v>-2.0000000000000018E-2</v>
      </c>
      <c r="I30" s="708">
        <v>1.4</v>
      </c>
      <c r="J30" s="708">
        <v>1.4</v>
      </c>
      <c r="K30" s="710">
        <v>0</v>
      </c>
    </row>
    <row r="31" spans="2:11" ht="30" customHeight="1" thickBot="1">
      <c r="B31" s="711" t="s">
        <v>530</v>
      </c>
      <c r="C31" s="712">
        <v>1.28</v>
      </c>
      <c r="D31" s="712">
        <v>1.26</v>
      </c>
      <c r="E31" s="713">
        <v>-2.0000000000000018E-2</v>
      </c>
      <c r="F31" s="712">
        <v>1.23</v>
      </c>
      <c r="G31" s="712">
        <v>1.22</v>
      </c>
      <c r="H31" s="713">
        <v>-1.0000000000000009E-2</v>
      </c>
      <c r="I31" s="712">
        <v>1.22</v>
      </c>
      <c r="J31" s="712">
        <v>1.2</v>
      </c>
      <c r="K31" s="714">
        <v>-2.0000000000000018E-2</v>
      </c>
    </row>
    <row r="33" spans="2:11">
      <c r="B33" s="715" t="s">
        <v>531</v>
      </c>
    </row>
    <row r="34" spans="2:11">
      <c r="K34" s="68" t="s">
        <v>63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52" customWidth="1"/>
    <col min="2" max="2" width="40.85546875" style="452" customWidth="1"/>
    <col min="3" max="4" width="15.7109375" style="452" customWidth="1"/>
    <col min="5" max="5" width="35.140625" style="452" customWidth="1"/>
    <col min="6" max="6" width="4.140625" style="452" customWidth="1"/>
    <col min="7" max="8" width="10.7109375" style="452" customWidth="1"/>
    <col min="9" max="16384" width="9.140625" style="452"/>
  </cols>
  <sheetData>
    <row r="2" spans="2:8" ht="14.25">
      <c r="E2" s="453"/>
    </row>
    <row r="3" spans="2:8" ht="13.9" customHeight="1" thickBot="1">
      <c r="B3" s="620"/>
      <c r="C3" s="620"/>
      <c r="D3" s="620"/>
      <c r="E3" s="620"/>
      <c r="F3" s="620"/>
      <c r="G3" s="620"/>
      <c r="H3" s="620"/>
    </row>
    <row r="4" spans="2:8" ht="19.899999999999999" customHeight="1" thickBot="1">
      <c r="B4" s="158" t="s">
        <v>532</v>
      </c>
      <c r="C4" s="159"/>
      <c r="D4" s="159"/>
      <c r="E4" s="160"/>
      <c r="F4" s="716"/>
      <c r="G4" s="716"/>
      <c r="H4" s="620"/>
    </row>
    <row r="5" spans="2:8" ht="22.9" customHeight="1">
      <c r="B5" s="717" t="s">
        <v>533</v>
      </c>
      <c r="C5" s="717"/>
      <c r="D5" s="717"/>
      <c r="E5" s="717"/>
      <c r="G5" s="620"/>
      <c r="H5" s="620"/>
    </row>
    <row r="6" spans="2:8" ht="15" customHeight="1">
      <c r="B6" s="718"/>
      <c r="C6" s="718"/>
      <c r="D6" s="718"/>
      <c r="E6" s="718"/>
      <c r="F6" s="457"/>
      <c r="G6" s="719"/>
      <c r="H6" s="620"/>
    </row>
    <row r="7" spans="2:8" ht="0.95" customHeight="1" thickBot="1">
      <c r="B7" s="719"/>
      <c r="C7" s="719"/>
      <c r="D7" s="719"/>
      <c r="E7" s="719"/>
      <c r="F7" s="719"/>
      <c r="G7" s="719"/>
      <c r="H7" s="620"/>
    </row>
    <row r="8" spans="2:8" ht="40.15" customHeight="1">
      <c r="B8" s="720" t="s">
        <v>534</v>
      </c>
      <c r="C8" s="623" t="s">
        <v>448</v>
      </c>
      <c r="D8" s="623" t="s">
        <v>449</v>
      </c>
      <c r="E8" s="721" t="s">
        <v>452</v>
      </c>
      <c r="F8" s="620"/>
      <c r="G8" s="620"/>
      <c r="H8" s="620"/>
    </row>
    <row r="9" spans="2:8" ht="12.95" customHeight="1">
      <c r="B9" s="722" t="s">
        <v>535</v>
      </c>
      <c r="C9" s="723">
        <v>40.68</v>
      </c>
      <c r="D9" s="723">
        <v>37.53</v>
      </c>
      <c r="E9" s="724">
        <v>-3.1499999999999986</v>
      </c>
      <c r="F9" s="620"/>
      <c r="G9" s="620"/>
      <c r="H9" s="620"/>
    </row>
    <row r="10" spans="2:8" ht="32.1" customHeight="1">
      <c r="B10" s="725" t="s">
        <v>536</v>
      </c>
      <c r="C10" s="726"/>
      <c r="D10" s="726"/>
      <c r="E10" s="727"/>
      <c r="F10" s="620"/>
      <c r="G10" s="620"/>
      <c r="H10" s="620"/>
    </row>
    <row r="11" spans="2:8" ht="12.95" customHeight="1">
      <c r="B11" s="722" t="s">
        <v>537</v>
      </c>
      <c r="C11" s="723">
        <v>117.35</v>
      </c>
      <c r="D11" s="723">
        <v>116.32</v>
      </c>
      <c r="E11" s="724">
        <v>-1.0300000000000011</v>
      </c>
      <c r="F11" s="620"/>
      <c r="G11" s="620"/>
      <c r="H11" s="620"/>
    </row>
    <row r="12" spans="2:8" ht="11.25" hidden="1" customHeight="1">
      <c r="B12" s="728"/>
      <c r="C12" s="729"/>
      <c r="D12" s="729"/>
      <c r="E12" s="730"/>
      <c r="F12" s="620"/>
      <c r="G12" s="620"/>
      <c r="H12" s="620"/>
    </row>
    <row r="13" spans="2:8" ht="32.1" customHeight="1">
      <c r="B13" s="725" t="s">
        <v>538</v>
      </c>
      <c r="C13" s="726"/>
      <c r="D13" s="726"/>
      <c r="E13" s="727"/>
      <c r="F13" s="620"/>
      <c r="G13" s="620"/>
      <c r="H13" s="620"/>
    </row>
    <row r="14" spans="2:8" ht="12.95" customHeight="1">
      <c r="B14" s="722" t="s">
        <v>539</v>
      </c>
      <c r="C14" s="723">
        <v>105</v>
      </c>
      <c r="D14" s="723">
        <v>95</v>
      </c>
      <c r="E14" s="724">
        <v>-10</v>
      </c>
      <c r="F14" s="620"/>
      <c r="G14" s="620"/>
      <c r="H14" s="620"/>
    </row>
    <row r="15" spans="2:8" ht="12.95" customHeight="1">
      <c r="B15" s="722" t="s">
        <v>540</v>
      </c>
      <c r="C15" s="723">
        <v>160</v>
      </c>
      <c r="D15" s="723">
        <v>160</v>
      </c>
      <c r="E15" s="724">
        <v>0</v>
      </c>
      <c r="F15" s="620"/>
      <c r="G15" s="620"/>
      <c r="H15" s="620"/>
    </row>
    <row r="16" spans="2:8" ht="12.95" customHeight="1" thickBot="1">
      <c r="B16" s="731" t="s">
        <v>541</v>
      </c>
      <c r="C16" s="732">
        <v>136.44999999999999</v>
      </c>
      <c r="D16" s="732">
        <v>131.78</v>
      </c>
      <c r="E16" s="733">
        <v>-4.6699999999999875</v>
      </c>
      <c r="F16" s="620"/>
      <c r="G16" s="620"/>
      <c r="H16" s="620"/>
    </row>
    <row r="17" spans="2:8" ht="0.95" customHeight="1">
      <c r="B17" s="734"/>
      <c r="C17" s="734"/>
      <c r="D17" s="734"/>
      <c r="E17" s="734"/>
      <c r="F17" s="620"/>
      <c r="G17" s="620"/>
      <c r="H17" s="620"/>
    </row>
    <row r="18" spans="2:8" ht="21.95" customHeight="1" thickBot="1">
      <c r="B18" s="735"/>
      <c r="C18" s="735"/>
      <c r="D18" s="735"/>
      <c r="E18" s="735"/>
      <c r="F18" s="620"/>
      <c r="G18" s="620"/>
      <c r="H18" s="620"/>
    </row>
    <row r="19" spans="2:8" ht="14.45" customHeight="1" thickBot="1">
      <c r="B19" s="158" t="s">
        <v>542</v>
      </c>
      <c r="C19" s="159"/>
      <c r="D19" s="159"/>
      <c r="E19" s="160"/>
      <c r="F19" s="620"/>
      <c r="G19" s="620"/>
      <c r="H19" s="620"/>
    </row>
    <row r="20" spans="2:8" ht="12" customHeight="1" thickBot="1">
      <c r="B20" s="736"/>
      <c r="C20" s="736"/>
      <c r="D20" s="736"/>
      <c r="E20" s="736"/>
      <c r="F20" s="620"/>
      <c r="G20" s="620"/>
      <c r="H20" s="620"/>
    </row>
    <row r="21" spans="2:8" ht="40.15" customHeight="1">
      <c r="B21" s="720" t="s">
        <v>543</v>
      </c>
      <c r="C21" s="737" t="s">
        <v>448</v>
      </c>
      <c r="D21" s="738" t="s">
        <v>449</v>
      </c>
      <c r="E21" s="721" t="s">
        <v>452</v>
      </c>
      <c r="F21" s="620"/>
      <c r="G21" s="620"/>
      <c r="H21" s="620"/>
    </row>
    <row r="22" spans="2:8" ht="12.75" customHeight="1">
      <c r="B22" s="722" t="s">
        <v>544</v>
      </c>
      <c r="C22" s="723">
        <v>397.14</v>
      </c>
      <c r="D22" s="723">
        <v>397.14</v>
      </c>
      <c r="E22" s="724">
        <v>0</v>
      </c>
      <c r="F22" s="620"/>
      <c r="G22" s="620"/>
      <c r="H22" s="620"/>
    </row>
    <row r="23" spans="2:8">
      <c r="B23" s="722" t="s">
        <v>545</v>
      </c>
      <c r="C23" s="723">
        <v>602.14</v>
      </c>
      <c r="D23" s="723">
        <v>615</v>
      </c>
      <c r="E23" s="724">
        <v>12.860000000000014</v>
      </c>
    </row>
    <row r="24" spans="2:8" ht="32.1" customHeight="1">
      <c r="B24" s="725" t="s">
        <v>538</v>
      </c>
      <c r="C24" s="739"/>
      <c r="D24" s="739"/>
      <c r="E24" s="740"/>
    </row>
    <row r="25" spans="2:8" ht="14.25" customHeight="1">
      <c r="B25" s="722" t="s">
        <v>546</v>
      </c>
      <c r="C25" s="723">
        <v>332.24</v>
      </c>
      <c r="D25" s="723">
        <v>338.22</v>
      </c>
      <c r="E25" s="724">
        <v>5.9800000000000182</v>
      </c>
    </row>
    <row r="26" spans="2:8" ht="32.1" customHeight="1">
      <c r="B26" s="725" t="s">
        <v>547</v>
      </c>
      <c r="C26" s="739"/>
      <c r="D26" s="739"/>
      <c r="E26" s="741"/>
    </row>
    <row r="27" spans="2:8" ht="14.25" customHeight="1">
      <c r="B27" s="722" t="s">
        <v>548</v>
      </c>
      <c r="C27" s="723">
        <v>257.02</v>
      </c>
      <c r="D27" s="723">
        <v>257.02</v>
      </c>
      <c r="E27" s="724">
        <v>0</v>
      </c>
    </row>
    <row r="28" spans="2:8" ht="32.1" customHeight="1">
      <c r="B28" s="725" t="s">
        <v>549</v>
      </c>
      <c r="C28" s="742"/>
      <c r="D28" s="742"/>
      <c r="E28" s="740"/>
    </row>
    <row r="29" spans="2:8">
      <c r="B29" s="722" t="s">
        <v>550</v>
      </c>
      <c r="C29" s="743">
        <v>286.95999999999998</v>
      </c>
      <c r="D29" s="743">
        <v>291.64</v>
      </c>
      <c r="E29" s="744">
        <v>4.6800000000000068</v>
      </c>
    </row>
    <row r="30" spans="2:8" ht="27.75" customHeight="1">
      <c r="B30" s="725" t="s">
        <v>551</v>
      </c>
      <c r="C30" s="742"/>
      <c r="D30" s="742"/>
      <c r="E30" s="740"/>
    </row>
    <row r="31" spans="2:8">
      <c r="B31" s="722" t="s">
        <v>552</v>
      </c>
      <c r="C31" s="723">
        <v>212.8</v>
      </c>
      <c r="D31" s="723">
        <v>214.89</v>
      </c>
      <c r="E31" s="724">
        <v>2.089999999999975</v>
      </c>
    </row>
    <row r="32" spans="2:8">
      <c r="B32" s="722" t="s">
        <v>553</v>
      </c>
      <c r="C32" s="723">
        <v>226.12</v>
      </c>
      <c r="D32" s="723">
        <v>228.36</v>
      </c>
      <c r="E32" s="724">
        <v>2.2400000000000091</v>
      </c>
    </row>
    <row r="33" spans="2:5">
      <c r="B33" s="722" t="s">
        <v>554</v>
      </c>
      <c r="C33" s="723" t="s">
        <v>119</v>
      </c>
      <c r="D33" s="723" t="s">
        <v>119</v>
      </c>
      <c r="E33" s="724" t="s">
        <v>119</v>
      </c>
    </row>
    <row r="34" spans="2:5" ht="32.1" customHeight="1">
      <c r="B34" s="725" t="s">
        <v>555</v>
      </c>
      <c r="C34" s="739"/>
      <c r="D34" s="739"/>
      <c r="E34" s="741"/>
    </row>
    <row r="35" spans="2:5" ht="16.5" customHeight="1">
      <c r="B35" s="722" t="s">
        <v>556</v>
      </c>
      <c r="C35" s="723">
        <v>113.04</v>
      </c>
      <c r="D35" s="723">
        <v>113.04</v>
      </c>
      <c r="E35" s="724">
        <v>0</v>
      </c>
    </row>
    <row r="36" spans="2:5" ht="23.25" customHeight="1">
      <c r="B36" s="725" t="s">
        <v>557</v>
      </c>
      <c r="C36" s="739"/>
      <c r="D36" s="739"/>
      <c r="E36" s="741"/>
    </row>
    <row r="37" spans="2:5" ht="13.5" customHeight="1">
      <c r="B37" s="722" t="s">
        <v>558</v>
      </c>
      <c r="C37" s="723">
        <v>281.75</v>
      </c>
      <c r="D37" s="723">
        <v>281.75</v>
      </c>
      <c r="E37" s="724">
        <v>0</v>
      </c>
    </row>
    <row r="38" spans="2:5" ht="32.1" customHeight="1">
      <c r="B38" s="725" t="s">
        <v>559</v>
      </c>
      <c r="C38" s="739"/>
      <c r="D38" s="739"/>
      <c r="E38" s="740"/>
    </row>
    <row r="39" spans="2:5" ht="16.5" customHeight="1" thickBot="1">
      <c r="B39" s="731" t="s">
        <v>560</v>
      </c>
      <c r="C39" s="732">
        <v>91.3</v>
      </c>
      <c r="D39" s="732">
        <v>95.65</v>
      </c>
      <c r="E39" s="733">
        <v>4.3500000000000085</v>
      </c>
    </row>
    <row r="40" spans="2:5">
      <c r="B40" s="452" t="s">
        <v>561</v>
      </c>
    </row>
    <row r="41" spans="2:5">
      <c r="C41" s="150"/>
      <c r="D41" s="150"/>
      <c r="E41" s="150"/>
    </row>
    <row r="42" spans="2:5" ht="13.15" customHeight="1" thickBot="1">
      <c r="B42" s="150"/>
      <c r="C42" s="150"/>
      <c r="D42" s="150"/>
      <c r="E42" s="150"/>
    </row>
    <row r="43" spans="2:5">
      <c r="B43" s="745"/>
      <c r="C43" s="593"/>
      <c r="D43" s="593"/>
      <c r="E43" s="746"/>
    </row>
    <row r="44" spans="2:5">
      <c r="B44" s="612"/>
      <c r="E44" s="747"/>
    </row>
    <row r="45" spans="2:5" ht="12.75" customHeight="1">
      <c r="B45" s="748" t="s">
        <v>562</v>
      </c>
      <c r="C45" s="749"/>
      <c r="D45" s="749"/>
      <c r="E45" s="750"/>
    </row>
    <row r="46" spans="2:5" ht="18" customHeight="1">
      <c r="B46" s="748"/>
      <c r="C46" s="749"/>
      <c r="D46" s="749"/>
      <c r="E46" s="750"/>
    </row>
    <row r="47" spans="2:5">
      <c r="B47" s="612"/>
      <c r="E47" s="747"/>
    </row>
    <row r="48" spans="2:5" ht="14.25">
      <c r="B48" s="751" t="s">
        <v>563</v>
      </c>
      <c r="C48" s="752"/>
      <c r="D48" s="752"/>
      <c r="E48" s="753"/>
    </row>
    <row r="49" spans="2:5">
      <c r="B49" s="612"/>
      <c r="E49" s="747"/>
    </row>
    <row r="50" spans="2:5">
      <c r="B50" s="612"/>
      <c r="E50" s="747"/>
    </row>
    <row r="51" spans="2:5" ht="12" thickBot="1">
      <c r="B51" s="754"/>
      <c r="C51" s="608"/>
      <c r="D51" s="608"/>
      <c r="E51" s="755"/>
    </row>
    <row r="54" spans="2:5">
      <c r="E54" s="68" t="s">
        <v>63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63" customWidth="1"/>
    <col min="2" max="2" width="9.28515625" style="263" customWidth="1"/>
    <col min="3" max="3" width="58.85546875" style="263" customWidth="1"/>
    <col min="4" max="7" width="20.7109375" style="263" customWidth="1"/>
    <col min="8" max="8" width="0.85546875" style="263" customWidth="1"/>
    <col min="9" max="9" width="10.5703125" style="263" customWidth="1"/>
    <col min="10" max="16384" width="11.5703125" style="263"/>
  </cols>
  <sheetData>
    <row r="1" spans="2:10" ht="10.15" customHeight="1"/>
    <row r="2" spans="2:10" ht="15" customHeight="1">
      <c r="B2" s="264" t="s">
        <v>239</v>
      </c>
      <c r="C2" s="264"/>
      <c r="D2" s="264"/>
      <c r="E2" s="264"/>
      <c r="F2" s="264"/>
      <c r="G2" s="265"/>
    </row>
    <row r="3" spans="2:10" ht="3" customHeight="1">
      <c r="B3" s="266"/>
      <c r="C3" s="266"/>
      <c r="D3" s="266"/>
      <c r="E3" s="266"/>
      <c r="F3" s="266"/>
      <c r="G3" s="265"/>
    </row>
    <row r="4" spans="2:10" ht="15" customHeight="1">
      <c r="B4" s="267" t="s">
        <v>240</v>
      </c>
      <c r="C4" s="267"/>
      <c r="D4" s="267"/>
      <c r="E4" s="267"/>
      <c r="F4" s="267"/>
      <c r="G4" s="267"/>
    </row>
    <row r="5" spans="2:10" ht="5.25" customHeight="1" thickBot="1">
      <c r="B5" s="268"/>
      <c r="C5" s="268"/>
      <c r="D5" s="268"/>
      <c r="E5" s="268"/>
      <c r="F5" s="268"/>
      <c r="G5" s="268"/>
    </row>
    <row r="6" spans="2:10" ht="18.600000000000001" customHeight="1" thickBot="1">
      <c r="B6" s="3" t="s">
        <v>241</v>
      </c>
      <c r="C6" s="4"/>
      <c r="D6" s="4"/>
      <c r="E6" s="4"/>
      <c r="F6" s="4"/>
      <c r="G6" s="5"/>
    </row>
    <row r="7" spans="2:10" ht="15" customHeight="1">
      <c r="B7" s="6"/>
      <c r="C7" s="269" t="s">
        <v>1</v>
      </c>
      <c r="D7" s="8" t="s">
        <v>2</v>
      </c>
      <c r="E7" s="8" t="s">
        <v>3</v>
      </c>
      <c r="F7" s="270" t="s">
        <v>242</v>
      </c>
      <c r="G7" s="271" t="s">
        <v>243</v>
      </c>
    </row>
    <row r="8" spans="2:10" ht="15" customHeight="1">
      <c r="B8" s="11"/>
      <c r="C8" s="272" t="s">
        <v>5</v>
      </c>
      <c r="D8" s="13" t="s">
        <v>6</v>
      </c>
      <c r="E8" s="13" t="s">
        <v>244</v>
      </c>
      <c r="F8" s="273"/>
      <c r="G8" s="274"/>
      <c r="J8" s="275"/>
    </row>
    <row r="9" spans="2:10" ht="15" customHeight="1" thickBot="1">
      <c r="B9" s="11"/>
      <c r="C9" s="272"/>
      <c r="D9" s="18">
        <v>2021</v>
      </c>
      <c r="E9" s="18">
        <v>2021</v>
      </c>
      <c r="F9" s="276" t="s">
        <v>9</v>
      </c>
      <c r="G9" s="277" t="s">
        <v>10</v>
      </c>
    </row>
    <row r="10" spans="2:10" ht="20.100000000000001" customHeight="1" thickBot="1">
      <c r="B10" s="278"/>
      <c r="C10" s="279" t="s">
        <v>245</v>
      </c>
      <c r="D10" s="280"/>
      <c r="E10" s="280"/>
      <c r="F10" s="281"/>
      <c r="G10" s="282"/>
    </row>
    <row r="11" spans="2:10" ht="20.100000000000001" customHeight="1">
      <c r="B11" s="283" t="s">
        <v>12</v>
      </c>
      <c r="C11" s="284" t="s">
        <v>246</v>
      </c>
      <c r="D11" s="285">
        <v>242.83</v>
      </c>
      <c r="E11" s="286">
        <v>239.6</v>
      </c>
      <c r="F11" s="287">
        <v>-3.2300000000000182</v>
      </c>
      <c r="G11" s="288">
        <v>-1.3301486636741799</v>
      </c>
    </row>
    <row r="12" spans="2:10" ht="20.100000000000001" customHeight="1">
      <c r="B12" s="283" t="s">
        <v>12</v>
      </c>
      <c r="C12" s="284" t="s">
        <v>247</v>
      </c>
      <c r="D12" s="285">
        <v>497.62</v>
      </c>
      <c r="E12" s="286">
        <v>504.85</v>
      </c>
      <c r="F12" s="289">
        <v>7.2300000000000182</v>
      </c>
      <c r="G12" s="290">
        <v>1.4529158795868256</v>
      </c>
    </row>
    <row r="13" spans="2:10" ht="20.100000000000001" customHeight="1">
      <c r="B13" s="283" t="s">
        <v>12</v>
      </c>
      <c r="C13" s="284" t="s">
        <v>248</v>
      </c>
      <c r="D13" s="285">
        <v>231.18</v>
      </c>
      <c r="E13" s="286">
        <v>229.35</v>
      </c>
      <c r="F13" s="289">
        <v>-1.8300000000000125</v>
      </c>
      <c r="G13" s="290">
        <v>-0.79159096807683227</v>
      </c>
    </row>
    <row r="14" spans="2:10" ht="20.100000000000001" customHeight="1">
      <c r="B14" s="283" t="s">
        <v>12</v>
      </c>
      <c r="C14" s="284" t="s">
        <v>249</v>
      </c>
      <c r="D14" s="285">
        <v>233.83</v>
      </c>
      <c r="E14" s="286">
        <v>233.3</v>
      </c>
      <c r="F14" s="289">
        <v>-0.53000000000000114</v>
      </c>
      <c r="G14" s="290">
        <v>-0.22666039430356477</v>
      </c>
    </row>
    <row r="15" spans="2:10" ht="20.100000000000001" customHeight="1" thickBot="1">
      <c r="B15" s="283" t="s">
        <v>12</v>
      </c>
      <c r="C15" s="284" t="s">
        <v>250</v>
      </c>
      <c r="D15" s="285">
        <v>269.18</v>
      </c>
      <c r="E15" s="286">
        <v>267.52</v>
      </c>
      <c r="F15" s="289">
        <v>-1.660000000000025</v>
      </c>
      <c r="G15" s="290">
        <v>-0.61668771825544866</v>
      </c>
    </row>
    <row r="16" spans="2:10" ht="20.100000000000001" customHeight="1" thickBot="1">
      <c r="B16" s="278"/>
      <c r="C16" s="279" t="s">
        <v>251</v>
      </c>
      <c r="D16" s="291"/>
      <c r="E16" s="291"/>
      <c r="F16" s="292"/>
      <c r="G16" s="293"/>
    </row>
    <row r="17" spans="2:12" ht="20.100000000000001" customHeight="1">
      <c r="B17" s="294" t="s">
        <v>252</v>
      </c>
      <c r="C17" s="284" t="s">
        <v>253</v>
      </c>
      <c r="D17" s="285">
        <v>375</v>
      </c>
      <c r="E17" s="285">
        <v>375.09</v>
      </c>
      <c r="F17" s="289">
        <v>8.9999999999974989E-2</v>
      </c>
      <c r="G17" s="290">
        <v>2.4000000000000909E-2</v>
      </c>
    </row>
    <row r="18" spans="2:12" ht="20.100000000000001" customHeight="1">
      <c r="B18" s="294" t="s">
        <v>252</v>
      </c>
      <c r="C18" s="284" t="s">
        <v>254</v>
      </c>
      <c r="D18" s="285">
        <v>359.19</v>
      </c>
      <c r="E18" s="285">
        <v>359.04</v>
      </c>
      <c r="F18" s="289">
        <v>-0.14999999999997726</v>
      </c>
      <c r="G18" s="290">
        <v>-4.1760628079842377E-2</v>
      </c>
    </row>
    <row r="19" spans="2:12" ht="20.100000000000001" customHeight="1">
      <c r="B19" s="294" t="s">
        <v>255</v>
      </c>
      <c r="C19" s="284" t="s">
        <v>256</v>
      </c>
      <c r="D19" s="285">
        <v>643.32000000000005</v>
      </c>
      <c r="E19" s="285">
        <v>644.32000000000005</v>
      </c>
      <c r="F19" s="289">
        <v>1</v>
      </c>
      <c r="G19" s="290">
        <v>0.15544363613753376</v>
      </c>
    </row>
    <row r="20" spans="2:12" ht="20.100000000000001" customHeight="1">
      <c r="B20" s="294" t="s">
        <v>255</v>
      </c>
      <c r="C20" s="284" t="s">
        <v>257</v>
      </c>
      <c r="D20" s="285">
        <v>610.83000000000004</v>
      </c>
      <c r="E20" s="285">
        <v>610.86</v>
      </c>
      <c r="F20" s="289">
        <v>2.9999999999972715E-2</v>
      </c>
      <c r="G20" s="290">
        <v>4.9113501301434326E-3</v>
      </c>
    </row>
    <row r="21" spans="2:12" ht="20.100000000000001" customHeight="1">
      <c r="B21" s="294" t="s">
        <v>255</v>
      </c>
      <c r="C21" s="284" t="s">
        <v>258</v>
      </c>
      <c r="D21" s="285">
        <v>667.55</v>
      </c>
      <c r="E21" s="285">
        <v>667.57</v>
      </c>
      <c r="F21" s="289">
        <v>2.0000000000095497E-2</v>
      </c>
      <c r="G21" s="290">
        <v>2.9960302599079114E-3</v>
      </c>
    </row>
    <row r="22" spans="2:12" ht="20.100000000000001" customHeight="1" thickBot="1">
      <c r="B22" s="294" t="s">
        <v>255</v>
      </c>
      <c r="C22" s="284" t="s">
        <v>259</v>
      </c>
      <c r="D22" s="285">
        <v>354.55</v>
      </c>
      <c r="E22" s="285">
        <v>355.47</v>
      </c>
      <c r="F22" s="295">
        <v>0.92000000000001592</v>
      </c>
      <c r="G22" s="296">
        <v>0.25948385277111186</v>
      </c>
    </row>
    <row r="23" spans="2:12" ht="20.100000000000001" customHeight="1" thickBot="1">
      <c r="B23" s="278"/>
      <c r="C23" s="279" t="s">
        <v>260</v>
      </c>
      <c r="D23" s="297"/>
      <c r="E23" s="297"/>
      <c r="F23" s="292"/>
      <c r="G23" s="298"/>
    </row>
    <row r="24" spans="2:12" ht="20.100000000000001" customHeight="1">
      <c r="B24" s="283" t="s">
        <v>261</v>
      </c>
      <c r="C24" s="299" t="s">
        <v>262</v>
      </c>
      <c r="D24" s="300">
        <v>426.63</v>
      </c>
      <c r="E24" s="300">
        <v>459.94</v>
      </c>
      <c r="F24" s="301">
        <v>33.31</v>
      </c>
      <c r="G24" s="302">
        <v>7.8077022244099084</v>
      </c>
    </row>
    <row r="25" spans="2:12" ht="20.100000000000001" customHeight="1">
      <c r="B25" s="283" t="s">
        <v>261</v>
      </c>
      <c r="C25" s="299" t="s">
        <v>263</v>
      </c>
      <c r="D25" s="300">
        <v>441.45</v>
      </c>
      <c r="E25" s="300">
        <v>475.23</v>
      </c>
      <c r="F25" s="301">
        <v>33.78000000000003</v>
      </c>
      <c r="G25" s="302">
        <v>7.6520557254502251</v>
      </c>
    </row>
    <row r="26" spans="2:12" ht="20.100000000000001" customHeight="1" thickBot="1">
      <c r="B26" s="294" t="s">
        <v>261</v>
      </c>
      <c r="C26" s="299" t="s">
        <v>264</v>
      </c>
      <c r="D26" s="303">
        <v>446</v>
      </c>
      <c r="E26" s="303">
        <v>447</v>
      </c>
      <c r="F26" s="301">
        <v>1</v>
      </c>
      <c r="G26" s="302">
        <v>0.22421524663677417</v>
      </c>
    </row>
    <row r="27" spans="2:12" ht="20.100000000000001" customHeight="1" thickBot="1">
      <c r="B27" s="278"/>
      <c r="C27" s="279" t="s">
        <v>265</v>
      </c>
      <c r="D27" s="297"/>
      <c r="E27" s="297"/>
      <c r="F27" s="292"/>
      <c r="G27" s="298"/>
    </row>
    <row r="28" spans="2:12" ht="20.100000000000001" customHeight="1">
      <c r="B28" s="304" t="s">
        <v>266</v>
      </c>
      <c r="C28" s="305" t="s">
        <v>267</v>
      </c>
      <c r="D28" s="306">
        <v>268.30031169260695</v>
      </c>
      <c r="E28" s="306">
        <v>270.31437527105965</v>
      </c>
      <c r="F28" s="287">
        <v>2.0140635784526921</v>
      </c>
      <c r="G28" s="307">
        <v>0.75067507963248659</v>
      </c>
    </row>
    <row r="29" spans="2:12" ht="20.100000000000001" customHeight="1" thickBot="1">
      <c r="B29" s="304" t="s">
        <v>266</v>
      </c>
      <c r="C29" s="308" t="s">
        <v>268</v>
      </c>
      <c r="D29" s="295">
        <v>396.93769605957749</v>
      </c>
      <c r="E29" s="295">
        <v>397.30593091514226</v>
      </c>
      <c r="F29" s="295">
        <v>0.36823485556476498</v>
      </c>
      <c r="G29" s="309">
        <v>9.2768930545076955E-2</v>
      </c>
    </row>
    <row r="30" spans="2:12" ht="20.100000000000001" customHeight="1" thickBot="1">
      <c r="B30" s="278"/>
      <c r="C30" s="279" t="s">
        <v>269</v>
      </c>
      <c r="D30" s="297"/>
      <c r="E30" s="297"/>
      <c r="F30" s="292"/>
      <c r="G30" s="298"/>
    </row>
    <row r="31" spans="2:12" ht="20.100000000000001" customHeight="1">
      <c r="B31" s="283" t="s">
        <v>270</v>
      </c>
      <c r="C31" s="310" t="s">
        <v>271</v>
      </c>
      <c r="D31" s="303">
        <v>193.84</v>
      </c>
      <c r="E31" s="303">
        <v>194.16</v>
      </c>
      <c r="F31" s="285">
        <v>0.31999999999999318</v>
      </c>
      <c r="G31" s="302">
        <v>0.16508460586049978</v>
      </c>
      <c r="L31" s="275"/>
    </row>
    <row r="32" spans="2:12" ht="20.100000000000001" customHeight="1">
      <c r="B32" s="283" t="s">
        <v>270</v>
      </c>
      <c r="C32" s="299" t="s">
        <v>272</v>
      </c>
      <c r="D32" s="303">
        <v>179.29</v>
      </c>
      <c r="E32" s="303">
        <v>179.44</v>
      </c>
      <c r="F32" s="285">
        <v>0.15000000000000568</v>
      </c>
      <c r="G32" s="302">
        <v>8.3663338724974778E-2</v>
      </c>
    </row>
    <row r="33" spans="2:11" ht="20.100000000000001" customHeight="1">
      <c r="B33" s="304" t="s">
        <v>261</v>
      </c>
      <c r="C33" s="311" t="s">
        <v>273</v>
      </c>
      <c r="D33" s="312">
        <v>271.83</v>
      </c>
      <c r="E33" s="312">
        <v>272.88</v>
      </c>
      <c r="F33" s="301">
        <v>1.0500000000000114</v>
      </c>
      <c r="G33" s="302">
        <v>0.38627083103411053</v>
      </c>
    </row>
    <row r="34" spans="2:11" ht="20.100000000000001" customHeight="1">
      <c r="B34" s="304" t="s">
        <v>252</v>
      </c>
      <c r="C34" s="313" t="s">
        <v>274</v>
      </c>
      <c r="D34" s="289">
        <v>475.84</v>
      </c>
      <c r="E34" s="289">
        <v>501.53</v>
      </c>
      <c r="F34" s="289">
        <v>25.689999999999998</v>
      </c>
      <c r="G34" s="314">
        <v>5.3988735709482256</v>
      </c>
    </row>
    <row r="35" spans="2:11" ht="20.100000000000001" customHeight="1">
      <c r="B35" s="304" t="s">
        <v>252</v>
      </c>
      <c r="C35" s="313" t="s">
        <v>275</v>
      </c>
      <c r="D35" s="289">
        <v>310.63</v>
      </c>
      <c r="E35" s="289">
        <v>312.16000000000003</v>
      </c>
      <c r="F35" s="289">
        <v>1.5300000000000296</v>
      </c>
      <c r="G35" s="314">
        <v>0.49254740366353644</v>
      </c>
    </row>
    <row r="36" spans="2:11" ht="20.100000000000001" customHeight="1" thickBot="1">
      <c r="B36" s="304" t="s">
        <v>252</v>
      </c>
      <c r="C36" s="308" t="s">
        <v>276</v>
      </c>
      <c r="D36" s="295">
        <v>662</v>
      </c>
      <c r="E36" s="295">
        <v>666.84</v>
      </c>
      <c r="F36" s="295">
        <v>4.8400000000000318</v>
      </c>
      <c r="G36" s="309">
        <v>0.73111782477342047</v>
      </c>
    </row>
    <row r="37" spans="2:11" ht="20.100000000000001" customHeight="1" thickBot="1">
      <c r="B37" s="21"/>
      <c r="C37" s="315" t="s">
        <v>277</v>
      </c>
      <c r="D37" s="316"/>
      <c r="E37" s="316"/>
      <c r="F37" s="316"/>
      <c r="G37" s="317"/>
    </row>
    <row r="38" spans="2:11" ht="20.100000000000001" customHeight="1">
      <c r="B38" s="318" t="s">
        <v>278</v>
      </c>
      <c r="C38" s="319" t="s">
        <v>279</v>
      </c>
      <c r="D38" s="286">
        <v>27.35</v>
      </c>
      <c r="E38" s="286">
        <v>28.05</v>
      </c>
      <c r="F38" s="320">
        <v>0.69999999999999929</v>
      </c>
      <c r="G38" s="321">
        <v>2.5594149908592243</v>
      </c>
    </row>
    <row r="39" spans="2:11" ht="20.100000000000001" customHeight="1" thickBot="1">
      <c r="B39" s="322" t="s">
        <v>278</v>
      </c>
      <c r="C39" s="323" t="s">
        <v>280</v>
      </c>
      <c r="D39" s="324">
        <v>33.81</v>
      </c>
      <c r="E39" s="324">
        <v>33.86</v>
      </c>
      <c r="F39" s="301">
        <v>4.9999999999997158E-2</v>
      </c>
      <c r="G39" s="302">
        <v>0.14788524105293277</v>
      </c>
    </row>
    <row r="40" spans="2:11" s="329" customFormat="1" ht="20.100000000000001" customHeight="1" thickBot="1">
      <c r="B40" s="325"/>
      <c r="C40" s="326" t="s">
        <v>281</v>
      </c>
      <c r="D40" s="327"/>
      <c r="E40" s="327"/>
      <c r="F40" s="316"/>
      <c r="G40" s="328"/>
      <c r="I40" s="263"/>
      <c r="J40" s="263"/>
      <c r="K40" s="263"/>
    </row>
    <row r="41" spans="2:11" ht="20.100000000000001" customHeight="1">
      <c r="B41" s="330" t="s">
        <v>282</v>
      </c>
      <c r="C41" s="319" t="s">
        <v>283</v>
      </c>
      <c r="D41" s="331">
        <v>327.32</v>
      </c>
      <c r="E41" s="331">
        <v>330.56</v>
      </c>
      <c r="F41" s="301">
        <v>3.2400000000000091</v>
      </c>
      <c r="G41" s="321">
        <v>0.98985702065257897</v>
      </c>
    </row>
    <row r="42" spans="2:11" ht="20.100000000000001" customHeight="1">
      <c r="B42" s="294" t="s">
        <v>282</v>
      </c>
      <c r="C42" s="332" t="s">
        <v>284</v>
      </c>
      <c r="D42" s="333">
        <v>312.83999999999997</v>
      </c>
      <c r="E42" s="333">
        <v>314.95</v>
      </c>
      <c r="F42" s="301">
        <v>2.1100000000000136</v>
      </c>
      <c r="G42" s="302">
        <v>0.67446618079530651</v>
      </c>
    </row>
    <row r="43" spans="2:11" ht="20.100000000000001" customHeight="1">
      <c r="B43" s="294" t="s">
        <v>282</v>
      </c>
      <c r="C43" s="332" t="s">
        <v>285</v>
      </c>
      <c r="D43" s="333">
        <v>292.39</v>
      </c>
      <c r="E43" s="333">
        <v>293.95999999999998</v>
      </c>
      <c r="F43" s="301">
        <v>1.5699999999999932</v>
      </c>
      <c r="G43" s="334">
        <v>0.53695406819657876</v>
      </c>
    </row>
    <row r="44" spans="2:11" ht="20.100000000000001" customHeight="1">
      <c r="B44" s="294" t="s">
        <v>286</v>
      </c>
      <c r="C44" s="332" t="s">
        <v>287</v>
      </c>
      <c r="D44" s="333">
        <v>298.38</v>
      </c>
      <c r="E44" s="333">
        <v>300.79000000000002</v>
      </c>
      <c r="F44" s="301">
        <v>2.410000000000025</v>
      </c>
      <c r="G44" s="334">
        <v>0.8076948857162165</v>
      </c>
    </row>
    <row r="45" spans="2:11" ht="20.100000000000001" customHeight="1">
      <c r="B45" s="294" t="s">
        <v>288</v>
      </c>
      <c r="C45" s="332" t="s">
        <v>289</v>
      </c>
      <c r="D45" s="333">
        <v>113.08</v>
      </c>
      <c r="E45" s="333">
        <v>112.77</v>
      </c>
      <c r="F45" s="301">
        <v>-0.31000000000000227</v>
      </c>
      <c r="G45" s="334">
        <v>-0.27414220021223912</v>
      </c>
    </row>
    <row r="46" spans="2:11" ht="20.100000000000001" customHeight="1" thickBot="1">
      <c r="B46" s="294" t="s">
        <v>286</v>
      </c>
      <c r="C46" s="332" t="s">
        <v>290</v>
      </c>
      <c r="D46" s="333">
        <v>160.68</v>
      </c>
      <c r="E46" s="333">
        <v>161.19</v>
      </c>
      <c r="F46" s="301">
        <v>0.50999999999999091</v>
      </c>
      <c r="G46" s="334">
        <v>0.31740104555638027</v>
      </c>
    </row>
    <row r="47" spans="2:11" ht="20.100000000000001" customHeight="1" thickBot="1">
      <c r="B47" s="21"/>
      <c r="C47" s="22" t="s">
        <v>291</v>
      </c>
      <c r="D47" s="316"/>
      <c r="E47" s="316"/>
      <c r="F47" s="316"/>
      <c r="G47" s="317"/>
    </row>
    <row r="48" spans="2:11" ht="20.100000000000001" customHeight="1">
      <c r="B48" s="330" t="s">
        <v>286</v>
      </c>
      <c r="C48" s="335" t="s">
        <v>292</v>
      </c>
      <c r="D48" s="336">
        <v>125.5</v>
      </c>
      <c r="E48" s="331">
        <v>125.04</v>
      </c>
      <c r="F48" s="337">
        <v>-0.45999999999999375</v>
      </c>
      <c r="G48" s="338">
        <v>-0.3665338645418359</v>
      </c>
    </row>
    <row r="49" spans="2:9" ht="20.100000000000001" customHeight="1" thickBot="1">
      <c r="B49" s="339" t="s">
        <v>286</v>
      </c>
      <c r="C49" s="340" t="s">
        <v>293</v>
      </c>
      <c r="D49" s="341">
        <v>132.44</v>
      </c>
      <c r="E49" s="341">
        <v>134.44999999999999</v>
      </c>
      <c r="F49" s="342">
        <v>2.0099999999999909</v>
      </c>
      <c r="G49" s="343">
        <v>1.5176683781334788</v>
      </c>
    </row>
    <row r="50" spans="2:9" ht="20.100000000000001" customHeight="1" thickBot="1">
      <c r="B50" s="278"/>
      <c r="C50" s="279" t="s">
        <v>294</v>
      </c>
      <c r="D50" s="297"/>
      <c r="E50" s="297"/>
      <c r="F50" s="292"/>
      <c r="G50" s="298"/>
    </row>
    <row r="51" spans="2:9" s="1" customFormat="1" ht="20.100000000000001" customHeight="1" thickBot="1">
      <c r="B51" s="344" t="s">
        <v>286</v>
      </c>
      <c r="C51" s="345" t="s">
        <v>295</v>
      </c>
      <c r="D51" s="346">
        <v>132.79015196020345</v>
      </c>
      <c r="E51" s="346">
        <v>129.57</v>
      </c>
      <c r="F51" s="347">
        <v>-3.2201519602034523</v>
      </c>
      <c r="G51" s="348">
        <v>-2.4249930530755819</v>
      </c>
    </row>
    <row r="52" spans="2:9" s="1" customFormat="1" ht="20.100000000000001" customHeight="1" thickBot="1">
      <c r="B52" s="21"/>
      <c r="C52" s="22" t="s">
        <v>296</v>
      </c>
      <c r="D52" s="349"/>
      <c r="E52" s="349"/>
      <c r="F52" s="350"/>
      <c r="G52" s="351"/>
    </row>
    <row r="53" spans="2:9" s="1" customFormat="1" ht="20.100000000000001" customHeight="1">
      <c r="B53" s="352" t="s">
        <v>297</v>
      </c>
      <c r="C53" s="353" t="s">
        <v>298</v>
      </c>
      <c r="D53" s="354" t="s">
        <v>119</v>
      </c>
      <c r="E53" s="354">
        <v>91.28</v>
      </c>
      <c r="F53" s="355" t="s">
        <v>119</v>
      </c>
      <c r="G53" s="356" t="s">
        <v>119</v>
      </c>
    </row>
    <row r="54" spans="2:9" s="1" customFormat="1" ht="20.100000000000001" customHeight="1">
      <c r="B54" s="304" t="s">
        <v>297</v>
      </c>
      <c r="C54" s="357" t="s">
        <v>299</v>
      </c>
      <c r="D54" s="358" t="s">
        <v>119</v>
      </c>
      <c r="E54" s="358">
        <v>120</v>
      </c>
      <c r="F54" s="359" t="s">
        <v>119</v>
      </c>
      <c r="G54" s="360" t="s">
        <v>119</v>
      </c>
    </row>
    <row r="55" spans="2:9" s="1" customFormat="1" ht="20.100000000000001" customHeight="1">
      <c r="B55" s="304" t="s">
        <v>297</v>
      </c>
      <c r="C55" s="357" t="s">
        <v>300</v>
      </c>
      <c r="D55" s="358" t="s">
        <v>119</v>
      </c>
      <c r="E55" s="358" t="s">
        <v>119</v>
      </c>
      <c r="F55" s="359" t="s">
        <v>119</v>
      </c>
      <c r="G55" s="360" t="s">
        <v>119</v>
      </c>
    </row>
    <row r="56" spans="2:9" s="1" customFormat="1" ht="20.100000000000001" customHeight="1" thickBot="1">
      <c r="B56" s="361" t="s">
        <v>297</v>
      </c>
      <c r="C56" s="362" t="s">
        <v>301</v>
      </c>
      <c r="D56" s="363" t="s">
        <v>119</v>
      </c>
      <c r="E56" s="363">
        <v>85</v>
      </c>
      <c r="F56" s="44" t="s">
        <v>119</v>
      </c>
      <c r="G56" s="364" t="s">
        <v>119</v>
      </c>
    </row>
    <row r="57" spans="2:9" s="1" customFormat="1" ht="15" customHeight="1">
      <c r="B57" s="365"/>
      <c r="C57" s="366"/>
      <c r="D57" s="301"/>
      <c r="E57" s="301"/>
      <c r="F57" s="301"/>
      <c r="G57" s="367"/>
    </row>
    <row r="58" spans="2:9" s="1" customFormat="1" ht="12" customHeight="1">
      <c r="B58" s="368" t="s">
        <v>302</v>
      </c>
      <c r="C58" s="47"/>
      <c r="F58" s="47"/>
      <c r="G58" s="47"/>
    </row>
    <row r="59" spans="2:9" s="1" customFormat="1" ht="12" customHeight="1">
      <c r="B59" s="369" t="s">
        <v>303</v>
      </c>
      <c r="C59" s="47"/>
      <c r="D59" s="47"/>
      <c r="E59" s="47"/>
      <c r="F59" s="47"/>
      <c r="G59" s="47"/>
    </row>
    <row r="60" spans="2:9" s="1" customFormat="1" ht="12" customHeight="1">
      <c r="B60" s="369" t="s">
        <v>304</v>
      </c>
      <c r="C60" s="47"/>
      <c r="D60" s="47"/>
      <c r="E60" s="47"/>
      <c r="F60" s="47"/>
      <c r="G60" s="47"/>
    </row>
    <row r="61" spans="2:9" ht="11.25" customHeight="1">
      <c r="B61" s="369" t="s">
        <v>305</v>
      </c>
      <c r="C61" s="47"/>
      <c r="D61" s="47"/>
      <c r="E61" s="47"/>
      <c r="F61" s="47"/>
      <c r="G61" s="47"/>
    </row>
    <row r="62" spans="2:9" ht="11.25" customHeight="1">
      <c r="B62" s="369"/>
      <c r="C62" s="47"/>
      <c r="D62" s="47"/>
      <c r="E62" s="47"/>
      <c r="F62" s="47"/>
      <c r="G62" s="47"/>
    </row>
    <row r="63" spans="2:9" ht="51" customHeight="1">
      <c r="B63" s="370" t="s">
        <v>62</v>
      </c>
      <c r="C63" s="370"/>
      <c r="D63" s="370"/>
      <c r="E63" s="370"/>
      <c r="F63" s="370"/>
      <c r="G63" s="370"/>
      <c r="I63" s="371"/>
    </row>
    <row r="64" spans="2:9" ht="13.5" customHeight="1">
      <c r="I64" s="371"/>
    </row>
    <row r="65" spans="2:10" ht="15" customHeight="1"/>
    <row r="66" spans="2:10" ht="11.25" customHeight="1">
      <c r="B66" s="272"/>
      <c r="C66" s="272"/>
      <c r="D66" s="372"/>
      <c r="E66" s="372"/>
      <c r="F66" s="272"/>
      <c r="G66" s="272"/>
    </row>
    <row r="67" spans="2:10" ht="13.5" customHeight="1">
      <c r="B67" s="272"/>
      <c r="C67" s="272"/>
      <c r="D67" s="272"/>
      <c r="E67" s="272"/>
      <c r="F67" s="272"/>
      <c r="G67" s="272"/>
    </row>
    <row r="68" spans="2:10" ht="15" customHeight="1">
      <c r="B68" s="272"/>
      <c r="C68" s="272"/>
      <c r="D68" s="373"/>
      <c r="E68" s="373"/>
      <c r="F68" s="374"/>
      <c r="G68" s="374"/>
    </row>
    <row r="69" spans="2:10" ht="15" customHeight="1">
      <c r="B69" s="375"/>
      <c r="C69" s="376"/>
      <c r="D69" s="377"/>
      <c r="E69" s="377"/>
      <c r="F69" s="378"/>
      <c r="G69" s="377"/>
    </row>
    <row r="70" spans="2:10" ht="15" customHeight="1">
      <c r="B70" s="375"/>
      <c r="C70" s="376"/>
      <c r="D70" s="377"/>
      <c r="E70" s="377"/>
      <c r="F70" s="378"/>
      <c r="G70" s="377"/>
    </row>
    <row r="71" spans="2:10" ht="15" customHeight="1">
      <c r="B71" s="375"/>
      <c r="C71" s="376"/>
      <c r="D71" s="377"/>
      <c r="E71" s="377"/>
      <c r="F71" s="378"/>
      <c r="G71" s="377"/>
    </row>
    <row r="72" spans="2:10" ht="15" customHeight="1">
      <c r="B72" s="375"/>
      <c r="C72" s="376"/>
      <c r="D72" s="377"/>
      <c r="E72" s="377"/>
      <c r="F72" s="378"/>
      <c r="G72" s="379"/>
      <c r="I72" s="380"/>
    </row>
    <row r="73" spans="2:10" ht="15" customHeight="1">
      <c r="B73" s="375"/>
      <c r="C73" s="381"/>
      <c r="D73" s="377"/>
      <c r="E73" s="377"/>
      <c r="F73" s="378"/>
      <c r="G73" s="379"/>
      <c r="H73" s="380"/>
      <c r="I73" s="69"/>
    </row>
    <row r="74" spans="2:10" ht="15" customHeight="1">
      <c r="B74" s="375"/>
      <c r="C74" s="381"/>
      <c r="D74" s="377"/>
      <c r="E74" s="377"/>
      <c r="F74" s="378"/>
      <c r="G74" s="379"/>
      <c r="H74" s="380"/>
      <c r="I74" s="69"/>
      <c r="J74" s="275"/>
    </row>
    <row r="75" spans="2:10" ht="15" customHeight="1">
      <c r="B75" s="382"/>
      <c r="C75" s="381"/>
      <c r="D75" s="377"/>
      <c r="E75" s="377"/>
      <c r="F75" s="378"/>
      <c r="H75" s="69"/>
    </row>
    <row r="76" spans="2:10" ht="15" customHeight="1">
      <c r="B76" s="375"/>
      <c r="C76" s="381"/>
      <c r="D76" s="377"/>
      <c r="E76" s="377"/>
      <c r="F76" s="378"/>
      <c r="G76" s="377"/>
      <c r="H76" s="380"/>
    </row>
    <row r="77" spans="2:10" ht="15" customHeight="1">
      <c r="B77" s="375"/>
      <c r="C77" s="381"/>
      <c r="D77" s="377"/>
      <c r="E77" s="377"/>
      <c r="F77" s="378"/>
      <c r="G77" s="377"/>
      <c r="H77" s="69"/>
      <c r="I77" s="69"/>
    </row>
    <row r="78" spans="2:10" ht="15" customHeight="1">
      <c r="B78" s="375"/>
      <c r="C78" s="381"/>
      <c r="D78" s="377"/>
      <c r="E78" s="377"/>
      <c r="F78" s="378"/>
      <c r="I78" s="69"/>
    </row>
    <row r="79" spans="2:10" ht="15" customHeight="1">
      <c r="B79" s="375"/>
      <c r="C79" s="383"/>
      <c r="D79" s="377"/>
      <c r="E79" s="377"/>
      <c r="F79" s="378"/>
    </row>
    <row r="80" spans="2:10" ht="15" customHeight="1">
      <c r="B80" s="375"/>
      <c r="C80" s="384"/>
      <c r="D80" s="377"/>
      <c r="E80" s="377"/>
      <c r="F80" s="378"/>
    </row>
    <row r="81" spans="2:8" ht="15" customHeight="1">
      <c r="B81" s="375"/>
      <c r="C81" s="384"/>
      <c r="D81" s="377"/>
      <c r="E81" s="377"/>
      <c r="F81" s="378"/>
      <c r="G81" s="377"/>
    </row>
    <row r="82" spans="2:8" ht="15" customHeight="1">
      <c r="B82" s="375"/>
      <c r="C82" s="381"/>
      <c r="D82" s="385"/>
      <c r="E82" s="385"/>
      <c r="F82" s="378"/>
    </row>
    <row r="83" spans="2:8" ht="15" customHeight="1">
      <c r="B83" s="375"/>
      <c r="C83" s="386"/>
      <c r="D83" s="377"/>
      <c r="E83" s="377"/>
      <c r="F83" s="378"/>
      <c r="G83" s="377"/>
    </row>
    <row r="84" spans="2:8" ht="15" customHeight="1">
      <c r="B84" s="387"/>
      <c r="C84" s="386"/>
      <c r="D84" s="388"/>
      <c r="E84" s="388"/>
      <c r="F84" s="378"/>
      <c r="G84" s="389"/>
    </row>
    <row r="85" spans="2:8" ht="15" customHeight="1">
      <c r="B85" s="387"/>
      <c r="C85" s="386"/>
      <c r="D85" s="377"/>
      <c r="E85" s="377"/>
      <c r="F85" s="378"/>
      <c r="G85" s="377"/>
    </row>
    <row r="86" spans="2:8" ht="12" customHeight="1">
      <c r="B86" s="387"/>
      <c r="C86" s="386"/>
      <c r="D86" s="390"/>
      <c r="E86" s="390"/>
      <c r="F86" s="390"/>
      <c r="G86" s="390"/>
    </row>
    <row r="87" spans="2:8" ht="15" customHeight="1">
      <c r="B87" s="386"/>
      <c r="C87" s="391"/>
      <c r="D87" s="391"/>
      <c r="E87" s="391"/>
      <c r="F87" s="391"/>
      <c r="G87" s="68"/>
    </row>
    <row r="88" spans="2:8" ht="13.5" customHeight="1">
      <c r="B88" s="392"/>
      <c r="C88" s="391"/>
      <c r="D88" s="391"/>
      <c r="E88" s="391"/>
      <c r="F88" s="391"/>
      <c r="G88" s="68"/>
      <c r="H88" s="69"/>
    </row>
    <row r="89" spans="2:8">
      <c r="B89" s="392"/>
      <c r="C89" s="372"/>
      <c r="D89" s="372"/>
      <c r="E89" s="372"/>
      <c r="F89" s="372"/>
      <c r="G89" s="68"/>
    </row>
    <row r="90" spans="2:8" ht="11.25" customHeight="1">
      <c r="B90" s="50"/>
      <c r="G90" s="68"/>
    </row>
    <row r="91" spans="2:8">
      <c r="B91" s="329"/>
      <c r="C91" s="329"/>
      <c r="D91" s="329"/>
      <c r="G91" s="68" t="s">
        <v>63</v>
      </c>
    </row>
    <row r="93" spans="2:8">
      <c r="E93" s="393"/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61" priority="39" stopIfTrue="1" operator="lessThan">
      <formula>0</formula>
    </cfRule>
    <cfRule type="cellIs" dxfId="60" priority="40" stopIfTrue="1" operator="greaterThanOrEqual">
      <formula>0</formula>
    </cfRule>
  </conditionalFormatting>
  <conditionalFormatting sqref="G40">
    <cfRule type="cellIs" dxfId="59" priority="37" stopIfTrue="1" operator="lessThan">
      <formula>0</formula>
    </cfRule>
    <cfRule type="cellIs" dxfId="58" priority="38" stopIfTrue="1" operator="greaterThanOrEqual">
      <formula>0</formula>
    </cfRule>
  </conditionalFormatting>
  <conditionalFormatting sqref="G11:G15 G20:G22">
    <cfRule type="cellIs" dxfId="57" priority="35" stopIfTrue="1" operator="lessThan">
      <formula>0</formula>
    </cfRule>
    <cfRule type="cellIs" dxfId="56" priority="36" stopIfTrue="1" operator="greaterThanOrEqual">
      <formula>0</formula>
    </cfRule>
  </conditionalFormatting>
  <conditionalFormatting sqref="G19">
    <cfRule type="cellIs" dxfId="55" priority="33" stopIfTrue="1" operator="lessThan">
      <formula>0</formula>
    </cfRule>
    <cfRule type="cellIs" dxfId="54" priority="34" stopIfTrue="1" operator="greaterThanOrEqual">
      <formula>0</formula>
    </cfRule>
  </conditionalFormatting>
  <conditionalFormatting sqref="G18">
    <cfRule type="cellIs" dxfId="53" priority="31" stopIfTrue="1" operator="lessThan">
      <formula>0</formula>
    </cfRule>
    <cfRule type="cellIs" dxfId="52" priority="32" stopIfTrue="1" operator="greaterThanOrEqual">
      <formula>0</formula>
    </cfRule>
  </conditionalFormatting>
  <conditionalFormatting sqref="G17">
    <cfRule type="cellIs" dxfId="51" priority="29" stopIfTrue="1" operator="lessThan">
      <formula>0</formula>
    </cfRule>
    <cfRule type="cellIs" dxfId="50" priority="30" stopIfTrue="1" operator="greaterThanOrEqual">
      <formula>0</formula>
    </cfRule>
  </conditionalFormatting>
  <conditionalFormatting sqref="G38">
    <cfRule type="cellIs" dxfId="49" priority="27" stopIfTrue="1" operator="lessThan">
      <formula>0</formula>
    </cfRule>
    <cfRule type="cellIs" dxfId="48" priority="28" stopIfTrue="1" operator="greaterThanOrEqual">
      <formula>0</formula>
    </cfRule>
  </conditionalFormatting>
  <conditionalFormatting sqref="G39">
    <cfRule type="cellIs" dxfId="47" priority="25" stopIfTrue="1" operator="lessThan">
      <formula>0</formula>
    </cfRule>
    <cfRule type="cellIs" dxfId="46" priority="26" stopIfTrue="1" operator="greaterThanOrEqual">
      <formula>0</formula>
    </cfRule>
  </conditionalFormatting>
  <conditionalFormatting sqref="G41:G46 G49">
    <cfRule type="cellIs" dxfId="45" priority="23" stopIfTrue="1" operator="lessThan">
      <formula>0</formula>
    </cfRule>
    <cfRule type="cellIs" dxfId="44" priority="24" stopIfTrue="1" operator="greaterThanOrEqual">
      <formula>0</formula>
    </cfRule>
  </conditionalFormatting>
  <conditionalFormatting sqref="G48">
    <cfRule type="cellIs" dxfId="43" priority="21" stopIfTrue="1" operator="lessThan">
      <formula>0</formula>
    </cfRule>
    <cfRule type="cellIs" dxfId="42" priority="22" stopIfTrue="1" operator="greaterThanOrEqual">
      <formula>0</formula>
    </cfRule>
  </conditionalFormatting>
  <conditionalFormatting sqref="G47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G28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G31:G3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G3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51 G57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34:G35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54:G56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52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53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E8" twoDigitTextYear="1"/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114300</xdr:colOff>
                <xdr:row>63</xdr:row>
                <xdr:rowOff>161925</xdr:rowOff>
              </from>
              <to>
                <xdr:col>6</xdr:col>
                <xdr:colOff>1352550</xdr:colOff>
                <xdr:row>89</xdr:row>
                <xdr:rowOff>114300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7109375" style="1" customWidth="1"/>
    <col min="4" max="5" width="21.28515625" style="1" customWidth="1"/>
    <col min="6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39.887350074732034</v>
      </c>
      <c r="E8" s="28">
        <v>43.056512206311297</v>
      </c>
      <c r="F8" s="29">
        <f t="shared" ref="F8:F53" si="0">(E8-D8)</f>
        <v>3.1691621315792631</v>
      </c>
      <c r="G8" s="30">
        <f t="shared" ref="G8:G53" si="1">(E8-D8)/D8</f>
        <v>7.9452812123181726E-2</v>
      </c>
      <c r="J8" s="31"/>
    </row>
    <row r="9" spans="2:10" ht="20.100000000000001" customHeight="1">
      <c r="B9" s="26" t="s">
        <v>12</v>
      </c>
      <c r="C9" s="27" t="s">
        <v>14</v>
      </c>
      <c r="D9" s="28">
        <v>35</v>
      </c>
      <c r="E9" s="28">
        <v>35</v>
      </c>
      <c r="F9" s="29">
        <f t="shared" si="0"/>
        <v>0</v>
      </c>
      <c r="G9" s="30">
        <f t="shared" si="1"/>
        <v>0</v>
      </c>
      <c r="J9" s="31"/>
    </row>
    <row r="10" spans="2:10" ht="20.100000000000001" customHeight="1">
      <c r="B10" s="26" t="s">
        <v>12</v>
      </c>
      <c r="C10" s="27" t="s">
        <v>15</v>
      </c>
      <c r="D10" s="28">
        <v>20.549868126022638</v>
      </c>
      <c r="E10" s="28">
        <v>21.12271936400349</v>
      </c>
      <c r="F10" s="29">
        <f t="shared" si="0"/>
        <v>0.5728512379808528</v>
      </c>
      <c r="G10" s="30">
        <f t="shared" si="1"/>
        <v>2.7876151538677847E-2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20.5</v>
      </c>
      <c r="E11" s="28">
        <v>21.087499999999999</v>
      </c>
      <c r="F11" s="29">
        <f t="shared" si="0"/>
        <v>0.58749999999999858</v>
      </c>
      <c r="G11" s="30">
        <f t="shared" si="1"/>
        <v>2.8658536585365785E-2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23.76261280358549</v>
      </c>
      <c r="E12" s="28">
        <v>24.071216158924354</v>
      </c>
      <c r="F12" s="29">
        <f t="shared" si="0"/>
        <v>0.30860335533886385</v>
      </c>
      <c r="G12" s="30">
        <f t="shared" si="1"/>
        <v>1.2986928579347946E-2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70</v>
      </c>
      <c r="E13" s="28">
        <v>70</v>
      </c>
      <c r="F13" s="29">
        <f t="shared" si="0"/>
        <v>0</v>
      </c>
      <c r="G13" s="30">
        <f t="shared" si="1"/>
        <v>0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55</v>
      </c>
      <c r="E14" s="28">
        <v>51.25</v>
      </c>
      <c r="F14" s="29">
        <f t="shared" si="0"/>
        <v>-3.75</v>
      </c>
      <c r="G14" s="30">
        <f t="shared" si="1"/>
        <v>-6.8181818181818177E-2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57.951263673679584</v>
      </c>
      <c r="E15" s="28">
        <v>54.29350223743306</v>
      </c>
      <c r="F15" s="29">
        <f t="shared" si="0"/>
        <v>-3.6577614362465241</v>
      </c>
      <c r="G15" s="30">
        <f t="shared" si="1"/>
        <v>-6.3117889142904282E-2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55.605006000000003</v>
      </c>
      <c r="E16" s="28">
        <v>51.713509999999999</v>
      </c>
      <c r="F16" s="29">
        <f t="shared" si="0"/>
        <v>-3.8914960000000036</v>
      </c>
      <c r="G16" s="30">
        <f t="shared" si="1"/>
        <v>-6.9984634117295177E-2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42.5</v>
      </c>
      <c r="E17" s="28">
        <v>42.191560000000003</v>
      </c>
      <c r="F17" s="29">
        <f t="shared" si="0"/>
        <v>-0.30843999999999738</v>
      </c>
      <c r="G17" s="30">
        <f t="shared" si="1"/>
        <v>-7.2574117647058204E-3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50.000000000000014</v>
      </c>
      <c r="E18" s="28">
        <v>50.793076189178144</v>
      </c>
      <c r="F18" s="29">
        <f t="shared" si="0"/>
        <v>0.79307618917813016</v>
      </c>
      <c r="G18" s="30">
        <f t="shared" si="1"/>
        <v>1.5861523783562599E-2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71.040874196002491</v>
      </c>
      <c r="E19" s="28">
        <v>65.085520361990959</v>
      </c>
      <c r="F19" s="29">
        <f t="shared" si="0"/>
        <v>-5.9553538340115324</v>
      </c>
      <c r="G19" s="30">
        <f t="shared" si="1"/>
        <v>-8.3829962699792385E-2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40.59404798226192</v>
      </c>
      <c r="E20" s="28">
        <v>41.833298263795946</v>
      </c>
      <c r="F20" s="29">
        <f t="shared" si="0"/>
        <v>1.2392502815340265</v>
      </c>
      <c r="G20" s="30">
        <f t="shared" si="1"/>
        <v>3.052788137993857E-2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68.950790128251057</v>
      </c>
      <c r="E21" s="28">
        <v>71.400456051963744</v>
      </c>
      <c r="F21" s="29">
        <f t="shared" si="0"/>
        <v>2.4496659237126863</v>
      </c>
      <c r="G21" s="30">
        <f t="shared" si="1"/>
        <v>3.552774259955855E-2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65</v>
      </c>
      <c r="E22" s="28">
        <v>65</v>
      </c>
      <c r="F22" s="29">
        <f t="shared" si="0"/>
        <v>0</v>
      </c>
      <c r="G22" s="30">
        <f t="shared" si="1"/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81.277208992105884</v>
      </c>
      <c r="E23" s="28">
        <v>81.344930076602353</v>
      </c>
      <c r="F23" s="29">
        <f t="shared" si="0"/>
        <v>6.7721084496469075E-2</v>
      </c>
      <c r="G23" s="30">
        <f t="shared" si="1"/>
        <v>8.3321124502499274E-4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67.499999999999986</v>
      </c>
      <c r="E24" s="28">
        <v>67.499999999999986</v>
      </c>
      <c r="F24" s="29">
        <f t="shared" si="0"/>
        <v>0</v>
      </c>
      <c r="G24" s="30">
        <f t="shared" si="1"/>
        <v>0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445.48</v>
      </c>
      <c r="E25" s="28">
        <v>387.98</v>
      </c>
      <c r="F25" s="29">
        <f t="shared" si="0"/>
        <v>-57.5</v>
      </c>
      <c r="G25" s="30">
        <f t="shared" si="1"/>
        <v>-0.12907425698123373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28.000000000000004</v>
      </c>
      <c r="E26" s="28">
        <v>28.000000000000004</v>
      </c>
      <c r="F26" s="29">
        <f t="shared" si="0"/>
        <v>0</v>
      </c>
      <c r="G26" s="30">
        <f t="shared" si="1"/>
        <v>0</v>
      </c>
      <c r="J26" s="31"/>
    </row>
    <row r="27" spans="2:10" ht="20.100000000000001" customHeight="1">
      <c r="B27" s="26" t="s">
        <v>12</v>
      </c>
      <c r="C27" s="27" t="s">
        <v>32</v>
      </c>
      <c r="D27" s="28">
        <v>75</v>
      </c>
      <c r="E27" s="28">
        <v>75</v>
      </c>
      <c r="F27" s="29">
        <f t="shared" si="0"/>
        <v>0</v>
      </c>
      <c r="G27" s="30">
        <f t="shared" si="1"/>
        <v>0</v>
      </c>
      <c r="J27" s="31"/>
    </row>
    <row r="28" spans="2:10" ht="20.100000000000001" customHeight="1">
      <c r="B28" s="26" t="s">
        <v>12</v>
      </c>
      <c r="C28" s="27" t="s">
        <v>33</v>
      </c>
      <c r="D28" s="28">
        <v>165.79740781154038</v>
      </c>
      <c r="E28" s="28">
        <v>182.36782952479538</v>
      </c>
      <c r="F28" s="29">
        <f t="shared" si="0"/>
        <v>16.570421713255001</v>
      </c>
      <c r="G28" s="30">
        <f t="shared" si="1"/>
        <v>9.994379243908548E-2</v>
      </c>
      <c r="J28" s="31"/>
    </row>
    <row r="29" spans="2:10" ht="20.100000000000001" customHeight="1">
      <c r="B29" s="26" t="s">
        <v>12</v>
      </c>
      <c r="C29" s="27" t="s">
        <v>34</v>
      </c>
      <c r="D29" s="28">
        <v>39.11</v>
      </c>
      <c r="E29" s="28">
        <v>30.54</v>
      </c>
      <c r="F29" s="29">
        <f t="shared" si="0"/>
        <v>-8.57</v>
      </c>
      <c r="G29" s="30">
        <f t="shared" si="1"/>
        <v>-0.21912554333929943</v>
      </c>
      <c r="J29" s="31"/>
    </row>
    <row r="30" spans="2:10" ht="20.100000000000001" customHeight="1">
      <c r="B30" s="26" t="s">
        <v>12</v>
      </c>
      <c r="C30" s="27" t="s">
        <v>35</v>
      </c>
      <c r="D30" s="28">
        <v>60.340507334559753</v>
      </c>
      <c r="E30" s="28">
        <v>60.580997887519437</v>
      </c>
      <c r="F30" s="29">
        <f t="shared" si="0"/>
        <v>0.24049055295968458</v>
      </c>
      <c r="G30" s="30">
        <f t="shared" si="1"/>
        <v>3.9855573574527226E-3</v>
      </c>
      <c r="J30" s="31"/>
    </row>
    <row r="31" spans="2:10" ht="20.100000000000001" customHeight="1" thickBot="1">
      <c r="B31" s="26" t="s">
        <v>12</v>
      </c>
      <c r="C31" s="27" t="s">
        <v>36</v>
      </c>
      <c r="D31" s="28">
        <v>82.5</v>
      </c>
      <c r="E31" s="28">
        <v>82.5</v>
      </c>
      <c r="F31" s="29">
        <f t="shared" si="0"/>
        <v>0</v>
      </c>
      <c r="G31" s="30">
        <f t="shared" si="1"/>
        <v>0</v>
      </c>
      <c r="J31" s="31"/>
    </row>
    <row r="32" spans="2:10" ht="20.100000000000001" customHeight="1" thickBot="1">
      <c r="B32" s="21" t="s">
        <v>12</v>
      </c>
      <c r="C32" s="22" t="s">
        <v>37</v>
      </c>
      <c r="D32" s="33"/>
      <c r="E32" s="33"/>
      <c r="F32" s="34"/>
      <c r="G32" s="35"/>
    </row>
    <row r="33" spans="2:7" ht="20.100000000000001" customHeight="1">
      <c r="B33" s="36" t="s">
        <v>12</v>
      </c>
      <c r="C33" s="37" t="s">
        <v>38</v>
      </c>
      <c r="D33" s="38">
        <v>70.132215958987913</v>
      </c>
      <c r="E33" s="38">
        <v>69.306781112713253</v>
      </c>
      <c r="F33" s="29">
        <f t="shared" si="0"/>
        <v>-0.82543484627466057</v>
      </c>
      <c r="G33" s="30">
        <f t="shared" si="1"/>
        <v>-1.1769695780857122E-2</v>
      </c>
    </row>
    <row r="34" spans="2:7" ht="20.100000000000001" customHeight="1">
      <c r="B34" s="39" t="s">
        <v>12</v>
      </c>
      <c r="C34" s="40" t="s">
        <v>39</v>
      </c>
      <c r="D34" s="28">
        <v>128.15633305343582</v>
      </c>
      <c r="E34" s="28">
        <v>128.15633305343582</v>
      </c>
      <c r="F34" s="29">
        <f t="shared" si="0"/>
        <v>0</v>
      </c>
      <c r="G34" s="30">
        <f t="shared" si="1"/>
        <v>0</v>
      </c>
    </row>
    <row r="35" spans="2:7" ht="20.100000000000001" customHeight="1">
      <c r="B35" s="39" t="s">
        <v>12</v>
      </c>
      <c r="C35" s="40" t="s">
        <v>40</v>
      </c>
      <c r="D35" s="28">
        <v>100</v>
      </c>
      <c r="E35" s="28">
        <v>100</v>
      </c>
      <c r="F35" s="29">
        <f t="shared" si="0"/>
        <v>0</v>
      </c>
      <c r="G35" s="30">
        <f t="shared" si="1"/>
        <v>0</v>
      </c>
    </row>
    <row r="36" spans="2:7" ht="20.100000000000001" customHeight="1">
      <c r="B36" s="39" t="s">
        <v>12</v>
      </c>
      <c r="C36" s="40" t="s">
        <v>41</v>
      </c>
      <c r="D36" s="28">
        <v>40.98617863875203</v>
      </c>
      <c r="E36" s="28">
        <v>48.751582971510864</v>
      </c>
      <c r="F36" s="29">
        <f t="shared" si="0"/>
        <v>7.765404332758834</v>
      </c>
      <c r="G36" s="30">
        <f t="shared" si="1"/>
        <v>0.18946397519032723</v>
      </c>
    </row>
    <row r="37" spans="2:7" ht="20.100000000000001" customHeight="1">
      <c r="B37" s="39" t="s">
        <v>12</v>
      </c>
      <c r="C37" s="40" t="s">
        <v>42</v>
      </c>
      <c r="D37" s="28">
        <v>37.594112897382018</v>
      </c>
      <c r="E37" s="28">
        <v>40.069854231819527</v>
      </c>
      <c r="F37" s="29">
        <f t="shared" si="0"/>
        <v>2.4757413344375081</v>
      </c>
      <c r="G37" s="30">
        <f t="shared" si="1"/>
        <v>6.5854495388556269E-2</v>
      </c>
    </row>
    <row r="38" spans="2:7" ht="20.100000000000001" customHeight="1">
      <c r="B38" s="39" t="s">
        <v>12</v>
      </c>
      <c r="C38" s="40" t="s">
        <v>43</v>
      </c>
      <c r="D38" s="28">
        <v>11.54117815577524</v>
      </c>
      <c r="E38" s="28">
        <v>12.756191166732185</v>
      </c>
      <c r="F38" s="29">
        <f t="shared" si="0"/>
        <v>1.2150130109569446</v>
      </c>
      <c r="G38" s="30">
        <f t="shared" si="1"/>
        <v>0.1052763413368633</v>
      </c>
    </row>
    <row r="39" spans="2:7" ht="20.100000000000001" customHeight="1">
      <c r="B39" s="39" t="s">
        <v>12</v>
      </c>
      <c r="C39" s="40" t="s">
        <v>44</v>
      </c>
      <c r="D39" s="28">
        <v>163.44242388965728</v>
      </c>
      <c r="E39" s="28">
        <v>170.2068290916738</v>
      </c>
      <c r="F39" s="29">
        <f t="shared" si="0"/>
        <v>6.7644052020165191</v>
      </c>
      <c r="G39" s="30">
        <f t="shared" si="1"/>
        <v>4.1387083237233939E-2</v>
      </c>
    </row>
    <row r="40" spans="2:7" ht="20.100000000000001" customHeight="1">
      <c r="B40" s="39" t="s">
        <v>12</v>
      </c>
      <c r="C40" s="40" t="s">
        <v>45</v>
      </c>
      <c r="D40" s="28">
        <v>52.63</v>
      </c>
      <c r="E40" s="28">
        <v>57.89</v>
      </c>
      <c r="F40" s="29">
        <f t="shared" si="0"/>
        <v>5.259999999999998</v>
      </c>
      <c r="G40" s="30">
        <f t="shared" si="1"/>
        <v>9.9942998289948654E-2</v>
      </c>
    </row>
    <row r="41" spans="2:7" ht="20.100000000000001" customHeight="1">
      <c r="B41" s="39" t="s">
        <v>12</v>
      </c>
      <c r="C41" s="40" t="s">
        <v>46</v>
      </c>
      <c r="D41" s="28">
        <v>25.890398739258419</v>
      </c>
      <c r="E41" s="28">
        <v>22.476297195370414</v>
      </c>
      <c r="F41" s="29">
        <f t="shared" si="0"/>
        <v>-3.4141015438880054</v>
      </c>
      <c r="G41" s="30">
        <f t="shared" si="1"/>
        <v>-0.13186747636725643</v>
      </c>
    </row>
    <row r="42" spans="2:7" ht="20.100000000000001" customHeight="1">
      <c r="B42" s="39" t="s">
        <v>12</v>
      </c>
      <c r="C42" s="40" t="s">
        <v>47</v>
      </c>
      <c r="D42" s="28">
        <v>168.05215379492495</v>
      </c>
      <c r="E42" s="28">
        <v>180.29977687678061</v>
      </c>
      <c r="F42" s="29">
        <f t="shared" si="0"/>
        <v>12.247623081855664</v>
      </c>
      <c r="G42" s="30">
        <f t="shared" si="1"/>
        <v>7.2879893564479464E-2</v>
      </c>
    </row>
    <row r="43" spans="2:7" ht="20.100000000000001" customHeight="1">
      <c r="B43" s="39" t="s">
        <v>12</v>
      </c>
      <c r="C43" s="40" t="s">
        <v>48</v>
      </c>
      <c r="D43" s="28">
        <v>41.330953268239156</v>
      </c>
      <c r="E43" s="28">
        <v>38.88075921206498</v>
      </c>
      <c r="F43" s="29">
        <f t="shared" si="0"/>
        <v>-2.4501940561741762</v>
      </c>
      <c r="G43" s="30">
        <f t="shared" si="1"/>
        <v>-5.9282302062387514E-2</v>
      </c>
    </row>
    <row r="44" spans="2:7" ht="20.100000000000001" customHeight="1">
      <c r="B44" s="39" t="s">
        <v>12</v>
      </c>
      <c r="C44" s="40" t="s">
        <v>49</v>
      </c>
      <c r="D44" s="28">
        <v>30.837053348216621</v>
      </c>
      <c r="E44" s="28">
        <v>29.336886035907558</v>
      </c>
      <c r="F44" s="29">
        <f t="shared" si="0"/>
        <v>-1.5001673123090633</v>
      </c>
      <c r="G44" s="30">
        <f t="shared" si="1"/>
        <v>-4.8648205630056465E-2</v>
      </c>
    </row>
    <row r="45" spans="2:7" ht="20.100000000000001" customHeight="1">
      <c r="B45" s="39" t="s">
        <v>12</v>
      </c>
      <c r="C45" s="40" t="s">
        <v>50</v>
      </c>
      <c r="D45" s="28">
        <v>36.914243322830231</v>
      </c>
      <c r="E45" s="28">
        <v>42.933611461869006</v>
      </c>
      <c r="F45" s="29">
        <f t="shared" si="0"/>
        <v>6.0193681390387752</v>
      </c>
      <c r="G45" s="30">
        <f t="shared" si="1"/>
        <v>0.16306356563771135</v>
      </c>
    </row>
    <row r="46" spans="2:7" ht="20.100000000000001" customHeight="1">
      <c r="B46" s="39" t="s">
        <v>12</v>
      </c>
      <c r="C46" s="40" t="s">
        <v>51</v>
      </c>
      <c r="D46" s="28">
        <v>49.366735369506436</v>
      </c>
      <c r="E46" s="28">
        <v>49.000701587104537</v>
      </c>
      <c r="F46" s="29">
        <f t="shared" si="0"/>
        <v>-0.36603378240189954</v>
      </c>
      <c r="G46" s="30">
        <f t="shared" si="1"/>
        <v>-7.4145835178721703E-3</v>
      </c>
    </row>
    <row r="47" spans="2:7" ht="20.100000000000001" customHeight="1">
      <c r="B47" s="39" t="s">
        <v>12</v>
      </c>
      <c r="C47" s="40" t="s">
        <v>52</v>
      </c>
      <c r="D47" s="28">
        <v>54.666385659627053</v>
      </c>
      <c r="E47" s="28">
        <v>52.196140589985198</v>
      </c>
      <c r="F47" s="29">
        <f t="shared" si="0"/>
        <v>-2.4702450696418552</v>
      </c>
      <c r="G47" s="30">
        <f t="shared" si="1"/>
        <v>-4.5187642091842437E-2</v>
      </c>
    </row>
    <row r="48" spans="2:7" ht="20.100000000000001" customHeight="1">
      <c r="B48" s="39" t="s">
        <v>12</v>
      </c>
      <c r="C48" s="40" t="s">
        <v>53</v>
      </c>
      <c r="D48" s="28">
        <v>13.672270760791095</v>
      </c>
      <c r="E48" s="28">
        <v>12.941814306807785</v>
      </c>
      <c r="F48" s="29">
        <f t="shared" si="0"/>
        <v>-0.73045645398330983</v>
      </c>
      <c r="G48" s="30">
        <f t="shared" si="1"/>
        <v>-5.3426125532716168E-2</v>
      </c>
    </row>
    <row r="49" spans="2:10" ht="20.100000000000001" customHeight="1">
      <c r="B49" s="39" t="s">
        <v>12</v>
      </c>
      <c r="C49" s="40" t="s">
        <v>54</v>
      </c>
      <c r="D49" s="28">
        <v>142.71674621730972</v>
      </c>
      <c r="E49" s="28">
        <v>128.98250981551928</v>
      </c>
      <c r="F49" s="29">
        <f t="shared" si="0"/>
        <v>-13.73423640179044</v>
      </c>
      <c r="G49" s="30">
        <f t="shared" si="1"/>
        <v>-9.6234231551760627E-2</v>
      </c>
    </row>
    <row r="50" spans="2:10" ht="20.100000000000001" customHeight="1">
      <c r="B50" s="39" t="s">
        <v>12</v>
      </c>
      <c r="C50" s="40" t="s">
        <v>55</v>
      </c>
      <c r="D50" s="28">
        <v>59.000000000000007</v>
      </c>
      <c r="E50" s="28">
        <v>48.777438975648387</v>
      </c>
      <c r="F50" s="29">
        <f t="shared" si="0"/>
        <v>-10.22256102435162</v>
      </c>
      <c r="G50" s="30">
        <f t="shared" si="1"/>
        <v>-0.17326374617545118</v>
      </c>
    </row>
    <row r="51" spans="2:10" ht="20.100000000000001" customHeight="1">
      <c r="B51" s="39" t="s">
        <v>12</v>
      </c>
      <c r="C51" s="40" t="s">
        <v>56</v>
      </c>
      <c r="D51" s="28">
        <v>43.048961962097536</v>
      </c>
      <c r="E51" s="28">
        <v>39.458159033898205</v>
      </c>
      <c r="F51" s="29">
        <f t="shared" si="0"/>
        <v>-3.5908029281993308</v>
      </c>
      <c r="G51" s="30">
        <f t="shared" si="1"/>
        <v>-8.3412067667528289E-2</v>
      </c>
    </row>
    <row r="52" spans="2:10" ht="20.100000000000001" customHeight="1">
      <c r="B52" s="39" t="s">
        <v>12</v>
      </c>
      <c r="C52" s="40" t="s">
        <v>57</v>
      </c>
      <c r="D52" s="28">
        <v>17.953359609232955</v>
      </c>
      <c r="E52" s="28">
        <v>17.953359609232955</v>
      </c>
      <c r="F52" s="29">
        <f t="shared" si="0"/>
        <v>0</v>
      </c>
      <c r="G52" s="30">
        <f t="shared" si="1"/>
        <v>0</v>
      </c>
    </row>
    <row r="53" spans="2:10" ht="20.100000000000001" customHeight="1" thickBot="1">
      <c r="B53" s="41" t="s">
        <v>12</v>
      </c>
      <c r="C53" s="42" t="s">
        <v>58</v>
      </c>
      <c r="D53" s="43">
        <v>20.309540134853968</v>
      </c>
      <c r="E53" s="43">
        <v>24.327206692494627</v>
      </c>
      <c r="F53" s="44">
        <f t="shared" si="0"/>
        <v>4.0176665576406592</v>
      </c>
      <c r="G53" s="45">
        <f t="shared" si="1"/>
        <v>0.19782164101026542</v>
      </c>
    </row>
    <row r="54" spans="2:10" ht="15" customHeight="1">
      <c r="B54" s="46" t="s">
        <v>59</v>
      </c>
      <c r="C54" s="47"/>
      <c r="F54" s="47"/>
      <c r="G54" s="47"/>
      <c r="J54" s="48"/>
    </row>
    <row r="55" spans="2:10" ht="48.75" customHeight="1">
      <c r="B55" s="49" t="s">
        <v>60</v>
      </c>
      <c r="C55" s="49"/>
      <c r="D55" s="49"/>
      <c r="E55" s="49"/>
      <c r="F55" s="49"/>
      <c r="G55" s="49"/>
    </row>
    <row r="56" spans="2:10" ht="14.25">
      <c r="B56" s="50" t="s">
        <v>61</v>
      </c>
      <c r="D56" s="51"/>
      <c r="E56" s="51"/>
      <c r="F56" s="47"/>
      <c r="G56" s="47"/>
    </row>
    <row r="57" spans="2:10" s="47" customFormat="1" ht="45" customHeight="1">
      <c r="B57" s="52"/>
      <c r="C57" s="52"/>
      <c r="D57" s="52"/>
      <c r="E57" s="52"/>
      <c r="F57" s="52"/>
      <c r="G57" s="52"/>
    </row>
    <row r="58" spans="2:10" ht="47.25" customHeight="1">
      <c r="B58" s="52" t="s">
        <v>62</v>
      </c>
      <c r="C58" s="52"/>
      <c r="D58" s="52"/>
      <c r="E58" s="52"/>
      <c r="F58" s="52"/>
      <c r="G58" s="52"/>
    </row>
    <row r="59" spans="2:10" ht="51" customHeight="1">
      <c r="I59" s="53"/>
    </row>
    <row r="60" spans="2:10" ht="18.75" customHeight="1">
      <c r="I60" s="53"/>
    </row>
    <row r="61" spans="2:10" ht="18.75" customHeight="1">
      <c r="I61" s="53"/>
    </row>
    <row r="62" spans="2:10" ht="13.5" customHeight="1">
      <c r="I62" s="53"/>
    </row>
    <row r="63" spans="2:10" ht="15" customHeight="1">
      <c r="B63" s="54"/>
      <c r="C63" s="55"/>
      <c r="D63" s="56"/>
      <c r="E63" s="56"/>
      <c r="F63" s="54"/>
      <c r="G63" s="54"/>
    </row>
    <row r="64" spans="2:10" ht="11.25" customHeight="1">
      <c r="B64" s="54"/>
      <c r="C64" s="55"/>
      <c r="D64" s="54"/>
      <c r="E64" s="54"/>
      <c r="F64" s="54"/>
      <c r="G64" s="54"/>
    </row>
    <row r="65" spans="2:11" ht="13.5" customHeight="1">
      <c r="B65" s="54"/>
      <c r="C65" s="54"/>
      <c r="D65" s="57"/>
      <c r="E65" s="57"/>
      <c r="F65" s="58"/>
      <c r="G65" s="58"/>
    </row>
    <row r="66" spans="2:11" ht="6" customHeight="1">
      <c r="B66" s="59"/>
      <c r="C66" s="60"/>
      <c r="D66" s="61"/>
      <c r="E66" s="61"/>
      <c r="F66" s="62"/>
      <c r="G66" s="61"/>
    </row>
    <row r="67" spans="2:11" ht="15" customHeight="1">
      <c r="B67" s="59"/>
      <c r="C67" s="60"/>
      <c r="D67" s="61"/>
      <c r="E67" s="61"/>
      <c r="F67" s="62"/>
      <c r="G67" s="61"/>
    </row>
    <row r="68" spans="2:11" ht="15" customHeight="1">
      <c r="B68" s="59"/>
      <c r="C68" s="60"/>
      <c r="D68" s="61"/>
      <c r="E68" s="61"/>
      <c r="F68" s="62"/>
      <c r="G68" s="61"/>
    </row>
    <row r="69" spans="2:11" ht="15" customHeight="1">
      <c r="B69" s="59"/>
      <c r="C69" s="60"/>
      <c r="D69" s="61"/>
      <c r="E69" s="61"/>
      <c r="F69" s="62"/>
      <c r="G69" s="63"/>
    </row>
    <row r="70" spans="2:11" ht="15" customHeight="1">
      <c r="B70" s="59"/>
      <c r="C70" s="64"/>
      <c r="D70" s="61"/>
      <c r="E70" s="61"/>
      <c r="F70" s="62"/>
      <c r="G70" s="63"/>
      <c r="I70" s="65"/>
    </row>
    <row r="71" spans="2:11" ht="15" customHeight="1">
      <c r="B71" s="59"/>
      <c r="C71" s="64"/>
      <c r="D71" s="61"/>
      <c r="E71" s="61"/>
      <c r="F71" s="62"/>
      <c r="G71" s="63"/>
      <c r="H71" s="65"/>
      <c r="I71" s="66"/>
    </row>
    <row r="72" spans="2:11" ht="15" customHeight="1">
      <c r="B72" s="67"/>
      <c r="C72" s="64"/>
      <c r="D72" s="61"/>
      <c r="E72" s="61"/>
      <c r="F72" s="62"/>
      <c r="G72" s="63"/>
      <c r="H72" s="65"/>
      <c r="I72" s="66"/>
      <c r="J72" s="31"/>
    </row>
    <row r="73" spans="2:11" ht="15" customHeight="1">
      <c r="B73" s="59"/>
      <c r="C73" s="64"/>
      <c r="D73" s="61"/>
      <c r="E73" s="61"/>
      <c r="F73" s="62"/>
      <c r="G73" s="61"/>
      <c r="H73" s="66"/>
      <c r="K73" s="68"/>
    </row>
    <row r="74" spans="2:11" ht="15" customHeight="1">
      <c r="B74" s="59"/>
      <c r="C74" s="64"/>
      <c r="D74" s="61"/>
      <c r="E74" s="61"/>
      <c r="F74" s="62"/>
      <c r="G74" s="61"/>
      <c r="H74" s="65"/>
    </row>
    <row r="75" spans="2:11" ht="15" customHeight="1">
      <c r="B75" s="59"/>
      <c r="C75" s="64"/>
      <c r="D75" s="61"/>
      <c r="E75" s="61"/>
      <c r="F75" s="62"/>
      <c r="H75" s="69"/>
      <c r="I75" s="66"/>
    </row>
    <row r="76" spans="2:11" ht="15" customHeight="1">
      <c r="B76" s="59"/>
      <c r="C76" s="70"/>
      <c r="D76" s="61"/>
      <c r="E76" s="61"/>
      <c r="F76" s="62"/>
      <c r="I76" s="66"/>
    </row>
    <row r="77" spans="2:11" ht="15" customHeight="1">
      <c r="B77" s="59"/>
      <c r="C77" s="71"/>
      <c r="D77" s="61"/>
      <c r="E77" s="61"/>
      <c r="F77" s="62"/>
    </row>
    <row r="78" spans="2:11" ht="15" customHeight="1">
      <c r="B78" s="59"/>
      <c r="C78" s="64"/>
      <c r="D78" s="72"/>
      <c r="E78" s="72"/>
      <c r="F78" s="62"/>
    </row>
    <row r="79" spans="2:11" ht="15" customHeight="1">
      <c r="B79" s="59"/>
      <c r="C79" s="73"/>
      <c r="D79" s="61"/>
      <c r="E79" s="61"/>
      <c r="F79" s="62"/>
      <c r="H79" s="66"/>
    </row>
    <row r="80" spans="2:11" ht="15" customHeight="1">
      <c r="B80" s="74"/>
      <c r="C80" s="73"/>
      <c r="D80" s="75"/>
      <c r="E80" s="75"/>
      <c r="F80" s="62"/>
    </row>
    <row r="81" spans="2:8" ht="15" customHeight="1">
      <c r="B81" s="74"/>
      <c r="C81" s="73"/>
      <c r="D81" s="61"/>
      <c r="E81" s="61"/>
      <c r="F81" s="62"/>
    </row>
    <row r="82" spans="2:8" ht="15" customHeight="1">
      <c r="B82" s="74"/>
      <c r="C82" s="73"/>
      <c r="D82" s="76"/>
      <c r="E82" s="76"/>
      <c r="F82" s="76"/>
      <c r="G82" s="76"/>
    </row>
    <row r="83" spans="2:8" ht="12" customHeight="1">
      <c r="B83" s="73"/>
      <c r="C83" s="77"/>
      <c r="D83" s="77"/>
      <c r="E83" s="77"/>
      <c r="F83" s="77"/>
      <c r="G83" s="68" t="s">
        <v>63</v>
      </c>
    </row>
    <row r="84" spans="2:8" ht="15" customHeight="1">
      <c r="B84" s="78"/>
      <c r="C84" s="77"/>
      <c r="D84" s="77"/>
      <c r="E84" s="77"/>
      <c r="F84" s="77"/>
      <c r="G84" s="77"/>
    </row>
    <row r="85" spans="2:8" ht="13.5" customHeight="1">
      <c r="B85" s="78"/>
      <c r="C85" s="79"/>
      <c r="D85" s="79"/>
      <c r="E85" s="79"/>
      <c r="F85" s="79"/>
      <c r="G85" s="79"/>
      <c r="H85" s="69"/>
    </row>
    <row r="86" spans="2:8">
      <c r="B86" s="80"/>
    </row>
    <row r="87" spans="2:8" ht="11.25" customHeight="1">
      <c r="B87" s="81"/>
      <c r="C87" s="81"/>
    </row>
  </sheetData>
  <mergeCells count="5">
    <mergeCell ref="B3:G3"/>
    <mergeCell ref="B55:G55"/>
    <mergeCell ref="B57:G57"/>
    <mergeCell ref="B58:G58"/>
    <mergeCell ref="D82:G82"/>
  </mergeCells>
  <conditionalFormatting sqref="G66:G74 G52:G53 G7 G9 G29:G50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K73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5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0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2:G28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93" customWidth="1"/>
    <col min="2" max="2" width="5.28515625" style="393" customWidth="1"/>
    <col min="3" max="3" width="69.7109375" style="393" customWidth="1"/>
    <col min="4" max="4" width="17.42578125" style="393" customWidth="1"/>
    <col min="5" max="5" width="18.140625" style="393" customWidth="1"/>
    <col min="6" max="6" width="18" style="393" customWidth="1"/>
    <col min="7" max="7" width="20.28515625" style="393" customWidth="1"/>
    <col min="8" max="8" width="10.5703125" style="393" customWidth="1"/>
    <col min="9" max="16384" width="11.5703125" style="393"/>
  </cols>
  <sheetData>
    <row r="1" spans="1:8" ht="10.5" customHeight="1">
      <c r="G1" s="265"/>
    </row>
    <row r="2" spans="1:8" ht="15.6" customHeight="1">
      <c r="B2" s="267" t="s">
        <v>306</v>
      </c>
      <c r="C2" s="267"/>
      <c r="D2" s="267"/>
      <c r="E2" s="267"/>
      <c r="F2" s="267"/>
      <c r="G2" s="267"/>
    </row>
    <row r="3" spans="1:8" ht="15.6" customHeight="1" thickBot="1">
      <c r="B3" s="268"/>
      <c r="C3" s="268"/>
      <c r="D3" s="268"/>
      <c r="E3" s="268"/>
      <c r="F3" s="268"/>
      <c r="G3" s="268"/>
    </row>
    <row r="4" spans="1:8" ht="16.5" customHeight="1" thickBot="1">
      <c r="A4" s="394"/>
      <c r="B4" s="3" t="s">
        <v>307</v>
      </c>
      <c r="C4" s="4"/>
      <c r="D4" s="4"/>
      <c r="E4" s="4"/>
      <c r="F4" s="4"/>
      <c r="G4" s="5"/>
    </row>
    <row r="5" spans="1:8" ht="15" customHeight="1">
      <c r="B5" s="395"/>
      <c r="C5" s="7" t="s">
        <v>308</v>
      </c>
      <c r="D5" s="396" t="s">
        <v>2</v>
      </c>
      <c r="E5" s="396" t="s">
        <v>3</v>
      </c>
      <c r="F5" s="9" t="s">
        <v>4</v>
      </c>
      <c r="G5" s="10" t="s">
        <v>4</v>
      </c>
    </row>
    <row r="6" spans="1:8" ht="15" customHeight="1">
      <c r="B6" s="397"/>
      <c r="C6" s="12" t="s">
        <v>5</v>
      </c>
      <c r="D6" s="13" t="s">
        <v>6</v>
      </c>
      <c r="E6" s="13" t="s">
        <v>244</v>
      </c>
      <c r="F6" s="14" t="s">
        <v>8</v>
      </c>
      <c r="G6" s="15" t="s">
        <v>8</v>
      </c>
    </row>
    <row r="7" spans="1:8" ht="15" customHeight="1" thickBot="1">
      <c r="B7" s="398"/>
      <c r="C7" s="17"/>
      <c r="D7" s="399" t="s">
        <v>309</v>
      </c>
      <c r="E7" s="399" t="s">
        <v>309</v>
      </c>
      <c r="F7" s="19" t="s">
        <v>9</v>
      </c>
      <c r="G7" s="20" t="s">
        <v>10</v>
      </c>
    </row>
    <row r="8" spans="1:8" ht="20.100000000000001" customHeight="1" thickBot="1">
      <c r="B8" s="400"/>
      <c r="C8" s="401" t="s">
        <v>310</v>
      </c>
      <c r="D8" s="402"/>
      <c r="E8" s="402"/>
      <c r="F8" s="403"/>
      <c r="G8" s="404"/>
    </row>
    <row r="9" spans="1:8" ht="20.100000000000001" customHeight="1">
      <c r="B9" s="758" t="s">
        <v>12</v>
      </c>
      <c r="C9" s="405" t="s">
        <v>311</v>
      </c>
      <c r="D9" s="406">
        <v>372.3</v>
      </c>
      <c r="E9" s="406">
        <v>373.24</v>
      </c>
      <c r="F9" s="407">
        <v>0.93999999999999773</v>
      </c>
      <c r="G9" s="408">
        <v>0.25248455546602599</v>
      </c>
    </row>
    <row r="10" spans="1:8" ht="20.100000000000001" customHeight="1">
      <c r="B10" s="759" t="s">
        <v>12</v>
      </c>
      <c r="C10" s="284" t="s">
        <v>312</v>
      </c>
      <c r="D10" s="409">
        <v>370.92</v>
      </c>
      <c r="E10" s="409">
        <v>378.31</v>
      </c>
      <c r="F10" s="410">
        <v>7.3899999999999864</v>
      </c>
      <c r="G10" s="411">
        <v>1.9923433624501143</v>
      </c>
      <c r="H10" s="412"/>
    </row>
    <row r="11" spans="1:8" ht="20.100000000000001" customHeight="1">
      <c r="B11" s="759" t="s">
        <v>12</v>
      </c>
      <c r="C11" s="284" t="s">
        <v>313</v>
      </c>
      <c r="D11" s="409">
        <v>388.7</v>
      </c>
      <c r="E11" s="409">
        <v>392.11</v>
      </c>
      <c r="F11" s="410">
        <v>3.410000000000025</v>
      </c>
      <c r="G11" s="411">
        <v>0.87728325186519385</v>
      </c>
      <c r="H11" s="412"/>
    </row>
    <row r="12" spans="1:8" ht="20.100000000000001" customHeight="1" thickBot="1">
      <c r="B12" s="759" t="s">
        <v>12</v>
      </c>
      <c r="C12" s="284" t="s">
        <v>314</v>
      </c>
      <c r="D12" s="409">
        <v>193.19</v>
      </c>
      <c r="E12" s="409">
        <v>193.74</v>
      </c>
      <c r="F12" s="410">
        <v>0.55000000000001137</v>
      </c>
      <c r="G12" s="413">
        <v>0.28469382473213045</v>
      </c>
    </row>
    <row r="13" spans="1:8" ht="20.100000000000001" customHeight="1" thickBot="1">
      <c r="B13" s="760"/>
      <c r="C13" s="414" t="s">
        <v>315</v>
      </c>
      <c r="D13" s="415"/>
      <c r="E13" s="415"/>
      <c r="F13" s="416"/>
      <c r="G13" s="417"/>
    </row>
    <row r="14" spans="1:8" ht="20.100000000000001" customHeight="1">
      <c r="B14" s="759" t="s">
        <v>12</v>
      </c>
      <c r="C14" s="332" t="s">
        <v>316</v>
      </c>
      <c r="D14" s="409">
        <v>677.07</v>
      </c>
      <c r="E14" s="409">
        <v>685.98</v>
      </c>
      <c r="F14" s="410">
        <v>8.9099999999999682</v>
      </c>
      <c r="G14" s="413">
        <v>1.3159643759138504</v>
      </c>
    </row>
    <row r="15" spans="1:8" ht="20.100000000000001" customHeight="1">
      <c r="B15" s="759" t="s">
        <v>12</v>
      </c>
      <c r="C15" s="332" t="s">
        <v>317</v>
      </c>
      <c r="D15" s="409">
        <v>648.13</v>
      </c>
      <c r="E15" s="409">
        <v>655.98</v>
      </c>
      <c r="F15" s="410">
        <v>7.8500000000000227</v>
      </c>
      <c r="G15" s="413">
        <v>1.2111767700924219</v>
      </c>
    </row>
    <row r="16" spans="1:8" ht="20.100000000000001" customHeight="1">
      <c r="B16" s="759" t="s">
        <v>12</v>
      </c>
      <c r="C16" s="332" t="s">
        <v>318</v>
      </c>
      <c r="D16" s="409">
        <v>653.9</v>
      </c>
      <c r="E16" s="409">
        <v>661.99</v>
      </c>
      <c r="F16" s="410">
        <v>8.0900000000000318</v>
      </c>
      <c r="G16" s="413">
        <v>1.2371922312280219</v>
      </c>
    </row>
    <row r="17" spans="2:12" ht="20.100000000000001" customHeight="1" thickBot="1">
      <c r="B17" s="759" t="s">
        <v>12</v>
      </c>
      <c r="C17" s="332" t="s">
        <v>319</v>
      </c>
      <c r="D17" s="409">
        <v>642.35</v>
      </c>
      <c r="E17" s="409">
        <v>649.97</v>
      </c>
      <c r="F17" s="410">
        <v>7.6200000000000045</v>
      </c>
      <c r="G17" s="413">
        <v>1.1862691678991126</v>
      </c>
      <c r="H17" s="418"/>
    </row>
    <row r="18" spans="2:12" ht="20.100000000000001" customHeight="1" thickBot="1">
      <c r="B18" s="760"/>
      <c r="C18" s="419" t="s">
        <v>320</v>
      </c>
      <c r="D18" s="415"/>
      <c r="E18" s="415"/>
      <c r="F18" s="416"/>
      <c r="G18" s="417"/>
    </row>
    <row r="19" spans="2:12" ht="20.100000000000001" customHeight="1">
      <c r="B19" s="761" t="s">
        <v>12</v>
      </c>
      <c r="C19" s="332" t="s">
        <v>321</v>
      </c>
      <c r="D19" s="409">
        <v>157.79</v>
      </c>
      <c r="E19" s="409">
        <v>155.47</v>
      </c>
      <c r="F19" s="410">
        <v>-2.3199999999999932</v>
      </c>
      <c r="G19" s="413">
        <v>-1.4703086380632442</v>
      </c>
    </row>
    <row r="20" spans="2:12" ht="20.100000000000001" customHeight="1">
      <c r="B20" s="759" t="s">
        <v>12</v>
      </c>
      <c r="C20" s="332" t="s">
        <v>322</v>
      </c>
      <c r="D20" s="409">
        <v>152.07</v>
      </c>
      <c r="E20" s="409">
        <v>150.16</v>
      </c>
      <c r="F20" s="420">
        <v>-1.9099999999999966</v>
      </c>
      <c r="G20" s="411">
        <v>-1.256000526073521</v>
      </c>
    </row>
    <row r="21" spans="2:12" ht="20.100000000000001" customHeight="1">
      <c r="B21" s="759" t="s">
        <v>12</v>
      </c>
      <c r="C21" s="332" t="s">
        <v>323</v>
      </c>
      <c r="D21" s="409">
        <v>152.4</v>
      </c>
      <c r="E21" s="409">
        <v>151.07</v>
      </c>
      <c r="F21" s="410">
        <v>-1.3300000000000125</v>
      </c>
      <c r="G21" s="411">
        <v>-0.87270341207349134</v>
      </c>
      <c r="L21" s="421"/>
    </row>
    <row r="22" spans="2:12" ht="20.100000000000001" customHeight="1">
      <c r="B22" s="759" t="s">
        <v>12</v>
      </c>
      <c r="C22" s="332" t="s">
        <v>324</v>
      </c>
      <c r="D22" s="409">
        <v>144.25</v>
      </c>
      <c r="E22" s="409">
        <v>140.99</v>
      </c>
      <c r="F22" s="410">
        <v>-3.2599999999999909</v>
      </c>
      <c r="G22" s="411">
        <v>-2.259965337954938</v>
      </c>
      <c r="H22" s="418"/>
    </row>
    <row r="23" spans="2:12" ht="20.100000000000001" customHeight="1" thickBot="1">
      <c r="B23" s="759" t="s">
        <v>12</v>
      </c>
      <c r="C23" s="422" t="s">
        <v>325</v>
      </c>
      <c r="D23" s="409">
        <v>27.29</v>
      </c>
      <c r="E23" s="409">
        <v>26.36</v>
      </c>
      <c r="F23" s="420">
        <v>-0.92999999999999972</v>
      </c>
      <c r="G23" s="411">
        <v>-3.4078417002564976</v>
      </c>
    </row>
    <row r="24" spans="2:12" ht="20.100000000000001" customHeight="1" thickBot="1">
      <c r="B24" s="760"/>
      <c r="C24" s="419" t="s">
        <v>326</v>
      </c>
      <c r="D24" s="415"/>
      <c r="E24" s="415"/>
      <c r="F24" s="416"/>
      <c r="G24" s="423"/>
    </row>
    <row r="25" spans="2:12" ht="20.100000000000001" customHeight="1">
      <c r="B25" s="762" t="s">
        <v>327</v>
      </c>
      <c r="C25" s="27" t="s">
        <v>328</v>
      </c>
      <c r="D25" s="28">
        <v>142.52000000000001</v>
      </c>
      <c r="E25" s="28">
        <v>142.52000000000001</v>
      </c>
      <c r="F25" s="29">
        <v>0</v>
      </c>
      <c r="G25" s="424">
        <v>0</v>
      </c>
    </row>
    <row r="26" spans="2:12" ht="20.100000000000001" customHeight="1">
      <c r="B26" s="762" t="s">
        <v>327</v>
      </c>
      <c r="C26" s="27" t="s">
        <v>329</v>
      </c>
      <c r="D26" s="28">
        <v>131.80000000000001</v>
      </c>
      <c r="E26" s="28">
        <v>131.80000000000001</v>
      </c>
      <c r="F26" s="29">
        <v>0</v>
      </c>
      <c r="G26" s="424">
        <v>0</v>
      </c>
    </row>
    <row r="27" spans="2:12" ht="20.100000000000001" customHeight="1" thickBot="1">
      <c r="B27" s="762" t="s">
        <v>327</v>
      </c>
      <c r="C27" s="27" t="s">
        <v>330</v>
      </c>
      <c r="D27" s="28">
        <v>143.33000000000001</v>
      </c>
      <c r="E27" s="28">
        <v>143.33000000000001</v>
      </c>
      <c r="F27" s="29">
        <v>0</v>
      </c>
      <c r="G27" s="424">
        <v>0</v>
      </c>
    </row>
    <row r="28" spans="2:12" ht="20.100000000000001" customHeight="1" thickBot="1">
      <c r="B28" s="760"/>
      <c r="C28" s="425" t="s">
        <v>331</v>
      </c>
      <c r="D28" s="415"/>
      <c r="E28" s="415"/>
      <c r="F28" s="416"/>
      <c r="G28" s="423"/>
    </row>
    <row r="29" spans="2:12" ht="20.100000000000001" customHeight="1">
      <c r="B29" s="762" t="s">
        <v>255</v>
      </c>
      <c r="C29" s="27" t="s">
        <v>332</v>
      </c>
      <c r="D29" s="28">
        <v>90.69</v>
      </c>
      <c r="E29" s="28">
        <v>98.29</v>
      </c>
      <c r="F29" s="29">
        <v>7.6000000000000085</v>
      </c>
      <c r="G29" s="424">
        <v>8.3801962730179724</v>
      </c>
    </row>
    <row r="30" spans="2:12" ht="20.100000000000001" customHeight="1">
      <c r="B30" s="762" t="s">
        <v>255</v>
      </c>
      <c r="C30" s="357" t="s">
        <v>333</v>
      </c>
      <c r="D30" s="426">
        <v>0.74</v>
      </c>
      <c r="E30" s="426">
        <v>0.8</v>
      </c>
      <c r="F30" s="29">
        <v>6.0000000000000053E-2</v>
      </c>
      <c r="G30" s="424">
        <v>8.1081081081081123</v>
      </c>
    </row>
    <row r="31" spans="2:12" ht="20.100000000000001" customHeight="1" thickBot="1">
      <c r="B31" s="762" t="s">
        <v>255</v>
      </c>
      <c r="C31" s="427" t="s">
        <v>334</v>
      </c>
      <c r="D31" s="428">
        <v>0.63</v>
      </c>
      <c r="E31" s="428">
        <v>0.69</v>
      </c>
      <c r="F31" s="29">
        <v>5.9999999999999942E-2</v>
      </c>
      <c r="G31" s="424">
        <v>9.5238095238095184</v>
      </c>
    </row>
    <row r="32" spans="2:12" ht="20.100000000000001" customHeight="1" thickBot="1">
      <c r="B32" s="760"/>
      <c r="C32" s="419" t="s">
        <v>335</v>
      </c>
      <c r="D32" s="415"/>
      <c r="E32" s="415"/>
      <c r="F32" s="416"/>
      <c r="G32" s="423"/>
    </row>
    <row r="33" spans="2:7" ht="20.100000000000001" customHeight="1" thickBot="1">
      <c r="B33" s="763" t="s">
        <v>261</v>
      </c>
      <c r="C33" s="427" t="s">
        <v>336</v>
      </c>
      <c r="D33" s="28">
        <v>184.06</v>
      </c>
      <c r="E33" s="28">
        <v>186.18</v>
      </c>
      <c r="F33" s="29">
        <v>2.1200000000000045</v>
      </c>
      <c r="G33" s="424">
        <v>1.1517983266326155</v>
      </c>
    </row>
    <row r="34" spans="2:7" ht="20.100000000000001" customHeight="1" thickBot="1">
      <c r="B34" s="764"/>
      <c r="C34" s="419" t="s">
        <v>337</v>
      </c>
      <c r="D34" s="415"/>
      <c r="E34" s="415"/>
      <c r="F34" s="416"/>
      <c r="G34" s="423"/>
    </row>
    <row r="35" spans="2:7" ht="20.100000000000001" customHeight="1">
      <c r="B35" s="765" t="s">
        <v>282</v>
      </c>
      <c r="C35" s="429" t="s">
        <v>338</v>
      </c>
      <c r="D35" s="430">
        <v>96.36</v>
      </c>
      <c r="E35" s="430">
        <v>101.84</v>
      </c>
      <c r="F35" s="431">
        <v>5.480000000000004</v>
      </c>
      <c r="G35" s="432">
        <v>5.6870070568700726</v>
      </c>
    </row>
    <row r="36" spans="2:7" ht="20.100000000000001" customHeight="1" thickBot="1">
      <c r="B36" s="766" t="s">
        <v>282</v>
      </c>
      <c r="C36" s="433" t="s">
        <v>339</v>
      </c>
      <c r="D36" s="434">
        <v>415.07</v>
      </c>
      <c r="E36" s="434">
        <v>430.65</v>
      </c>
      <c r="F36" s="435">
        <v>15.579999999999984</v>
      </c>
      <c r="G36" s="436">
        <v>3.7535837328643424</v>
      </c>
    </row>
    <row r="37" spans="2:7" ht="20.100000000000001" customHeight="1" thickBot="1">
      <c r="B37" s="767" t="s">
        <v>278</v>
      </c>
      <c r="C37" s="437" t="s">
        <v>340</v>
      </c>
      <c r="D37" s="438" t="s">
        <v>341</v>
      </c>
      <c r="E37" s="439"/>
      <c r="F37" s="439"/>
      <c r="G37" s="440"/>
    </row>
    <row r="38" spans="2:7" ht="20.100000000000001" customHeight="1" thickBot="1">
      <c r="B38" s="764"/>
      <c r="C38" s="419" t="s">
        <v>342</v>
      </c>
      <c r="D38" s="415"/>
      <c r="E38" s="415"/>
      <c r="F38" s="416"/>
      <c r="G38" s="423"/>
    </row>
    <row r="39" spans="2:7" ht="20.100000000000001" customHeight="1" thickBot="1">
      <c r="B39" s="767" t="s">
        <v>286</v>
      </c>
      <c r="C39" s="437" t="s">
        <v>343</v>
      </c>
      <c r="D39" s="438" t="s">
        <v>344</v>
      </c>
      <c r="E39" s="439"/>
      <c r="F39" s="439"/>
      <c r="G39" s="440"/>
    </row>
    <row r="40" spans="2:7" ht="14.25">
      <c r="B40" s="46" t="s">
        <v>59</v>
      </c>
      <c r="C40" s="441"/>
      <c r="D40" s="441"/>
      <c r="E40" s="441"/>
      <c r="F40" s="441"/>
      <c r="G40" s="394"/>
    </row>
    <row r="41" spans="2:7" ht="14.25">
      <c r="B41" s="50" t="s">
        <v>345</v>
      </c>
      <c r="C41" s="441"/>
      <c r="D41" s="441"/>
      <c r="E41" s="441"/>
      <c r="F41" s="441"/>
      <c r="G41" s="394"/>
    </row>
    <row r="42" spans="2:7" ht="12" customHeight="1">
      <c r="B42" s="50" t="s">
        <v>346</v>
      </c>
      <c r="C42" s="441"/>
      <c r="D42" s="441"/>
      <c r="E42" s="441"/>
      <c r="F42" s="441"/>
      <c r="G42" s="394"/>
    </row>
    <row r="43" spans="2:7" ht="19.899999999999999" customHeight="1">
      <c r="B43" s="50"/>
      <c r="C43" s="441"/>
      <c r="D43" s="441"/>
      <c r="E43" s="441"/>
      <c r="F43" s="441"/>
      <c r="G43" s="394"/>
    </row>
    <row r="44" spans="2:7" ht="17.45" customHeight="1">
      <c r="B44" s="370" t="s">
        <v>62</v>
      </c>
      <c r="C44" s="370"/>
      <c r="D44" s="370"/>
      <c r="E44" s="370"/>
      <c r="F44" s="370"/>
      <c r="G44" s="370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42"/>
    </row>
    <row r="50" spans="2:9" ht="39" customHeight="1">
      <c r="H50" s="442"/>
    </row>
    <row r="51" spans="2:9" ht="18.75" customHeight="1">
      <c r="H51" s="442"/>
    </row>
    <row r="52" spans="2:9" ht="18.75" customHeight="1">
      <c r="H52" s="442"/>
    </row>
    <row r="53" spans="2:9" ht="13.5" customHeight="1">
      <c r="H53" s="442"/>
    </row>
    <row r="54" spans="2:9" ht="15" customHeight="1">
      <c r="B54" s="443"/>
      <c r="C54" s="443"/>
      <c r="D54" s="444"/>
      <c r="E54" s="444"/>
      <c r="F54" s="443"/>
      <c r="G54" s="443"/>
    </row>
    <row r="55" spans="2:9" ht="11.25" customHeight="1">
      <c r="B55" s="443"/>
      <c r="C55" s="443"/>
      <c r="D55" s="443"/>
      <c r="E55" s="443"/>
      <c r="F55" s="443"/>
    </row>
    <row r="56" spans="2:9" ht="13.5" customHeight="1">
      <c r="B56" s="443"/>
      <c r="C56" s="443"/>
      <c r="D56" s="445"/>
      <c r="E56" s="445"/>
      <c r="F56" s="446"/>
      <c r="G56" s="446"/>
      <c r="I56" s="447"/>
    </row>
    <row r="57" spans="2:9" ht="15" customHeight="1">
      <c r="B57" s="448"/>
      <c r="C57" s="449"/>
      <c r="D57" s="450"/>
      <c r="E57" s="450"/>
      <c r="F57" s="451"/>
      <c r="G57" s="450"/>
      <c r="I57" s="447"/>
    </row>
    <row r="58" spans="2:9" ht="15" customHeight="1">
      <c r="B58" s="448"/>
      <c r="C58" s="449"/>
      <c r="D58" s="450"/>
      <c r="E58" s="450"/>
      <c r="F58" s="451"/>
      <c r="G58" s="450"/>
      <c r="I58" s="447"/>
    </row>
    <row r="59" spans="2:9" ht="15" customHeight="1">
      <c r="B59" s="448"/>
      <c r="C59" s="449"/>
      <c r="D59" s="450"/>
      <c r="E59" s="450"/>
      <c r="F59" s="451"/>
      <c r="G59" s="450"/>
      <c r="I59" s="447"/>
    </row>
    <row r="60" spans="2:9" ht="15" customHeight="1">
      <c r="B60" s="448"/>
      <c r="C60" s="449"/>
      <c r="D60" s="450"/>
      <c r="E60" s="450"/>
      <c r="F60" s="451"/>
    </row>
    <row r="64" spans="2:9">
      <c r="G64" s="68" t="s">
        <v>63</v>
      </c>
    </row>
    <row r="69" spans="7:7">
      <c r="G69" s="68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39 D6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44</xdr:row>
                <xdr:rowOff>47625</xdr:rowOff>
              </from>
              <to>
                <xdr:col>6</xdr:col>
                <xdr:colOff>1323975</xdr:colOff>
                <xdr:row>62</xdr:row>
                <xdr:rowOff>114300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52" customWidth="1"/>
    <col min="2" max="2" width="26.140625" style="452" customWidth="1"/>
    <col min="3" max="3" width="27.140625" style="452" customWidth="1"/>
    <col min="4" max="4" width="16.5703125" style="452" customWidth="1"/>
    <col min="5" max="5" width="15" style="452" customWidth="1"/>
    <col min="6" max="6" width="13.5703125" style="452" customWidth="1"/>
    <col min="7" max="7" width="6.140625" style="452" customWidth="1"/>
    <col min="8" max="16384" width="8.85546875" style="452"/>
  </cols>
  <sheetData>
    <row r="1" spans="2:7" ht="12" customHeight="1">
      <c r="G1" s="453"/>
    </row>
    <row r="2" spans="2:7" ht="36.75" customHeight="1">
      <c r="B2" s="454" t="s">
        <v>347</v>
      </c>
      <c r="C2" s="454"/>
      <c r="D2" s="454"/>
      <c r="E2" s="454"/>
      <c r="F2" s="454"/>
    </row>
    <row r="3" spans="2:7" ht="8.25" customHeight="1">
      <c r="B3" s="455"/>
      <c r="C3" s="455"/>
      <c r="D3" s="455"/>
      <c r="E3" s="455"/>
      <c r="F3" s="455"/>
    </row>
    <row r="4" spans="2:7" ht="30.75" customHeight="1">
      <c r="B4" s="267" t="s">
        <v>348</v>
      </c>
      <c r="C4" s="267"/>
      <c r="D4" s="267"/>
      <c r="E4" s="267"/>
      <c r="F4" s="267"/>
    </row>
    <row r="5" spans="2:7" ht="8.25" customHeight="1" thickBot="1">
      <c r="B5" s="268"/>
      <c r="C5" s="268"/>
      <c r="D5" s="268"/>
      <c r="E5" s="268"/>
      <c r="F5" s="268"/>
    </row>
    <row r="6" spans="2:7" ht="19.899999999999999" customHeight="1" thickBot="1">
      <c r="B6" s="3" t="s">
        <v>349</v>
      </c>
      <c r="C6" s="4"/>
      <c r="D6" s="4"/>
      <c r="E6" s="4"/>
      <c r="F6" s="5"/>
    </row>
    <row r="7" spans="2:7" ht="12" customHeight="1">
      <c r="B7" s="456" t="s">
        <v>350</v>
      </c>
      <c r="C7" s="456"/>
      <c r="D7" s="456"/>
      <c r="E7" s="456"/>
      <c r="F7" s="456"/>
      <c r="G7" s="457"/>
    </row>
    <row r="8" spans="2:7" ht="19.899999999999999" customHeight="1">
      <c r="B8" s="458" t="s">
        <v>351</v>
      </c>
      <c r="C8" s="458"/>
      <c r="D8" s="458"/>
      <c r="E8" s="458"/>
      <c r="F8" s="458"/>
      <c r="G8" s="457"/>
    </row>
    <row r="9" spans="2:7" ht="11.25" customHeight="1">
      <c r="B9" s="459" t="s">
        <v>352</v>
      </c>
      <c r="C9" s="459"/>
      <c r="D9" s="459"/>
      <c r="E9" s="459"/>
      <c r="F9" s="459"/>
    </row>
    <row r="10" spans="2:7" ht="11.25" customHeight="1">
      <c r="B10" s="459"/>
      <c r="C10" s="459"/>
      <c r="D10" s="459"/>
      <c r="E10" s="459"/>
      <c r="F10" s="459"/>
    </row>
    <row r="11" spans="2:7" ht="11.25" customHeight="1">
      <c r="B11" s="459" t="s">
        <v>353</v>
      </c>
      <c r="C11" s="459"/>
      <c r="D11" s="459"/>
      <c r="E11" s="459"/>
      <c r="F11" s="459"/>
    </row>
    <row r="12" spans="2:7" ht="11.25" customHeight="1" thickBot="1">
      <c r="B12" s="459"/>
      <c r="C12" s="459"/>
      <c r="D12" s="459"/>
      <c r="E12" s="459"/>
      <c r="F12" s="459"/>
    </row>
    <row r="13" spans="2:7" ht="39" customHeight="1" thickBot="1">
      <c r="B13" s="460" t="s">
        <v>354</v>
      </c>
      <c r="C13" s="461" t="s">
        <v>355</v>
      </c>
      <c r="D13" s="461" t="s">
        <v>356</v>
      </c>
      <c r="E13" s="461" t="s">
        <v>357</v>
      </c>
      <c r="F13" s="461" t="s">
        <v>358</v>
      </c>
    </row>
    <row r="14" spans="2:7" ht="11.25" customHeight="1">
      <c r="B14" s="462" t="s">
        <v>359</v>
      </c>
      <c r="C14" s="463" t="s">
        <v>360</v>
      </c>
      <c r="D14" s="464">
        <v>243.4</v>
      </c>
      <c r="E14" s="464">
        <v>243.4</v>
      </c>
      <c r="F14" s="465">
        <v>0</v>
      </c>
    </row>
    <row r="15" spans="2:7" ht="15" customHeight="1">
      <c r="B15" s="466"/>
      <c r="C15" s="463" t="s">
        <v>361</v>
      </c>
      <c r="D15" s="464">
        <v>233</v>
      </c>
      <c r="E15" s="464">
        <v>233</v>
      </c>
      <c r="F15" s="465">
        <v>0</v>
      </c>
    </row>
    <row r="16" spans="2:7" ht="15" customHeight="1">
      <c r="B16" s="466"/>
      <c r="C16" s="463" t="s">
        <v>362</v>
      </c>
      <c r="D16" s="464">
        <v>265</v>
      </c>
      <c r="E16" s="464">
        <v>263</v>
      </c>
      <c r="F16" s="465">
        <v>-2</v>
      </c>
    </row>
    <row r="17" spans="2:6" ht="15" customHeight="1">
      <c r="B17" s="466"/>
      <c r="C17" s="463" t="s">
        <v>363</v>
      </c>
      <c r="D17" s="464">
        <v>236</v>
      </c>
      <c r="E17" s="464">
        <v>230.8</v>
      </c>
      <c r="F17" s="465">
        <v>-5.2</v>
      </c>
    </row>
    <row r="18" spans="2:6" ht="15" customHeight="1">
      <c r="B18" s="466"/>
      <c r="C18" s="463" t="s">
        <v>364</v>
      </c>
      <c r="D18" s="464">
        <v>262</v>
      </c>
      <c r="E18" s="464">
        <v>260</v>
      </c>
      <c r="F18" s="465">
        <v>-2</v>
      </c>
    </row>
    <row r="19" spans="2:6" ht="15" customHeight="1">
      <c r="B19" s="466"/>
      <c r="C19" s="463" t="s">
        <v>365</v>
      </c>
      <c r="D19" s="464">
        <v>220.5</v>
      </c>
      <c r="E19" s="464">
        <v>220.5</v>
      </c>
      <c r="F19" s="465">
        <v>0</v>
      </c>
    </row>
    <row r="20" spans="2:6" ht="15" customHeight="1">
      <c r="B20" s="466"/>
      <c r="C20" s="463" t="s">
        <v>366</v>
      </c>
      <c r="D20" s="464">
        <v>237</v>
      </c>
      <c r="E20" s="464">
        <v>237</v>
      </c>
      <c r="F20" s="465">
        <v>0</v>
      </c>
    </row>
    <row r="21" spans="2:6" ht="15" customHeight="1">
      <c r="B21" s="466"/>
      <c r="C21" s="463" t="s">
        <v>367</v>
      </c>
      <c r="D21" s="464">
        <v>246</v>
      </c>
      <c r="E21" s="464">
        <v>242</v>
      </c>
      <c r="F21" s="465">
        <v>-4</v>
      </c>
    </row>
    <row r="22" spans="2:6" ht="15" customHeight="1">
      <c r="B22" s="466"/>
      <c r="C22" s="463" t="s">
        <v>368</v>
      </c>
      <c r="D22" s="464">
        <v>251</v>
      </c>
      <c r="E22" s="464">
        <v>248</v>
      </c>
      <c r="F22" s="465">
        <v>-3</v>
      </c>
    </row>
    <row r="23" spans="2:6" ht="15" customHeight="1">
      <c r="B23" s="466"/>
      <c r="C23" s="463" t="s">
        <v>369</v>
      </c>
      <c r="D23" s="464">
        <v>240.8</v>
      </c>
      <c r="E23" s="464">
        <v>237.2</v>
      </c>
      <c r="F23" s="465">
        <v>-3.6</v>
      </c>
    </row>
    <row r="24" spans="2:6" ht="15" customHeight="1">
      <c r="B24" s="466"/>
      <c r="C24" s="463" t="s">
        <v>370</v>
      </c>
      <c r="D24" s="464">
        <v>243</v>
      </c>
      <c r="E24" s="464">
        <v>243</v>
      </c>
      <c r="F24" s="465">
        <v>0</v>
      </c>
    </row>
    <row r="25" spans="2:6" ht="15" customHeight="1">
      <c r="B25" s="466"/>
      <c r="C25" s="463" t="s">
        <v>371</v>
      </c>
      <c r="D25" s="464">
        <v>250</v>
      </c>
      <c r="E25" s="464">
        <v>245</v>
      </c>
      <c r="F25" s="465">
        <v>-5</v>
      </c>
    </row>
    <row r="26" spans="2:6" ht="15" customHeight="1">
      <c r="B26" s="466"/>
      <c r="C26" s="463" t="s">
        <v>372</v>
      </c>
      <c r="D26" s="464">
        <v>262</v>
      </c>
      <c r="E26" s="464">
        <v>258</v>
      </c>
      <c r="F26" s="465">
        <v>-4</v>
      </c>
    </row>
    <row r="27" spans="2:6" ht="15" customHeight="1">
      <c r="B27" s="466"/>
      <c r="C27" s="463" t="s">
        <v>373</v>
      </c>
      <c r="D27" s="464">
        <v>253</v>
      </c>
      <c r="E27" s="464">
        <v>247</v>
      </c>
      <c r="F27" s="465">
        <v>-6</v>
      </c>
    </row>
    <row r="28" spans="2:6" ht="15" customHeight="1">
      <c r="B28" s="466"/>
      <c r="C28" s="463" t="s">
        <v>374</v>
      </c>
      <c r="D28" s="464">
        <v>236.6</v>
      </c>
      <c r="E28" s="464">
        <v>235.4</v>
      </c>
      <c r="F28" s="465">
        <v>-1.2</v>
      </c>
    </row>
    <row r="29" spans="2:6" ht="15" customHeight="1">
      <c r="B29" s="466"/>
      <c r="C29" s="463" t="s">
        <v>375</v>
      </c>
      <c r="D29" s="464">
        <v>258</v>
      </c>
      <c r="E29" s="464">
        <v>260</v>
      </c>
      <c r="F29" s="465">
        <v>2</v>
      </c>
    </row>
    <row r="30" spans="2:6" ht="15" customHeight="1">
      <c r="B30" s="466"/>
      <c r="C30" s="463" t="s">
        <v>376</v>
      </c>
      <c r="D30" s="464">
        <v>235</v>
      </c>
      <c r="E30" s="464">
        <v>235</v>
      </c>
      <c r="F30" s="465">
        <v>0</v>
      </c>
    </row>
    <row r="31" spans="2:6" ht="15" customHeight="1">
      <c r="B31" s="466"/>
      <c r="C31" s="463" t="s">
        <v>377</v>
      </c>
      <c r="D31" s="464">
        <v>231</v>
      </c>
      <c r="E31" s="464">
        <v>228.6</v>
      </c>
      <c r="F31" s="465">
        <v>-2.4</v>
      </c>
    </row>
    <row r="32" spans="2:6" ht="15" customHeight="1">
      <c r="B32" s="466"/>
      <c r="C32" s="463" t="s">
        <v>378</v>
      </c>
      <c r="D32" s="464">
        <v>267</v>
      </c>
      <c r="E32" s="464">
        <v>260</v>
      </c>
      <c r="F32" s="465">
        <v>-7</v>
      </c>
    </row>
    <row r="33" spans="2:8" ht="15" customHeight="1">
      <c r="B33" s="466"/>
      <c r="C33" s="463" t="s">
        <v>379</v>
      </c>
      <c r="D33" s="464">
        <v>244.8</v>
      </c>
      <c r="E33" s="464">
        <v>239.2</v>
      </c>
      <c r="F33" s="465">
        <v>-5.6</v>
      </c>
    </row>
    <row r="34" spans="2:8" ht="15" customHeight="1">
      <c r="B34" s="466"/>
      <c r="C34" s="463" t="s">
        <v>380</v>
      </c>
      <c r="D34" s="464">
        <v>260</v>
      </c>
      <c r="E34" s="464">
        <v>258</v>
      </c>
      <c r="F34" s="465">
        <v>-2</v>
      </c>
    </row>
    <row r="35" spans="2:8" ht="15" customHeight="1">
      <c r="B35" s="466"/>
      <c r="C35" s="463" t="s">
        <v>381</v>
      </c>
      <c r="D35" s="464">
        <v>230</v>
      </c>
      <c r="E35" s="464">
        <v>230</v>
      </c>
      <c r="F35" s="465">
        <v>0</v>
      </c>
    </row>
    <row r="36" spans="2:8" ht="15" customHeight="1">
      <c r="B36" s="466"/>
      <c r="C36" s="463" t="s">
        <v>382</v>
      </c>
      <c r="D36" s="464">
        <v>238.78</v>
      </c>
      <c r="E36" s="464">
        <v>238.7</v>
      </c>
      <c r="F36" s="465">
        <v>-0.08</v>
      </c>
    </row>
    <row r="37" spans="2:8" ht="15" customHeight="1">
      <c r="B37" s="466"/>
      <c r="C37" s="463" t="s">
        <v>383</v>
      </c>
      <c r="D37" s="464">
        <v>241</v>
      </c>
      <c r="E37" s="464">
        <v>237.6</v>
      </c>
      <c r="F37" s="465">
        <v>-3.4</v>
      </c>
      <c r="H37" s="452" t="s">
        <v>75</v>
      </c>
    </row>
    <row r="38" spans="2:8" ht="15" customHeight="1" thickBot="1">
      <c r="B38" s="467"/>
      <c r="C38" s="468" t="s">
        <v>384</v>
      </c>
      <c r="D38" s="469">
        <v>254</v>
      </c>
      <c r="E38" s="469">
        <v>248</v>
      </c>
      <c r="F38" s="470">
        <v>-6</v>
      </c>
    </row>
    <row r="39" spans="2:8">
      <c r="B39" s="471" t="s">
        <v>385</v>
      </c>
      <c r="C39" s="463" t="s">
        <v>364</v>
      </c>
      <c r="D39" s="464">
        <v>510</v>
      </c>
      <c r="E39" s="464">
        <v>515</v>
      </c>
      <c r="F39" s="465">
        <v>5</v>
      </c>
    </row>
    <row r="40" spans="2:8" ht="12.75">
      <c r="B40" s="466"/>
      <c r="C40" s="463" t="s">
        <v>386</v>
      </c>
      <c r="D40" s="464">
        <v>500</v>
      </c>
      <c r="E40" s="464">
        <v>510</v>
      </c>
      <c r="F40" s="465">
        <v>10</v>
      </c>
    </row>
    <row r="41" spans="2:8" ht="12.75">
      <c r="B41" s="466"/>
      <c r="C41" s="463" t="s">
        <v>378</v>
      </c>
      <c r="D41" s="464">
        <v>510</v>
      </c>
      <c r="E41" s="464">
        <v>515</v>
      </c>
      <c r="F41" s="465">
        <v>5</v>
      </c>
    </row>
    <row r="42" spans="2:8" ht="12.75">
      <c r="B42" s="466"/>
      <c r="C42" s="463" t="s">
        <v>381</v>
      </c>
      <c r="D42" s="464">
        <v>333</v>
      </c>
      <c r="E42" s="464">
        <v>333</v>
      </c>
      <c r="F42" s="465">
        <v>0</v>
      </c>
    </row>
    <row r="43" spans="2:8" ht="12" thickBot="1">
      <c r="B43" s="472"/>
      <c r="C43" s="468" t="s">
        <v>384</v>
      </c>
      <c r="D43" s="469">
        <v>465</v>
      </c>
      <c r="E43" s="469">
        <v>475</v>
      </c>
      <c r="F43" s="470">
        <v>10</v>
      </c>
    </row>
    <row r="44" spans="2:8" ht="13.5" customHeight="1">
      <c r="B44" s="462" t="s">
        <v>387</v>
      </c>
      <c r="C44" s="473" t="s">
        <v>360</v>
      </c>
      <c r="D44" s="464">
        <v>195</v>
      </c>
      <c r="E44" s="464">
        <v>195</v>
      </c>
      <c r="F44" s="465">
        <v>0</v>
      </c>
    </row>
    <row r="45" spans="2:8" ht="12.75">
      <c r="B45" s="466"/>
      <c r="C45" s="473" t="s">
        <v>368</v>
      </c>
      <c r="D45" s="464">
        <v>205</v>
      </c>
      <c r="E45" s="464">
        <v>205</v>
      </c>
      <c r="F45" s="465">
        <v>0</v>
      </c>
    </row>
    <row r="46" spans="2:8" ht="12.75">
      <c r="B46" s="466"/>
      <c r="C46" s="473" t="s">
        <v>370</v>
      </c>
      <c r="D46" s="464">
        <v>190</v>
      </c>
      <c r="E46" s="464">
        <v>190</v>
      </c>
      <c r="F46" s="465">
        <v>0</v>
      </c>
    </row>
    <row r="47" spans="2:8" ht="12.75">
      <c r="B47" s="466"/>
      <c r="C47" s="473" t="s">
        <v>373</v>
      </c>
      <c r="D47" s="464">
        <v>196</v>
      </c>
      <c r="E47" s="464">
        <v>196</v>
      </c>
      <c r="F47" s="465">
        <v>0</v>
      </c>
    </row>
    <row r="48" spans="2:8" ht="12.75">
      <c r="B48" s="466"/>
      <c r="C48" s="473" t="s">
        <v>374</v>
      </c>
      <c r="D48" s="464">
        <v>170</v>
      </c>
      <c r="E48" s="464">
        <v>172</v>
      </c>
      <c r="F48" s="465">
        <v>2</v>
      </c>
    </row>
    <row r="49" spans="2:6" ht="12.75">
      <c r="B49" s="466"/>
      <c r="C49" s="473" t="s">
        <v>381</v>
      </c>
      <c r="D49" s="464">
        <v>215</v>
      </c>
      <c r="E49" s="464">
        <v>215</v>
      </c>
      <c r="F49" s="465">
        <v>0</v>
      </c>
    </row>
    <row r="50" spans="2:6" ht="13.5" thickBot="1">
      <c r="B50" s="467"/>
      <c r="C50" s="474" t="s">
        <v>384</v>
      </c>
      <c r="D50" s="469">
        <v>196</v>
      </c>
      <c r="E50" s="469">
        <v>196</v>
      </c>
      <c r="F50" s="470">
        <v>0</v>
      </c>
    </row>
    <row r="51" spans="2:6">
      <c r="B51" s="462" t="s">
        <v>388</v>
      </c>
      <c r="C51" s="473" t="s">
        <v>360</v>
      </c>
      <c r="D51" s="464">
        <v>180</v>
      </c>
      <c r="E51" s="464">
        <v>180</v>
      </c>
      <c r="F51" s="465">
        <v>0</v>
      </c>
    </row>
    <row r="52" spans="2:6" ht="12.75">
      <c r="B52" s="466"/>
      <c r="C52" s="473" t="s">
        <v>368</v>
      </c>
      <c r="D52" s="464">
        <v>190.5</v>
      </c>
      <c r="E52" s="464">
        <v>190.5</v>
      </c>
      <c r="F52" s="465">
        <v>0</v>
      </c>
    </row>
    <row r="53" spans="2:6" ht="12.75">
      <c r="B53" s="466"/>
      <c r="C53" s="473" t="s">
        <v>370</v>
      </c>
      <c r="D53" s="464">
        <v>186</v>
      </c>
      <c r="E53" s="464">
        <v>186</v>
      </c>
      <c r="F53" s="465">
        <v>0</v>
      </c>
    </row>
    <row r="54" spans="2:6" ht="12.75">
      <c r="B54" s="466"/>
      <c r="C54" s="473" t="s">
        <v>373</v>
      </c>
      <c r="D54" s="464">
        <v>185</v>
      </c>
      <c r="E54" s="464">
        <v>185</v>
      </c>
      <c r="F54" s="465">
        <v>0</v>
      </c>
    </row>
    <row r="55" spans="2:6" ht="12.75">
      <c r="B55" s="466"/>
      <c r="C55" s="473" t="s">
        <v>374</v>
      </c>
      <c r="D55" s="464">
        <v>185</v>
      </c>
      <c r="E55" s="464">
        <v>185</v>
      </c>
      <c r="F55" s="465">
        <v>0</v>
      </c>
    </row>
    <row r="56" spans="2:6" ht="12.75">
      <c r="B56" s="466"/>
      <c r="C56" s="473" t="s">
        <v>381</v>
      </c>
      <c r="D56" s="464">
        <v>198</v>
      </c>
      <c r="E56" s="464">
        <v>198</v>
      </c>
      <c r="F56" s="465">
        <v>0</v>
      </c>
    </row>
    <row r="57" spans="2:6" ht="13.5" thickBot="1">
      <c r="B57" s="467"/>
      <c r="C57" s="474" t="s">
        <v>384</v>
      </c>
      <c r="D57" s="469">
        <v>163.33000000000001</v>
      </c>
      <c r="E57" s="469">
        <v>163.33000000000001</v>
      </c>
      <c r="F57" s="470">
        <v>0</v>
      </c>
    </row>
    <row r="58" spans="2:6">
      <c r="F58" s="68" t="s">
        <v>63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52" customWidth="1"/>
    <col min="2" max="2" width="26.140625" style="452" customWidth="1"/>
    <col min="3" max="3" width="25.5703125" style="452" customWidth="1"/>
    <col min="4" max="4" width="16.85546875" style="452" customWidth="1"/>
    <col min="5" max="5" width="15.140625" style="452" customWidth="1"/>
    <col min="6" max="6" width="14.42578125" style="452" customWidth="1"/>
    <col min="7" max="7" width="2.42578125" style="452" customWidth="1"/>
    <col min="8" max="16384" width="8.85546875" style="452"/>
  </cols>
  <sheetData>
    <row r="1" spans="1:8" ht="10.5" customHeight="1">
      <c r="F1" s="453"/>
    </row>
    <row r="2" spans="1:8" ht="5.25" customHeight="1" thickBot="1"/>
    <row r="3" spans="1:8" ht="19.899999999999999" customHeight="1" thickBot="1">
      <c r="A3" s="475"/>
      <c r="B3" s="3" t="s">
        <v>389</v>
      </c>
      <c r="C3" s="4"/>
      <c r="D3" s="4"/>
      <c r="E3" s="4"/>
      <c r="F3" s="5"/>
      <c r="G3" s="475"/>
    </row>
    <row r="4" spans="1:8" ht="12" customHeight="1">
      <c r="B4" s="456" t="s">
        <v>350</v>
      </c>
      <c r="C4" s="456"/>
      <c r="D4" s="456"/>
      <c r="E4" s="456"/>
      <c r="F4" s="456"/>
      <c r="G4" s="457"/>
    </row>
    <row r="5" spans="1:8" ht="19.899999999999999" customHeight="1">
      <c r="B5" s="476" t="s">
        <v>390</v>
      </c>
      <c r="C5" s="476"/>
      <c r="D5" s="476"/>
      <c r="E5" s="476"/>
      <c r="F5" s="476"/>
      <c r="G5" s="457"/>
    </row>
    <row r="6" spans="1:8" ht="15.75" customHeight="1">
      <c r="B6" s="477" t="s">
        <v>391</v>
      </c>
      <c r="C6" s="477"/>
      <c r="D6" s="477"/>
      <c r="E6" s="477"/>
      <c r="F6" s="477"/>
    </row>
    <row r="7" spans="1:8" ht="9.75" customHeight="1" thickBot="1">
      <c r="B7" s="478"/>
      <c r="C7" s="478"/>
      <c r="D7" s="478"/>
      <c r="E7" s="478"/>
      <c r="F7" s="478"/>
    </row>
    <row r="8" spans="1:8" ht="39" customHeight="1" thickBot="1">
      <c r="B8" s="460" t="s">
        <v>354</v>
      </c>
      <c r="C8" s="479" t="s">
        <v>355</v>
      </c>
      <c r="D8" s="461" t="s">
        <v>356</v>
      </c>
      <c r="E8" s="461" t="s">
        <v>357</v>
      </c>
      <c r="F8" s="461" t="s">
        <v>358</v>
      </c>
    </row>
    <row r="9" spans="1:8" ht="15" customHeight="1">
      <c r="B9" s="480" t="s">
        <v>392</v>
      </c>
      <c r="C9" s="481" t="s">
        <v>360</v>
      </c>
      <c r="D9" s="482">
        <v>227</v>
      </c>
      <c r="E9" s="482">
        <v>223.8</v>
      </c>
      <c r="F9" s="483">
        <v>-3.2</v>
      </c>
      <c r="G9" s="484"/>
      <c r="H9" s="484"/>
    </row>
    <row r="10" spans="1:8" ht="15" customHeight="1">
      <c r="B10" s="485"/>
      <c r="C10" s="481" t="s">
        <v>361</v>
      </c>
      <c r="D10" s="482">
        <v>223</v>
      </c>
      <c r="E10" s="482">
        <v>223</v>
      </c>
      <c r="F10" s="483">
        <v>0</v>
      </c>
      <c r="G10" s="484"/>
      <c r="H10" s="484"/>
    </row>
    <row r="11" spans="1:8" ht="15" customHeight="1">
      <c r="B11" s="485"/>
      <c r="C11" s="481" t="s">
        <v>363</v>
      </c>
      <c r="D11" s="482">
        <v>228</v>
      </c>
      <c r="E11" s="482">
        <v>222</v>
      </c>
      <c r="F11" s="483">
        <v>-6</v>
      </c>
      <c r="G11" s="484"/>
      <c r="H11" s="484"/>
    </row>
    <row r="12" spans="1:8" ht="15" customHeight="1">
      <c r="B12" s="485"/>
      <c r="C12" s="481" t="s">
        <v>364</v>
      </c>
      <c r="D12" s="482">
        <v>255</v>
      </c>
      <c r="E12" s="482">
        <v>250</v>
      </c>
      <c r="F12" s="483">
        <v>-5</v>
      </c>
      <c r="G12" s="484"/>
      <c r="H12" s="484"/>
    </row>
    <row r="13" spans="1:8" ht="15" customHeight="1">
      <c r="B13" s="485"/>
      <c r="C13" s="481" t="s">
        <v>365</v>
      </c>
      <c r="D13" s="482">
        <v>231.9</v>
      </c>
      <c r="E13" s="482">
        <v>230.3</v>
      </c>
      <c r="F13" s="483">
        <v>-1.6</v>
      </c>
      <c r="G13" s="484"/>
      <c r="H13" s="484"/>
    </row>
    <row r="14" spans="1:8" ht="15" customHeight="1">
      <c r="B14" s="485"/>
      <c r="C14" s="481" t="s">
        <v>386</v>
      </c>
      <c r="D14" s="482">
        <v>240</v>
      </c>
      <c r="E14" s="482">
        <v>240</v>
      </c>
      <c r="F14" s="483">
        <v>0</v>
      </c>
      <c r="G14" s="484"/>
      <c r="H14" s="484"/>
    </row>
    <row r="15" spans="1:8" ht="15" customHeight="1">
      <c r="B15" s="485"/>
      <c r="C15" s="481" t="s">
        <v>393</v>
      </c>
      <c r="D15" s="482">
        <v>244</v>
      </c>
      <c r="E15" s="482">
        <v>244</v>
      </c>
      <c r="F15" s="483">
        <v>0</v>
      </c>
      <c r="G15" s="484"/>
      <c r="H15" s="484"/>
    </row>
    <row r="16" spans="1:8" ht="15" customHeight="1">
      <c r="B16" s="485"/>
      <c r="C16" s="481" t="s">
        <v>366</v>
      </c>
      <c r="D16" s="482">
        <v>230</v>
      </c>
      <c r="E16" s="482">
        <v>226</v>
      </c>
      <c r="F16" s="483">
        <v>-4</v>
      </c>
      <c r="G16" s="484"/>
      <c r="H16" s="484"/>
    </row>
    <row r="17" spans="2:8" ht="15" customHeight="1">
      <c r="B17" s="485"/>
      <c r="C17" s="481" t="s">
        <v>394</v>
      </c>
      <c r="D17" s="482" t="s">
        <v>84</v>
      </c>
      <c r="E17" s="482">
        <v>245</v>
      </c>
      <c r="F17" s="483" t="s">
        <v>84</v>
      </c>
      <c r="G17" s="484"/>
      <c r="H17" s="484"/>
    </row>
    <row r="18" spans="2:8" ht="15" customHeight="1">
      <c r="B18" s="485"/>
      <c r="C18" s="481" t="s">
        <v>367</v>
      </c>
      <c r="D18" s="482">
        <v>235</v>
      </c>
      <c r="E18" s="482">
        <v>231</v>
      </c>
      <c r="F18" s="483">
        <v>-4</v>
      </c>
      <c r="G18" s="484"/>
      <c r="H18" s="484"/>
    </row>
    <row r="19" spans="2:8" ht="15" customHeight="1">
      <c r="B19" s="485"/>
      <c r="C19" s="481" t="s">
        <v>368</v>
      </c>
      <c r="D19" s="482">
        <v>232</v>
      </c>
      <c r="E19" s="482">
        <v>231</v>
      </c>
      <c r="F19" s="483">
        <v>-1</v>
      </c>
      <c r="G19" s="484"/>
      <c r="H19" s="484"/>
    </row>
    <row r="20" spans="2:8" ht="15" customHeight="1">
      <c r="B20" s="485"/>
      <c r="C20" s="481" t="s">
        <v>369</v>
      </c>
      <c r="D20" s="482">
        <v>230</v>
      </c>
      <c r="E20" s="482">
        <v>228</v>
      </c>
      <c r="F20" s="483">
        <v>-2</v>
      </c>
      <c r="G20" s="484"/>
      <c r="H20" s="484"/>
    </row>
    <row r="21" spans="2:8" ht="15" customHeight="1">
      <c r="B21" s="485"/>
      <c r="C21" s="481" t="s">
        <v>370</v>
      </c>
      <c r="D21" s="482">
        <v>231</v>
      </c>
      <c r="E21" s="482">
        <v>231</v>
      </c>
      <c r="F21" s="483">
        <v>0</v>
      </c>
      <c r="G21" s="484"/>
      <c r="H21" s="484"/>
    </row>
    <row r="22" spans="2:8" ht="15" customHeight="1">
      <c r="B22" s="485"/>
      <c r="C22" s="481" t="s">
        <v>372</v>
      </c>
      <c r="D22" s="482">
        <v>242</v>
      </c>
      <c r="E22" s="482">
        <v>238</v>
      </c>
      <c r="F22" s="483">
        <v>-4</v>
      </c>
      <c r="G22" s="484"/>
      <c r="H22" s="484"/>
    </row>
    <row r="23" spans="2:8" ht="15" customHeight="1">
      <c r="B23" s="485"/>
      <c r="C23" s="481" t="s">
        <v>374</v>
      </c>
      <c r="D23" s="482">
        <v>225</v>
      </c>
      <c r="E23" s="482">
        <v>225</v>
      </c>
      <c r="F23" s="483">
        <v>0</v>
      </c>
      <c r="G23" s="484"/>
      <c r="H23" s="484"/>
    </row>
    <row r="24" spans="2:8" ht="15" customHeight="1">
      <c r="B24" s="485"/>
      <c r="C24" s="481" t="s">
        <v>376</v>
      </c>
      <c r="D24" s="482">
        <v>228</v>
      </c>
      <c r="E24" s="482">
        <v>228</v>
      </c>
      <c r="F24" s="483">
        <v>0</v>
      </c>
      <c r="G24" s="484"/>
      <c r="H24" s="484"/>
    </row>
    <row r="25" spans="2:8" ht="15" customHeight="1">
      <c r="B25" s="485"/>
      <c r="C25" s="481" t="s">
        <v>377</v>
      </c>
      <c r="D25" s="482">
        <v>225</v>
      </c>
      <c r="E25" s="482">
        <v>222</v>
      </c>
      <c r="F25" s="483">
        <v>-3</v>
      </c>
      <c r="G25" s="484"/>
      <c r="H25" s="484"/>
    </row>
    <row r="26" spans="2:8" ht="15" customHeight="1">
      <c r="B26" s="485"/>
      <c r="C26" s="481" t="s">
        <v>379</v>
      </c>
      <c r="D26" s="482">
        <v>228</v>
      </c>
      <c r="E26" s="482">
        <v>223</v>
      </c>
      <c r="F26" s="483">
        <v>-5</v>
      </c>
      <c r="G26" s="484"/>
      <c r="H26" s="484"/>
    </row>
    <row r="27" spans="2:8" ht="15" customHeight="1">
      <c r="B27" s="485"/>
      <c r="C27" s="481" t="s">
        <v>395</v>
      </c>
      <c r="D27" s="482">
        <v>235</v>
      </c>
      <c r="E27" s="482">
        <v>232</v>
      </c>
      <c r="F27" s="483">
        <v>-3</v>
      </c>
      <c r="G27" s="484"/>
      <c r="H27" s="484"/>
    </row>
    <row r="28" spans="2:8" ht="15" customHeight="1">
      <c r="B28" s="485"/>
      <c r="C28" s="481" t="s">
        <v>381</v>
      </c>
      <c r="D28" s="482">
        <v>236</v>
      </c>
      <c r="E28" s="482">
        <v>232</v>
      </c>
      <c r="F28" s="483">
        <v>-4</v>
      </c>
      <c r="G28" s="484"/>
      <c r="H28" s="484"/>
    </row>
    <row r="29" spans="2:8" ht="15" customHeight="1">
      <c r="B29" s="485"/>
      <c r="C29" s="481" t="s">
        <v>382</v>
      </c>
      <c r="D29" s="482">
        <v>231</v>
      </c>
      <c r="E29" s="482">
        <v>231</v>
      </c>
      <c r="F29" s="483">
        <v>0</v>
      </c>
      <c r="G29" s="484"/>
      <c r="H29" s="484"/>
    </row>
    <row r="30" spans="2:8" ht="15" customHeight="1">
      <c r="B30" s="485"/>
      <c r="C30" s="481" t="s">
        <v>383</v>
      </c>
      <c r="D30" s="482">
        <v>230</v>
      </c>
      <c r="E30" s="482">
        <v>228</v>
      </c>
      <c r="F30" s="483">
        <v>-2</v>
      </c>
      <c r="G30" s="484"/>
      <c r="H30" s="484"/>
    </row>
    <row r="31" spans="2:8" ht="15" customHeight="1" thickBot="1">
      <c r="B31" s="486"/>
      <c r="C31" s="487" t="s">
        <v>384</v>
      </c>
      <c r="D31" s="488">
        <v>235</v>
      </c>
      <c r="E31" s="488">
        <v>232</v>
      </c>
      <c r="F31" s="489">
        <v>-3</v>
      </c>
      <c r="G31" s="484"/>
      <c r="H31" s="484"/>
    </row>
    <row r="32" spans="2:8" ht="15" customHeight="1">
      <c r="B32" s="480" t="s">
        <v>396</v>
      </c>
      <c r="C32" s="481" t="s">
        <v>363</v>
      </c>
      <c r="D32" s="482">
        <v>230.4</v>
      </c>
      <c r="E32" s="482">
        <v>227.2</v>
      </c>
      <c r="F32" s="483">
        <v>-3.2</v>
      </c>
      <c r="G32" s="484"/>
      <c r="H32" s="484"/>
    </row>
    <row r="33" spans="2:8" ht="15" customHeight="1">
      <c r="B33" s="485"/>
      <c r="C33" s="481" t="s">
        <v>365</v>
      </c>
      <c r="D33" s="482">
        <v>235.7</v>
      </c>
      <c r="E33" s="482">
        <v>234.9</v>
      </c>
      <c r="F33" s="483">
        <v>-0.8</v>
      </c>
      <c r="G33" s="484"/>
      <c r="H33" s="484"/>
    </row>
    <row r="34" spans="2:8" ht="15" customHeight="1">
      <c r="B34" s="485"/>
      <c r="C34" s="481" t="s">
        <v>367</v>
      </c>
      <c r="D34" s="482">
        <v>231</v>
      </c>
      <c r="E34" s="482">
        <v>235</v>
      </c>
      <c r="F34" s="483">
        <v>4</v>
      </c>
      <c r="G34" s="484"/>
      <c r="H34" s="484"/>
    </row>
    <row r="35" spans="2:8" ht="15" customHeight="1">
      <c r="B35" s="485"/>
      <c r="C35" s="481" t="s">
        <v>371</v>
      </c>
      <c r="D35" s="482">
        <v>235</v>
      </c>
      <c r="E35" s="482">
        <v>238</v>
      </c>
      <c r="F35" s="483">
        <v>3</v>
      </c>
      <c r="G35" s="484"/>
      <c r="H35" s="484"/>
    </row>
    <row r="36" spans="2:8" ht="15" customHeight="1">
      <c r="B36" s="485"/>
      <c r="C36" s="481" t="s">
        <v>374</v>
      </c>
      <c r="D36" s="482">
        <v>227.4</v>
      </c>
      <c r="E36" s="482">
        <v>228</v>
      </c>
      <c r="F36" s="483">
        <v>0.6</v>
      </c>
      <c r="G36" s="484"/>
      <c r="H36" s="484"/>
    </row>
    <row r="37" spans="2:8" ht="15" customHeight="1">
      <c r="B37" s="485"/>
      <c r="C37" s="481" t="s">
        <v>376</v>
      </c>
      <c r="D37" s="482">
        <v>232.2</v>
      </c>
      <c r="E37" s="482">
        <v>232.2</v>
      </c>
      <c r="F37" s="483">
        <v>0</v>
      </c>
      <c r="G37" s="484"/>
      <c r="H37" s="484"/>
    </row>
    <row r="38" spans="2:8" ht="15" customHeight="1">
      <c r="B38" s="485"/>
      <c r="C38" s="481" t="s">
        <v>377</v>
      </c>
      <c r="D38" s="482">
        <v>229.4</v>
      </c>
      <c r="E38" s="482">
        <v>227.8</v>
      </c>
      <c r="F38" s="483">
        <v>-1.6</v>
      </c>
      <c r="G38" s="484"/>
      <c r="H38" s="484"/>
    </row>
    <row r="39" spans="2:8" ht="15" customHeight="1">
      <c r="B39" s="485"/>
      <c r="C39" s="481" t="s">
        <v>379</v>
      </c>
      <c r="D39" s="482">
        <v>226.8</v>
      </c>
      <c r="E39" s="482">
        <v>225.8</v>
      </c>
      <c r="F39" s="483">
        <v>-1</v>
      </c>
      <c r="G39" s="484"/>
      <c r="H39" s="484"/>
    </row>
    <row r="40" spans="2:8" ht="15" customHeight="1">
      <c r="B40" s="485"/>
      <c r="C40" s="481" t="s">
        <v>395</v>
      </c>
      <c r="D40" s="482">
        <v>238</v>
      </c>
      <c r="E40" s="482">
        <v>238</v>
      </c>
      <c r="F40" s="483">
        <v>0</v>
      </c>
      <c r="G40" s="484"/>
      <c r="H40" s="484"/>
    </row>
    <row r="41" spans="2:8" ht="15" customHeight="1">
      <c r="B41" s="485"/>
      <c r="C41" s="481" t="s">
        <v>381</v>
      </c>
      <c r="D41" s="482">
        <v>245</v>
      </c>
      <c r="E41" s="482">
        <v>243</v>
      </c>
      <c r="F41" s="483">
        <v>-2</v>
      </c>
      <c r="G41" s="484"/>
      <c r="H41" s="484"/>
    </row>
    <row r="42" spans="2:8" ht="15" customHeight="1">
      <c r="B42" s="485"/>
      <c r="C42" s="481" t="s">
        <v>382</v>
      </c>
      <c r="D42" s="482">
        <v>233.1</v>
      </c>
      <c r="E42" s="482">
        <v>233.1</v>
      </c>
      <c r="F42" s="483">
        <v>0</v>
      </c>
      <c r="G42" s="484"/>
      <c r="H42" s="484"/>
    </row>
    <row r="43" spans="2:8" ht="15" customHeight="1">
      <c r="B43" s="485"/>
      <c r="C43" s="481" t="s">
        <v>383</v>
      </c>
      <c r="D43" s="482">
        <v>233.8</v>
      </c>
      <c r="E43" s="482">
        <v>232</v>
      </c>
      <c r="F43" s="483">
        <v>-1.8</v>
      </c>
      <c r="G43" s="484"/>
      <c r="H43" s="484"/>
    </row>
    <row r="44" spans="2:8" ht="13.5" thickBot="1">
      <c r="B44" s="486"/>
      <c r="C44" s="487" t="s">
        <v>384</v>
      </c>
      <c r="D44" s="488">
        <v>238</v>
      </c>
      <c r="E44" s="488">
        <v>238</v>
      </c>
      <c r="F44" s="489">
        <v>0</v>
      </c>
    </row>
    <row r="45" spans="2:8">
      <c r="F45" s="68" t="s">
        <v>63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52" customWidth="1"/>
    <col min="2" max="2" width="35" style="452" customWidth="1"/>
    <col min="3" max="3" width="25.5703125" style="452" customWidth="1"/>
    <col min="4" max="4" width="16.42578125" style="452" customWidth="1"/>
    <col min="5" max="5" width="15.7109375" style="452" customWidth="1"/>
    <col min="6" max="6" width="13.140625" style="452" customWidth="1"/>
    <col min="7" max="7" width="4.85546875" style="452" customWidth="1"/>
    <col min="8" max="16384" width="8.85546875" style="452"/>
  </cols>
  <sheetData>
    <row r="1" spans="2:7" ht="13.5" customHeight="1"/>
    <row r="2" spans="2:7" ht="10.5" customHeight="1" thickBot="1"/>
    <row r="3" spans="2:7" ht="19.899999999999999" customHeight="1" thickBot="1">
      <c r="B3" s="3" t="s">
        <v>397</v>
      </c>
      <c r="C3" s="4"/>
      <c r="D3" s="4"/>
      <c r="E3" s="4"/>
      <c r="F3" s="5"/>
    </row>
    <row r="4" spans="2:7" ht="12" customHeight="1">
      <c r="B4" s="456" t="s">
        <v>350</v>
      </c>
      <c r="C4" s="456"/>
      <c r="D4" s="456"/>
      <c r="E4" s="456"/>
      <c r="F4" s="456"/>
      <c r="G4" s="457"/>
    </row>
    <row r="5" spans="2:7" ht="30" customHeight="1">
      <c r="B5" s="490" t="s">
        <v>398</v>
      </c>
      <c r="C5" s="490"/>
      <c r="D5" s="490"/>
      <c r="E5" s="490"/>
      <c r="F5" s="490"/>
      <c r="G5" s="457"/>
    </row>
    <row r="6" spans="2:7" ht="25.5" customHeight="1">
      <c r="B6" s="491" t="s">
        <v>399</v>
      </c>
      <c r="C6" s="491"/>
      <c r="D6" s="491"/>
      <c r="E6" s="491"/>
      <c r="F6" s="491"/>
    </row>
    <row r="7" spans="2:7" ht="19.899999999999999" customHeight="1">
      <c r="B7" s="492" t="s">
        <v>400</v>
      </c>
      <c r="C7" s="492"/>
      <c r="D7" s="492"/>
      <c r="E7" s="492"/>
      <c r="F7" s="492"/>
    </row>
    <row r="8" spans="2:7" ht="10.5" customHeight="1" thickBot="1">
      <c r="B8" s="493"/>
      <c r="C8" s="493"/>
      <c r="D8" s="493"/>
      <c r="E8" s="493"/>
      <c r="F8" s="493"/>
    </row>
    <row r="9" spans="2:7" ht="39" customHeight="1" thickBot="1">
      <c r="B9" s="460" t="s">
        <v>70</v>
      </c>
      <c r="C9" s="461" t="s">
        <v>355</v>
      </c>
      <c r="D9" s="461" t="s">
        <v>356</v>
      </c>
      <c r="E9" s="461" t="s">
        <v>357</v>
      </c>
      <c r="F9" s="461" t="s">
        <v>358</v>
      </c>
    </row>
    <row r="10" spans="2:7" ht="15" customHeight="1">
      <c r="B10" s="494" t="s">
        <v>401</v>
      </c>
      <c r="C10" s="495" t="s">
        <v>360</v>
      </c>
      <c r="D10" s="496">
        <v>266.39999999999998</v>
      </c>
      <c r="E10" s="496">
        <v>264.8</v>
      </c>
      <c r="F10" s="497">
        <v>-1.6</v>
      </c>
    </row>
    <row r="11" spans="2:7" ht="15" customHeight="1">
      <c r="B11" s="494"/>
      <c r="C11" s="495" t="s">
        <v>402</v>
      </c>
      <c r="D11" s="496">
        <v>267</v>
      </c>
      <c r="E11" s="496">
        <v>260</v>
      </c>
      <c r="F11" s="497">
        <v>-7</v>
      </c>
    </row>
    <row r="12" spans="2:7" ht="15" customHeight="1">
      <c r="B12" s="494"/>
      <c r="C12" s="495" t="s">
        <v>403</v>
      </c>
      <c r="D12" s="496">
        <v>267</v>
      </c>
      <c r="E12" s="496">
        <v>260</v>
      </c>
      <c r="F12" s="497">
        <v>-7</v>
      </c>
    </row>
    <row r="13" spans="2:7" ht="15" customHeight="1">
      <c r="B13" s="485"/>
      <c r="C13" s="495" t="s">
        <v>365</v>
      </c>
      <c r="D13" s="496">
        <v>270</v>
      </c>
      <c r="E13" s="496">
        <v>270</v>
      </c>
      <c r="F13" s="497">
        <v>0</v>
      </c>
    </row>
    <row r="14" spans="2:7" ht="15" customHeight="1">
      <c r="B14" s="485"/>
      <c r="C14" s="495" t="s">
        <v>386</v>
      </c>
      <c r="D14" s="496">
        <v>270</v>
      </c>
      <c r="E14" s="496">
        <v>260</v>
      </c>
      <c r="F14" s="497">
        <v>-10</v>
      </c>
    </row>
    <row r="15" spans="2:7" ht="15" customHeight="1">
      <c r="B15" s="485"/>
      <c r="C15" s="495" t="s">
        <v>393</v>
      </c>
      <c r="D15" s="496">
        <v>267</v>
      </c>
      <c r="E15" s="496">
        <v>262</v>
      </c>
      <c r="F15" s="497">
        <v>-5</v>
      </c>
    </row>
    <row r="16" spans="2:7" ht="15" customHeight="1">
      <c r="B16" s="485"/>
      <c r="C16" s="495" t="s">
        <v>404</v>
      </c>
      <c r="D16" s="496">
        <v>276</v>
      </c>
      <c r="E16" s="496">
        <v>277</v>
      </c>
      <c r="F16" s="497">
        <v>1</v>
      </c>
    </row>
    <row r="17" spans="2:6" ht="15" customHeight="1">
      <c r="B17" s="485"/>
      <c r="C17" s="495" t="s">
        <v>368</v>
      </c>
      <c r="D17" s="496">
        <v>265</v>
      </c>
      <c r="E17" s="496">
        <v>265</v>
      </c>
      <c r="F17" s="497">
        <v>0</v>
      </c>
    </row>
    <row r="18" spans="2:6" ht="15" customHeight="1">
      <c r="B18" s="485"/>
      <c r="C18" s="495" t="s">
        <v>369</v>
      </c>
      <c r="D18" s="496">
        <v>273.2</v>
      </c>
      <c r="E18" s="496">
        <v>273.2</v>
      </c>
      <c r="F18" s="497">
        <v>0</v>
      </c>
    </row>
    <row r="19" spans="2:6" ht="15" customHeight="1">
      <c r="B19" s="485"/>
      <c r="C19" s="495" t="s">
        <v>370</v>
      </c>
      <c r="D19" s="496">
        <v>272</v>
      </c>
      <c r="E19" s="496">
        <v>272</v>
      </c>
      <c r="F19" s="497">
        <v>0</v>
      </c>
    </row>
    <row r="20" spans="2:6" ht="15" customHeight="1">
      <c r="B20" s="485"/>
      <c r="C20" s="495" t="s">
        <v>371</v>
      </c>
      <c r="D20" s="496">
        <v>270</v>
      </c>
      <c r="E20" s="496">
        <v>265</v>
      </c>
      <c r="F20" s="497">
        <v>-5</v>
      </c>
    </row>
    <row r="21" spans="2:6" ht="15" customHeight="1">
      <c r="B21" s="485"/>
      <c r="C21" s="495" t="s">
        <v>373</v>
      </c>
      <c r="D21" s="496">
        <v>270</v>
      </c>
      <c r="E21" s="496">
        <v>270</v>
      </c>
      <c r="F21" s="497">
        <v>0</v>
      </c>
    </row>
    <row r="22" spans="2:6" ht="15" customHeight="1">
      <c r="B22" s="485"/>
      <c r="C22" s="495" t="s">
        <v>375</v>
      </c>
      <c r="D22" s="496">
        <v>267</v>
      </c>
      <c r="E22" s="496">
        <v>262</v>
      </c>
      <c r="F22" s="497">
        <v>-5</v>
      </c>
    </row>
    <row r="23" spans="2:6" ht="15" customHeight="1">
      <c r="B23" s="485"/>
      <c r="C23" s="495" t="s">
        <v>376</v>
      </c>
      <c r="D23" s="496">
        <v>274</v>
      </c>
      <c r="E23" s="496">
        <v>274</v>
      </c>
      <c r="F23" s="497">
        <v>0</v>
      </c>
    </row>
    <row r="24" spans="2:6" ht="15" customHeight="1">
      <c r="B24" s="485"/>
      <c r="C24" s="495" t="s">
        <v>381</v>
      </c>
      <c r="D24" s="496">
        <v>266.60000000000002</v>
      </c>
      <c r="E24" s="496">
        <v>262.60000000000002</v>
      </c>
      <c r="F24" s="497">
        <v>-4</v>
      </c>
    </row>
    <row r="25" spans="2:6" ht="15" customHeight="1">
      <c r="B25" s="485"/>
      <c r="C25" s="495" t="s">
        <v>382</v>
      </c>
      <c r="D25" s="496">
        <v>259.39999999999998</v>
      </c>
      <c r="E25" s="496">
        <v>259.39999999999998</v>
      </c>
      <c r="F25" s="497">
        <v>0</v>
      </c>
    </row>
    <row r="26" spans="2:6" ht="15" customHeight="1" thickBot="1">
      <c r="B26" s="486"/>
      <c r="C26" s="498" t="s">
        <v>383</v>
      </c>
      <c r="D26" s="499">
        <v>272.2</v>
      </c>
      <c r="E26" s="499">
        <v>272.2</v>
      </c>
      <c r="F26" s="500">
        <v>0</v>
      </c>
    </row>
    <row r="27" spans="2:6" ht="15" customHeight="1">
      <c r="B27" s="494" t="s">
        <v>405</v>
      </c>
      <c r="C27" s="495" t="s">
        <v>402</v>
      </c>
      <c r="D27" s="496">
        <v>350</v>
      </c>
      <c r="E27" s="496">
        <v>350</v>
      </c>
      <c r="F27" s="497">
        <v>0</v>
      </c>
    </row>
    <row r="28" spans="2:6" ht="15" customHeight="1">
      <c r="B28" s="494"/>
      <c r="C28" s="495" t="s">
        <v>403</v>
      </c>
      <c r="D28" s="496">
        <v>350</v>
      </c>
      <c r="E28" s="496">
        <v>350</v>
      </c>
      <c r="F28" s="497">
        <v>0</v>
      </c>
    </row>
    <row r="29" spans="2:6" ht="15" customHeight="1">
      <c r="B29" s="494"/>
      <c r="C29" s="495" t="s">
        <v>364</v>
      </c>
      <c r="D29" s="496">
        <v>348</v>
      </c>
      <c r="E29" s="496">
        <v>348</v>
      </c>
      <c r="F29" s="497">
        <v>0</v>
      </c>
    </row>
    <row r="30" spans="2:6" ht="15" customHeight="1">
      <c r="B30" s="494"/>
      <c r="C30" s="495" t="s">
        <v>378</v>
      </c>
      <c r="D30" s="496">
        <v>366</v>
      </c>
      <c r="E30" s="496">
        <v>366</v>
      </c>
      <c r="F30" s="497">
        <v>0</v>
      </c>
    </row>
    <row r="31" spans="2:6" ht="15" customHeight="1">
      <c r="B31" s="494"/>
      <c r="C31" s="495" t="s">
        <v>380</v>
      </c>
      <c r="D31" s="496">
        <v>342</v>
      </c>
      <c r="E31" s="496">
        <v>342</v>
      </c>
      <c r="F31" s="497">
        <v>0</v>
      </c>
    </row>
    <row r="32" spans="2:6" ht="15" customHeight="1" thickBot="1">
      <c r="B32" s="486"/>
      <c r="C32" s="498" t="s">
        <v>406</v>
      </c>
      <c r="D32" s="499">
        <v>355</v>
      </c>
      <c r="E32" s="499">
        <v>355</v>
      </c>
      <c r="F32" s="500">
        <v>0</v>
      </c>
    </row>
    <row r="33" spans="2:6" ht="15" customHeight="1">
      <c r="B33" s="494" t="s">
        <v>407</v>
      </c>
      <c r="C33" s="495" t="s">
        <v>402</v>
      </c>
      <c r="D33" s="496">
        <v>359</v>
      </c>
      <c r="E33" s="496">
        <v>359</v>
      </c>
      <c r="F33" s="497">
        <v>0</v>
      </c>
    </row>
    <row r="34" spans="2:6" ht="15" customHeight="1">
      <c r="B34" s="494"/>
      <c r="C34" s="495" t="s">
        <v>368</v>
      </c>
      <c r="D34" s="496">
        <v>380</v>
      </c>
      <c r="E34" s="496">
        <v>380</v>
      </c>
      <c r="F34" s="497">
        <v>0</v>
      </c>
    </row>
    <row r="35" spans="2:6" ht="15" customHeight="1">
      <c r="B35" s="485"/>
      <c r="C35" s="495" t="s">
        <v>378</v>
      </c>
      <c r="D35" s="496">
        <v>371</v>
      </c>
      <c r="E35" s="496">
        <v>371</v>
      </c>
      <c r="F35" s="497">
        <v>0</v>
      </c>
    </row>
    <row r="36" spans="2:6" ht="15" customHeight="1">
      <c r="B36" s="485"/>
      <c r="C36" s="495" t="s">
        <v>380</v>
      </c>
      <c r="D36" s="501">
        <v>362.5</v>
      </c>
      <c r="E36" s="501">
        <v>362.5</v>
      </c>
      <c r="F36" s="497">
        <v>0</v>
      </c>
    </row>
    <row r="37" spans="2:6" ht="15" customHeight="1">
      <c r="B37" s="485"/>
      <c r="C37" s="495" t="s">
        <v>406</v>
      </c>
      <c r="D37" s="496">
        <v>396.25</v>
      </c>
      <c r="E37" s="496">
        <v>396.25</v>
      </c>
      <c r="F37" s="497">
        <v>0</v>
      </c>
    </row>
    <row r="38" spans="2:6" ht="15" customHeight="1" thickBot="1">
      <c r="B38" s="486"/>
      <c r="C38" s="498" t="s">
        <v>384</v>
      </c>
      <c r="D38" s="499">
        <v>373.9</v>
      </c>
      <c r="E38" s="499">
        <v>373.9</v>
      </c>
      <c r="F38" s="500">
        <v>0</v>
      </c>
    </row>
    <row r="39" spans="2:6" ht="15" customHeight="1">
      <c r="B39" s="502" t="s">
        <v>408</v>
      </c>
      <c r="C39" s="495" t="s">
        <v>378</v>
      </c>
      <c r="D39" s="501">
        <v>611</v>
      </c>
      <c r="E39" s="501">
        <v>611</v>
      </c>
      <c r="F39" s="503">
        <v>0</v>
      </c>
    </row>
    <row r="40" spans="2:6" ht="15" customHeight="1" thickBot="1">
      <c r="B40" s="504"/>
      <c r="C40" s="498" t="s">
        <v>406</v>
      </c>
      <c r="D40" s="505">
        <v>630</v>
      </c>
      <c r="E40" s="505">
        <v>630</v>
      </c>
      <c r="F40" s="506">
        <v>0</v>
      </c>
    </row>
    <row r="41" spans="2:6" ht="15" customHeight="1">
      <c r="B41" s="494" t="s">
        <v>409</v>
      </c>
      <c r="C41" s="495" t="s">
        <v>378</v>
      </c>
      <c r="D41" s="496">
        <v>636</v>
      </c>
      <c r="E41" s="496">
        <v>636</v>
      </c>
      <c r="F41" s="497">
        <v>0</v>
      </c>
    </row>
    <row r="42" spans="2:6" ht="15" customHeight="1">
      <c r="B42" s="485"/>
      <c r="C42" s="495" t="s">
        <v>380</v>
      </c>
      <c r="D42" s="496">
        <v>652.5</v>
      </c>
      <c r="E42" s="496">
        <v>652.5</v>
      </c>
      <c r="F42" s="497">
        <v>0</v>
      </c>
    </row>
    <row r="43" spans="2:6" ht="15" customHeight="1" thickBot="1">
      <c r="B43" s="486"/>
      <c r="C43" s="498" t="s">
        <v>406</v>
      </c>
      <c r="D43" s="499">
        <v>660</v>
      </c>
      <c r="E43" s="499">
        <v>660</v>
      </c>
      <c r="F43" s="500">
        <v>0</v>
      </c>
    </row>
    <row r="44" spans="2:6" ht="15" customHeight="1" thickBot="1">
      <c r="B44" s="507" t="s">
        <v>410</v>
      </c>
      <c r="C44" s="508" t="s">
        <v>406</v>
      </c>
      <c r="D44" s="499">
        <v>631.5</v>
      </c>
      <c r="E44" s="499">
        <v>631.5</v>
      </c>
      <c r="F44" s="500">
        <v>0</v>
      </c>
    </row>
    <row r="45" spans="2:6" ht="15" customHeight="1">
      <c r="B45" s="494" t="s">
        <v>411</v>
      </c>
      <c r="C45" s="495" t="s">
        <v>402</v>
      </c>
      <c r="D45" s="496">
        <v>328.75</v>
      </c>
      <c r="E45" s="496">
        <v>328.75</v>
      </c>
      <c r="F45" s="497">
        <v>0</v>
      </c>
    </row>
    <row r="46" spans="2:6" ht="15" customHeight="1">
      <c r="B46" s="485"/>
      <c r="C46" s="509" t="s">
        <v>378</v>
      </c>
      <c r="D46" s="510">
        <v>341.06</v>
      </c>
      <c r="E46" s="510">
        <v>341.06</v>
      </c>
      <c r="F46" s="511">
        <v>0</v>
      </c>
    </row>
    <row r="47" spans="2:6" ht="15" customHeight="1">
      <c r="B47" s="485"/>
      <c r="C47" s="509" t="s">
        <v>380</v>
      </c>
      <c r="D47" s="510">
        <v>392.5</v>
      </c>
      <c r="E47" s="510">
        <v>392.5</v>
      </c>
      <c r="F47" s="511">
        <v>0</v>
      </c>
    </row>
    <row r="48" spans="2:6" ht="15" customHeight="1" thickBot="1">
      <c r="B48" s="486"/>
      <c r="C48" s="498" t="s">
        <v>406</v>
      </c>
      <c r="D48" s="499">
        <v>383</v>
      </c>
      <c r="E48" s="499">
        <v>383</v>
      </c>
      <c r="F48" s="500">
        <v>0</v>
      </c>
    </row>
    <row r="49" spans="6:6" ht="15" customHeight="1">
      <c r="F49" s="68" t="s">
        <v>63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52" customWidth="1"/>
    <col min="2" max="2" width="31.28515625" style="452" customWidth="1"/>
    <col min="3" max="3" width="25.5703125" style="452" customWidth="1"/>
    <col min="4" max="4" width="17.85546875" style="452" customWidth="1"/>
    <col min="5" max="5" width="15.85546875" style="452" customWidth="1"/>
    <col min="6" max="6" width="13.5703125" style="452" customWidth="1"/>
    <col min="7" max="7" width="3.28515625" style="452" customWidth="1"/>
    <col min="8" max="16384" width="8.85546875" style="452"/>
  </cols>
  <sheetData>
    <row r="1" spans="1:7" ht="14.25" customHeight="1">
      <c r="A1" s="512"/>
      <c r="B1" s="512"/>
      <c r="C1" s="512"/>
      <c r="D1" s="512"/>
      <c r="E1" s="512"/>
      <c r="F1" s="512"/>
    </row>
    <row r="2" spans="1:7" ht="10.5" customHeight="1" thickBot="1">
      <c r="A2" s="512"/>
      <c r="B2" s="512"/>
      <c r="C2" s="512"/>
      <c r="D2" s="512"/>
      <c r="E2" s="512"/>
      <c r="F2" s="512"/>
    </row>
    <row r="3" spans="1:7" ht="19.899999999999999" customHeight="1" thickBot="1">
      <c r="A3" s="512"/>
      <c r="B3" s="513" t="s">
        <v>412</v>
      </c>
      <c r="C3" s="514"/>
      <c r="D3" s="514"/>
      <c r="E3" s="514"/>
      <c r="F3" s="515"/>
    </row>
    <row r="4" spans="1:7" ht="15.75" customHeight="1">
      <c r="A4" s="512"/>
      <c r="B4" s="268"/>
      <c r="C4" s="268"/>
      <c r="D4" s="268"/>
      <c r="E4" s="268"/>
      <c r="F4" s="268"/>
    </row>
    <row r="5" spans="1:7" ht="20.45" customHeight="1">
      <c r="A5" s="512"/>
      <c r="B5" s="516" t="s">
        <v>413</v>
      </c>
      <c r="C5" s="516"/>
      <c r="D5" s="516"/>
      <c r="E5" s="516"/>
      <c r="F5" s="516"/>
      <c r="G5" s="457"/>
    </row>
    <row r="6" spans="1:7" ht="19.899999999999999" customHeight="1">
      <c r="A6" s="512"/>
      <c r="B6" s="517" t="s">
        <v>414</v>
      </c>
      <c r="C6" s="517"/>
      <c r="D6" s="517"/>
      <c r="E6" s="517"/>
      <c r="F6" s="517"/>
      <c r="G6" s="457"/>
    </row>
    <row r="7" spans="1:7" ht="19.899999999999999" customHeight="1" thickBot="1">
      <c r="A7" s="512"/>
      <c r="B7" s="512"/>
      <c r="C7" s="512"/>
      <c r="D7" s="512"/>
      <c r="E7" s="512"/>
      <c r="F7" s="512"/>
    </row>
    <row r="8" spans="1:7" ht="39" customHeight="1" thickBot="1">
      <c r="A8" s="512"/>
      <c r="B8" s="518" t="s">
        <v>70</v>
      </c>
      <c r="C8" s="519" t="s">
        <v>355</v>
      </c>
      <c r="D8" s="461" t="s">
        <v>356</v>
      </c>
      <c r="E8" s="461" t="s">
        <v>357</v>
      </c>
      <c r="F8" s="519" t="s">
        <v>358</v>
      </c>
    </row>
    <row r="9" spans="1:7" ht="15" customHeight="1">
      <c r="A9" s="512"/>
      <c r="B9" s="520" t="s">
        <v>415</v>
      </c>
      <c r="C9" s="521" t="s">
        <v>360</v>
      </c>
      <c r="D9" s="522">
        <v>36.25</v>
      </c>
      <c r="E9" s="522">
        <v>35.479999999999997</v>
      </c>
      <c r="F9" s="523">
        <v>-0.77</v>
      </c>
    </row>
    <row r="10" spans="1:7" ht="15" customHeight="1">
      <c r="A10" s="512"/>
      <c r="B10" s="524"/>
      <c r="C10" s="525" t="s">
        <v>402</v>
      </c>
      <c r="D10" s="526">
        <v>32.68</v>
      </c>
      <c r="E10" s="526">
        <v>33.28</v>
      </c>
      <c r="F10" s="497">
        <v>0.6</v>
      </c>
    </row>
    <row r="11" spans="1:7" ht="15" customHeight="1">
      <c r="A11" s="512"/>
      <c r="B11" s="527"/>
      <c r="C11" s="525" t="s">
        <v>365</v>
      </c>
      <c r="D11" s="526">
        <v>27.19</v>
      </c>
      <c r="E11" s="526">
        <v>27.19</v>
      </c>
      <c r="F11" s="497">
        <v>0</v>
      </c>
    </row>
    <row r="12" spans="1:7" ht="15" customHeight="1">
      <c r="A12" s="512"/>
      <c r="B12" s="527"/>
      <c r="C12" s="525" t="s">
        <v>366</v>
      </c>
      <c r="D12" s="526">
        <v>25.4</v>
      </c>
      <c r="E12" s="526">
        <v>24.9</v>
      </c>
      <c r="F12" s="497">
        <v>-0.5</v>
      </c>
    </row>
    <row r="13" spans="1:7" ht="15" customHeight="1" thickBot="1">
      <c r="A13" s="512"/>
      <c r="B13" s="528"/>
      <c r="C13" s="529" t="s">
        <v>381</v>
      </c>
      <c r="D13" s="530">
        <v>24.56</v>
      </c>
      <c r="E13" s="530">
        <v>24.93</v>
      </c>
      <c r="F13" s="500">
        <v>0.38</v>
      </c>
    </row>
    <row r="14" spans="1:7" ht="15" customHeight="1" thickBot="1">
      <c r="A14" s="512"/>
      <c r="B14" s="531" t="s">
        <v>416</v>
      </c>
      <c r="C14" s="532" t="s">
        <v>417</v>
      </c>
      <c r="D14" s="533"/>
      <c r="E14" s="533"/>
      <c r="F14" s="534"/>
    </row>
    <row r="15" spans="1:7" ht="15" customHeight="1">
      <c r="A15" s="512"/>
      <c r="B15" s="527"/>
      <c r="C15" s="525" t="s">
        <v>360</v>
      </c>
      <c r="D15" s="522" t="s">
        <v>119</v>
      </c>
      <c r="E15" s="522">
        <v>34.32</v>
      </c>
      <c r="F15" s="497" t="s">
        <v>119</v>
      </c>
    </row>
    <row r="16" spans="1:7" ht="15" customHeight="1">
      <c r="A16" s="512"/>
      <c r="B16" s="527"/>
      <c r="C16" s="525" t="s">
        <v>402</v>
      </c>
      <c r="D16" s="526">
        <v>39.07</v>
      </c>
      <c r="E16" s="526">
        <v>39.07</v>
      </c>
      <c r="F16" s="497">
        <v>0</v>
      </c>
    </row>
    <row r="17" spans="1:6" ht="15" customHeight="1">
      <c r="A17" s="512"/>
      <c r="B17" s="527"/>
      <c r="C17" s="525" t="s">
        <v>365</v>
      </c>
      <c r="D17" s="526">
        <v>28.55</v>
      </c>
      <c r="E17" s="526">
        <v>29.09</v>
      </c>
      <c r="F17" s="497">
        <v>0.54</v>
      </c>
    </row>
    <row r="18" spans="1:6" ht="15" customHeight="1">
      <c r="A18" s="512"/>
      <c r="B18" s="527"/>
      <c r="C18" s="525" t="s">
        <v>366</v>
      </c>
      <c r="D18" s="526">
        <v>44.55</v>
      </c>
      <c r="E18" s="526">
        <v>42.46</v>
      </c>
      <c r="F18" s="497">
        <v>-2.09</v>
      </c>
    </row>
    <row r="19" spans="1:6" ht="15" customHeight="1">
      <c r="A19" s="512"/>
      <c r="B19" s="527"/>
      <c r="C19" s="525" t="s">
        <v>372</v>
      </c>
      <c r="D19" s="526">
        <v>34.270000000000003</v>
      </c>
      <c r="E19" s="526">
        <v>34.270000000000003</v>
      </c>
      <c r="F19" s="497">
        <v>0</v>
      </c>
    </row>
    <row r="20" spans="1:6" ht="15" customHeight="1">
      <c r="A20" s="512"/>
      <c r="B20" s="527"/>
      <c r="C20" s="525" t="s">
        <v>381</v>
      </c>
      <c r="D20" s="526">
        <v>32.49</v>
      </c>
      <c r="E20" s="526">
        <v>32.979999999999997</v>
      </c>
      <c r="F20" s="497">
        <v>0.48</v>
      </c>
    </row>
    <row r="21" spans="1:6" ht="15" customHeight="1" thickBot="1">
      <c r="A21" s="512"/>
      <c r="B21" s="528"/>
      <c r="C21" s="529" t="s">
        <v>406</v>
      </c>
      <c r="D21" s="530">
        <v>31.02</v>
      </c>
      <c r="E21" s="530">
        <v>31.64</v>
      </c>
      <c r="F21" s="500">
        <v>0.62</v>
      </c>
    </row>
    <row r="22" spans="1:6">
      <c r="A22" s="512"/>
      <c r="B22" s="512"/>
      <c r="C22" s="512"/>
      <c r="D22" s="512"/>
      <c r="E22" s="512"/>
      <c r="F22" s="68" t="s">
        <v>63</v>
      </c>
    </row>
    <row r="24" spans="1:6">
      <c r="F24" s="150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537" customWidth="1"/>
    <col min="2" max="2" width="48.28515625" style="537" customWidth="1"/>
    <col min="3" max="3" width="22.28515625" style="537" customWidth="1"/>
    <col min="4" max="4" width="17.5703125" style="537" customWidth="1"/>
    <col min="5" max="5" width="16" style="537" customWidth="1"/>
    <col min="6" max="6" width="12.5703125" style="537" customWidth="1"/>
    <col min="7" max="7" width="2.42578125" style="537" customWidth="1"/>
    <col min="8" max="9" width="10.7109375" style="538" customWidth="1"/>
    <col min="10" max="16384" width="11.42578125" style="538"/>
  </cols>
  <sheetData>
    <row r="1" spans="1:12" ht="10.5" customHeight="1">
      <c r="A1" s="535"/>
      <c r="B1" s="535"/>
      <c r="C1" s="535"/>
      <c r="D1" s="535"/>
      <c r="E1" s="535"/>
      <c r="F1" s="536"/>
    </row>
    <row r="2" spans="1:12" ht="18" customHeight="1">
      <c r="A2" s="535"/>
      <c r="B2" s="539"/>
      <c r="C2" s="539"/>
      <c r="D2" s="539"/>
      <c r="E2" s="539"/>
      <c r="F2" s="540"/>
    </row>
    <row r="3" spans="1:12" ht="14.25" customHeight="1" thickBot="1"/>
    <row r="4" spans="1:12" ht="17.25" customHeight="1" thickBot="1">
      <c r="A4" s="535"/>
      <c r="B4" s="513" t="s">
        <v>418</v>
      </c>
      <c r="C4" s="514"/>
      <c r="D4" s="514"/>
      <c r="E4" s="514"/>
      <c r="F4" s="515"/>
    </row>
    <row r="5" spans="1:12" ht="17.25" customHeight="1">
      <c r="A5" s="535"/>
      <c r="B5" s="541" t="s">
        <v>419</v>
      </c>
      <c r="C5" s="541"/>
      <c r="D5" s="541"/>
      <c r="E5" s="541"/>
      <c r="F5" s="541"/>
      <c r="G5" s="542"/>
    </row>
    <row r="6" spans="1:12">
      <c r="A6" s="535"/>
      <c r="B6" s="541" t="s">
        <v>420</v>
      </c>
      <c r="C6" s="541"/>
      <c r="D6" s="541"/>
      <c r="E6" s="541"/>
      <c r="F6" s="541"/>
      <c r="G6" s="542"/>
    </row>
    <row r="7" spans="1:12" ht="15.75" thickBot="1">
      <c r="A7" s="535"/>
      <c r="B7" s="543"/>
      <c r="C7" s="543"/>
      <c r="D7" s="543"/>
      <c r="E7" s="543"/>
      <c r="F7" s="535"/>
    </row>
    <row r="8" spans="1:12" ht="44.45" customHeight="1" thickBot="1">
      <c r="A8" s="535"/>
      <c r="B8" s="460" t="s">
        <v>421</v>
      </c>
      <c r="C8" s="544" t="s">
        <v>355</v>
      </c>
      <c r="D8" s="461" t="s">
        <v>356</v>
      </c>
      <c r="E8" s="461" t="s">
        <v>357</v>
      </c>
      <c r="F8" s="544" t="s">
        <v>358</v>
      </c>
    </row>
    <row r="9" spans="1:12">
      <c r="A9" s="535"/>
      <c r="B9" s="545" t="s">
        <v>422</v>
      </c>
      <c r="C9" s="546" t="s">
        <v>360</v>
      </c>
      <c r="D9" s="547">
        <v>324</v>
      </c>
      <c r="E9" s="547">
        <v>324</v>
      </c>
      <c r="F9" s="548">
        <v>0</v>
      </c>
    </row>
    <row r="10" spans="1:12">
      <c r="A10" s="535"/>
      <c r="B10" s="549" t="s">
        <v>423</v>
      </c>
      <c r="C10" s="550" t="s">
        <v>424</v>
      </c>
      <c r="D10" s="551">
        <v>335</v>
      </c>
      <c r="E10" s="551">
        <v>338</v>
      </c>
      <c r="F10" s="552">
        <v>3</v>
      </c>
    </row>
    <row r="11" spans="1:12">
      <c r="A11" s="535"/>
      <c r="B11" s="549"/>
      <c r="C11" s="550" t="s">
        <v>402</v>
      </c>
      <c r="D11" s="551">
        <v>331</v>
      </c>
      <c r="E11" s="551">
        <v>328.67</v>
      </c>
      <c r="F11" s="552">
        <v>-2.33</v>
      </c>
    </row>
    <row r="12" spans="1:12">
      <c r="A12" s="535"/>
      <c r="B12" s="549"/>
      <c r="C12" s="550" t="s">
        <v>403</v>
      </c>
      <c r="D12" s="551">
        <v>315</v>
      </c>
      <c r="E12" s="551">
        <v>330</v>
      </c>
      <c r="F12" s="552">
        <v>15</v>
      </c>
    </row>
    <row r="13" spans="1:12">
      <c r="A13" s="535"/>
      <c r="B13" s="549"/>
      <c r="C13" s="550" t="s">
        <v>364</v>
      </c>
      <c r="D13" s="551">
        <v>327</v>
      </c>
      <c r="E13" s="551">
        <v>327</v>
      </c>
      <c r="F13" s="552">
        <v>0</v>
      </c>
    </row>
    <row r="14" spans="1:12">
      <c r="A14" s="535"/>
      <c r="B14" s="549"/>
      <c r="C14" s="550" t="s">
        <v>365</v>
      </c>
      <c r="D14" s="551">
        <v>329</v>
      </c>
      <c r="E14" s="551">
        <v>330.5</v>
      </c>
      <c r="F14" s="552">
        <v>1.5</v>
      </c>
      <c r="L14" s="553"/>
    </row>
    <row r="15" spans="1:12">
      <c r="A15" s="535"/>
      <c r="B15" s="549"/>
      <c r="C15" s="550" t="s">
        <v>386</v>
      </c>
      <c r="D15" s="551">
        <v>321</v>
      </c>
      <c r="E15" s="551">
        <v>329</v>
      </c>
      <c r="F15" s="552">
        <v>8</v>
      </c>
    </row>
    <row r="16" spans="1:12">
      <c r="A16" s="535"/>
      <c r="B16" s="549"/>
      <c r="C16" s="550" t="s">
        <v>366</v>
      </c>
      <c r="D16" s="551">
        <v>312.5</v>
      </c>
      <c r="E16" s="551">
        <v>320</v>
      </c>
      <c r="F16" s="552">
        <v>7.5</v>
      </c>
    </row>
    <row r="17" spans="1:6">
      <c r="A17" s="535"/>
      <c r="B17" s="549"/>
      <c r="C17" s="550" t="s">
        <v>394</v>
      </c>
      <c r="D17" s="551">
        <v>322.60000000000002</v>
      </c>
      <c r="E17" s="551">
        <v>324.87</v>
      </c>
      <c r="F17" s="552">
        <v>2.2799999999999998</v>
      </c>
    </row>
    <row r="18" spans="1:6">
      <c r="A18" s="535"/>
      <c r="B18" s="549"/>
      <c r="C18" s="550" t="s">
        <v>425</v>
      </c>
      <c r="D18" s="551">
        <v>330</v>
      </c>
      <c r="E18" s="551">
        <v>324</v>
      </c>
      <c r="F18" s="552">
        <v>-6</v>
      </c>
    </row>
    <row r="19" spans="1:6">
      <c r="A19" s="535"/>
      <c r="B19" s="549"/>
      <c r="C19" s="550" t="s">
        <v>426</v>
      </c>
      <c r="D19" s="551">
        <v>329</v>
      </c>
      <c r="E19" s="551">
        <v>330.78</v>
      </c>
      <c r="F19" s="552">
        <v>1.78</v>
      </c>
    </row>
    <row r="20" spans="1:6">
      <c r="A20" s="535"/>
      <c r="B20" s="549"/>
      <c r="C20" s="550" t="s">
        <v>427</v>
      </c>
      <c r="D20" s="551">
        <v>328.72</v>
      </c>
      <c r="E20" s="551">
        <v>336</v>
      </c>
      <c r="F20" s="552">
        <v>7.28</v>
      </c>
    </row>
    <row r="21" spans="1:6">
      <c r="A21" s="535"/>
      <c r="B21" s="549"/>
      <c r="C21" s="550" t="s">
        <v>378</v>
      </c>
      <c r="D21" s="551">
        <v>337.5</v>
      </c>
      <c r="E21" s="551">
        <v>338.5</v>
      </c>
      <c r="F21" s="552">
        <v>1</v>
      </c>
    </row>
    <row r="22" spans="1:6">
      <c r="A22" s="535"/>
      <c r="B22" s="549"/>
      <c r="C22" s="550" t="s">
        <v>380</v>
      </c>
      <c r="D22" s="551">
        <v>340</v>
      </c>
      <c r="E22" s="551">
        <v>340</v>
      </c>
      <c r="F22" s="552">
        <v>0</v>
      </c>
    </row>
    <row r="23" spans="1:6" ht="15.75" thickBot="1">
      <c r="A23" s="535"/>
      <c r="B23" s="554"/>
      <c r="C23" s="555" t="s">
        <v>381</v>
      </c>
      <c r="D23" s="556">
        <v>331.5</v>
      </c>
      <c r="E23" s="556">
        <v>332</v>
      </c>
      <c r="F23" s="557">
        <v>0.5</v>
      </c>
    </row>
    <row r="24" spans="1:6">
      <c r="A24" s="535"/>
      <c r="B24" s="549" t="s">
        <v>428</v>
      </c>
      <c r="C24" s="550" t="s">
        <v>360</v>
      </c>
      <c r="D24" s="551">
        <v>308</v>
      </c>
      <c r="E24" s="551">
        <v>308</v>
      </c>
      <c r="F24" s="552">
        <v>0</v>
      </c>
    </row>
    <row r="25" spans="1:6">
      <c r="A25" s="535"/>
      <c r="B25" s="549" t="s">
        <v>429</v>
      </c>
      <c r="C25" s="550" t="s">
        <v>402</v>
      </c>
      <c r="D25" s="551">
        <v>310.67</v>
      </c>
      <c r="E25" s="551">
        <v>311.67</v>
      </c>
      <c r="F25" s="552">
        <v>1</v>
      </c>
    </row>
    <row r="26" spans="1:6">
      <c r="A26" s="535"/>
      <c r="B26" s="549"/>
      <c r="C26" s="550" t="s">
        <v>364</v>
      </c>
      <c r="D26" s="551">
        <v>309</v>
      </c>
      <c r="E26" s="551">
        <v>309</v>
      </c>
      <c r="F26" s="552">
        <v>0</v>
      </c>
    </row>
    <row r="27" spans="1:6">
      <c r="A27" s="535"/>
      <c r="B27" s="549"/>
      <c r="C27" s="550" t="s">
        <v>365</v>
      </c>
      <c r="D27" s="551">
        <v>313.5</v>
      </c>
      <c r="E27" s="551">
        <v>316.5</v>
      </c>
      <c r="F27" s="552">
        <v>3</v>
      </c>
    </row>
    <row r="28" spans="1:6">
      <c r="A28" s="535"/>
      <c r="B28" s="549"/>
      <c r="C28" s="550" t="s">
        <v>386</v>
      </c>
      <c r="D28" s="551">
        <v>308</v>
      </c>
      <c r="E28" s="551">
        <v>311.5</v>
      </c>
      <c r="F28" s="552">
        <v>3.5</v>
      </c>
    </row>
    <row r="29" spans="1:6">
      <c r="A29" s="535"/>
      <c r="B29" s="549"/>
      <c r="C29" s="550" t="s">
        <v>366</v>
      </c>
      <c r="D29" s="551">
        <v>305</v>
      </c>
      <c r="E29" s="551">
        <v>303.3</v>
      </c>
      <c r="F29" s="552">
        <v>-1.7</v>
      </c>
    </row>
    <row r="30" spans="1:6">
      <c r="A30" s="535"/>
      <c r="B30" s="549"/>
      <c r="C30" s="550" t="s">
        <v>394</v>
      </c>
      <c r="D30" s="551">
        <v>311.02</v>
      </c>
      <c r="E30" s="551">
        <v>312.22000000000003</v>
      </c>
      <c r="F30" s="552">
        <v>1.2</v>
      </c>
    </row>
    <row r="31" spans="1:6">
      <c r="A31" s="535"/>
      <c r="B31" s="549"/>
      <c r="C31" s="550" t="s">
        <v>425</v>
      </c>
      <c r="D31" s="551">
        <v>315</v>
      </c>
      <c r="E31" s="551">
        <v>311</v>
      </c>
      <c r="F31" s="552">
        <v>-4</v>
      </c>
    </row>
    <row r="32" spans="1:6">
      <c r="A32" s="535"/>
      <c r="B32" s="549"/>
      <c r="C32" s="550" t="s">
        <v>426</v>
      </c>
      <c r="D32" s="551">
        <v>312</v>
      </c>
      <c r="E32" s="551">
        <v>314</v>
      </c>
      <c r="F32" s="552">
        <v>2</v>
      </c>
    </row>
    <row r="33" spans="1:7">
      <c r="A33" s="535"/>
      <c r="B33" s="549"/>
      <c r="C33" s="550" t="s">
        <v>427</v>
      </c>
      <c r="D33" s="551">
        <v>312.62</v>
      </c>
      <c r="E33" s="551">
        <v>315</v>
      </c>
      <c r="F33" s="552">
        <v>2.38</v>
      </c>
    </row>
    <row r="34" spans="1:7">
      <c r="A34" s="535"/>
      <c r="B34" s="549"/>
      <c r="C34" s="550" t="s">
        <v>378</v>
      </c>
      <c r="D34" s="551">
        <v>324.5</v>
      </c>
      <c r="E34" s="551">
        <v>327</v>
      </c>
      <c r="F34" s="552">
        <v>2.5</v>
      </c>
    </row>
    <row r="35" spans="1:7">
      <c r="A35" s="535"/>
      <c r="B35" s="549"/>
      <c r="C35" s="550" t="s">
        <v>380</v>
      </c>
      <c r="D35" s="551">
        <v>315</v>
      </c>
      <c r="E35" s="551">
        <v>315</v>
      </c>
      <c r="F35" s="552">
        <v>0</v>
      </c>
    </row>
    <row r="36" spans="1:7" ht="15.75" thickBot="1">
      <c r="A36" s="535"/>
      <c r="B36" s="554"/>
      <c r="C36" s="550" t="s">
        <v>381</v>
      </c>
      <c r="D36" s="551">
        <v>319.5</v>
      </c>
      <c r="E36" s="551">
        <v>320.5</v>
      </c>
      <c r="F36" s="552">
        <v>1</v>
      </c>
    </row>
    <row r="37" spans="1:7">
      <c r="A37" s="535"/>
      <c r="B37" s="549" t="s">
        <v>430</v>
      </c>
      <c r="C37" s="546" t="s">
        <v>360</v>
      </c>
      <c r="D37" s="547">
        <v>286</v>
      </c>
      <c r="E37" s="547">
        <v>286</v>
      </c>
      <c r="F37" s="548">
        <v>0</v>
      </c>
    </row>
    <row r="38" spans="1:7">
      <c r="A38" s="535"/>
      <c r="B38" s="549" t="s">
        <v>431</v>
      </c>
      <c r="C38" s="550" t="s">
        <v>402</v>
      </c>
      <c r="D38" s="551">
        <v>285</v>
      </c>
      <c r="E38" s="551">
        <v>285</v>
      </c>
      <c r="F38" s="552">
        <v>0</v>
      </c>
    </row>
    <row r="39" spans="1:7">
      <c r="A39" s="535"/>
      <c r="B39" s="549"/>
      <c r="C39" s="550" t="s">
        <v>403</v>
      </c>
      <c r="D39" s="551">
        <v>275</v>
      </c>
      <c r="E39" s="551">
        <v>290</v>
      </c>
      <c r="F39" s="552">
        <v>15</v>
      </c>
    </row>
    <row r="40" spans="1:7">
      <c r="A40" s="535"/>
      <c r="B40" s="549"/>
      <c r="C40" s="550" t="s">
        <v>364</v>
      </c>
      <c r="D40" s="551">
        <v>298</v>
      </c>
      <c r="E40" s="551">
        <v>298</v>
      </c>
      <c r="F40" s="552">
        <v>0</v>
      </c>
      <c r="G40" s="538"/>
    </row>
    <row r="41" spans="1:7">
      <c r="A41" s="535"/>
      <c r="B41" s="549"/>
      <c r="C41" s="550" t="s">
        <v>365</v>
      </c>
      <c r="D41" s="551">
        <v>295</v>
      </c>
      <c r="E41" s="551">
        <v>296</v>
      </c>
      <c r="F41" s="552">
        <v>1</v>
      </c>
      <c r="G41" s="538"/>
    </row>
    <row r="42" spans="1:7">
      <c r="A42" s="535"/>
      <c r="B42" s="549"/>
      <c r="C42" s="550" t="s">
        <v>386</v>
      </c>
      <c r="D42" s="551">
        <v>290</v>
      </c>
      <c r="E42" s="551">
        <v>292.5</v>
      </c>
      <c r="F42" s="552">
        <v>2.5</v>
      </c>
      <c r="G42" s="538"/>
    </row>
    <row r="43" spans="1:7">
      <c r="A43" s="535"/>
      <c r="B43" s="549"/>
      <c r="C43" s="550" t="s">
        <v>366</v>
      </c>
      <c r="D43" s="551">
        <v>295</v>
      </c>
      <c r="E43" s="551">
        <v>292.5</v>
      </c>
      <c r="F43" s="552">
        <v>-2.5</v>
      </c>
      <c r="G43" s="538"/>
    </row>
    <row r="44" spans="1:7">
      <c r="A44" s="535"/>
      <c r="B44" s="549"/>
      <c r="C44" s="550" t="s">
        <v>394</v>
      </c>
      <c r="D44" s="551">
        <v>289.58</v>
      </c>
      <c r="E44" s="551">
        <v>290.08</v>
      </c>
      <c r="F44" s="552">
        <v>0.5</v>
      </c>
      <c r="G44" s="538"/>
    </row>
    <row r="45" spans="1:7">
      <c r="A45" s="535"/>
      <c r="B45" s="549"/>
      <c r="C45" s="550" t="s">
        <v>425</v>
      </c>
      <c r="D45" s="551">
        <v>295</v>
      </c>
      <c r="E45" s="551">
        <v>294</v>
      </c>
      <c r="F45" s="552">
        <v>-1</v>
      </c>
      <c r="G45" s="538"/>
    </row>
    <row r="46" spans="1:7">
      <c r="A46" s="535"/>
      <c r="B46" s="549"/>
      <c r="C46" s="550" t="s">
        <v>426</v>
      </c>
      <c r="D46" s="551">
        <v>294</v>
      </c>
      <c r="E46" s="551">
        <v>295.5</v>
      </c>
      <c r="F46" s="552">
        <v>1.5</v>
      </c>
      <c r="G46" s="538"/>
    </row>
    <row r="47" spans="1:7">
      <c r="A47" s="535"/>
      <c r="B47" s="549"/>
      <c r="C47" s="550" t="s">
        <v>427</v>
      </c>
      <c r="D47" s="551">
        <v>292.82</v>
      </c>
      <c r="E47" s="551">
        <v>293.5</v>
      </c>
      <c r="F47" s="552">
        <v>0.68</v>
      </c>
      <c r="G47" s="538"/>
    </row>
    <row r="48" spans="1:7">
      <c r="A48" s="535"/>
      <c r="B48" s="549"/>
      <c r="C48" s="550" t="s">
        <v>378</v>
      </c>
      <c r="D48" s="551">
        <v>296</v>
      </c>
      <c r="E48" s="551">
        <v>296.5</v>
      </c>
      <c r="F48" s="552">
        <v>0.5</v>
      </c>
      <c r="G48" s="538"/>
    </row>
    <row r="49" spans="1:7">
      <c r="A49" s="535"/>
      <c r="B49" s="549"/>
      <c r="C49" s="550" t="s">
        <v>380</v>
      </c>
      <c r="D49" s="551">
        <v>275</v>
      </c>
      <c r="E49" s="551">
        <v>275</v>
      </c>
      <c r="F49" s="552">
        <v>0</v>
      </c>
      <c r="G49" s="538"/>
    </row>
    <row r="50" spans="1:7" ht="15.75" thickBot="1">
      <c r="A50" s="535"/>
      <c r="B50" s="554"/>
      <c r="C50" s="555" t="s">
        <v>381</v>
      </c>
      <c r="D50" s="556">
        <v>299</v>
      </c>
      <c r="E50" s="556">
        <v>299</v>
      </c>
      <c r="F50" s="557">
        <v>0</v>
      </c>
      <c r="G50" s="538"/>
    </row>
    <row r="51" spans="1:7">
      <c r="A51" s="535"/>
      <c r="B51" s="545" t="s">
        <v>432</v>
      </c>
      <c r="C51" s="546" t="s">
        <v>386</v>
      </c>
      <c r="D51" s="547">
        <v>292.5</v>
      </c>
      <c r="E51" s="547">
        <v>298.5</v>
      </c>
      <c r="F51" s="548">
        <v>6</v>
      </c>
      <c r="G51" s="538"/>
    </row>
    <row r="52" spans="1:7">
      <c r="A52" s="535"/>
      <c r="B52" s="549"/>
      <c r="C52" s="550" t="s">
        <v>426</v>
      </c>
      <c r="D52" s="551">
        <v>297</v>
      </c>
      <c r="E52" s="551">
        <v>299.18</v>
      </c>
      <c r="F52" s="552">
        <v>2.1800000000000002</v>
      </c>
      <c r="G52" s="538"/>
    </row>
    <row r="53" spans="1:7">
      <c r="A53" s="535"/>
      <c r="B53" s="549"/>
      <c r="C53" s="550" t="s">
        <v>378</v>
      </c>
      <c r="D53" s="551">
        <v>300</v>
      </c>
      <c r="E53" s="551">
        <v>301.5</v>
      </c>
      <c r="F53" s="552">
        <v>1.5</v>
      </c>
      <c r="G53" s="538"/>
    </row>
    <row r="54" spans="1:7" ht="15.75" thickBot="1">
      <c r="A54" s="535"/>
      <c r="B54" s="554"/>
      <c r="C54" s="555" t="s">
        <v>380</v>
      </c>
      <c r="D54" s="556">
        <v>304</v>
      </c>
      <c r="E54" s="556">
        <v>304</v>
      </c>
      <c r="F54" s="557">
        <v>0</v>
      </c>
      <c r="G54" s="538"/>
    </row>
    <row r="55" spans="1:7">
      <c r="A55" s="535"/>
      <c r="B55" s="549" t="s">
        <v>433</v>
      </c>
      <c r="C55" s="558" t="s">
        <v>402</v>
      </c>
      <c r="D55" s="551">
        <v>120</v>
      </c>
      <c r="E55" s="551">
        <v>120</v>
      </c>
      <c r="F55" s="552">
        <v>0</v>
      </c>
      <c r="G55" s="538"/>
    </row>
    <row r="56" spans="1:7">
      <c r="A56" s="535"/>
      <c r="B56" s="549"/>
      <c r="C56" s="558" t="s">
        <v>386</v>
      </c>
      <c r="D56" s="559">
        <v>113.5</v>
      </c>
      <c r="E56" s="559">
        <v>112</v>
      </c>
      <c r="F56" s="552">
        <v>-1.5</v>
      </c>
      <c r="G56" s="538"/>
    </row>
    <row r="57" spans="1:7">
      <c r="A57" s="535"/>
      <c r="B57" s="549"/>
      <c r="C57" s="558" t="s">
        <v>426</v>
      </c>
      <c r="D57" s="559">
        <v>112</v>
      </c>
      <c r="E57" s="559">
        <v>112.24</v>
      </c>
      <c r="F57" s="552">
        <v>0.24</v>
      </c>
      <c r="G57" s="538"/>
    </row>
    <row r="58" spans="1:7">
      <c r="A58" s="535"/>
      <c r="B58" s="549"/>
      <c r="C58" s="558" t="s">
        <v>427</v>
      </c>
      <c r="D58" s="559">
        <v>111.78</v>
      </c>
      <c r="E58" s="559">
        <v>111.78</v>
      </c>
      <c r="F58" s="552">
        <v>0</v>
      </c>
      <c r="G58" s="538"/>
    </row>
    <row r="59" spans="1:7">
      <c r="A59" s="535"/>
      <c r="B59" s="549"/>
      <c r="C59" s="558" t="s">
        <v>378</v>
      </c>
      <c r="D59" s="559">
        <v>110.6</v>
      </c>
      <c r="E59" s="559">
        <v>110.6</v>
      </c>
      <c r="F59" s="552">
        <v>0</v>
      </c>
      <c r="G59" s="538"/>
    </row>
    <row r="60" spans="1:7">
      <c r="A60" s="535"/>
      <c r="B60" s="549"/>
      <c r="C60" s="558" t="s">
        <v>380</v>
      </c>
      <c r="D60" s="559">
        <v>110</v>
      </c>
      <c r="E60" s="559">
        <v>110</v>
      </c>
      <c r="F60" s="552">
        <v>0</v>
      </c>
      <c r="G60" s="538"/>
    </row>
    <row r="61" spans="1:7" ht="15.75" thickBot="1">
      <c r="A61" s="535"/>
      <c r="B61" s="560"/>
      <c r="C61" s="561" t="s">
        <v>381</v>
      </c>
      <c r="D61" s="562">
        <v>110</v>
      </c>
      <c r="E61" s="562">
        <v>111</v>
      </c>
      <c r="F61" s="552">
        <v>1</v>
      </c>
      <c r="G61" s="538"/>
    </row>
    <row r="62" spans="1:7" ht="15.75" thickBot="1">
      <c r="A62" s="535"/>
      <c r="B62" s="563" t="s">
        <v>434</v>
      </c>
      <c r="C62" s="550" t="s">
        <v>378</v>
      </c>
      <c r="D62" s="564">
        <v>160.66</v>
      </c>
      <c r="E62" s="564">
        <v>160.22</v>
      </c>
      <c r="F62" s="565">
        <v>-0.45</v>
      </c>
      <c r="G62" s="538"/>
    </row>
    <row r="63" spans="1:7">
      <c r="A63" s="535"/>
      <c r="B63" s="566" t="s">
        <v>435</v>
      </c>
      <c r="C63" s="567" t="s">
        <v>436</v>
      </c>
      <c r="D63" s="551">
        <v>347.89</v>
      </c>
      <c r="E63" s="551">
        <v>405.56</v>
      </c>
      <c r="F63" s="552">
        <v>57.67</v>
      </c>
      <c r="G63" s="538"/>
    </row>
    <row r="64" spans="1:7">
      <c r="A64" s="535"/>
      <c r="B64" s="566" t="s">
        <v>437</v>
      </c>
      <c r="C64" s="568" t="s">
        <v>438</v>
      </c>
      <c r="D64" s="551">
        <v>408.12</v>
      </c>
      <c r="E64" s="551">
        <v>454.94</v>
      </c>
      <c r="F64" s="552">
        <v>46.82</v>
      </c>
      <c r="G64" s="538"/>
    </row>
    <row r="65" spans="1:7" ht="15.75" thickBot="1">
      <c r="B65" s="569"/>
      <c r="C65" s="570" t="s">
        <v>439</v>
      </c>
      <c r="D65" s="556">
        <v>522.91</v>
      </c>
      <c r="E65" s="556">
        <v>531.04</v>
      </c>
      <c r="F65" s="557">
        <v>8.1199999999999992</v>
      </c>
      <c r="G65" s="538"/>
    </row>
    <row r="66" spans="1:7">
      <c r="A66" s="535"/>
      <c r="B66" s="571" t="s">
        <v>435</v>
      </c>
      <c r="C66" s="567" t="s">
        <v>436</v>
      </c>
      <c r="D66" s="551">
        <v>347.57</v>
      </c>
      <c r="E66" s="551">
        <v>399.21</v>
      </c>
      <c r="F66" s="552">
        <v>51.64</v>
      </c>
      <c r="G66" s="538"/>
    </row>
    <row r="67" spans="1:7">
      <c r="A67" s="535"/>
      <c r="B67" s="566" t="s">
        <v>440</v>
      </c>
      <c r="C67" s="568" t="s">
        <v>438</v>
      </c>
      <c r="D67" s="551">
        <v>383.68</v>
      </c>
      <c r="E67" s="551">
        <v>431.59</v>
      </c>
      <c r="F67" s="552">
        <v>47.91</v>
      </c>
      <c r="G67" s="538"/>
    </row>
    <row r="68" spans="1:7" ht="15.75" thickBot="1">
      <c r="B68" s="569"/>
      <c r="C68" s="570" t="s">
        <v>439</v>
      </c>
      <c r="D68" s="556">
        <v>511.41</v>
      </c>
      <c r="E68" s="556">
        <v>520.07000000000005</v>
      </c>
      <c r="F68" s="557">
        <v>8.66</v>
      </c>
      <c r="G68" s="538"/>
    </row>
    <row r="69" spans="1:7">
      <c r="F69" s="68" t="s">
        <v>63</v>
      </c>
      <c r="G69" s="538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2021-09-15T13:03:32Z</cp:lastPrinted>
  <dcterms:created xsi:type="dcterms:W3CDTF">2021-09-15T12:59:25Z</dcterms:created>
  <dcterms:modified xsi:type="dcterms:W3CDTF">2021-09-15T13:04:06Z</dcterms:modified>
</cp:coreProperties>
</file>