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370" windowHeight="7440" tabRatio="791" activeTab="0"/>
  </bookViews>
  <sheets>
    <sheet name="Nº Cabezas por especies" sheetId="1" r:id="rId1"/>
    <sheet name="Peso canal por especies" sheetId="2" r:id="rId2"/>
    <sheet name="BOVINO-Nºcabezas" sheetId="3" r:id="rId3"/>
    <sheet name="TERNERAS-Nºcabezas" sheetId="4" r:id="rId4"/>
    <sheet name="OVINO-Nºcabezas" sheetId="5" r:id="rId5"/>
    <sheet name="CORDEROS-Nºcabezas" sheetId="6" r:id="rId6"/>
    <sheet name="CAPRINO-NºCabezas" sheetId="7" r:id="rId7"/>
    <sheet name="PORCINO-NºCabezas" sheetId="8" r:id="rId8"/>
    <sheet name="EQUINO-NºCabezas" sheetId="9" r:id="rId9"/>
    <sheet name="AVES y CONEJOS-Nºcabezas" sheetId="10" r:id="rId10"/>
    <sheet name="BOVINO-Peso canal" sheetId="11" r:id="rId11"/>
    <sheet name="TERNERAS-Peso canal" sheetId="12" r:id="rId12"/>
    <sheet name="OVINO-Peso canal" sheetId="13" r:id="rId13"/>
    <sheet name="CORDEROS-Peso Canal" sheetId="14" r:id="rId14"/>
    <sheet name="CAPRINO-Peso canal" sheetId="15" r:id="rId15"/>
    <sheet name="EQUINO-Peso canal" sheetId="16" r:id="rId16"/>
    <sheet name="PORCINO-Peso canal" sheetId="17" r:id="rId17"/>
    <sheet name="AVES-Peso canal" sheetId="18" r:id="rId18"/>
    <sheet name="CONEJOS-Peso canal" sheetId="19" r:id="rId19"/>
  </sheets>
  <definedNames/>
  <calcPr fullCalcOnLoad="1"/>
</workbook>
</file>

<file path=xl/sharedStrings.xml><?xml version="1.0" encoding="utf-8"?>
<sst xmlns="http://schemas.openxmlformats.org/spreadsheetml/2006/main" count="1610" uniqueCount="138">
  <si>
    <t>LUGO</t>
  </si>
  <si>
    <t>ORENSE</t>
  </si>
  <si>
    <t>PONTEVEDRA</t>
  </si>
  <si>
    <t>GALICIA</t>
  </si>
  <si>
    <t>CANTABRIA</t>
  </si>
  <si>
    <t>VIZCAYA</t>
  </si>
  <si>
    <t>NAVARRA</t>
  </si>
  <si>
    <t>LA RIOJA</t>
  </si>
  <si>
    <t>HUESCA</t>
  </si>
  <si>
    <t>TERUEL</t>
  </si>
  <si>
    <t>ZARAGOZA</t>
  </si>
  <si>
    <t>BARCELONA</t>
  </si>
  <si>
    <t>GERONA</t>
  </si>
  <si>
    <t>TARRAGONA</t>
  </si>
  <si>
    <t>CATALUÑA</t>
  </si>
  <si>
    <t>BALEARES</t>
  </si>
  <si>
    <t>BURGOS</t>
  </si>
  <si>
    <t>PALENCIA</t>
  </si>
  <si>
    <t>SALAMANCA</t>
  </si>
  <si>
    <t>SEGOVIA</t>
  </si>
  <si>
    <t>SORIA</t>
  </si>
  <si>
    <t>VALLADOLID</t>
  </si>
  <si>
    <t>ZAMORA</t>
  </si>
  <si>
    <t>MADRID</t>
  </si>
  <si>
    <t>ALBACETE</t>
  </si>
  <si>
    <t>CIUDAD REAL</t>
  </si>
  <si>
    <t>CUENCA</t>
  </si>
  <si>
    <t>GUADALAJARA</t>
  </si>
  <si>
    <t>TOLEDO</t>
  </si>
  <si>
    <t>ALICANTE</t>
  </si>
  <si>
    <t>VALENCIA</t>
  </si>
  <si>
    <t>C. VALENCIANA</t>
  </si>
  <si>
    <t>BADAJOZ</t>
  </si>
  <si>
    <t>EXTREMADURA</t>
  </si>
  <si>
    <t>GRANADA</t>
  </si>
  <si>
    <t>HUELVA</t>
  </si>
  <si>
    <t>SEVILLA</t>
  </si>
  <si>
    <t>LAS PALMAS</t>
  </si>
  <si>
    <t>CANARIAS</t>
  </si>
  <si>
    <t>TOTAL</t>
  </si>
  <si>
    <t>PROVINCIAS</t>
  </si>
  <si>
    <t>Y</t>
  </si>
  <si>
    <t>BOVINO</t>
  </si>
  <si>
    <t>OVINO</t>
  </si>
  <si>
    <t>CAPRINO</t>
  </si>
  <si>
    <t>PORCINO</t>
  </si>
  <si>
    <t>EQUINO</t>
  </si>
  <si>
    <t>AVES</t>
  </si>
  <si>
    <t>CONEJOS</t>
  </si>
  <si>
    <t>CC.AA.</t>
  </si>
  <si>
    <t>CORUÑA (LA)</t>
  </si>
  <si>
    <t>P. ASTURIAS</t>
  </si>
  <si>
    <t>C. LA MANCHA</t>
  </si>
  <si>
    <t>R. DE MURCIA</t>
  </si>
  <si>
    <t>STA.CR.TENERIFE</t>
  </si>
  <si>
    <t>(en miles)</t>
  </si>
  <si>
    <t>CARNE DE BOVINO</t>
  </si>
  <si>
    <t>PROVINCIAS Y</t>
  </si>
  <si>
    <t>NUMERO DE CABEZAS SACRIFICADAS</t>
  </si>
  <si>
    <t>PESO CANAL MEDIO (Kg)</t>
  </si>
  <si>
    <t>TERNERAS</t>
  </si>
  <si>
    <t>VACAS</t>
  </si>
  <si>
    <t>TOROS</t>
  </si>
  <si>
    <t>CARNE DE OVINO</t>
  </si>
  <si>
    <t>CORDEROS</t>
  </si>
  <si>
    <t>REPRODUCTORES</t>
  </si>
  <si>
    <t>CARNE DE CAPRINO</t>
  </si>
  <si>
    <t>CABRITOS</t>
  </si>
  <si>
    <t>LECHALES</t>
  </si>
  <si>
    <t>CHIVOS</t>
  </si>
  <si>
    <t>MAYOR</t>
  </si>
  <si>
    <t>CARNE DE PORCINO</t>
  </si>
  <si>
    <t>LECHONES</t>
  </si>
  <si>
    <t>CARNE DE EQUINO</t>
  </si>
  <si>
    <t>CABALLAR</t>
  </si>
  <si>
    <t>MULAR Y ASNAL</t>
  </si>
  <si>
    <t>AVES Y CONEJOS</t>
  </si>
  <si>
    <t>MILES DE CABEZAS SACRIFICADAS</t>
  </si>
  <si>
    <t>BROILERS</t>
  </si>
  <si>
    <t>GALLINAS</t>
  </si>
  <si>
    <t>OTRAS</t>
  </si>
  <si>
    <t>CARNE DE BOVINO (PESO CANAL TOTAL en Toneladas)</t>
  </si>
  <si>
    <t>CONSUMO DIRECTO</t>
  </si>
  <si>
    <t>CONSUMO INDUSTRIAL</t>
  </si>
  <si>
    <t>CARNE DE OVINO (PESO CANAL TOTAL en Toneladas)</t>
  </si>
  <si>
    <t>CARNE DE CAPRINO (PESO CANAL TOTAL en Toneladas)</t>
  </si>
  <si>
    <t>CARNE DE PORCINO (PESO CANAL TOTAL en Toneladas)</t>
  </si>
  <si>
    <t>CARNE DE EQUINO (PESO CANAL TOTAL en Toneladas)</t>
  </si>
  <si>
    <t>CARNE DE AVES (PESO CANAL TOTAL en Toneladas)</t>
  </si>
  <si>
    <t>CONEJOS (PESO CANAL TOTAL en Toneladas)</t>
  </si>
  <si>
    <t>CONSUMO</t>
  </si>
  <si>
    <t>DIRECTO</t>
  </si>
  <si>
    <t>INDUSTRIAL</t>
  </si>
  <si>
    <t>NOVILLAS</t>
  </si>
  <si>
    <t>CARNE DE TERNERAS Y TOROS</t>
  </si>
  <si>
    <t>CARNE DE CORDERO</t>
  </si>
  <si>
    <t>=&lt; 7 Kg</t>
  </si>
  <si>
    <t>de 7,1</t>
  </si>
  <si>
    <t>de 10,1</t>
  </si>
  <si>
    <t>&gt; 13 Kg</t>
  </si>
  <si>
    <t>canal</t>
  </si>
  <si>
    <t>a 10 Kg</t>
  </si>
  <si>
    <t>a 13 Kg</t>
  </si>
  <si>
    <t>CARNE DE TERNERAS Y TOROS (PESO CANAL TOTAL en Toneladas)</t>
  </si>
  <si>
    <t>CARNE DE CORDERO (PESO CANAL TOTAL en Toneladas)</t>
  </si>
  <si>
    <t>ÁLAVA</t>
  </si>
  <si>
    <t>GUIPÚZCOA</t>
  </si>
  <si>
    <t>PAÍS VASCO</t>
  </si>
  <si>
    <t>ARAGÓN</t>
  </si>
  <si>
    <t>LÉRIDA</t>
  </si>
  <si>
    <t>ÁVILA</t>
  </si>
  <si>
    <t>LEÓN</t>
  </si>
  <si>
    <t>CAST. Y LEÓN</t>
  </si>
  <si>
    <t>CASTELLÓN</t>
  </si>
  <si>
    <t>CÁCERES</t>
  </si>
  <si>
    <t>ALMERÍA</t>
  </si>
  <si>
    <t>CÁDIZ</t>
  </si>
  <si>
    <t>CÓRDOBA</t>
  </si>
  <si>
    <t>JAÉN</t>
  </si>
  <si>
    <t>MÁLAGA</t>
  </si>
  <si>
    <t>ANDALUCÍA</t>
  </si>
  <si>
    <t>Hembra     &lt; 8 meses</t>
  </si>
  <si>
    <t>Macho       &lt; 8 meses</t>
  </si>
  <si>
    <t>Macho 8 a 12 meses</t>
  </si>
  <si>
    <t>Hembra 8 a 12 meses</t>
  </si>
  <si>
    <t>Toros</t>
  </si>
  <si>
    <t>Bueyes</t>
  </si>
  <si>
    <t>CEBO</t>
  </si>
  <si>
    <t>DESVIEJE</t>
  </si>
  <si>
    <t>PAVOS</t>
  </si>
  <si>
    <t>PATOS</t>
  </si>
  <si>
    <t>TERNERAS+ BOV. JOVEN</t>
  </si>
  <si>
    <t>BOVINO JOVEN</t>
  </si>
  <si>
    <t>TOTAL TERNERAS+ BOV. JOVEN</t>
  </si>
  <si>
    <t>ENCUESTA ANUAL DE SACRIFICIO DE GANADO EN MATADEROS 2010</t>
  </si>
  <si>
    <t>OTROS SACRIFICIOS</t>
  </si>
  <si>
    <t>TOTAL ESPAÑA</t>
  </si>
  <si>
    <t>dc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</si>
</sst>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_-* #,##0.000\ _P_t_a_-;\-* #,##0.000\ _P_t_a_-;_-* &quot;-&quot;??\ _P_t_a_-;_-@_-"/>
    <numFmt numFmtId="186" formatCode="_-* #,##0.0000\ _P_t_a_-;\-* #,##0.0000\ _P_t_a_-;_-* &quot;-&quot;??\ _P_t_a_-;_-@_-"/>
    <numFmt numFmtId="187" formatCode="0.0"/>
    <numFmt numFmtId="188" formatCode="0.0000"/>
    <numFmt numFmtId="189" formatCode="0.000000"/>
    <numFmt numFmtId="190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1" fontId="6" fillId="2" borderId="6" xfId="0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7" xfId="0" applyNumberFormat="1" applyFont="1" applyFill="1" applyBorder="1" applyAlignment="1">
      <alignment vertical="center"/>
    </xf>
    <xf numFmtId="183" fontId="5" fillId="2" borderId="8" xfId="0" applyNumberFormat="1" applyFont="1" applyFill="1" applyBorder="1" applyAlignment="1">
      <alignment vertical="center"/>
    </xf>
    <xf numFmtId="183" fontId="5" fillId="2" borderId="9" xfId="0" applyNumberFormat="1" applyFont="1" applyFill="1" applyBorder="1" applyAlignment="1">
      <alignment vertical="center"/>
    </xf>
    <xf numFmtId="183" fontId="5" fillId="0" borderId="10" xfId="0" applyNumberFormat="1" applyFont="1" applyBorder="1" applyAlignment="1">
      <alignment horizontal="centerContinuous" vertical="center"/>
    </xf>
    <xf numFmtId="183" fontId="5" fillId="0" borderId="11" xfId="0" applyNumberFormat="1" applyFont="1" applyBorder="1" applyAlignment="1">
      <alignment horizontal="centerContinuous" vertical="center"/>
    </xf>
    <xf numFmtId="183" fontId="5" fillId="0" borderId="12" xfId="0" applyNumberFormat="1" applyFont="1" applyBorder="1" applyAlignment="1">
      <alignment horizontal="centerContinuous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183" fontId="6" fillId="2" borderId="6" xfId="0" applyNumberFormat="1" applyFont="1" applyFill="1" applyBorder="1" applyAlignment="1">
      <alignment vertical="center"/>
    </xf>
    <xf numFmtId="183" fontId="6" fillId="2" borderId="18" xfId="0" applyNumberFormat="1" applyFont="1" applyFill="1" applyBorder="1" applyAlignment="1">
      <alignment vertical="center"/>
    </xf>
    <xf numFmtId="183" fontId="6" fillId="2" borderId="19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83" fontId="6" fillId="0" borderId="20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183" fontId="6" fillId="0" borderId="22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1" fontId="6" fillId="0" borderId="20" xfId="0" applyNumberFormat="1" applyFont="1" applyFill="1" applyBorder="1" applyAlignment="1" quotePrefix="1">
      <alignment horizontal="left" vertical="center"/>
    </xf>
    <xf numFmtId="1" fontId="6" fillId="0" borderId="2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183" fontId="6" fillId="0" borderId="22" xfId="0" applyNumberFormat="1" applyFont="1" applyBorder="1" applyAlignment="1">
      <alignment vertical="center"/>
    </xf>
    <xf numFmtId="183" fontId="5" fillId="0" borderId="5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7" xfId="0" applyNumberFormat="1" applyFont="1" applyBorder="1" applyAlignment="1">
      <alignment vertical="center"/>
    </xf>
    <xf numFmtId="183" fontId="6" fillId="0" borderId="2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6" fillId="0" borderId="2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183" fontId="6" fillId="0" borderId="8" xfId="0" applyNumberFormat="1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83" fontId="5" fillId="0" borderId="24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Continuous" vertical="center"/>
    </xf>
    <xf numFmtId="183" fontId="5" fillId="0" borderId="26" xfId="0" applyNumberFormat="1" applyFont="1" applyBorder="1" applyAlignment="1">
      <alignment horizontal="centerContinuous" vertical="center"/>
    </xf>
    <xf numFmtId="183" fontId="5" fillId="0" borderId="27" xfId="0" applyNumberFormat="1" applyFont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183" fontId="5" fillId="0" borderId="28" xfId="0" applyNumberFormat="1" applyFont="1" applyFill="1" applyBorder="1" applyAlignment="1">
      <alignment horizontal="centerContinuous" vertical="center"/>
    </xf>
    <xf numFmtId="0" fontId="5" fillId="0" borderId="3" xfId="0" applyFont="1" applyBorder="1" applyAlignment="1" quotePrefix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horizontal="centerContinuous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83" fontId="5" fillId="0" borderId="2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Fill="1" applyBorder="1" applyAlignment="1">
      <alignment vertical="center"/>
    </xf>
    <xf numFmtId="183" fontId="5" fillId="0" borderId="3" xfId="0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horizontal="left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6" fillId="0" borderId="32" xfId="0" applyNumberFormat="1" applyFont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83" fontId="6" fillId="0" borderId="33" xfId="0" applyNumberFormat="1" applyFont="1" applyFill="1" applyBorder="1" applyAlignment="1">
      <alignment vertical="center"/>
    </xf>
    <xf numFmtId="183" fontId="6" fillId="2" borderId="34" xfId="0" applyNumberFormat="1" applyFont="1" applyFill="1" applyBorder="1" applyAlignment="1">
      <alignment vertical="center"/>
    </xf>
    <xf numFmtId="183" fontId="6" fillId="2" borderId="6" xfId="0" applyNumberFormat="1" applyFont="1" applyFill="1" applyBorder="1" applyAlignment="1">
      <alignment vertical="center"/>
    </xf>
    <xf numFmtId="183" fontId="6" fillId="2" borderId="18" xfId="0" applyNumberFormat="1" applyFont="1" applyFill="1" applyBorder="1" applyAlignment="1">
      <alignment vertical="center"/>
    </xf>
    <xf numFmtId="183" fontId="6" fillId="2" borderId="19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centerContinuous" vertical="center"/>
    </xf>
    <xf numFmtId="183" fontId="5" fillId="0" borderId="1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24" xfId="0" applyNumberFormat="1" applyFont="1" applyFill="1" applyBorder="1" applyAlignment="1">
      <alignment horizontal="center" vertical="center"/>
    </xf>
    <xf numFmtId="183" fontId="5" fillId="0" borderId="16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7" xfId="0" applyNumberFormat="1" applyFont="1" applyFill="1" applyBorder="1" applyAlignment="1">
      <alignment vertical="center"/>
    </xf>
    <xf numFmtId="183" fontId="5" fillId="2" borderId="8" xfId="0" applyNumberFormat="1" applyFont="1" applyFill="1" applyBorder="1" applyAlignment="1">
      <alignment vertical="center"/>
    </xf>
    <xf numFmtId="183" fontId="5" fillId="2" borderId="9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Continuous" vertical="center"/>
    </xf>
    <xf numFmtId="183" fontId="5" fillId="0" borderId="11" xfId="0" applyNumberFormat="1" applyFont="1" applyBorder="1" applyAlignment="1">
      <alignment horizontal="centerContinuous" vertical="center"/>
    </xf>
    <xf numFmtId="183" fontId="5" fillId="0" borderId="12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2" fontId="5" fillId="2" borderId="17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2" fontId="5" fillId="0" borderId="28" xfId="0" applyNumberFormat="1" applyFont="1" applyFill="1" applyBorder="1" applyAlignment="1">
      <alignment horizontal="centerContinuous" vertical="center"/>
    </xf>
    <xf numFmtId="2" fontId="5" fillId="0" borderId="19" xfId="0" applyNumberFormat="1" applyFont="1" applyFill="1" applyBorder="1" applyAlignment="1">
      <alignment horizontal="centerContinuous" vertical="center"/>
    </xf>
    <xf numFmtId="2" fontId="5" fillId="0" borderId="25" xfId="0" applyNumberFormat="1" applyFont="1" applyBorder="1" applyAlignment="1">
      <alignment horizontal="centerContinuous" vertical="center"/>
    </xf>
    <xf numFmtId="2" fontId="5" fillId="0" borderId="26" xfId="0" applyNumberFormat="1" applyFont="1" applyBorder="1" applyAlignment="1">
      <alignment horizontal="centerContinuous" vertical="center"/>
    </xf>
    <xf numFmtId="2" fontId="5" fillId="0" borderId="27" xfId="0" applyNumberFormat="1" applyFont="1" applyFill="1" applyBorder="1" applyAlignment="1">
      <alignment horizontal="centerContinuous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27" xfId="0" applyNumberFormat="1" applyFont="1" applyBorder="1" applyAlignment="1">
      <alignment horizontal="centerContinuous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2" fontId="6" fillId="2" borderId="36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6" fillId="0" borderId="22" xfId="0" applyNumberFormat="1" applyFont="1" applyBorder="1" applyAlignment="1">
      <alignment horizontal="right" vertical="center"/>
    </xf>
    <xf numFmtId="183" fontId="4" fillId="0" borderId="28" xfId="0" applyNumberFormat="1" applyFont="1" applyFill="1" applyBorder="1" applyAlignment="1">
      <alignment horizontal="centerContinuous" vertical="center"/>
    </xf>
    <xf numFmtId="183" fontId="5" fillId="0" borderId="1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Continuous"/>
    </xf>
    <xf numFmtId="0" fontId="5" fillId="2" borderId="9" xfId="0" applyFont="1" applyFill="1" applyBorder="1" applyAlignment="1">
      <alignment vertical="center"/>
    </xf>
    <xf numFmtId="183" fontId="6" fillId="2" borderId="28" xfId="0" applyNumberFormat="1" applyFont="1" applyFill="1" applyBorder="1" applyAlignment="1">
      <alignment vertical="center"/>
    </xf>
    <xf numFmtId="183" fontId="6" fillId="0" borderId="38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3" fontId="6" fillId="0" borderId="3" xfId="0" applyNumberFormat="1" applyFont="1" applyBorder="1" applyAlignment="1">
      <alignment vertical="center"/>
    </xf>
    <xf numFmtId="183" fontId="6" fillId="0" borderId="39" xfId="0" applyNumberFormat="1" applyFont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0" fontId="0" fillId="0" borderId="40" xfId="0" applyBorder="1" applyAlignment="1">
      <alignment/>
    </xf>
    <xf numFmtId="183" fontId="6" fillId="2" borderId="41" xfId="0" applyNumberFormat="1" applyFont="1" applyFill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183" fontId="6" fillId="2" borderId="34" xfId="0" applyNumberFormat="1" applyFont="1" applyFill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centerContinuous" vertical="center"/>
    </xf>
    <xf numFmtId="183" fontId="5" fillId="0" borderId="17" xfId="0" applyNumberFormat="1" applyFont="1" applyBorder="1" applyAlignment="1">
      <alignment horizontal="centerContinuous" vertical="center"/>
    </xf>
    <xf numFmtId="2" fontId="5" fillId="0" borderId="5" xfId="0" applyNumberFormat="1" applyFont="1" applyBorder="1" applyAlignment="1">
      <alignment horizontal="centerContinuous" vertical="center"/>
    </xf>
    <xf numFmtId="2" fontId="5" fillId="0" borderId="10" xfId="0" applyNumberFormat="1" applyFont="1" applyBorder="1" applyAlignment="1">
      <alignment horizontal="centerContinuous" vertical="center"/>
    </xf>
    <xf numFmtId="2" fontId="5" fillId="0" borderId="17" xfId="0" applyNumberFormat="1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horizontal="right" vertical="center"/>
    </xf>
    <xf numFmtId="2" fontId="6" fillId="0" borderId="39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183" fontId="6" fillId="0" borderId="44" xfId="0" applyNumberFormat="1" applyFont="1" applyBorder="1" applyAlignment="1">
      <alignment vertical="center"/>
    </xf>
    <xf numFmtId="183" fontId="6" fillId="0" borderId="45" xfId="0" applyNumberFormat="1" applyFont="1" applyBorder="1" applyAlignment="1">
      <alignment vertical="center"/>
    </xf>
    <xf numFmtId="2" fontId="6" fillId="0" borderId="44" xfId="0" applyNumberFormat="1" applyFont="1" applyBorder="1" applyAlignment="1">
      <alignment horizontal="right" vertical="center"/>
    </xf>
    <xf numFmtId="2" fontId="6" fillId="0" borderId="45" xfId="0" applyNumberFormat="1" applyFont="1" applyBorder="1" applyAlignment="1">
      <alignment horizontal="right" vertical="center"/>
    </xf>
    <xf numFmtId="2" fontId="6" fillId="0" borderId="45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183" fontId="6" fillId="0" borderId="47" xfId="0" applyNumberFormat="1" applyFont="1" applyBorder="1" applyAlignment="1">
      <alignment vertical="center"/>
    </xf>
    <xf numFmtId="183" fontId="6" fillId="0" borderId="40" xfId="0" applyNumberFormat="1" applyFont="1" applyBorder="1" applyAlignment="1">
      <alignment vertical="center"/>
    </xf>
    <xf numFmtId="183" fontId="5" fillId="0" borderId="47" xfId="0" applyNumberFormat="1" applyFont="1" applyBorder="1" applyAlignment="1">
      <alignment vertical="center"/>
    </xf>
    <xf numFmtId="183" fontId="5" fillId="0" borderId="48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2" fontId="6" fillId="0" borderId="50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2" borderId="41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vertical="center"/>
    </xf>
    <xf numFmtId="2" fontId="6" fillId="2" borderId="36" xfId="0" applyNumberFormat="1" applyFont="1" applyFill="1" applyBorder="1" applyAlignment="1">
      <alignment vertical="center"/>
    </xf>
    <xf numFmtId="0" fontId="5" fillId="0" borderId="40" xfId="0" applyFont="1" applyBorder="1" applyAlignment="1" quotePrefix="1">
      <alignment horizontal="center"/>
    </xf>
    <xf numFmtId="183" fontId="5" fillId="0" borderId="4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3" fontId="5" fillId="0" borderId="5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83" fontId="5" fillId="0" borderId="50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2" fontId="6" fillId="0" borderId="39" xfId="0" applyNumberFormat="1" applyFont="1" applyBorder="1" applyAlignment="1">
      <alignment vertical="center"/>
    </xf>
    <xf numFmtId="2" fontId="6" fillId="0" borderId="50" xfId="0" applyNumberFormat="1" applyFont="1" applyBorder="1" applyAlignment="1">
      <alignment vertical="center"/>
    </xf>
    <xf numFmtId="2" fontId="5" fillId="0" borderId="40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2" fontId="6" fillId="2" borderId="41" xfId="0" applyNumberFormat="1" applyFont="1" applyFill="1" applyBorder="1" applyAlignment="1">
      <alignment vertical="center"/>
    </xf>
    <xf numFmtId="183" fontId="6" fillId="0" borderId="54" xfId="0" applyNumberFormat="1" applyFont="1" applyBorder="1" applyAlignment="1">
      <alignment vertical="center"/>
    </xf>
    <xf numFmtId="183" fontId="6" fillId="2" borderId="55" xfId="0" applyNumberFormat="1" applyFont="1" applyFill="1" applyBorder="1" applyAlignment="1">
      <alignment vertical="center"/>
    </xf>
    <xf numFmtId="183" fontId="5" fillId="0" borderId="53" xfId="0" applyNumberFormat="1" applyFont="1" applyBorder="1" applyAlignment="1">
      <alignment vertical="center"/>
    </xf>
    <xf numFmtId="183" fontId="5" fillId="0" borderId="38" xfId="0" applyNumberFormat="1" applyFont="1" applyBorder="1" applyAlignment="1">
      <alignment vertical="center"/>
    </xf>
    <xf numFmtId="183" fontId="6" fillId="0" borderId="50" xfId="0" applyNumberFormat="1" applyFont="1" applyBorder="1" applyAlignment="1">
      <alignment vertical="center"/>
    </xf>
    <xf numFmtId="183" fontId="5" fillId="0" borderId="40" xfId="0" applyNumberFormat="1" applyFont="1" applyBorder="1" applyAlignment="1">
      <alignment vertical="center"/>
    </xf>
    <xf numFmtId="183" fontId="5" fillId="0" borderId="51" xfId="0" applyNumberFormat="1" applyFont="1" applyBorder="1" applyAlignment="1">
      <alignment vertical="center"/>
    </xf>
    <xf numFmtId="183" fontId="5" fillId="0" borderId="5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3" fontId="5" fillId="0" borderId="57" xfId="0" applyNumberFormat="1" applyFont="1" applyBorder="1" applyAlignment="1">
      <alignment horizontal="center" vertical="center" wrapText="1"/>
    </xf>
    <xf numFmtId="183" fontId="5" fillId="0" borderId="37" xfId="0" applyNumberFormat="1" applyFont="1" applyBorder="1" applyAlignment="1">
      <alignment horizontal="center" vertical="center" wrapText="1"/>
    </xf>
    <xf numFmtId="183" fontId="5" fillId="0" borderId="43" xfId="0" applyNumberFormat="1" applyFont="1" applyBorder="1" applyAlignment="1">
      <alignment horizontal="center" vertical="center" wrapText="1"/>
    </xf>
    <xf numFmtId="183" fontId="5" fillId="0" borderId="57" xfId="0" applyNumberFormat="1" applyFont="1" applyBorder="1" applyAlignment="1">
      <alignment horizontal="center" vertical="center"/>
    </xf>
    <xf numFmtId="183" fontId="6" fillId="2" borderId="41" xfId="0" applyNumberFormat="1" applyFont="1" applyFill="1" applyBorder="1" applyAlignment="1">
      <alignment vertical="center"/>
    </xf>
    <xf numFmtId="183" fontId="6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83" fontId="6" fillId="0" borderId="58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5" fillId="0" borderId="59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vertical="center"/>
    </xf>
    <xf numFmtId="2" fontId="6" fillId="0" borderId="60" xfId="0" applyNumberFormat="1" applyFont="1" applyBorder="1" applyAlignment="1">
      <alignment vertical="center"/>
    </xf>
    <xf numFmtId="2" fontId="6" fillId="0" borderId="61" xfId="0" applyNumberFormat="1" applyFont="1" applyBorder="1" applyAlignment="1">
      <alignment vertical="center"/>
    </xf>
    <xf numFmtId="2" fontId="6" fillId="0" borderId="38" xfId="0" applyNumberFormat="1" applyFont="1" applyBorder="1" applyAlignment="1">
      <alignment vertical="center"/>
    </xf>
    <xf numFmtId="2" fontId="6" fillId="2" borderId="55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6" fillId="0" borderId="46" xfId="0" applyNumberFormat="1" applyFont="1" applyBorder="1" applyAlignment="1">
      <alignment horizontal="right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35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 quotePrefix="1">
      <alignment horizontal="left" vertical="center"/>
    </xf>
    <xf numFmtId="2" fontId="6" fillId="0" borderId="62" xfId="0" applyNumberFormat="1" applyFont="1" applyBorder="1" applyAlignment="1">
      <alignment horizontal="right" vertical="center"/>
    </xf>
    <xf numFmtId="2" fontId="6" fillId="0" borderId="46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2" fontId="6" fillId="0" borderId="35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2" borderId="36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6" fillId="0" borderId="58" xfId="0" applyNumberFormat="1" applyFont="1" applyFill="1" applyBorder="1" applyAlignment="1">
      <alignment vertical="center"/>
    </xf>
    <xf numFmtId="183" fontId="6" fillId="0" borderId="62" xfId="0" applyNumberFormat="1" applyFont="1" applyBorder="1" applyAlignment="1">
      <alignment vertical="center"/>
    </xf>
    <xf numFmtId="183" fontId="5" fillId="0" borderId="63" xfId="0" applyNumberFormat="1" applyFont="1" applyBorder="1" applyAlignment="1">
      <alignment vertical="center"/>
    </xf>
    <xf numFmtId="183" fontId="6" fillId="0" borderId="60" xfId="0" applyNumberFormat="1" applyFont="1" applyBorder="1" applyAlignment="1">
      <alignment vertical="center"/>
    </xf>
    <xf numFmtId="183" fontId="6" fillId="0" borderId="38" xfId="0" applyNumberFormat="1" applyFont="1" applyBorder="1" applyAlignment="1">
      <alignment vertical="center"/>
    </xf>
    <xf numFmtId="183" fontId="6" fillId="0" borderId="61" xfId="0" applyNumberFormat="1" applyFont="1" applyBorder="1" applyAlignment="1">
      <alignment vertical="center"/>
    </xf>
    <xf numFmtId="183" fontId="5" fillId="0" borderId="27" xfId="0" applyNumberFormat="1" applyFont="1" applyFill="1" applyBorder="1" applyAlignment="1">
      <alignment horizontal="centerContinuous" vertical="center"/>
    </xf>
    <xf numFmtId="183" fontId="6" fillId="0" borderId="62" xfId="0" applyNumberFormat="1" applyFont="1" applyBorder="1" applyAlignment="1">
      <alignment horizontal="right"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64" xfId="0" applyNumberFormat="1" applyFont="1" applyFill="1" applyBorder="1" applyAlignment="1">
      <alignment vertical="center"/>
    </xf>
    <xf numFmtId="183" fontId="6" fillId="0" borderId="22" xfId="0" applyNumberFormat="1" applyFont="1" applyBorder="1" applyAlignment="1">
      <alignment horizontal="right" vertical="center"/>
    </xf>
    <xf numFmtId="183" fontId="6" fillId="0" borderId="33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183" fontId="6" fillId="0" borderId="14" xfId="0" applyNumberFormat="1" applyFont="1" applyBorder="1" applyAlignment="1">
      <alignment vertical="center"/>
    </xf>
    <xf numFmtId="183" fontId="6" fillId="2" borderId="36" xfId="0" applyNumberFormat="1" applyFont="1" applyFill="1" applyBorder="1" applyAlignment="1">
      <alignment vertical="center"/>
    </xf>
    <xf numFmtId="183" fontId="5" fillId="0" borderId="24" xfId="0" applyNumberFormat="1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83" fontId="6" fillId="0" borderId="66" xfId="0" applyNumberFormat="1" applyFont="1" applyBorder="1" applyAlignment="1">
      <alignment vertical="center"/>
    </xf>
    <xf numFmtId="183" fontId="6" fillId="0" borderId="48" xfId="0" applyNumberFormat="1" applyFont="1" applyBorder="1" applyAlignment="1">
      <alignment vertical="center"/>
    </xf>
    <xf numFmtId="2" fontId="6" fillId="0" borderId="65" xfId="0" applyNumberFormat="1" applyFont="1" applyBorder="1" applyAlignment="1">
      <alignment horizontal="right" vertical="center"/>
    </xf>
    <xf numFmtId="2" fontId="6" fillId="0" borderId="49" xfId="0" applyNumberFormat="1" applyFont="1" applyFill="1" applyBorder="1" applyAlignment="1">
      <alignment vertical="center"/>
    </xf>
    <xf numFmtId="1" fontId="5" fillId="0" borderId="44" xfId="0" applyNumberFormat="1" applyFont="1" applyBorder="1" applyAlignment="1">
      <alignment vertical="center"/>
    </xf>
    <xf numFmtId="183" fontId="5" fillId="0" borderId="45" xfId="0" applyNumberFormat="1" applyFont="1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" fontId="5" fillId="3" borderId="44" xfId="0" applyNumberFormat="1" applyFont="1" applyFill="1" applyBorder="1" applyAlignment="1">
      <alignment vertical="center"/>
    </xf>
    <xf numFmtId="183" fontId="5" fillId="3" borderId="45" xfId="0" applyNumberFormat="1" applyFont="1" applyFill="1" applyBorder="1" applyAlignment="1">
      <alignment vertical="center"/>
    </xf>
    <xf numFmtId="183" fontId="4" fillId="3" borderId="45" xfId="0" applyNumberFormat="1" applyFont="1" applyFill="1" applyBorder="1" applyAlignment="1">
      <alignment vertical="center"/>
    </xf>
    <xf numFmtId="2" fontId="5" fillId="3" borderId="45" xfId="0" applyNumberFormat="1" applyFont="1" applyFill="1" applyBorder="1" applyAlignment="1">
      <alignment vertical="center"/>
    </xf>
    <xf numFmtId="2" fontId="5" fillId="3" borderId="46" xfId="0" applyNumberFormat="1" applyFont="1" applyFill="1" applyBorder="1" applyAlignment="1">
      <alignment vertical="center"/>
    </xf>
    <xf numFmtId="183" fontId="5" fillId="0" borderId="45" xfId="0" applyNumberFormat="1" applyFont="1" applyFill="1" applyBorder="1" applyAlignment="1">
      <alignment vertical="center"/>
    </xf>
    <xf numFmtId="183" fontId="5" fillId="0" borderId="4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83" fontId="0" fillId="0" borderId="7" xfId="0" applyNumberFormat="1" applyBorder="1" applyAlignment="1">
      <alignment vertical="center"/>
    </xf>
    <xf numFmtId="1" fontId="6" fillId="2" borderId="41" xfId="0" applyNumberFormat="1" applyFont="1" applyFill="1" applyBorder="1" applyAlignment="1">
      <alignment vertical="center"/>
    </xf>
    <xf numFmtId="183" fontId="4" fillId="2" borderId="18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5" fillId="0" borderId="40" xfId="0" applyNumberFormat="1" applyFont="1" applyBorder="1" applyAlignment="1">
      <alignment horizontal="right" vertical="center"/>
    </xf>
    <xf numFmtId="183" fontId="5" fillId="0" borderId="50" xfId="0" applyNumberFormat="1" applyFont="1" applyBorder="1" applyAlignment="1">
      <alignment horizontal="right" vertical="center"/>
    </xf>
    <xf numFmtId="183" fontId="5" fillId="0" borderId="67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5" fillId="0" borderId="65" xfId="0" applyNumberFormat="1" applyFont="1" applyBorder="1" applyAlignment="1">
      <alignment horizontal="right" vertical="center"/>
    </xf>
    <xf numFmtId="183" fontId="5" fillId="0" borderId="38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60" xfId="0" applyNumberFormat="1" applyFont="1" applyBorder="1" applyAlignment="1">
      <alignment horizontal="right" vertical="center"/>
    </xf>
    <xf numFmtId="183" fontId="5" fillId="0" borderId="21" xfId="0" applyNumberFormat="1" applyFont="1" applyBorder="1" applyAlignment="1">
      <alignment horizontal="right" vertical="center"/>
    </xf>
    <xf numFmtId="183" fontId="5" fillId="0" borderId="23" xfId="0" applyNumberFormat="1" applyFont="1" applyBorder="1" applyAlignment="1">
      <alignment horizontal="right" vertical="center"/>
    </xf>
    <xf numFmtId="183" fontId="5" fillId="0" borderId="39" xfId="0" applyNumberFormat="1" applyFont="1" applyBorder="1" applyAlignment="1">
      <alignment horizontal="right" vertical="center"/>
    </xf>
    <xf numFmtId="183" fontId="5" fillId="0" borderId="51" xfId="0" applyNumberFormat="1" applyFont="1" applyBorder="1" applyAlignment="1">
      <alignment horizontal="right" vertical="center"/>
    </xf>
    <xf numFmtId="183" fontId="5" fillId="0" borderId="33" xfId="0" applyNumberFormat="1" applyFont="1" applyBorder="1" applyAlignment="1">
      <alignment horizontal="right" vertical="center"/>
    </xf>
    <xf numFmtId="183" fontId="6" fillId="0" borderId="60" xfId="0" applyNumberFormat="1" applyFont="1" applyBorder="1" applyAlignment="1">
      <alignment horizontal="right" vertical="center"/>
    </xf>
    <xf numFmtId="183" fontId="6" fillId="2" borderId="55" xfId="0" applyNumberFormat="1" applyFont="1" applyFill="1" applyBorder="1" applyAlignment="1">
      <alignment vertical="center"/>
    </xf>
    <xf numFmtId="183" fontId="6" fillId="0" borderId="46" xfId="0" applyNumberFormat="1" applyFont="1" applyBorder="1" applyAlignment="1">
      <alignment vertical="center"/>
    </xf>
    <xf numFmtId="183" fontId="5" fillId="0" borderId="49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35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vertical="center"/>
    </xf>
    <xf numFmtId="1" fontId="5" fillId="0" borderId="33" xfId="0" applyNumberFormat="1" applyFont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5" fillId="0" borderId="33" xfId="0" applyNumberFormat="1" applyFont="1" applyFill="1" applyBorder="1" applyAlignment="1">
      <alignment horizontal="right" vertical="center"/>
    </xf>
    <xf numFmtId="183" fontId="5" fillId="0" borderId="67" xfId="0" applyNumberFormat="1" applyFont="1" applyFill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47" xfId="0" applyNumberFormat="1" applyFont="1" applyBorder="1" applyAlignment="1">
      <alignment horizontal="righ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 quotePrefix="1">
      <alignment horizontal="center" vertical="center"/>
    </xf>
    <xf numFmtId="0" fontId="4" fillId="2" borderId="17" xfId="0" applyFont="1" applyFill="1" applyBorder="1" applyAlignment="1" quotePrefix="1">
      <alignment horizontal="center" vertical="center"/>
    </xf>
    <xf numFmtId="183" fontId="5" fillId="0" borderId="68" xfId="0" applyNumberFormat="1" applyFont="1" applyBorder="1" applyAlignment="1">
      <alignment horizontal="center" vertical="center"/>
    </xf>
    <xf numFmtId="183" fontId="5" fillId="0" borderId="69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 wrapText="1"/>
    </xf>
    <xf numFmtId="183" fontId="5" fillId="0" borderId="16" xfId="0" applyNumberFormat="1" applyFont="1" applyBorder="1" applyAlignment="1">
      <alignment horizontal="center" vertical="center" wrapText="1"/>
    </xf>
    <xf numFmtId="183" fontId="5" fillId="0" borderId="6" xfId="0" applyNumberFormat="1" applyFont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14.00390625" style="127" customWidth="1"/>
    <col min="2" max="2" width="9.421875" style="128" customWidth="1"/>
    <col min="3" max="3" width="10.140625" style="128" customWidth="1"/>
    <col min="4" max="4" width="9.140625" style="128" customWidth="1"/>
    <col min="5" max="5" width="10.28125" style="128" customWidth="1"/>
    <col min="6" max="6" width="8.8515625" style="128" customWidth="1"/>
    <col min="7" max="7" width="9.57421875" style="128" customWidth="1"/>
    <col min="8" max="8" width="8.7109375" style="128" customWidth="1"/>
    <col min="9" max="9" width="10.57421875" style="128" customWidth="1"/>
    <col min="10" max="10" width="13.421875" style="129" customWidth="1"/>
    <col min="11" max="16384" width="11.57421875" style="129" customWidth="1"/>
  </cols>
  <sheetData>
    <row r="1" spans="1:9" s="108" customFormat="1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6"/>
    </row>
    <row r="2" spans="1:9" s="108" customFormat="1" ht="10.5" customHeight="1">
      <c r="A2" s="109"/>
      <c r="B2" s="110"/>
      <c r="C2" s="110"/>
      <c r="D2" s="110"/>
      <c r="E2" s="110"/>
      <c r="F2" s="110"/>
      <c r="G2" s="110"/>
      <c r="H2" s="110"/>
      <c r="I2" s="111"/>
    </row>
    <row r="3" spans="1:9" s="108" customFormat="1" ht="10.5" customHeight="1" thickBot="1">
      <c r="A3" s="130"/>
      <c r="B3" s="112"/>
      <c r="C3" s="112"/>
      <c r="D3" s="112"/>
      <c r="E3" s="112"/>
      <c r="F3" s="112"/>
      <c r="G3" s="112"/>
      <c r="H3" s="112"/>
      <c r="I3" s="113"/>
    </row>
    <row r="4" spans="1:9" s="108" customFormat="1" ht="10.5" customHeight="1">
      <c r="A4" s="114" t="s">
        <v>40</v>
      </c>
      <c r="B4" s="115"/>
      <c r="C4" s="116"/>
      <c r="D4" s="116"/>
      <c r="E4" s="116"/>
      <c r="F4" s="116"/>
      <c r="G4" s="116"/>
      <c r="H4" s="116"/>
      <c r="I4" s="117"/>
    </row>
    <row r="5" spans="1:9" s="122" customFormat="1" ht="10.5" customHeight="1">
      <c r="A5" s="118" t="s">
        <v>41</v>
      </c>
      <c r="B5" s="119" t="s">
        <v>42</v>
      </c>
      <c r="C5" s="120" t="s">
        <v>43</v>
      </c>
      <c r="D5" s="120" t="s">
        <v>44</v>
      </c>
      <c r="E5" s="120" t="s">
        <v>45</v>
      </c>
      <c r="F5" s="120" t="s">
        <v>46</v>
      </c>
      <c r="G5" s="120" t="s">
        <v>47</v>
      </c>
      <c r="H5" s="120" t="s">
        <v>48</v>
      </c>
      <c r="I5" s="121" t="s">
        <v>39</v>
      </c>
    </row>
    <row r="6" spans="1:9" s="108" customFormat="1" ht="10.5" customHeight="1" thickBot="1">
      <c r="A6" s="123" t="s">
        <v>49</v>
      </c>
      <c r="B6" s="124"/>
      <c r="C6" s="125"/>
      <c r="D6" s="125"/>
      <c r="E6" s="125"/>
      <c r="F6" s="125"/>
      <c r="G6" s="125" t="s">
        <v>55</v>
      </c>
      <c r="H6" s="125" t="s">
        <v>55</v>
      </c>
      <c r="I6" s="126"/>
    </row>
    <row r="7" spans="1:9" s="108" customFormat="1" ht="10.5" customHeight="1">
      <c r="A7" s="10" t="s">
        <v>50</v>
      </c>
      <c r="B7" s="51">
        <v>122596</v>
      </c>
      <c r="C7" s="60">
        <v>6568</v>
      </c>
      <c r="D7" s="60">
        <v>98</v>
      </c>
      <c r="E7" s="60">
        <v>166611</v>
      </c>
      <c r="F7" s="60">
        <v>147</v>
      </c>
      <c r="G7" s="60">
        <v>4301.883</v>
      </c>
      <c r="H7" s="60">
        <v>1514.463</v>
      </c>
      <c r="I7" s="52">
        <v>6112366</v>
      </c>
    </row>
    <row r="8" spans="1:9" s="108" customFormat="1" ht="10.5" customHeight="1">
      <c r="A8" s="11" t="s">
        <v>0</v>
      </c>
      <c r="B8" s="53">
        <v>73150</v>
      </c>
      <c r="C8" s="61">
        <v>3762</v>
      </c>
      <c r="D8" s="61">
        <v>986</v>
      </c>
      <c r="E8" s="61">
        <v>44479</v>
      </c>
      <c r="F8" s="61">
        <v>927</v>
      </c>
      <c r="G8" s="61">
        <v>16438.047</v>
      </c>
      <c r="H8" s="61">
        <v>0</v>
      </c>
      <c r="I8" s="54">
        <v>16561350.999999998</v>
      </c>
    </row>
    <row r="9" spans="1:9" s="108" customFormat="1" ht="10.5" customHeight="1">
      <c r="A9" s="11" t="s">
        <v>1</v>
      </c>
      <c r="B9" s="53">
        <v>73411</v>
      </c>
      <c r="C9" s="61">
        <v>21187</v>
      </c>
      <c r="D9" s="61">
        <v>10328</v>
      </c>
      <c r="E9" s="61">
        <v>73796</v>
      </c>
      <c r="F9" s="61">
        <v>12</v>
      </c>
      <c r="G9" s="61">
        <v>40322.93</v>
      </c>
      <c r="H9" s="61">
        <v>1441.298</v>
      </c>
      <c r="I9" s="54">
        <v>41942962</v>
      </c>
    </row>
    <row r="10" spans="1:9" s="108" customFormat="1" ht="10.5" customHeight="1">
      <c r="A10" s="11" t="s">
        <v>2</v>
      </c>
      <c r="B10" s="53">
        <v>115134</v>
      </c>
      <c r="C10" s="61">
        <v>10553</v>
      </c>
      <c r="D10" s="61">
        <v>159</v>
      </c>
      <c r="E10" s="61">
        <v>697931</v>
      </c>
      <c r="F10" s="61">
        <v>25</v>
      </c>
      <c r="G10" s="61">
        <v>21106.515</v>
      </c>
      <c r="H10" s="61">
        <v>4886.955</v>
      </c>
      <c r="I10" s="54">
        <v>26817272</v>
      </c>
    </row>
    <row r="11" spans="1:9" s="59" customFormat="1" ht="10.5" customHeight="1">
      <c r="A11" s="41" t="s">
        <v>3</v>
      </c>
      <c r="B11" s="55">
        <v>384291</v>
      </c>
      <c r="C11" s="62">
        <v>42070</v>
      </c>
      <c r="D11" s="62">
        <v>11571</v>
      </c>
      <c r="E11" s="50">
        <v>982817</v>
      </c>
      <c r="F11" s="62">
        <v>1111</v>
      </c>
      <c r="G11" s="50">
        <v>82169.375</v>
      </c>
      <c r="H11" s="62">
        <v>7842.716</v>
      </c>
      <c r="I11" s="49">
        <v>91433951</v>
      </c>
    </row>
    <row r="12" spans="1:9" s="59" customFormat="1" ht="10.5" customHeight="1">
      <c r="A12" s="46" t="s">
        <v>51</v>
      </c>
      <c r="B12" s="55">
        <v>87002</v>
      </c>
      <c r="C12" s="62">
        <v>12695</v>
      </c>
      <c r="D12" s="62">
        <v>1624</v>
      </c>
      <c r="E12" s="206">
        <v>254248</v>
      </c>
      <c r="F12" s="62">
        <v>3669</v>
      </c>
      <c r="G12" s="206">
        <v>0</v>
      </c>
      <c r="H12" s="62">
        <v>0</v>
      </c>
      <c r="I12" s="49">
        <v>359238</v>
      </c>
    </row>
    <row r="13" spans="1:9" s="59" customFormat="1" ht="10.5" customHeight="1">
      <c r="A13" s="41" t="s">
        <v>4</v>
      </c>
      <c r="B13" s="55">
        <v>39252</v>
      </c>
      <c r="C13" s="62">
        <v>2302</v>
      </c>
      <c r="D13" s="62">
        <v>1211</v>
      </c>
      <c r="E13" s="206">
        <v>1562</v>
      </c>
      <c r="F13" s="62">
        <v>1789</v>
      </c>
      <c r="G13" s="206">
        <v>0</v>
      </c>
      <c r="H13" s="62">
        <v>94.7</v>
      </c>
      <c r="I13" s="49">
        <v>140816</v>
      </c>
    </row>
    <row r="14" spans="1:9" s="108" customFormat="1" ht="10.5" customHeight="1">
      <c r="A14" s="11" t="s">
        <v>105</v>
      </c>
      <c r="B14" s="53">
        <v>777</v>
      </c>
      <c r="C14" s="61">
        <v>797</v>
      </c>
      <c r="D14" s="61">
        <v>87</v>
      </c>
      <c r="E14" s="61">
        <v>262</v>
      </c>
      <c r="F14" s="61">
        <v>4</v>
      </c>
      <c r="G14" s="333" t="s">
        <v>137</v>
      </c>
      <c r="H14" s="333" t="s">
        <v>137</v>
      </c>
      <c r="I14" s="54">
        <v>9613081.999999998</v>
      </c>
    </row>
    <row r="15" spans="1:9" s="108" customFormat="1" ht="10.5" customHeight="1">
      <c r="A15" s="11" t="s">
        <v>106</v>
      </c>
      <c r="B15" s="53">
        <v>45620</v>
      </c>
      <c r="C15" s="61">
        <v>65786</v>
      </c>
      <c r="D15" s="61">
        <v>199</v>
      </c>
      <c r="E15" s="61">
        <v>10257</v>
      </c>
      <c r="F15" s="61">
        <v>402</v>
      </c>
      <c r="G15" s="333" t="s">
        <v>137</v>
      </c>
      <c r="H15" s="333" t="s">
        <v>137</v>
      </c>
      <c r="I15" s="54">
        <v>536307</v>
      </c>
    </row>
    <row r="16" spans="1:9" s="108" customFormat="1" ht="10.5" customHeight="1">
      <c r="A16" s="11" t="s">
        <v>5</v>
      </c>
      <c r="B16" s="53">
        <v>15567</v>
      </c>
      <c r="C16" s="61">
        <v>7634</v>
      </c>
      <c r="D16" s="61">
        <v>156</v>
      </c>
      <c r="E16" s="61">
        <v>9415</v>
      </c>
      <c r="F16" s="61">
        <v>99</v>
      </c>
      <c r="G16" s="333" t="s">
        <v>137</v>
      </c>
      <c r="H16" s="333" t="s">
        <v>137</v>
      </c>
      <c r="I16" s="54">
        <v>1267217</v>
      </c>
    </row>
    <row r="17" spans="1:9" s="59" customFormat="1" ht="10.5" customHeight="1">
      <c r="A17" s="47" t="s">
        <v>107</v>
      </c>
      <c r="B17" s="55">
        <v>61964</v>
      </c>
      <c r="C17" s="62">
        <v>74217</v>
      </c>
      <c r="D17" s="62">
        <v>442</v>
      </c>
      <c r="E17" s="50">
        <v>19934</v>
      </c>
      <c r="F17" s="62">
        <v>505</v>
      </c>
      <c r="G17" s="50">
        <v>10025.197999999999</v>
      </c>
      <c r="H17" s="62">
        <v>1234.346</v>
      </c>
      <c r="I17" s="49">
        <v>11416605.999999998</v>
      </c>
    </row>
    <row r="18" spans="1:9" s="59" customFormat="1" ht="10.5" customHeight="1">
      <c r="A18" s="41" t="s">
        <v>6</v>
      </c>
      <c r="B18" s="55">
        <v>27847</v>
      </c>
      <c r="C18" s="62">
        <v>410141</v>
      </c>
      <c r="D18" s="62">
        <v>5750</v>
      </c>
      <c r="E18" s="206">
        <v>492287</v>
      </c>
      <c r="F18" s="62">
        <v>5855</v>
      </c>
      <c r="G18" s="206">
        <v>38528.90900000001</v>
      </c>
      <c r="H18" s="62">
        <v>1951.83</v>
      </c>
      <c r="I18" s="49">
        <v>41422619.00000001</v>
      </c>
    </row>
    <row r="19" spans="1:9" s="59" customFormat="1" ht="10.5" customHeight="1">
      <c r="A19" s="41" t="s">
        <v>7</v>
      </c>
      <c r="B19" s="55">
        <v>17329</v>
      </c>
      <c r="C19" s="62">
        <v>365594</v>
      </c>
      <c r="D19" s="62">
        <v>16294</v>
      </c>
      <c r="E19" s="206">
        <v>40914</v>
      </c>
      <c r="F19" s="62">
        <v>104</v>
      </c>
      <c r="G19" s="206">
        <v>3039.594</v>
      </c>
      <c r="H19" s="62">
        <v>530.247</v>
      </c>
      <c r="I19" s="49">
        <v>4010076</v>
      </c>
    </row>
    <row r="20" spans="1:9" s="108" customFormat="1" ht="10.5" customHeight="1">
      <c r="A20" s="11" t="s">
        <v>8</v>
      </c>
      <c r="B20" s="53">
        <v>76120</v>
      </c>
      <c r="C20" s="61">
        <v>380804</v>
      </c>
      <c r="D20" s="61">
        <v>19904</v>
      </c>
      <c r="E20" s="61">
        <v>767918</v>
      </c>
      <c r="F20" s="61">
        <v>29</v>
      </c>
      <c r="G20" s="333" t="s">
        <v>137</v>
      </c>
      <c r="H20" s="333" t="s">
        <v>137</v>
      </c>
      <c r="I20" s="54">
        <v>1276750</v>
      </c>
    </row>
    <row r="21" spans="1:9" s="108" customFormat="1" ht="10.5" customHeight="1">
      <c r="A21" s="11" t="s">
        <v>9</v>
      </c>
      <c r="B21" s="53">
        <v>1284</v>
      </c>
      <c r="C21" s="61">
        <v>54243</v>
      </c>
      <c r="D21" s="61">
        <v>1781</v>
      </c>
      <c r="E21" s="61">
        <v>586627</v>
      </c>
      <c r="F21" s="61">
        <v>0</v>
      </c>
      <c r="G21" s="333" t="s">
        <v>137</v>
      </c>
      <c r="H21" s="333" t="s">
        <v>137</v>
      </c>
      <c r="I21" s="54">
        <v>2695472</v>
      </c>
    </row>
    <row r="22" spans="1:9" s="108" customFormat="1" ht="10.5" customHeight="1">
      <c r="A22" s="11" t="s">
        <v>10</v>
      </c>
      <c r="B22" s="53">
        <v>23957</v>
      </c>
      <c r="C22" s="61">
        <v>653299</v>
      </c>
      <c r="D22" s="61">
        <v>3415</v>
      </c>
      <c r="E22" s="61">
        <v>1845184</v>
      </c>
      <c r="F22" s="61">
        <v>1308</v>
      </c>
      <c r="G22" s="333" t="s">
        <v>137</v>
      </c>
      <c r="H22" s="333" t="s">
        <v>137</v>
      </c>
      <c r="I22" s="54">
        <v>10451236.000000002</v>
      </c>
    </row>
    <row r="23" spans="1:9" s="59" customFormat="1" ht="10.5" customHeight="1">
      <c r="A23" s="41" t="s">
        <v>108</v>
      </c>
      <c r="B23" s="55">
        <v>101361</v>
      </c>
      <c r="C23" s="62">
        <v>1088346</v>
      </c>
      <c r="D23" s="62">
        <v>25100</v>
      </c>
      <c r="E23" s="50">
        <v>3199729</v>
      </c>
      <c r="F23" s="62">
        <v>1337</v>
      </c>
      <c r="G23" s="50">
        <v>5094.617000000001</v>
      </c>
      <c r="H23" s="62">
        <v>4912.968000000001</v>
      </c>
      <c r="I23" s="49">
        <v>14423458</v>
      </c>
    </row>
    <row r="24" spans="1:9" s="108" customFormat="1" ht="10.5" customHeight="1">
      <c r="A24" s="11" t="s">
        <v>11</v>
      </c>
      <c r="B24" s="53">
        <v>294451</v>
      </c>
      <c r="C24" s="61">
        <v>858023</v>
      </c>
      <c r="D24" s="61">
        <v>145878</v>
      </c>
      <c r="E24" s="61">
        <v>8484620</v>
      </c>
      <c r="F24" s="61">
        <v>5794</v>
      </c>
      <c r="G24" s="61">
        <v>40842.339</v>
      </c>
      <c r="H24" s="61">
        <v>4245.527</v>
      </c>
      <c r="I24" s="54">
        <v>54876632</v>
      </c>
    </row>
    <row r="25" spans="1:9" s="108" customFormat="1" ht="10.5" customHeight="1">
      <c r="A25" s="11" t="s">
        <v>12</v>
      </c>
      <c r="B25" s="53">
        <v>118747</v>
      </c>
      <c r="C25" s="61">
        <v>263041</v>
      </c>
      <c r="D25" s="61">
        <v>15114</v>
      </c>
      <c r="E25" s="61">
        <v>6474014</v>
      </c>
      <c r="F25" s="61">
        <v>604</v>
      </c>
      <c r="G25" s="61">
        <v>9589.687999999998</v>
      </c>
      <c r="H25" s="61">
        <v>1464.3741666666665</v>
      </c>
      <c r="I25" s="54">
        <v>17925582.166666664</v>
      </c>
    </row>
    <row r="26" spans="1:9" s="108" customFormat="1" ht="10.5" customHeight="1">
      <c r="A26" s="11" t="s">
        <v>109</v>
      </c>
      <c r="B26" s="53">
        <v>63690</v>
      </c>
      <c r="C26" s="61">
        <v>238633</v>
      </c>
      <c r="D26" s="61">
        <v>5049</v>
      </c>
      <c r="E26" s="61">
        <v>1927598</v>
      </c>
      <c r="F26" s="61">
        <v>176</v>
      </c>
      <c r="G26" s="61">
        <v>111141.599</v>
      </c>
      <c r="H26" s="61">
        <v>3280.02</v>
      </c>
      <c r="I26" s="54">
        <v>116656765</v>
      </c>
    </row>
    <row r="27" spans="1:9" s="108" customFormat="1" ht="10.5" customHeight="1">
      <c r="A27" s="11" t="s">
        <v>13</v>
      </c>
      <c r="B27" s="53">
        <v>3797</v>
      </c>
      <c r="C27" s="61">
        <v>148759</v>
      </c>
      <c r="D27" s="61">
        <v>11471</v>
      </c>
      <c r="E27" s="61">
        <v>12186</v>
      </c>
      <c r="F27" s="61">
        <v>290</v>
      </c>
      <c r="G27" s="61">
        <v>44498.87100000001</v>
      </c>
      <c r="H27" s="61">
        <v>5157.036999999999</v>
      </c>
      <c r="I27" s="54">
        <v>49832411.00000001</v>
      </c>
    </row>
    <row r="28" spans="1:9" s="59" customFormat="1" ht="10.5" customHeight="1">
      <c r="A28" s="41" t="s">
        <v>14</v>
      </c>
      <c r="B28" s="55">
        <v>480685</v>
      </c>
      <c r="C28" s="62">
        <v>1508456</v>
      </c>
      <c r="D28" s="62">
        <v>177512</v>
      </c>
      <c r="E28" s="50">
        <v>16898418</v>
      </c>
      <c r="F28" s="62">
        <v>6864</v>
      </c>
      <c r="G28" s="50">
        <v>206072.497</v>
      </c>
      <c r="H28" s="62">
        <v>14146.958166666667</v>
      </c>
      <c r="I28" s="49">
        <v>239291390.16666666</v>
      </c>
    </row>
    <row r="29" spans="1:9" s="59" customFormat="1" ht="10.5" customHeight="1">
      <c r="A29" s="41" t="s">
        <v>15</v>
      </c>
      <c r="B29" s="55">
        <v>12195</v>
      </c>
      <c r="C29" s="62">
        <v>181516</v>
      </c>
      <c r="D29" s="62">
        <v>3795</v>
      </c>
      <c r="E29" s="206">
        <v>157577</v>
      </c>
      <c r="F29" s="62">
        <v>72</v>
      </c>
      <c r="G29" s="206">
        <v>2873.4339910969093</v>
      </c>
      <c r="H29" s="62">
        <v>2.2430000081658363</v>
      </c>
      <c r="I29" s="49">
        <v>3230831.991105075</v>
      </c>
    </row>
    <row r="30" spans="1:9" s="108" customFormat="1" ht="10.5" customHeight="1">
      <c r="A30" s="11" t="s">
        <v>110</v>
      </c>
      <c r="B30" s="53">
        <v>46755</v>
      </c>
      <c r="C30" s="61">
        <v>92377</v>
      </c>
      <c r="D30" s="61">
        <v>10104</v>
      </c>
      <c r="E30" s="61">
        <v>324392</v>
      </c>
      <c r="F30" s="61">
        <v>0</v>
      </c>
      <c r="G30" s="61">
        <v>6733.303</v>
      </c>
      <c r="H30" s="61">
        <v>0</v>
      </c>
      <c r="I30" s="54">
        <v>7206931</v>
      </c>
    </row>
    <row r="31" spans="1:9" s="108" customFormat="1" ht="10.5" customHeight="1">
      <c r="A31" s="11" t="s">
        <v>16</v>
      </c>
      <c r="B31" s="53">
        <v>39912</v>
      </c>
      <c r="C31" s="61">
        <v>363781</v>
      </c>
      <c r="D31" s="61">
        <v>2506</v>
      </c>
      <c r="E31" s="61">
        <v>1432904</v>
      </c>
      <c r="F31" s="61">
        <v>591</v>
      </c>
      <c r="G31" s="61">
        <v>5592.376</v>
      </c>
      <c r="H31" s="61">
        <v>304.34</v>
      </c>
      <c r="I31" s="54">
        <v>7736410</v>
      </c>
    </row>
    <row r="32" spans="1:9" s="108" customFormat="1" ht="10.5" customHeight="1">
      <c r="A32" s="11" t="s">
        <v>111</v>
      </c>
      <c r="B32" s="53">
        <v>29972</v>
      </c>
      <c r="C32" s="61">
        <v>229545</v>
      </c>
      <c r="D32" s="61">
        <v>14406</v>
      </c>
      <c r="E32" s="61">
        <v>512320</v>
      </c>
      <c r="F32" s="61">
        <v>594</v>
      </c>
      <c r="G32" s="61">
        <v>14701.592</v>
      </c>
      <c r="H32" s="61">
        <v>516.223</v>
      </c>
      <c r="I32" s="54">
        <v>16004652</v>
      </c>
    </row>
    <row r="33" spans="1:9" s="108" customFormat="1" ht="10.5" customHeight="1">
      <c r="A33" s="11" t="s">
        <v>17</v>
      </c>
      <c r="B33" s="53">
        <v>23195</v>
      </c>
      <c r="C33" s="61">
        <v>707369</v>
      </c>
      <c r="D33" s="61">
        <v>2274</v>
      </c>
      <c r="E33" s="61">
        <v>16850</v>
      </c>
      <c r="F33" s="61">
        <v>68</v>
      </c>
      <c r="G33" s="61">
        <v>6.251</v>
      </c>
      <c r="H33" s="61">
        <v>0</v>
      </c>
      <c r="I33" s="54">
        <v>756007</v>
      </c>
    </row>
    <row r="34" spans="1:9" s="108" customFormat="1" ht="10.5" customHeight="1">
      <c r="A34" s="11" t="s">
        <v>18</v>
      </c>
      <c r="B34" s="53">
        <v>101684</v>
      </c>
      <c r="C34" s="61">
        <v>131280</v>
      </c>
      <c r="D34" s="61">
        <v>12603</v>
      </c>
      <c r="E34" s="61">
        <v>2036385</v>
      </c>
      <c r="F34" s="61">
        <v>150</v>
      </c>
      <c r="G34" s="61">
        <v>0</v>
      </c>
      <c r="H34" s="61">
        <v>0</v>
      </c>
      <c r="I34" s="54">
        <v>2282102</v>
      </c>
    </row>
    <row r="35" spans="1:9" s="108" customFormat="1" ht="10.5" customHeight="1">
      <c r="A35" s="11" t="s">
        <v>19</v>
      </c>
      <c r="B35" s="53">
        <v>82074</v>
      </c>
      <c r="C35" s="61">
        <v>879031</v>
      </c>
      <c r="D35" s="61">
        <v>26064</v>
      </c>
      <c r="E35" s="61">
        <v>867020</v>
      </c>
      <c r="F35" s="61">
        <v>208</v>
      </c>
      <c r="G35" s="61">
        <v>7227.884</v>
      </c>
      <c r="H35" s="61">
        <v>0</v>
      </c>
      <c r="I35" s="54">
        <v>9082281</v>
      </c>
    </row>
    <row r="36" spans="1:9" s="108" customFormat="1" ht="10.5" customHeight="1">
      <c r="A36" s="11" t="s">
        <v>20</v>
      </c>
      <c r="B36" s="53">
        <v>1996</v>
      </c>
      <c r="C36" s="61">
        <v>134380</v>
      </c>
      <c r="D36" s="61">
        <v>2875</v>
      </c>
      <c r="E36" s="61">
        <v>123133</v>
      </c>
      <c r="F36" s="61">
        <v>48</v>
      </c>
      <c r="G36" s="61">
        <v>42.214</v>
      </c>
      <c r="H36" s="61">
        <v>0</v>
      </c>
      <c r="I36" s="54">
        <v>304646</v>
      </c>
    </row>
    <row r="37" spans="1:9" s="108" customFormat="1" ht="10.5" customHeight="1">
      <c r="A37" s="11" t="s">
        <v>21</v>
      </c>
      <c r="B37" s="53">
        <v>77949</v>
      </c>
      <c r="C37" s="61">
        <v>438386</v>
      </c>
      <c r="D37" s="61">
        <v>2091</v>
      </c>
      <c r="E37" s="61">
        <v>51811</v>
      </c>
      <c r="F37" s="61">
        <v>749</v>
      </c>
      <c r="G37" s="61">
        <v>16958.229000000003</v>
      </c>
      <c r="H37" s="61">
        <v>4935.661</v>
      </c>
      <c r="I37" s="54">
        <v>22464876.000000004</v>
      </c>
    </row>
    <row r="38" spans="1:9" s="108" customFormat="1" ht="10.5" customHeight="1">
      <c r="A38" s="11" t="s">
        <v>22</v>
      </c>
      <c r="B38" s="53">
        <v>45953</v>
      </c>
      <c r="C38" s="61">
        <v>754879</v>
      </c>
      <c r="D38" s="61">
        <v>2876</v>
      </c>
      <c r="E38" s="61">
        <v>548976</v>
      </c>
      <c r="F38" s="61">
        <v>0</v>
      </c>
      <c r="G38" s="61">
        <v>1348.193</v>
      </c>
      <c r="H38" s="61">
        <v>0</v>
      </c>
      <c r="I38" s="54">
        <v>2700877</v>
      </c>
    </row>
    <row r="39" spans="1:9" s="59" customFormat="1" ht="10.5" customHeight="1">
      <c r="A39" s="46" t="s">
        <v>112</v>
      </c>
      <c r="B39" s="55">
        <v>449490</v>
      </c>
      <c r="C39" s="62">
        <v>3731028</v>
      </c>
      <c r="D39" s="62">
        <v>75799</v>
      </c>
      <c r="E39" s="50">
        <v>5913791</v>
      </c>
      <c r="F39" s="62">
        <v>2408</v>
      </c>
      <c r="G39" s="50">
        <v>52610.042</v>
      </c>
      <c r="H39" s="62">
        <v>5756.224</v>
      </c>
      <c r="I39" s="49">
        <v>68538782</v>
      </c>
    </row>
    <row r="40" spans="1:9" s="59" customFormat="1" ht="10.5" customHeight="1">
      <c r="A40" s="41" t="s">
        <v>23</v>
      </c>
      <c r="B40" s="55">
        <v>122638</v>
      </c>
      <c r="C40" s="62">
        <v>225970</v>
      </c>
      <c r="D40" s="62">
        <v>38559</v>
      </c>
      <c r="E40" s="206">
        <v>993098</v>
      </c>
      <c r="F40" s="62">
        <v>0</v>
      </c>
      <c r="G40" s="206">
        <v>26371.57</v>
      </c>
      <c r="H40" s="62">
        <v>0</v>
      </c>
      <c r="I40" s="49">
        <v>27751835</v>
      </c>
    </row>
    <row r="41" spans="1:9" s="108" customFormat="1" ht="10.5" customHeight="1">
      <c r="A41" s="11" t="s">
        <v>24</v>
      </c>
      <c r="B41" s="53">
        <v>1007</v>
      </c>
      <c r="C41" s="61">
        <v>114382</v>
      </c>
      <c r="D41" s="61">
        <v>3708</v>
      </c>
      <c r="E41" s="61">
        <v>79857</v>
      </c>
      <c r="F41" s="61">
        <v>0</v>
      </c>
      <c r="G41" s="61">
        <v>5783.965999999999</v>
      </c>
      <c r="H41" s="61">
        <v>3178.3109999999997</v>
      </c>
      <c r="I41" s="54">
        <v>9161230.999999998</v>
      </c>
    </row>
    <row r="42" spans="1:9" s="108" customFormat="1" ht="10.5" customHeight="1">
      <c r="A42" s="11" t="s">
        <v>25</v>
      </c>
      <c r="B42" s="53">
        <v>56705</v>
      </c>
      <c r="C42" s="61">
        <v>504356</v>
      </c>
      <c r="D42" s="61">
        <v>45018</v>
      </c>
      <c r="E42" s="61">
        <v>339275</v>
      </c>
      <c r="F42" s="61">
        <v>0</v>
      </c>
      <c r="G42" s="61">
        <v>0</v>
      </c>
      <c r="H42" s="61">
        <v>0</v>
      </c>
      <c r="I42" s="54">
        <v>945354</v>
      </c>
    </row>
    <row r="43" spans="1:9" s="108" customFormat="1" ht="10.5" customHeight="1">
      <c r="A43" s="11" t="s">
        <v>26</v>
      </c>
      <c r="B43" s="53">
        <v>6010</v>
      </c>
      <c r="C43" s="61">
        <v>476076</v>
      </c>
      <c r="D43" s="61">
        <v>1245</v>
      </c>
      <c r="E43" s="61">
        <v>1547072</v>
      </c>
      <c r="F43" s="61">
        <v>0</v>
      </c>
      <c r="G43" s="61">
        <v>0</v>
      </c>
      <c r="H43" s="61">
        <v>86.44</v>
      </c>
      <c r="I43" s="54">
        <v>2116843</v>
      </c>
    </row>
    <row r="44" spans="1:9" s="108" customFormat="1" ht="10.5" customHeight="1">
      <c r="A44" s="11" t="s">
        <v>27</v>
      </c>
      <c r="B44" s="53">
        <v>131</v>
      </c>
      <c r="C44" s="61">
        <v>211319</v>
      </c>
      <c r="D44" s="61">
        <v>30931</v>
      </c>
      <c r="E44" s="61">
        <v>23388</v>
      </c>
      <c r="F44" s="61">
        <v>0</v>
      </c>
      <c r="G44" s="61">
        <v>0</v>
      </c>
      <c r="H44" s="61">
        <v>402.472</v>
      </c>
      <c r="I44" s="54">
        <v>668241</v>
      </c>
    </row>
    <row r="45" spans="1:9" s="108" customFormat="1" ht="10.5" customHeight="1">
      <c r="A45" s="11" t="s">
        <v>28</v>
      </c>
      <c r="B45" s="53">
        <v>106581</v>
      </c>
      <c r="C45" s="61">
        <v>410665</v>
      </c>
      <c r="D45" s="61">
        <v>39242</v>
      </c>
      <c r="E45" s="61">
        <v>1470040</v>
      </c>
      <c r="F45" s="61">
        <v>0</v>
      </c>
      <c r="G45" s="61">
        <v>11563.055999999999</v>
      </c>
      <c r="H45" s="61">
        <v>0</v>
      </c>
      <c r="I45" s="54">
        <v>13589583.999999998</v>
      </c>
    </row>
    <row r="46" spans="1:9" s="59" customFormat="1" ht="10.5" customHeight="1">
      <c r="A46" s="41" t="s">
        <v>52</v>
      </c>
      <c r="B46" s="55">
        <v>170434</v>
      </c>
      <c r="C46" s="62">
        <v>1716798</v>
      </c>
      <c r="D46" s="62">
        <v>120144</v>
      </c>
      <c r="E46" s="50">
        <v>3459632</v>
      </c>
      <c r="F46" s="62">
        <v>0</v>
      </c>
      <c r="G46" s="50">
        <v>17347.021999999997</v>
      </c>
      <c r="H46" s="62">
        <v>3667.223</v>
      </c>
      <c r="I46" s="49">
        <v>26481252.999999996</v>
      </c>
    </row>
    <row r="47" spans="1:9" s="108" customFormat="1" ht="10.5" customHeight="1">
      <c r="A47" s="11" t="s">
        <v>29</v>
      </c>
      <c r="B47" s="53">
        <v>6776</v>
      </c>
      <c r="C47" s="61">
        <v>329556</v>
      </c>
      <c r="D47" s="61">
        <v>10613</v>
      </c>
      <c r="E47" s="61">
        <v>72679</v>
      </c>
      <c r="F47" s="61">
        <v>220</v>
      </c>
      <c r="G47" s="61">
        <v>18380.102000000003</v>
      </c>
      <c r="H47" s="61">
        <v>654.745</v>
      </c>
      <c r="I47" s="54">
        <v>19454691.000000004</v>
      </c>
    </row>
    <row r="48" spans="1:9" s="108" customFormat="1" ht="10.5" customHeight="1">
      <c r="A48" s="11" t="s">
        <v>113</v>
      </c>
      <c r="B48" s="53">
        <v>4870</v>
      </c>
      <c r="C48" s="61">
        <v>184197</v>
      </c>
      <c r="D48" s="61">
        <v>12997</v>
      </c>
      <c r="E48" s="61">
        <v>351532</v>
      </c>
      <c r="F48" s="61">
        <v>2334</v>
      </c>
      <c r="G48" s="61">
        <v>10813.461</v>
      </c>
      <c r="H48" s="61">
        <v>2481.2621</v>
      </c>
      <c r="I48" s="54">
        <v>13850653.1</v>
      </c>
    </row>
    <row r="49" spans="1:9" s="108" customFormat="1" ht="10.5" customHeight="1">
      <c r="A49" s="11" t="s">
        <v>30</v>
      </c>
      <c r="B49" s="53">
        <v>84357</v>
      </c>
      <c r="C49" s="61">
        <v>225407</v>
      </c>
      <c r="D49" s="61">
        <v>5019</v>
      </c>
      <c r="E49" s="61">
        <v>1024403</v>
      </c>
      <c r="F49" s="61">
        <v>4486</v>
      </c>
      <c r="G49" s="61">
        <v>71099.508</v>
      </c>
      <c r="H49" s="61">
        <v>786.9510000000001</v>
      </c>
      <c r="I49" s="54">
        <v>73230131</v>
      </c>
    </row>
    <row r="50" spans="1:9" s="59" customFormat="1" ht="10.5" customHeight="1">
      <c r="A50" s="41" t="s">
        <v>31</v>
      </c>
      <c r="B50" s="55">
        <v>96003</v>
      </c>
      <c r="C50" s="62">
        <v>739160</v>
      </c>
      <c r="D50" s="62">
        <v>28629</v>
      </c>
      <c r="E50" s="50">
        <v>1448614</v>
      </c>
      <c r="F50" s="62">
        <v>7040</v>
      </c>
      <c r="G50" s="50">
        <v>100293.071</v>
      </c>
      <c r="H50" s="62">
        <v>3922.9581</v>
      </c>
      <c r="I50" s="49">
        <v>106535475.1</v>
      </c>
    </row>
    <row r="51" spans="1:9" s="59" customFormat="1" ht="10.5" customHeight="1">
      <c r="A51" s="46" t="s">
        <v>53</v>
      </c>
      <c r="B51" s="55">
        <v>56820</v>
      </c>
      <c r="C51" s="62">
        <v>764941</v>
      </c>
      <c r="D51" s="62">
        <v>167666</v>
      </c>
      <c r="E51" s="206">
        <v>3060792</v>
      </c>
      <c r="F51" s="62">
        <v>0</v>
      </c>
      <c r="G51" s="206">
        <v>12675.942000000001</v>
      </c>
      <c r="H51" s="62">
        <v>435.269</v>
      </c>
      <c r="I51" s="49">
        <v>17161430</v>
      </c>
    </row>
    <row r="52" spans="1:9" s="108" customFormat="1" ht="10.5" customHeight="1">
      <c r="A52" s="11" t="s">
        <v>32</v>
      </c>
      <c r="B52" s="53">
        <v>4284</v>
      </c>
      <c r="C52" s="61">
        <v>165545</v>
      </c>
      <c r="D52" s="61">
        <v>10766</v>
      </c>
      <c r="E52" s="61">
        <v>435970</v>
      </c>
      <c r="F52" s="61">
        <v>0</v>
      </c>
      <c r="G52" s="61">
        <v>12055.886</v>
      </c>
      <c r="H52" s="61">
        <v>0</v>
      </c>
      <c r="I52" s="54">
        <v>12672451</v>
      </c>
    </row>
    <row r="53" spans="1:9" s="108" customFormat="1" ht="10.5" customHeight="1">
      <c r="A53" s="11" t="s">
        <v>114</v>
      </c>
      <c r="B53" s="53">
        <v>81194</v>
      </c>
      <c r="C53" s="61">
        <v>151626</v>
      </c>
      <c r="D53" s="61">
        <v>29959</v>
      </c>
      <c r="E53" s="61">
        <v>140845</v>
      </c>
      <c r="F53" s="61">
        <v>0</v>
      </c>
      <c r="G53" s="61">
        <v>15352.014000000001</v>
      </c>
      <c r="H53" s="61">
        <v>0</v>
      </c>
      <c r="I53" s="54">
        <v>15755638.000000002</v>
      </c>
    </row>
    <row r="54" spans="1:9" s="59" customFormat="1" ht="10.5" customHeight="1">
      <c r="A54" s="41" t="s">
        <v>33</v>
      </c>
      <c r="B54" s="55">
        <v>85478</v>
      </c>
      <c r="C54" s="62">
        <v>317171</v>
      </c>
      <c r="D54" s="62">
        <v>40725</v>
      </c>
      <c r="E54" s="50">
        <v>576815</v>
      </c>
      <c r="F54" s="62">
        <v>0</v>
      </c>
      <c r="G54" s="50">
        <v>27407.9</v>
      </c>
      <c r="H54" s="62">
        <v>0</v>
      </c>
      <c r="I54" s="49">
        <v>28428089</v>
      </c>
    </row>
    <row r="55" spans="1:9" s="108" customFormat="1" ht="10.5" customHeight="1">
      <c r="A55" s="11" t="s">
        <v>115</v>
      </c>
      <c r="B55" s="53">
        <v>5110</v>
      </c>
      <c r="C55" s="61">
        <v>24740</v>
      </c>
      <c r="D55" s="61">
        <v>46324</v>
      </c>
      <c r="E55" s="61">
        <v>61778</v>
      </c>
      <c r="F55" s="61">
        <v>0</v>
      </c>
      <c r="G55" s="61">
        <v>4688</v>
      </c>
      <c r="H55" s="61">
        <v>0</v>
      </c>
      <c r="I55" s="54">
        <v>4825952</v>
      </c>
    </row>
    <row r="56" spans="1:9" s="108" customFormat="1" ht="10.5" customHeight="1">
      <c r="A56" s="11" t="s">
        <v>116</v>
      </c>
      <c r="B56" s="53">
        <v>15189</v>
      </c>
      <c r="C56" s="61">
        <v>28183</v>
      </c>
      <c r="D56" s="61">
        <v>8720</v>
      </c>
      <c r="E56" s="61">
        <v>49908</v>
      </c>
      <c r="F56" s="61">
        <v>450</v>
      </c>
      <c r="G56" s="61">
        <v>4259.54</v>
      </c>
      <c r="H56" s="61">
        <v>0</v>
      </c>
      <c r="I56" s="54">
        <v>4361990</v>
      </c>
    </row>
    <row r="57" spans="1:9" s="108" customFormat="1" ht="10.5" customHeight="1">
      <c r="A57" s="11" t="s">
        <v>117</v>
      </c>
      <c r="B57" s="53">
        <v>25166</v>
      </c>
      <c r="C57" s="61">
        <v>138165</v>
      </c>
      <c r="D57" s="61">
        <v>1544</v>
      </c>
      <c r="E57" s="61">
        <v>112620</v>
      </c>
      <c r="F57" s="61">
        <v>0</v>
      </c>
      <c r="G57" s="61">
        <v>1009.455</v>
      </c>
      <c r="H57" s="61">
        <v>0</v>
      </c>
      <c r="I57" s="54">
        <v>1286950</v>
      </c>
    </row>
    <row r="58" spans="1:9" s="108" customFormat="1" ht="10.5" customHeight="1">
      <c r="A58" s="11" t="s">
        <v>34</v>
      </c>
      <c r="B58" s="53">
        <v>1067</v>
      </c>
      <c r="C58" s="61">
        <v>74111</v>
      </c>
      <c r="D58" s="61">
        <v>8657</v>
      </c>
      <c r="E58" s="61">
        <v>115227</v>
      </c>
      <c r="F58" s="61">
        <v>0</v>
      </c>
      <c r="G58" s="61">
        <v>17829.16</v>
      </c>
      <c r="H58" s="61">
        <v>42.089</v>
      </c>
      <c r="I58" s="54">
        <v>18070311</v>
      </c>
    </row>
    <row r="59" spans="1:9" s="108" customFormat="1" ht="10.5" customHeight="1">
      <c r="A59" s="11" t="s">
        <v>35</v>
      </c>
      <c r="B59" s="53">
        <v>0</v>
      </c>
      <c r="C59" s="61">
        <v>2225</v>
      </c>
      <c r="D59" s="61">
        <v>283</v>
      </c>
      <c r="E59" s="61">
        <v>211745</v>
      </c>
      <c r="F59" s="61">
        <v>0</v>
      </c>
      <c r="G59" s="61">
        <v>0</v>
      </c>
      <c r="H59" s="61">
        <v>0</v>
      </c>
      <c r="I59" s="54">
        <v>214253</v>
      </c>
    </row>
    <row r="60" spans="1:9" s="108" customFormat="1" ht="10.5" customHeight="1">
      <c r="A60" s="11" t="s">
        <v>118</v>
      </c>
      <c r="B60" s="53">
        <v>1902</v>
      </c>
      <c r="C60" s="61">
        <v>113952</v>
      </c>
      <c r="D60" s="61">
        <v>158780</v>
      </c>
      <c r="E60" s="61">
        <v>358757</v>
      </c>
      <c r="F60" s="61">
        <v>0</v>
      </c>
      <c r="G60" s="61">
        <v>11954.932</v>
      </c>
      <c r="H60" s="61">
        <v>0</v>
      </c>
      <c r="I60" s="54">
        <v>12588323</v>
      </c>
    </row>
    <row r="61" spans="1:9" s="108" customFormat="1" ht="10.5" customHeight="1">
      <c r="A61" s="11" t="s">
        <v>119</v>
      </c>
      <c r="B61" s="53">
        <v>9979</v>
      </c>
      <c r="C61" s="61">
        <v>21153</v>
      </c>
      <c r="D61" s="61">
        <v>5123</v>
      </c>
      <c r="E61" s="61">
        <v>2211824</v>
      </c>
      <c r="F61" s="61">
        <v>0</v>
      </c>
      <c r="G61" s="61">
        <v>14015.45</v>
      </c>
      <c r="H61" s="61">
        <v>102.8</v>
      </c>
      <c r="I61" s="54">
        <v>16366328.999999998</v>
      </c>
    </row>
    <row r="62" spans="1:9" s="108" customFormat="1" ht="10.5" customHeight="1">
      <c r="A62" s="11" t="s">
        <v>36</v>
      </c>
      <c r="B62" s="53">
        <v>43348</v>
      </c>
      <c r="C62" s="61">
        <v>145543</v>
      </c>
      <c r="D62" s="61">
        <v>141799</v>
      </c>
      <c r="E62" s="61">
        <v>137116</v>
      </c>
      <c r="F62" s="61">
        <v>33</v>
      </c>
      <c r="G62" s="61">
        <v>50992.731</v>
      </c>
      <c r="H62" s="61">
        <v>0</v>
      </c>
      <c r="I62" s="54">
        <v>51460570</v>
      </c>
    </row>
    <row r="63" spans="1:9" s="59" customFormat="1" ht="10.5" customHeight="1">
      <c r="A63" s="41" t="s">
        <v>120</v>
      </c>
      <c r="B63" s="55">
        <v>101761</v>
      </c>
      <c r="C63" s="62">
        <v>548072</v>
      </c>
      <c r="D63" s="62">
        <v>371230</v>
      </c>
      <c r="E63" s="50">
        <v>3258975</v>
      </c>
      <c r="F63" s="62">
        <v>483</v>
      </c>
      <c r="G63" s="50">
        <v>104749.268</v>
      </c>
      <c r="H63" s="62">
        <v>144.889</v>
      </c>
      <c r="I63" s="49">
        <v>109174678</v>
      </c>
    </row>
    <row r="64" spans="1:9" s="108" customFormat="1" ht="10.5" customHeight="1">
      <c r="A64" s="11" t="s">
        <v>37</v>
      </c>
      <c r="B64" s="53">
        <v>3208</v>
      </c>
      <c r="C64" s="61">
        <v>4816</v>
      </c>
      <c r="D64" s="61">
        <v>201812.8608</v>
      </c>
      <c r="E64" s="61">
        <v>32535</v>
      </c>
      <c r="F64" s="61">
        <v>0</v>
      </c>
      <c r="G64" s="61">
        <v>1247.317</v>
      </c>
      <c r="H64" s="61">
        <v>36.458</v>
      </c>
      <c r="I64" s="54">
        <v>1526146.8608</v>
      </c>
    </row>
    <row r="65" spans="1:9" s="108" customFormat="1" ht="10.5" customHeight="1">
      <c r="A65" s="11" t="s">
        <v>54</v>
      </c>
      <c r="B65" s="53">
        <v>4331</v>
      </c>
      <c r="C65" s="61">
        <v>2704</v>
      </c>
      <c r="D65" s="61">
        <v>88000</v>
      </c>
      <c r="E65" s="61">
        <v>55278</v>
      </c>
      <c r="F65" s="61">
        <v>0</v>
      </c>
      <c r="G65" s="61">
        <v>4560.023</v>
      </c>
      <c r="H65" s="61">
        <v>176.341</v>
      </c>
      <c r="I65" s="54">
        <v>4886677</v>
      </c>
    </row>
    <row r="66" spans="1:9" s="59" customFormat="1" ht="10.5" customHeight="1" thickBot="1">
      <c r="A66" s="12" t="s">
        <v>38</v>
      </c>
      <c r="B66" s="63">
        <v>7539</v>
      </c>
      <c r="C66" s="64">
        <v>7520</v>
      </c>
      <c r="D66" s="64">
        <v>289812.8608</v>
      </c>
      <c r="E66" s="65">
        <v>87813</v>
      </c>
      <c r="F66" s="64">
        <v>0</v>
      </c>
      <c r="G66" s="65">
        <v>5807.34</v>
      </c>
      <c r="H66" s="64">
        <v>212.799</v>
      </c>
      <c r="I66" s="66">
        <v>6412823.8608</v>
      </c>
    </row>
    <row r="67" spans="1:11" s="59" customFormat="1" ht="13.5" customHeight="1" thickBot="1">
      <c r="A67" s="13" t="s">
        <v>39</v>
      </c>
      <c r="B67" s="186">
        <v>2302089</v>
      </c>
      <c r="C67" s="99">
        <v>11735997</v>
      </c>
      <c r="D67" s="99">
        <v>1375863.8608</v>
      </c>
      <c r="E67" s="99">
        <v>40847016</v>
      </c>
      <c r="F67" s="99">
        <v>31237</v>
      </c>
      <c r="G67" s="99">
        <v>695065.778991097</v>
      </c>
      <c r="H67" s="99">
        <v>44855.370266674836</v>
      </c>
      <c r="I67" s="100">
        <v>796213352.1185719</v>
      </c>
      <c r="K67" s="313"/>
    </row>
    <row r="69" spans="1:9" ht="12.75">
      <c r="A69" s="310" t="s">
        <v>135</v>
      </c>
      <c r="B69" s="311">
        <v>0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  <c r="H69" s="311">
        <v>7778</v>
      </c>
      <c r="I69" s="312">
        <f>778000</f>
        <v>778000</v>
      </c>
    </row>
    <row r="70" ht="13.5" thickBot="1"/>
    <row r="71" spans="1:10" ht="13.5" thickBot="1">
      <c r="A71" s="13" t="s">
        <v>136</v>
      </c>
      <c r="B71" s="186">
        <f>B67+B69</f>
        <v>2302089</v>
      </c>
      <c r="C71" s="186">
        <f aca="true" t="shared" si="0" ref="C71:H71">C67+C69</f>
        <v>11735997</v>
      </c>
      <c r="D71" s="186">
        <f t="shared" si="0"/>
        <v>1375863.8608</v>
      </c>
      <c r="E71" s="186">
        <f t="shared" si="0"/>
        <v>40847016</v>
      </c>
      <c r="F71" s="186">
        <f t="shared" si="0"/>
        <v>31237</v>
      </c>
      <c r="G71" s="186">
        <f t="shared" si="0"/>
        <v>695065.778991097</v>
      </c>
      <c r="H71" s="186">
        <f t="shared" si="0"/>
        <v>52633.370266674836</v>
      </c>
      <c r="I71" s="186">
        <v>796991352.1185719</v>
      </c>
      <c r="J71" s="326"/>
    </row>
  </sheetData>
  <mergeCells count="1">
    <mergeCell ref="A1:I1"/>
  </mergeCells>
  <printOptions horizontalCentered="1" verticalCentered="1"/>
  <pageMargins left="0.44" right="0.45" top="0.5118110236220472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">
      <selection activeCell="D32" sqref="D32"/>
    </sheetView>
  </sheetViews>
  <sheetFormatPr defaultColWidth="11.421875" defaultRowHeight="12.75"/>
  <cols>
    <col min="1" max="1" width="13.57421875" style="1" customWidth="1"/>
    <col min="2" max="8" width="8.57421875" style="40" customWidth="1"/>
    <col min="9" max="13" width="9.57421875" style="155" customWidth="1"/>
    <col min="14" max="14" width="9.57421875" style="154" customWidth="1"/>
    <col min="15" max="67" width="8.8515625" style="56" customWidth="1"/>
    <col min="68" max="16384" width="11.57421875" style="56" customWidth="1"/>
  </cols>
  <sheetData>
    <row r="1" spans="1:14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s="57" customFormat="1" ht="10.5" customHeight="1">
      <c r="A2" s="6"/>
      <c r="B2" s="14"/>
      <c r="C2" s="14"/>
      <c r="D2" s="14"/>
      <c r="E2" s="14"/>
      <c r="F2" s="14"/>
      <c r="G2" s="14"/>
      <c r="H2" s="14"/>
      <c r="I2" s="132"/>
      <c r="J2" s="132"/>
      <c r="K2" s="132"/>
      <c r="L2" s="132"/>
      <c r="M2" s="132"/>
      <c r="N2" s="133"/>
    </row>
    <row r="3" spans="1:14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34"/>
      <c r="J3" s="134"/>
      <c r="K3" s="134"/>
      <c r="L3" s="134"/>
      <c r="M3" s="134"/>
      <c r="N3" s="135"/>
    </row>
    <row r="4" spans="1:14" s="57" customFormat="1" ht="10.5" customHeight="1" thickBot="1">
      <c r="A4" s="73" t="s">
        <v>76</v>
      </c>
      <c r="B4" s="74"/>
      <c r="C4" s="74"/>
      <c r="D4" s="74"/>
      <c r="E4" s="74"/>
      <c r="F4" s="74"/>
      <c r="G4" s="74"/>
      <c r="H4" s="74"/>
      <c r="I4" s="136"/>
      <c r="J4" s="136"/>
      <c r="K4" s="136"/>
      <c r="L4" s="136"/>
      <c r="M4" s="136"/>
      <c r="N4" s="137"/>
    </row>
    <row r="5" spans="1:14" s="68" customFormat="1" ht="10.5" customHeight="1">
      <c r="A5" s="8" t="s">
        <v>57</v>
      </c>
      <c r="B5" s="70" t="s">
        <v>77</v>
      </c>
      <c r="C5" s="71"/>
      <c r="D5" s="71"/>
      <c r="E5" s="71"/>
      <c r="F5" s="71"/>
      <c r="G5" s="71"/>
      <c r="H5" s="72"/>
      <c r="I5" s="138" t="s">
        <v>59</v>
      </c>
      <c r="J5" s="139"/>
      <c r="K5" s="139"/>
      <c r="L5" s="139"/>
      <c r="M5" s="139"/>
      <c r="N5" s="140"/>
    </row>
    <row r="6" spans="1:14" s="58" customFormat="1" ht="10.5" customHeight="1" thickBot="1">
      <c r="A6" s="9" t="s">
        <v>49</v>
      </c>
      <c r="B6" s="69" t="s">
        <v>78</v>
      </c>
      <c r="C6" s="25" t="s">
        <v>79</v>
      </c>
      <c r="D6" s="25" t="s">
        <v>129</v>
      </c>
      <c r="E6" s="25" t="s">
        <v>130</v>
      </c>
      <c r="F6" s="25" t="s">
        <v>80</v>
      </c>
      <c r="G6" s="25" t="s">
        <v>39</v>
      </c>
      <c r="H6" s="26" t="s">
        <v>48</v>
      </c>
      <c r="I6" s="141" t="s">
        <v>78</v>
      </c>
      <c r="J6" s="142" t="s">
        <v>79</v>
      </c>
      <c r="K6" s="25" t="s">
        <v>129</v>
      </c>
      <c r="L6" s="25" t="s">
        <v>130</v>
      </c>
      <c r="M6" s="142" t="s">
        <v>80</v>
      </c>
      <c r="N6" s="143" t="s">
        <v>48</v>
      </c>
    </row>
    <row r="7" spans="1:14" ht="10.5" customHeight="1">
      <c r="A7" s="10" t="s">
        <v>50</v>
      </c>
      <c r="B7" s="53">
        <v>4301.883</v>
      </c>
      <c r="C7" s="61">
        <v>0</v>
      </c>
      <c r="D7" s="61">
        <v>0</v>
      </c>
      <c r="E7" s="61">
        <v>0</v>
      </c>
      <c r="F7" s="61">
        <v>0</v>
      </c>
      <c r="G7" s="61">
        <v>4301.883</v>
      </c>
      <c r="H7" s="54">
        <v>1514.463</v>
      </c>
      <c r="I7" s="144">
        <v>1.8669501239341004</v>
      </c>
      <c r="J7" s="145">
        <v>0</v>
      </c>
      <c r="K7" s="145">
        <v>0</v>
      </c>
      <c r="L7" s="145">
        <v>0</v>
      </c>
      <c r="M7" s="145">
        <v>0</v>
      </c>
      <c r="N7" s="146">
        <v>1.2660058383730737</v>
      </c>
    </row>
    <row r="8" spans="1:14" ht="10.5" customHeight="1">
      <c r="A8" s="11" t="s">
        <v>0</v>
      </c>
      <c r="B8" s="53">
        <v>10989.046999999999</v>
      </c>
      <c r="C8" s="61">
        <v>5449</v>
      </c>
      <c r="D8" s="61">
        <v>0</v>
      </c>
      <c r="E8" s="61">
        <v>0</v>
      </c>
      <c r="F8" s="61">
        <v>0</v>
      </c>
      <c r="G8" s="61">
        <v>16438.047</v>
      </c>
      <c r="H8" s="54">
        <v>0</v>
      </c>
      <c r="I8" s="144">
        <v>2.04957973152722</v>
      </c>
      <c r="J8" s="145">
        <v>1.9027344466874656</v>
      </c>
      <c r="K8" s="145">
        <v>0</v>
      </c>
      <c r="L8" s="145">
        <v>0</v>
      </c>
      <c r="M8" s="145">
        <v>0</v>
      </c>
      <c r="N8" s="146">
        <v>0</v>
      </c>
    </row>
    <row r="9" spans="1:14" ht="10.5" customHeight="1">
      <c r="A9" s="11" t="s">
        <v>1</v>
      </c>
      <c r="B9" s="53">
        <v>38134.441</v>
      </c>
      <c r="C9" s="61">
        <v>37.781</v>
      </c>
      <c r="D9" s="61">
        <v>2150.234</v>
      </c>
      <c r="E9" s="61">
        <v>0</v>
      </c>
      <c r="F9" s="61">
        <v>0.474</v>
      </c>
      <c r="G9" s="61">
        <v>40322.93</v>
      </c>
      <c r="H9" s="54">
        <v>1441.298</v>
      </c>
      <c r="I9" s="144">
        <v>1.9341501557607728</v>
      </c>
      <c r="J9" s="145">
        <v>2.1767025753685716</v>
      </c>
      <c r="K9" s="145">
        <v>8.269286040496057</v>
      </c>
      <c r="L9" s="145">
        <v>0</v>
      </c>
      <c r="M9" s="145">
        <v>3.149789029535865</v>
      </c>
      <c r="N9" s="146">
        <v>1.264827259872698</v>
      </c>
    </row>
    <row r="10" spans="1:14" ht="10.5" customHeight="1">
      <c r="A10" s="11" t="s">
        <v>2</v>
      </c>
      <c r="B10" s="53">
        <v>20863.15</v>
      </c>
      <c r="C10" s="61">
        <v>9.045</v>
      </c>
      <c r="D10" s="61">
        <v>0</v>
      </c>
      <c r="E10" s="61">
        <v>234.32</v>
      </c>
      <c r="F10" s="61">
        <v>0</v>
      </c>
      <c r="G10" s="61">
        <v>21106.515</v>
      </c>
      <c r="H10" s="54">
        <v>4886.955</v>
      </c>
      <c r="I10" s="144">
        <v>2.2541012263248836</v>
      </c>
      <c r="J10" s="145">
        <v>3.5011608623548924</v>
      </c>
      <c r="K10" s="145">
        <v>0</v>
      </c>
      <c r="L10" s="145">
        <v>2.510007681802663</v>
      </c>
      <c r="M10" s="145">
        <v>0</v>
      </c>
      <c r="N10" s="146">
        <v>1.3229172357838368</v>
      </c>
    </row>
    <row r="11" spans="1:14" s="262" customFormat="1" ht="10.5" customHeight="1">
      <c r="A11" s="41" t="s">
        <v>3</v>
      </c>
      <c r="B11" s="42">
        <v>74288.52100000001</v>
      </c>
      <c r="C11" s="43">
        <v>5495.826</v>
      </c>
      <c r="D11" s="43">
        <v>2150.234</v>
      </c>
      <c r="E11" s="43">
        <v>234.32</v>
      </c>
      <c r="F11" s="43">
        <v>0.474</v>
      </c>
      <c r="G11" s="43">
        <v>82169.375</v>
      </c>
      <c r="H11" s="45">
        <v>7842.716</v>
      </c>
      <c r="I11" s="272">
        <v>2.0371884372284113</v>
      </c>
      <c r="J11" s="203">
        <v>1.907248519148896</v>
      </c>
      <c r="K11" s="203">
        <v>8.269286040496057</v>
      </c>
      <c r="L11" s="203">
        <v>2.510007681802663</v>
      </c>
      <c r="M11" s="203">
        <v>3.149789029535865</v>
      </c>
      <c r="N11" s="283">
        <v>1.3012518877388906</v>
      </c>
    </row>
    <row r="12" spans="1:14" s="262" customFormat="1" ht="10.5" customHeight="1">
      <c r="A12" s="274" t="s">
        <v>51</v>
      </c>
      <c r="B12" s="244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61">
        <v>0</v>
      </c>
      <c r="I12" s="275">
        <v>0</v>
      </c>
      <c r="J12" s="209">
        <v>0</v>
      </c>
      <c r="K12" s="209">
        <v>0</v>
      </c>
      <c r="L12" s="209">
        <v>0</v>
      </c>
      <c r="M12" s="209">
        <v>0</v>
      </c>
      <c r="N12" s="286">
        <v>0</v>
      </c>
    </row>
    <row r="13" spans="1:14" s="262" customFormat="1" ht="10.5" customHeight="1">
      <c r="A13" s="277" t="s">
        <v>4</v>
      </c>
      <c r="B13" s="244">
        <v>0</v>
      </c>
      <c r="C13" s="206">
        <v>0</v>
      </c>
      <c r="D13" s="206">
        <v>0</v>
      </c>
      <c r="E13" s="206">
        <v>0</v>
      </c>
      <c r="F13" s="206">
        <v>0</v>
      </c>
      <c r="G13" s="206">
        <v>0</v>
      </c>
      <c r="H13" s="206">
        <v>94.7</v>
      </c>
      <c r="I13" s="275">
        <v>0</v>
      </c>
      <c r="J13" s="209">
        <v>0</v>
      </c>
      <c r="K13" s="209">
        <v>0</v>
      </c>
      <c r="L13" s="209">
        <v>0</v>
      </c>
      <c r="M13" s="209">
        <v>0</v>
      </c>
      <c r="N13" s="286">
        <v>1.1993664202745513</v>
      </c>
    </row>
    <row r="14" spans="1:14" ht="10.5" customHeight="1">
      <c r="A14" s="11" t="s">
        <v>105</v>
      </c>
      <c r="B14" s="327" t="s">
        <v>137</v>
      </c>
      <c r="C14" s="332" t="s">
        <v>137</v>
      </c>
      <c r="D14" s="332" t="s">
        <v>137</v>
      </c>
      <c r="E14" s="332" t="s">
        <v>137</v>
      </c>
      <c r="F14" s="332" t="s">
        <v>137</v>
      </c>
      <c r="G14" s="333" t="s">
        <v>137</v>
      </c>
      <c r="H14" s="353" t="s">
        <v>137</v>
      </c>
      <c r="I14" s="332" t="s">
        <v>137</v>
      </c>
      <c r="J14" s="333" t="s">
        <v>137</v>
      </c>
      <c r="K14" s="333" t="s">
        <v>137</v>
      </c>
      <c r="L14" s="333" t="s">
        <v>137</v>
      </c>
      <c r="M14" s="333" t="s">
        <v>137</v>
      </c>
      <c r="N14" s="333" t="s">
        <v>137</v>
      </c>
    </row>
    <row r="15" spans="1:14" ht="10.5" customHeight="1">
      <c r="A15" s="11" t="s">
        <v>106</v>
      </c>
      <c r="B15" s="328" t="s">
        <v>137</v>
      </c>
      <c r="C15" s="332" t="s">
        <v>137</v>
      </c>
      <c r="D15" s="332" t="s">
        <v>137</v>
      </c>
      <c r="E15" s="332" t="s">
        <v>137</v>
      </c>
      <c r="F15" s="332" t="s">
        <v>137</v>
      </c>
      <c r="G15" s="333" t="s">
        <v>137</v>
      </c>
      <c r="H15" s="333" t="s">
        <v>137</v>
      </c>
      <c r="I15" s="332" t="s">
        <v>137</v>
      </c>
      <c r="J15" s="333" t="s">
        <v>137</v>
      </c>
      <c r="K15" s="333" t="s">
        <v>137</v>
      </c>
      <c r="L15" s="333" t="s">
        <v>137</v>
      </c>
      <c r="M15" s="333" t="s">
        <v>137</v>
      </c>
      <c r="N15" s="333" t="s">
        <v>137</v>
      </c>
    </row>
    <row r="16" spans="1:14" ht="10.5" customHeight="1">
      <c r="A16" s="11" t="s">
        <v>5</v>
      </c>
      <c r="B16" s="328" t="s">
        <v>137</v>
      </c>
      <c r="C16" s="332" t="s">
        <v>137</v>
      </c>
      <c r="D16" s="332" t="s">
        <v>137</v>
      </c>
      <c r="E16" s="332" t="s">
        <v>137</v>
      </c>
      <c r="F16" s="332" t="s">
        <v>137</v>
      </c>
      <c r="G16" s="333" t="s">
        <v>137</v>
      </c>
      <c r="H16" s="333" t="s">
        <v>137</v>
      </c>
      <c r="I16" s="332" t="s">
        <v>137</v>
      </c>
      <c r="J16" s="333" t="s">
        <v>137</v>
      </c>
      <c r="K16" s="333" t="s">
        <v>137</v>
      </c>
      <c r="L16" s="333" t="s">
        <v>137</v>
      </c>
      <c r="M16" s="333" t="s">
        <v>137</v>
      </c>
      <c r="N16" s="333" t="s">
        <v>137</v>
      </c>
    </row>
    <row r="17" spans="1:14" s="262" customFormat="1" ht="10.5" customHeight="1">
      <c r="A17" s="47" t="s">
        <v>107</v>
      </c>
      <c r="B17" s="42">
        <v>10025.197999999999</v>
      </c>
      <c r="C17" s="43">
        <v>0</v>
      </c>
      <c r="D17" s="43">
        <v>0</v>
      </c>
      <c r="E17" s="43">
        <v>0</v>
      </c>
      <c r="F17" s="43">
        <v>0</v>
      </c>
      <c r="G17" s="43">
        <v>10025.197999999999</v>
      </c>
      <c r="H17" s="43">
        <v>1234.346</v>
      </c>
      <c r="I17" s="272">
        <v>1.5958880812129599</v>
      </c>
      <c r="J17" s="203">
        <v>0</v>
      </c>
      <c r="K17" s="203">
        <v>0</v>
      </c>
      <c r="L17" s="203">
        <v>0</v>
      </c>
      <c r="M17" s="203">
        <v>0</v>
      </c>
      <c r="N17" s="283">
        <v>1.2858699991736515</v>
      </c>
    </row>
    <row r="18" spans="1:14" s="262" customFormat="1" ht="10.5" customHeight="1">
      <c r="A18" s="277" t="s">
        <v>6</v>
      </c>
      <c r="B18" s="244">
        <v>37734.87</v>
      </c>
      <c r="C18" s="206">
        <v>263.171</v>
      </c>
      <c r="D18" s="206">
        <v>0</v>
      </c>
      <c r="E18" s="206">
        <v>530.8679999999999</v>
      </c>
      <c r="F18" s="206">
        <v>0</v>
      </c>
      <c r="G18" s="206">
        <v>38528.90900000001</v>
      </c>
      <c r="H18" s="261">
        <v>1951.83</v>
      </c>
      <c r="I18" s="275">
        <v>1.529451064757875</v>
      </c>
      <c r="J18" s="209">
        <v>2.5</v>
      </c>
      <c r="K18" s="209">
        <v>0</v>
      </c>
      <c r="L18" s="209">
        <v>5.293029528997793</v>
      </c>
      <c r="M18" s="209">
        <v>0</v>
      </c>
      <c r="N18" s="286">
        <v>1.2295660995066169</v>
      </c>
    </row>
    <row r="19" spans="1:14" s="262" customFormat="1" ht="10.5" customHeight="1">
      <c r="A19" s="277" t="s">
        <v>7</v>
      </c>
      <c r="B19" s="244">
        <v>3039.594</v>
      </c>
      <c r="C19" s="206">
        <v>0</v>
      </c>
      <c r="D19" s="206">
        <v>0</v>
      </c>
      <c r="E19" s="206">
        <v>0</v>
      </c>
      <c r="F19" s="206">
        <v>0</v>
      </c>
      <c r="G19" s="206">
        <v>3039.594</v>
      </c>
      <c r="H19" s="261">
        <v>530.247</v>
      </c>
      <c r="I19" s="275">
        <v>1.6924961030979795</v>
      </c>
      <c r="J19" s="209">
        <v>0</v>
      </c>
      <c r="K19" s="209">
        <v>0</v>
      </c>
      <c r="L19" s="209">
        <v>0</v>
      </c>
      <c r="M19" s="209">
        <v>0</v>
      </c>
      <c r="N19" s="286">
        <v>1.1000156530824314</v>
      </c>
    </row>
    <row r="20" spans="1:14" ht="10.5" customHeight="1">
      <c r="A20" s="11" t="s">
        <v>8</v>
      </c>
      <c r="B20" s="53">
        <v>0</v>
      </c>
      <c r="C20" s="61">
        <v>0</v>
      </c>
      <c r="D20" s="61">
        <v>0</v>
      </c>
      <c r="E20" s="61">
        <v>0</v>
      </c>
      <c r="F20" s="61">
        <v>31.975</v>
      </c>
      <c r="G20" s="61">
        <v>31.975</v>
      </c>
      <c r="H20" s="54">
        <v>0</v>
      </c>
      <c r="I20" s="144">
        <v>0</v>
      </c>
      <c r="J20" s="145">
        <v>0</v>
      </c>
      <c r="K20" s="145">
        <v>0</v>
      </c>
      <c r="L20" s="145">
        <v>0</v>
      </c>
      <c r="M20" s="145">
        <v>0.175</v>
      </c>
      <c r="N20" s="146">
        <v>0</v>
      </c>
    </row>
    <row r="21" spans="1:14" ht="10.5" customHeight="1">
      <c r="A21" s="11" t="s">
        <v>9</v>
      </c>
      <c r="B21" s="53">
        <v>0</v>
      </c>
      <c r="C21" s="61">
        <v>0</v>
      </c>
      <c r="D21" s="61">
        <v>0</v>
      </c>
      <c r="E21" s="61">
        <v>201.946</v>
      </c>
      <c r="F21" s="61">
        <v>0</v>
      </c>
      <c r="G21" s="61">
        <v>201.946</v>
      </c>
      <c r="H21" s="54">
        <v>1849.591</v>
      </c>
      <c r="I21" s="144">
        <v>0</v>
      </c>
      <c r="J21" s="145">
        <v>0</v>
      </c>
      <c r="K21" s="145">
        <v>0</v>
      </c>
      <c r="L21" s="145">
        <v>4.499980192724788</v>
      </c>
      <c r="M21" s="145">
        <v>0</v>
      </c>
      <c r="N21" s="146">
        <v>1.1766546225625016</v>
      </c>
    </row>
    <row r="22" spans="1:14" ht="10.5" customHeight="1">
      <c r="A22" s="11" t="s">
        <v>10</v>
      </c>
      <c r="B22" s="53">
        <v>45.265</v>
      </c>
      <c r="C22" s="61">
        <v>0</v>
      </c>
      <c r="D22" s="61">
        <v>0</v>
      </c>
      <c r="E22" s="61">
        <v>0</v>
      </c>
      <c r="F22" s="61">
        <v>4815.4310000000005</v>
      </c>
      <c r="G22" s="61">
        <v>4860.696000000001</v>
      </c>
      <c r="H22" s="54">
        <v>3063.3770000000004</v>
      </c>
      <c r="I22" s="144">
        <v>3</v>
      </c>
      <c r="J22" s="145">
        <v>0</v>
      </c>
      <c r="K22" s="145">
        <v>0</v>
      </c>
      <c r="L22" s="145">
        <v>0</v>
      </c>
      <c r="M22" s="145">
        <v>0.14480016845844118</v>
      </c>
      <c r="N22" s="146">
        <v>1.5606162741314566</v>
      </c>
    </row>
    <row r="23" spans="1:14" s="262" customFormat="1" ht="10.5" customHeight="1">
      <c r="A23" s="41" t="s">
        <v>108</v>
      </c>
      <c r="B23" s="42">
        <v>45.265</v>
      </c>
      <c r="C23" s="43">
        <v>0</v>
      </c>
      <c r="D23" s="43">
        <v>0</v>
      </c>
      <c r="E23" s="43">
        <v>201.946</v>
      </c>
      <c r="F23" s="43">
        <v>4847.406000000001</v>
      </c>
      <c r="G23" s="43">
        <v>5094.617000000001</v>
      </c>
      <c r="H23" s="45">
        <v>4912.968000000001</v>
      </c>
      <c r="I23" s="272">
        <v>3</v>
      </c>
      <c r="J23" s="203">
        <v>0</v>
      </c>
      <c r="K23" s="203">
        <v>0</v>
      </c>
      <c r="L23" s="203">
        <v>4.499980192724788</v>
      </c>
      <c r="M23" s="203">
        <v>0.14499937595489215</v>
      </c>
      <c r="N23" s="283">
        <v>1.4160657671696617</v>
      </c>
    </row>
    <row r="24" spans="1:14" ht="10.5" customHeight="1">
      <c r="A24" s="11" t="s">
        <v>11</v>
      </c>
      <c r="B24" s="53">
        <v>39130.617</v>
      </c>
      <c r="C24" s="61">
        <v>1335.237</v>
      </c>
      <c r="D24" s="61">
        <v>6.864</v>
      </c>
      <c r="E24" s="61">
        <v>182.432</v>
      </c>
      <c r="F24" s="61">
        <v>187.189</v>
      </c>
      <c r="G24" s="61">
        <v>40842.339</v>
      </c>
      <c r="H24" s="54">
        <v>4245.527</v>
      </c>
      <c r="I24" s="144">
        <v>2.0168737436468227</v>
      </c>
      <c r="J24" s="145">
        <v>2.3672756222303604</v>
      </c>
      <c r="K24" s="145">
        <v>4.170891608391608</v>
      </c>
      <c r="L24" s="145">
        <v>3.5030477109279077</v>
      </c>
      <c r="M24" s="145">
        <v>2.110300284738954</v>
      </c>
      <c r="N24" s="146">
        <v>1.1317075595091022</v>
      </c>
    </row>
    <row r="25" spans="1:14" ht="10.5" customHeight="1">
      <c r="A25" s="11" t="s">
        <v>12</v>
      </c>
      <c r="B25" s="53">
        <v>9500.896999999999</v>
      </c>
      <c r="C25" s="61">
        <v>0</v>
      </c>
      <c r="D25" s="61">
        <v>0</v>
      </c>
      <c r="E25" s="61">
        <v>88.14099999999999</v>
      </c>
      <c r="F25" s="61">
        <v>0.65</v>
      </c>
      <c r="G25" s="61">
        <v>9589.687999999998</v>
      </c>
      <c r="H25" s="54">
        <v>1464.3741666666665</v>
      </c>
      <c r="I25" s="144">
        <v>1.6134924944455247</v>
      </c>
      <c r="J25" s="145">
        <v>0</v>
      </c>
      <c r="K25" s="145">
        <v>0</v>
      </c>
      <c r="L25" s="145">
        <v>5.07333703951623</v>
      </c>
      <c r="M25" s="145">
        <v>0.42</v>
      </c>
      <c r="N25" s="146">
        <v>1.1132635158705457</v>
      </c>
    </row>
    <row r="26" spans="1:14" ht="10.5" customHeight="1">
      <c r="A26" s="11" t="s">
        <v>109</v>
      </c>
      <c r="B26" s="53">
        <v>67751.151</v>
      </c>
      <c r="C26" s="61">
        <v>250.363</v>
      </c>
      <c r="D26" s="61">
        <v>1369.974</v>
      </c>
      <c r="E26" s="61">
        <v>13.8</v>
      </c>
      <c r="F26" s="61">
        <v>41756.311</v>
      </c>
      <c r="G26" s="61">
        <v>111141.599</v>
      </c>
      <c r="H26" s="54">
        <v>3280.02</v>
      </c>
      <c r="I26" s="144">
        <v>1.6743918933569113</v>
      </c>
      <c r="J26" s="145">
        <v>2.6752275695689858</v>
      </c>
      <c r="K26" s="145">
        <v>8.327203289989445</v>
      </c>
      <c r="L26" s="145">
        <v>3.836231884057971</v>
      </c>
      <c r="M26" s="145">
        <v>0.23455572979136016</v>
      </c>
      <c r="N26" s="146">
        <v>1.1127273614185278</v>
      </c>
    </row>
    <row r="27" spans="1:14" ht="10.5" customHeight="1">
      <c r="A27" s="11" t="s">
        <v>13</v>
      </c>
      <c r="B27" s="53">
        <v>37433.119000000006</v>
      </c>
      <c r="C27" s="61">
        <v>1987.857</v>
      </c>
      <c r="D27" s="61">
        <v>5021.178</v>
      </c>
      <c r="E27" s="61">
        <v>55.717</v>
      </c>
      <c r="F27" s="61">
        <v>1</v>
      </c>
      <c r="G27" s="61">
        <v>44498.87100000001</v>
      </c>
      <c r="H27" s="54">
        <v>5157.036999999999</v>
      </c>
      <c r="I27" s="144">
        <v>1.723848258543457</v>
      </c>
      <c r="J27" s="145">
        <v>2.58822188920028</v>
      </c>
      <c r="K27" s="145">
        <v>7.4782178604303615</v>
      </c>
      <c r="L27" s="145">
        <v>2.2623256815693593</v>
      </c>
      <c r="M27" s="145">
        <v>1.9</v>
      </c>
      <c r="N27" s="146">
        <v>1.22932005335622</v>
      </c>
    </row>
    <row r="28" spans="1:14" s="262" customFormat="1" ht="10.5" customHeight="1">
      <c r="A28" s="41" t="s">
        <v>14</v>
      </c>
      <c r="B28" s="42">
        <v>153815.78399999999</v>
      </c>
      <c r="C28" s="43">
        <v>3573.4570000000003</v>
      </c>
      <c r="D28" s="43">
        <v>6398.016</v>
      </c>
      <c r="E28" s="43">
        <v>340.09</v>
      </c>
      <c r="F28" s="43">
        <v>41945.15</v>
      </c>
      <c r="G28" s="43">
        <v>206072.497</v>
      </c>
      <c r="H28" s="45">
        <v>14146.958166666667</v>
      </c>
      <c r="I28" s="272">
        <v>1.7697932417650974</v>
      </c>
      <c r="J28" s="203">
        <v>2.5117601806877765</v>
      </c>
      <c r="K28" s="203">
        <v>7.656458502135663</v>
      </c>
      <c r="L28" s="203">
        <v>3.7202711047075776</v>
      </c>
      <c r="M28" s="203">
        <v>0.24296921098148413</v>
      </c>
      <c r="N28" s="283">
        <v>1.160980766312909</v>
      </c>
    </row>
    <row r="29" spans="1:14" s="262" customFormat="1" ht="10.5" customHeight="1">
      <c r="A29" s="277" t="s">
        <v>15</v>
      </c>
      <c r="B29" s="244">
        <v>2533.1519924402237</v>
      </c>
      <c r="C29" s="206">
        <v>159.93299866199493</v>
      </c>
      <c r="D29" s="206">
        <v>0.27299999445676804</v>
      </c>
      <c r="E29" s="206">
        <v>0</v>
      </c>
      <c r="F29" s="206">
        <v>180.07600000023376</v>
      </c>
      <c r="G29" s="206">
        <v>2873.4339910969093</v>
      </c>
      <c r="H29" s="261">
        <v>2.2430000081658363</v>
      </c>
      <c r="I29" s="275">
        <v>1.9070699328019094</v>
      </c>
      <c r="J29" s="209">
        <v>1.3976665345493733</v>
      </c>
      <c r="K29" s="209">
        <v>2.6666667208130117</v>
      </c>
      <c r="L29" s="209">
        <v>0</v>
      </c>
      <c r="M29" s="209">
        <v>0.2035251782578046</v>
      </c>
      <c r="N29" s="286">
        <v>1.2055283059098765</v>
      </c>
    </row>
    <row r="30" spans="1:14" ht="10.5" customHeight="1">
      <c r="A30" s="11" t="s">
        <v>110</v>
      </c>
      <c r="B30" s="53">
        <v>6733.303</v>
      </c>
      <c r="C30" s="61">
        <v>0</v>
      </c>
      <c r="D30" s="61">
        <v>0</v>
      </c>
      <c r="E30" s="61">
        <v>0</v>
      </c>
      <c r="F30" s="61">
        <v>0</v>
      </c>
      <c r="G30" s="61">
        <v>6733.303</v>
      </c>
      <c r="H30" s="54">
        <v>0</v>
      </c>
      <c r="I30" s="144">
        <v>1.7500001113866404</v>
      </c>
      <c r="J30" s="145">
        <v>0</v>
      </c>
      <c r="K30" s="145">
        <v>0</v>
      </c>
      <c r="L30" s="145">
        <v>0</v>
      </c>
      <c r="M30" s="145">
        <v>0</v>
      </c>
      <c r="N30" s="146">
        <v>0</v>
      </c>
    </row>
    <row r="31" spans="1:14" ht="10.5" customHeight="1">
      <c r="A31" s="11" t="s">
        <v>16</v>
      </c>
      <c r="B31" s="53">
        <v>5585.251</v>
      </c>
      <c r="C31" s="61">
        <v>7.125</v>
      </c>
      <c r="D31" s="61">
        <v>0</v>
      </c>
      <c r="E31" s="61">
        <v>0</v>
      </c>
      <c r="F31" s="61">
        <v>0</v>
      </c>
      <c r="G31" s="61">
        <v>5592.376</v>
      </c>
      <c r="H31" s="54">
        <v>304.34</v>
      </c>
      <c r="I31" s="144">
        <v>1.6999989794549968</v>
      </c>
      <c r="J31" s="145">
        <v>2.000561403508772</v>
      </c>
      <c r="K31" s="145">
        <v>0</v>
      </c>
      <c r="L31" s="145">
        <v>0</v>
      </c>
      <c r="M31" s="145">
        <v>0</v>
      </c>
      <c r="N31" s="146">
        <v>1.2871295261878162</v>
      </c>
    </row>
    <row r="32" spans="1:14" ht="10.5" customHeight="1">
      <c r="A32" s="11" t="s">
        <v>111</v>
      </c>
      <c r="B32" s="53">
        <v>14533.737000000001</v>
      </c>
      <c r="C32" s="61">
        <v>142.605</v>
      </c>
      <c r="D32" s="61">
        <v>0</v>
      </c>
      <c r="E32" s="61">
        <v>0</v>
      </c>
      <c r="F32" s="61">
        <v>25.25</v>
      </c>
      <c r="G32" s="61">
        <v>14701.592</v>
      </c>
      <c r="H32" s="54">
        <v>516.223</v>
      </c>
      <c r="I32" s="144">
        <v>1.8678114238615986</v>
      </c>
      <c r="J32" s="145">
        <v>2.5169173591388803</v>
      </c>
      <c r="K32" s="145">
        <v>0</v>
      </c>
      <c r="L32" s="145">
        <v>0</v>
      </c>
      <c r="M32" s="145">
        <v>3.901465346534654</v>
      </c>
      <c r="N32" s="146">
        <v>0.1970233794309824</v>
      </c>
    </row>
    <row r="33" spans="1:14" ht="10.5" customHeight="1">
      <c r="A33" s="11" t="s">
        <v>17</v>
      </c>
      <c r="B33" s="53">
        <v>1.503</v>
      </c>
      <c r="C33" s="61">
        <v>0</v>
      </c>
      <c r="D33" s="61">
        <v>0</v>
      </c>
      <c r="E33" s="61">
        <v>4.748</v>
      </c>
      <c r="F33" s="61">
        <v>0</v>
      </c>
      <c r="G33" s="61">
        <v>6.251</v>
      </c>
      <c r="H33" s="54">
        <v>0</v>
      </c>
      <c r="I33" s="144">
        <v>2.8023952095808387</v>
      </c>
      <c r="J33" s="145">
        <v>0</v>
      </c>
      <c r="K33" s="145">
        <v>0</v>
      </c>
      <c r="L33" s="145">
        <v>4.146588037068239</v>
      </c>
      <c r="M33" s="145">
        <v>0</v>
      </c>
      <c r="N33" s="146">
        <v>0</v>
      </c>
    </row>
    <row r="34" spans="1:14" ht="10.5" customHeight="1">
      <c r="A34" s="11" t="s">
        <v>18</v>
      </c>
      <c r="B34" s="53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54">
        <v>0</v>
      </c>
      <c r="I34" s="144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0</v>
      </c>
    </row>
    <row r="35" spans="1:14" ht="10.5" customHeight="1">
      <c r="A35" s="11" t="s">
        <v>19</v>
      </c>
      <c r="B35" s="53">
        <v>7227.884</v>
      </c>
      <c r="C35" s="61">
        <v>0</v>
      </c>
      <c r="D35" s="61">
        <v>0</v>
      </c>
      <c r="E35" s="61">
        <v>0</v>
      </c>
      <c r="F35" s="61">
        <v>0</v>
      </c>
      <c r="G35" s="61">
        <v>7227.884</v>
      </c>
      <c r="H35" s="54">
        <v>0</v>
      </c>
      <c r="I35" s="144">
        <v>1.7261461307348043</v>
      </c>
      <c r="J35" s="145">
        <v>0</v>
      </c>
      <c r="K35" s="145">
        <v>0</v>
      </c>
      <c r="L35" s="145">
        <v>0</v>
      </c>
      <c r="M35" s="145">
        <v>0</v>
      </c>
      <c r="N35" s="146">
        <v>0</v>
      </c>
    </row>
    <row r="36" spans="1:14" ht="10.5" customHeight="1">
      <c r="A36" s="11" t="s">
        <v>20</v>
      </c>
      <c r="B36" s="53">
        <v>0</v>
      </c>
      <c r="C36" s="61">
        <v>0</v>
      </c>
      <c r="D36" s="61">
        <v>0</v>
      </c>
      <c r="E36" s="61">
        <v>42.214</v>
      </c>
      <c r="F36" s="61">
        <v>0</v>
      </c>
      <c r="G36" s="61">
        <v>42.214</v>
      </c>
      <c r="H36" s="54">
        <v>0</v>
      </c>
      <c r="I36" s="144">
        <v>0</v>
      </c>
      <c r="J36" s="145">
        <v>0</v>
      </c>
      <c r="K36" s="145">
        <v>0</v>
      </c>
      <c r="L36" s="145">
        <v>4.749988155588194</v>
      </c>
      <c r="M36" s="145">
        <v>0</v>
      </c>
      <c r="N36" s="146">
        <v>0</v>
      </c>
    </row>
    <row r="37" spans="1:14" ht="10.5" customHeight="1">
      <c r="A37" s="11" t="s">
        <v>21</v>
      </c>
      <c r="B37" s="53">
        <v>16820.124000000003</v>
      </c>
      <c r="C37" s="61">
        <v>0</v>
      </c>
      <c r="D37" s="61">
        <v>0</v>
      </c>
      <c r="E37" s="61">
        <v>0</v>
      </c>
      <c r="F37" s="61">
        <v>138.105</v>
      </c>
      <c r="G37" s="61">
        <v>16958.229000000003</v>
      </c>
      <c r="H37" s="54">
        <v>4935.661</v>
      </c>
      <c r="I37" s="144">
        <v>1.6071010534761812</v>
      </c>
      <c r="J37" s="145">
        <v>0</v>
      </c>
      <c r="K37" s="145">
        <v>0</v>
      </c>
      <c r="L37" s="145">
        <v>0</v>
      </c>
      <c r="M37" s="145">
        <v>0.40613301473516533</v>
      </c>
      <c r="N37" s="146">
        <v>1.2554211077300488</v>
      </c>
    </row>
    <row r="38" spans="1:14" ht="10.5" customHeight="1">
      <c r="A38" s="11" t="s">
        <v>22</v>
      </c>
      <c r="B38" s="53">
        <v>634.36</v>
      </c>
      <c r="C38" s="61">
        <v>701.17</v>
      </c>
      <c r="D38" s="61">
        <v>0</v>
      </c>
      <c r="E38" s="61">
        <v>0</v>
      </c>
      <c r="F38" s="61">
        <v>12.663</v>
      </c>
      <c r="G38" s="61">
        <v>1348.193</v>
      </c>
      <c r="H38" s="54">
        <v>0</v>
      </c>
      <c r="I38" s="144">
        <v>2.5</v>
      </c>
      <c r="J38" s="145">
        <v>1.350000713093829</v>
      </c>
      <c r="K38" s="145">
        <v>0</v>
      </c>
      <c r="L38" s="145">
        <v>0</v>
      </c>
      <c r="M38" s="145">
        <v>0.22506515043828476</v>
      </c>
      <c r="N38" s="146">
        <v>0</v>
      </c>
    </row>
    <row r="39" spans="1:14" s="262" customFormat="1" ht="10.5" customHeight="1">
      <c r="A39" s="46" t="s">
        <v>112</v>
      </c>
      <c r="B39" s="42">
        <v>51536.162000000004</v>
      </c>
      <c r="C39" s="43">
        <v>850.9</v>
      </c>
      <c r="D39" s="43">
        <v>0</v>
      </c>
      <c r="E39" s="43">
        <v>46.961999999999996</v>
      </c>
      <c r="F39" s="43">
        <v>176.018</v>
      </c>
      <c r="G39" s="43">
        <v>52610.042</v>
      </c>
      <c r="H39" s="45">
        <v>5756.224</v>
      </c>
      <c r="I39" s="272">
        <v>1.737083506528872</v>
      </c>
      <c r="J39" s="203">
        <v>1.5510153954636268</v>
      </c>
      <c r="K39" s="203">
        <v>0</v>
      </c>
      <c r="L39" s="203">
        <v>4.68898258166177</v>
      </c>
      <c r="M39" s="203">
        <v>0.8945164699064868</v>
      </c>
      <c r="N39" s="283">
        <v>1.1621795816146139</v>
      </c>
    </row>
    <row r="40" spans="1:14" s="262" customFormat="1" ht="10.5" customHeight="1">
      <c r="A40" s="277" t="s">
        <v>23</v>
      </c>
      <c r="B40" s="244">
        <v>22193</v>
      </c>
      <c r="C40" s="206">
        <v>4178.1</v>
      </c>
      <c r="D40" s="206">
        <v>0</v>
      </c>
      <c r="E40" s="206">
        <v>0</v>
      </c>
      <c r="F40" s="206">
        <v>0.47</v>
      </c>
      <c r="G40" s="206">
        <v>26371.57</v>
      </c>
      <c r="H40" s="261">
        <v>0</v>
      </c>
      <c r="I40" s="275">
        <v>2.0603438922182673</v>
      </c>
      <c r="J40" s="209">
        <v>1.911928867188435</v>
      </c>
      <c r="K40" s="209">
        <v>0</v>
      </c>
      <c r="L40" s="209">
        <v>0</v>
      </c>
      <c r="M40" s="209">
        <v>52.61063829787234</v>
      </c>
      <c r="N40" s="286">
        <v>0</v>
      </c>
    </row>
    <row r="41" spans="1:14" ht="10.5" customHeight="1">
      <c r="A41" s="11" t="s">
        <v>24</v>
      </c>
      <c r="B41" s="53">
        <v>5783.965999999999</v>
      </c>
      <c r="C41" s="61">
        <v>0</v>
      </c>
      <c r="D41" s="61">
        <v>0</v>
      </c>
      <c r="E41" s="61">
        <v>0</v>
      </c>
      <c r="F41" s="61">
        <v>0</v>
      </c>
      <c r="G41" s="61">
        <v>5783.965999999999</v>
      </c>
      <c r="H41" s="54">
        <v>3178.3109999999997</v>
      </c>
      <c r="I41" s="144">
        <v>1.799991562882631</v>
      </c>
      <c r="J41" s="145">
        <v>0</v>
      </c>
      <c r="K41" s="145">
        <v>0</v>
      </c>
      <c r="L41" s="145">
        <v>0</v>
      </c>
      <c r="M41" s="145">
        <v>0</v>
      </c>
      <c r="N41" s="146">
        <v>1</v>
      </c>
    </row>
    <row r="42" spans="1:14" ht="10.5" customHeight="1">
      <c r="A42" s="11" t="s">
        <v>25</v>
      </c>
      <c r="B42" s="53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54">
        <v>0</v>
      </c>
      <c r="I42" s="144">
        <v>0</v>
      </c>
      <c r="J42" s="145">
        <v>0</v>
      </c>
      <c r="K42" s="145">
        <v>0</v>
      </c>
      <c r="L42" s="145">
        <v>0</v>
      </c>
      <c r="M42" s="145">
        <v>0</v>
      </c>
      <c r="N42" s="146">
        <v>0</v>
      </c>
    </row>
    <row r="43" spans="1:14" ht="10.5" customHeight="1">
      <c r="A43" s="11" t="s">
        <v>26</v>
      </c>
      <c r="B43" s="53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54">
        <v>86.44</v>
      </c>
      <c r="I43" s="144">
        <v>0</v>
      </c>
      <c r="J43" s="145">
        <v>0</v>
      </c>
      <c r="K43" s="145">
        <v>0</v>
      </c>
      <c r="L43" s="145">
        <v>0</v>
      </c>
      <c r="M43" s="145">
        <v>0</v>
      </c>
      <c r="N43" s="146">
        <v>1.1769088385006943</v>
      </c>
    </row>
    <row r="44" spans="1:14" ht="10.5" customHeight="1">
      <c r="A44" s="11" t="s">
        <v>27</v>
      </c>
      <c r="B44" s="53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54">
        <v>402.472</v>
      </c>
      <c r="I44" s="144">
        <v>0</v>
      </c>
      <c r="J44" s="145">
        <v>0</v>
      </c>
      <c r="K44" s="145">
        <v>0</v>
      </c>
      <c r="L44" s="145">
        <v>0</v>
      </c>
      <c r="M44" s="145">
        <v>0</v>
      </c>
      <c r="N44" s="146">
        <v>1.1999965214971478</v>
      </c>
    </row>
    <row r="45" spans="1:14" ht="10.5" customHeight="1">
      <c r="A45" s="11" t="s">
        <v>28</v>
      </c>
      <c r="B45" s="53">
        <v>7770.405999999999</v>
      </c>
      <c r="C45" s="61">
        <v>3736.783</v>
      </c>
      <c r="D45" s="61">
        <v>0</v>
      </c>
      <c r="E45" s="61">
        <v>0</v>
      </c>
      <c r="F45" s="61">
        <v>55.867</v>
      </c>
      <c r="G45" s="61">
        <v>11563.055999999999</v>
      </c>
      <c r="H45" s="54">
        <v>0</v>
      </c>
      <c r="I45" s="144">
        <v>1.7615427044610026</v>
      </c>
      <c r="J45" s="145">
        <v>1.1545168665132548</v>
      </c>
      <c r="K45" s="145">
        <v>0</v>
      </c>
      <c r="L45" s="145">
        <v>0</v>
      </c>
      <c r="M45" s="145">
        <v>1.8051801600229116</v>
      </c>
      <c r="N45" s="146">
        <v>0</v>
      </c>
    </row>
    <row r="46" spans="1:14" s="262" customFormat="1" ht="10.5" customHeight="1">
      <c r="A46" s="41" t="s">
        <v>52</v>
      </c>
      <c r="B46" s="42">
        <v>13554.372</v>
      </c>
      <c r="C46" s="43">
        <v>3736.783</v>
      </c>
      <c r="D46" s="43">
        <v>0</v>
      </c>
      <c r="E46" s="43">
        <v>0</v>
      </c>
      <c r="F46" s="43">
        <v>55.867</v>
      </c>
      <c r="G46" s="43">
        <v>17347.021999999997</v>
      </c>
      <c r="H46" s="45">
        <v>3667.223</v>
      </c>
      <c r="I46" s="272">
        <v>1.7779497272171665</v>
      </c>
      <c r="J46" s="203">
        <v>1.1545168665132548</v>
      </c>
      <c r="K46" s="203">
        <v>0</v>
      </c>
      <c r="L46" s="203">
        <v>0</v>
      </c>
      <c r="M46" s="203">
        <v>1.8051801600229116</v>
      </c>
      <c r="N46" s="283">
        <v>1.0261192188203445</v>
      </c>
    </row>
    <row r="47" spans="1:14" ht="10.5" customHeight="1">
      <c r="A47" s="11" t="s">
        <v>29</v>
      </c>
      <c r="B47" s="53">
        <v>10326.472</v>
      </c>
      <c r="C47" s="61">
        <v>7618.853999999999</v>
      </c>
      <c r="D47" s="61">
        <v>434.77599999999995</v>
      </c>
      <c r="E47" s="61">
        <v>0</v>
      </c>
      <c r="F47" s="61">
        <v>0</v>
      </c>
      <c r="G47" s="61">
        <v>18380.102000000003</v>
      </c>
      <c r="H47" s="54">
        <v>654.745</v>
      </c>
      <c r="I47" s="144">
        <v>2.022679962721053</v>
      </c>
      <c r="J47" s="145">
        <v>1.9508810642650458</v>
      </c>
      <c r="K47" s="145">
        <v>8.793760925166064</v>
      </c>
      <c r="L47" s="145">
        <v>0</v>
      </c>
      <c r="M47" s="145">
        <v>0</v>
      </c>
      <c r="N47" s="146">
        <v>1.0291363813393</v>
      </c>
    </row>
    <row r="48" spans="1:14" ht="10.5" customHeight="1">
      <c r="A48" s="11" t="s">
        <v>113</v>
      </c>
      <c r="B48" s="53">
        <v>10813.461</v>
      </c>
      <c r="C48" s="61">
        <v>0</v>
      </c>
      <c r="D48" s="61">
        <v>0</v>
      </c>
      <c r="E48" s="61">
        <v>0</v>
      </c>
      <c r="F48" s="61">
        <v>0</v>
      </c>
      <c r="G48" s="61">
        <v>10813.461</v>
      </c>
      <c r="H48" s="54">
        <v>2481.2621</v>
      </c>
      <c r="I48" s="144">
        <v>1.9325679354648806</v>
      </c>
      <c r="J48" s="145">
        <v>0</v>
      </c>
      <c r="K48" s="145">
        <v>0</v>
      </c>
      <c r="L48" s="145">
        <v>0</v>
      </c>
      <c r="M48" s="145">
        <v>0</v>
      </c>
      <c r="N48" s="146">
        <v>1.1788125889643017</v>
      </c>
    </row>
    <row r="49" spans="1:14" ht="10.5" customHeight="1">
      <c r="A49" s="11" t="s">
        <v>30</v>
      </c>
      <c r="B49" s="53">
        <v>69957.561312</v>
      </c>
      <c r="C49" s="61">
        <v>1141.7986879999999</v>
      </c>
      <c r="D49" s="61">
        <v>0</v>
      </c>
      <c r="E49" s="61">
        <v>0</v>
      </c>
      <c r="F49" s="61">
        <v>0.148</v>
      </c>
      <c r="G49" s="61">
        <v>71099.508</v>
      </c>
      <c r="H49" s="54">
        <v>786.9510000000001</v>
      </c>
      <c r="I49" s="144">
        <v>2.149110107047294</v>
      </c>
      <c r="J49" s="145">
        <v>2.3888875058858017</v>
      </c>
      <c r="K49" s="145">
        <v>0</v>
      </c>
      <c r="L49" s="145">
        <v>0</v>
      </c>
      <c r="M49" s="145">
        <v>40</v>
      </c>
      <c r="N49" s="146">
        <v>1.1167023105631733</v>
      </c>
    </row>
    <row r="50" spans="1:14" s="262" customFormat="1" ht="10.5" customHeight="1">
      <c r="A50" s="41" t="s">
        <v>31</v>
      </c>
      <c r="B50" s="42">
        <v>91097.494312</v>
      </c>
      <c r="C50" s="43">
        <v>8760.652687999998</v>
      </c>
      <c r="D50" s="43">
        <v>434.77599999999995</v>
      </c>
      <c r="E50" s="43">
        <v>0</v>
      </c>
      <c r="F50" s="43">
        <v>0.148</v>
      </c>
      <c r="G50" s="43">
        <v>100293.071</v>
      </c>
      <c r="H50" s="45">
        <v>3922.9581</v>
      </c>
      <c r="I50" s="272">
        <v>2.1090744540345834</v>
      </c>
      <c r="J50" s="203">
        <v>2.00796758489189</v>
      </c>
      <c r="K50" s="203">
        <v>8.793760925166064</v>
      </c>
      <c r="L50" s="203">
        <v>0</v>
      </c>
      <c r="M50" s="203">
        <v>40</v>
      </c>
      <c r="N50" s="283">
        <v>1.1413720936759433</v>
      </c>
    </row>
    <row r="51" spans="1:14" s="262" customFormat="1" ht="10.5" customHeight="1">
      <c r="A51" s="274" t="s">
        <v>53</v>
      </c>
      <c r="B51" s="244">
        <v>11645.997000000001</v>
      </c>
      <c r="C51" s="206">
        <v>941.519</v>
      </c>
      <c r="D51" s="206">
        <v>88.42599999999999</v>
      </c>
      <c r="E51" s="206">
        <v>0</v>
      </c>
      <c r="F51" s="206">
        <v>0</v>
      </c>
      <c r="G51" s="206">
        <v>12675.942000000001</v>
      </c>
      <c r="H51" s="261">
        <v>435.269</v>
      </c>
      <c r="I51" s="275">
        <v>2.151431345895074</v>
      </c>
      <c r="J51" s="209">
        <v>3.499995220489443</v>
      </c>
      <c r="K51" s="209">
        <v>7</v>
      </c>
      <c r="L51" s="209">
        <v>0</v>
      </c>
      <c r="M51" s="209">
        <v>0</v>
      </c>
      <c r="N51" s="286">
        <v>1.1290833944066772</v>
      </c>
    </row>
    <row r="52" spans="1:14" ht="10.5" customHeight="1">
      <c r="A52" s="11" t="s">
        <v>32</v>
      </c>
      <c r="B52" s="53">
        <v>3656.235</v>
      </c>
      <c r="C52" s="61">
        <v>8399.651</v>
      </c>
      <c r="D52" s="61">
        <v>0</v>
      </c>
      <c r="E52" s="61">
        <v>0</v>
      </c>
      <c r="F52" s="61">
        <v>0</v>
      </c>
      <c r="G52" s="61">
        <v>12055.886</v>
      </c>
      <c r="H52" s="54">
        <v>0</v>
      </c>
      <c r="I52" s="144">
        <v>1.8813933759728243</v>
      </c>
      <c r="J52" s="145">
        <v>1.4402938967345191</v>
      </c>
      <c r="K52" s="145">
        <v>0</v>
      </c>
      <c r="L52" s="145">
        <v>0</v>
      </c>
      <c r="M52" s="145">
        <v>0</v>
      </c>
      <c r="N52" s="146">
        <v>0</v>
      </c>
    </row>
    <row r="53" spans="1:14" ht="10.5" customHeight="1">
      <c r="A53" s="11" t="s">
        <v>114</v>
      </c>
      <c r="B53" s="53">
        <v>15352.014000000001</v>
      </c>
      <c r="C53" s="61">
        <v>0</v>
      </c>
      <c r="D53" s="61">
        <v>0</v>
      </c>
      <c r="E53" s="61">
        <v>0</v>
      </c>
      <c r="F53" s="61">
        <v>0</v>
      </c>
      <c r="G53" s="61">
        <v>15352.014000000001</v>
      </c>
      <c r="H53" s="54">
        <v>0</v>
      </c>
      <c r="I53" s="144">
        <v>1.8009593236431385</v>
      </c>
      <c r="J53" s="145">
        <v>0</v>
      </c>
      <c r="K53" s="145">
        <v>0</v>
      </c>
      <c r="L53" s="145">
        <v>0</v>
      </c>
      <c r="M53" s="145">
        <v>0</v>
      </c>
      <c r="N53" s="146">
        <v>0</v>
      </c>
    </row>
    <row r="54" spans="1:14" s="262" customFormat="1" ht="10.5" customHeight="1">
      <c r="A54" s="41" t="s">
        <v>33</v>
      </c>
      <c r="B54" s="42">
        <v>19008.249</v>
      </c>
      <c r="C54" s="43">
        <v>8399.651</v>
      </c>
      <c r="D54" s="43">
        <v>0</v>
      </c>
      <c r="E54" s="43">
        <v>0</v>
      </c>
      <c r="F54" s="43">
        <v>0</v>
      </c>
      <c r="G54" s="43">
        <v>27407.9</v>
      </c>
      <c r="H54" s="45">
        <v>0</v>
      </c>
      <c r="I54" s="272">
        <v>1.8164308064356687</v>
      </c>
      <c r="J54" s="203">
        <v>1.4402938967345191</v>
      </c>
      <c r="K54" s="203">
        <v>0</v>
      </c>
      <c r="L54" s="203">
        <v>0</v>
      </c>
      <c r="M54" s="203">
        <v>0</v>
      </c>
      <c r="N54" s="283">
        <v>0</v>
      </c>
    </row>
    <row r="55" spans="1:14" ht="10.5" customHeight="1">
      <c r="A55" s="11" t="s">
        <v>115</v>
      </c>
      <c r="B55" s="53">
        <v>4688</v>
      </c>
      <c r="C55" s="61">
        <v>0</v>
      </c>
      <c r="D55" s="61">
        <v>0</v>
      </c>
      <c r="E55" s="61">
        <v>0</v>
      </c>
      <c r="F55" s="61">
        <v>0</v>
      </c>
      <c r="G55" s="61">
        <v>4688</v>
      </c>
      <c r="H55" s="54">
        <v>0</v>
      </c>
      <c r="I55" s="144">
        <v>1.7952218430034128</v>
      </c>
      <c r="J55" s="145">
        <v>0</v>
      </c>
      <c r="K55" s="145">
        <v>0</v>
      </c>
      <c r="L55" s="145">
        <v>0</v>
      </c>
      <c r="M55" s="145">
        <v>0</v>
      </c>
      <c r="N55" s="146">
        <v>0</v>
      </c>
    </row>
    <row r="56" spans="1:14" ht="10.5" customHeight="1">
      <c r="A56" s="11" t="s">
        <v>116</v>
      </c>
      <c r="B56" s="53">
        <v>4240.229</v>
      </c>
      <c r="C56" s="61">
        <v>0.604</v>
      </c>
      <c r="D56" s="61">
        <v>18.707</v>
      </c>
      <c r="E56" s="61">
        <v>0</v>
      </c>
      <c r="F56" s="61">
        <v>0</v>
      </c>
      <c r="G56" s="61">
        <v>4259.54</v>
      </c>
      <c r="H56" s="54">
        <v>0</v>
      </c>
      <c r="I56" s="144">
        <v>1.6878913851115114</v>
      </c>
      <c r="J56" s="145">
        <v>1.5687086092715232</v>
      </c>
      <c r="K56" s="145">
        <v>7.753728550809857</v>
      </c>
      <c r="L56" s="145">
        <v>0</v>
      </c>
      <c r="M56" s="145">
        <v>0</v>
      </c>
      <c r="N56" s="146">
        <v>0</v>
      </c>
    </row>
    <row r="57" spans="1:14" ht="10.5" customHeight="1">
      <c r="A57" s="11" t="s">
        <v>117</v>
      </c>
      <c r="B57" s="53">
        <v>534.831</v>
      </c>
      <c r="C57" s="61">
        <v>355.22</v>
      </c>
      <c r="D57" s="61">
        <v>90.541</v>
      </c>
      <c r="E57" s="61">
        <v>0</v>
      </c>
      <c r="F57" s="61">
        <v>28.863000000000003</v>
      </c>
      <c r="G57" s="61">
        <v>1009.455</v>
      </c>
      <c r="H57" s="54">
        <v>0</v>
      </c>
      <c r="I57" s="144">
        <v>1.6817144107203958</v>
      </c>
      <c r="J57" s="145">
        <v>2.46179550700974</v>
      </c>
      <c r="K57" s="145">
        <v>6.075921405771971</v>
      </c>
      <c r="L57" s="145">
        <v>0</v>
      </c>
      <c r="M57" s="145">
        <v>2.6109898485950866</v>
      </c>
      <c r="N57" s="146">
        <v>0</v>
      </c>
    </row>
    <row r="58" spans="1:14" ht="10.5" customHeight="1">
      <c r="A58" s="11" t="s">
        <v>34</v>
      </c>
      <c r="B58" s="53">
        <v>17778.162</v>
      </c>
      <c r="C58" s="61">
        <v>50.998</v>
      </c>
      <c r="D58" s="61">
        <v>0</v>
      </c>
      <c r="E58" s="61">
        <v>0</v>
      </c>
      <c r="F58" s="61">
        <v>0</v>
      </c>
      <c r="G58" s="61">
        <v>17829.16</v>
      </c>
      <c r="H58" s="54">
        <v>42.089</v>
      </c>
      <c r="I58" s="144">
        <v>1.9348441081817118</v>
      </c>
      <c r="J58" s="145">
        <v>2.7844229185458254</v>
      </c>
      <c r="K58" s="145">
        <v>0</v>
      </c>
      <c r="L58" s="145">
        <v>0</v>
      </c>
      <c r="M58" s="145">
        <v>0</v>
      </c>
      <c r="N58" s="146">
        <v>1.0650763857539975</v>
      </c>
    </row>
    <row r="59" spans="1:14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54">
        <v>0</v>
      </c>
      <c r="I59" s="144">
        <v>0</v>
      </c>
      <c r="J59" s="145">
        <v>0</v>
      </c>
      <c r="K59" s="145">
        <v>0</v>
      </c>
      <c r="L59" s="145">
        <v>0</v>
      </c>
      <c r="M59" s="145">
        <v>0</v>
      </c>
      <c r="N59" s="146">
        <v>0</v>
      </c>
    </row>
    <row r="60" spans="1:14" ht="10.5" customHeight="1">
      <c r="A60" s="11" t="s">
        <v>118</v>
      </c>
      <c r="B60" s="53">
        <v>11954.932</v>
      </c>
      <c r="C60" s="61">
        <v>0</v>
      </c>
      <c r="D60" s="61">
        <v>0</v>
      </c>
      <c r="E60" s="61">
        <v>0</v>
      </c>
      <c r="F60" s="61">
        <v>0</v>
      </c>
      <c r="G60" s="61">
        <v>11954.932</v>
      </c>
      <c r="H60" s="54">
        <v>0</v>
      </c>
      <c r="I60" s="144">
        <v>2.6573782268272206</v>
      </c>
      <c r="J60" s="145">
        <v>0</v>
      </c>
      <c r="K60" s="145">
        <v>0</v>
      </c>
      <c r="L60" s="145">
        <v>0</v>
      </c>
      <c r="M60" s="145">
        <v>0</v>
      </c>
      <c r="N60" s="146">
        <v>0</v>
      </c>
    </row>
    <row r="61" spans="1:14" ht="10.5" customHeight="1">
      <c r="A61" s="11" t="s">
        <v>119</v>
      </c>
      <c r="B61" s="53">
        <v>14015.416</v>
      </c>
      <c r="C61" s="61">
        <v>0</v>
      </c>
      <c r="D61" s="61">
        <v>0</v>
      </c>
      <c r="E61" s="61">
        <v>0</v>
      </c>
      <c r="F61" s="61">
        <v>0.034</v>
      </c>
      <c r="G61" s="61">
        <v>14015.45</v>
      </c>
      <c r="H61" s="54">
        <v>102.8</v>
      </c>
      <c r="I61" s="144">
        <v>1.7979669672309406</v>
      </c>
      <c r="J61" s="145">
        <v>0</v>
      </c>
      <c r="K61" s="145">
        <v>0</v>
      </c>
      <c r="L61" s="145">
        <v>0</v>
      </c>
      <c r="M61" s="145">
        <v>55.91</v>
      </c>
      <c r="N61" s="146">
        <v>1</v>
      </c>
    </row>
    <row r="62" spans="1:14" ht="10.5" customHeight="1">
      <c r="A62" s="11" t="s">
        <v>36</v>
      </c>
      <c r="B62" s="53">
        <v>45105.96</v>
      </c>
      <c r="C62" s="61">
        <v>475.4</v>
      </c>
      <c r="D62" s="61">
        <v>5411.371</v>
      </c>
      <c r="E62" s="61">
        <v>0</v>
      </c>
      <c r="F62" s="61">
        <v>0</v>
      </c>
      <c r="G62" s="61">
        <v>50992.731</v>
      </c>
      <c r="H62" s="54">
        <v>0</v>
      </c>
      <c r="I62" s="144">
        <v>2.1909410862777334</v>
      </c>
      <c r="J62" s="145">
        <v>1.8703891459823307</v>
      </c>
      <c r="K62" s="145">
        <v>10.620219349218525</v>
      </c>
      <c r="L62" s="145">
        <v>0</v>
      </c>
      <c r="M62" s="145">
        <v>0</v>
      </c>
      <c r="N62" s="146">
        <v>0</v>
      </c>
    </row>
    <row r="63" spans="1:14" s="262" customFormat="1" ht="10.5" customHeight="1">
      <c r="A63" s="41" t="s">
        <v>120</v>
      </c>
      <c r="B63" s="42">
        <v>98317.53</v>
      </c>
      <c r="C63" s="43">
        <v>882.222</v>
      </c>
      <c r="D63" s="43">
        <v>5520.619</v>
      </c>
      <c r="E63" s="43">
        <v>0</v>
      </c>
      <c r="F63" s="43">
        <v>28.897000000000002</v>
      </c>
      <c r="G63" s="43">
        <v>104749.268</v>
      </c>
      <c r="H63" s="45">
        <v>144.889</v>
      </c>
      <c r="I63" s="272">
        <v>2.1019952698160744</v>
      </c>
      <c r="J63" s="203">
        <v>2.1611448138903815</v>
      </c>
      <c r="K63" s="203">
        <v>10.535977215598468</v>
      </c>
      <c r="L63" s="203">
        <v>0</v>
      </c>
      <c r="M63" s="203">
        <v>2.6737010762362874</v>
      </c>
      <c r="N63" s="283">
        <v>1.018904126607265</v>
      </c>
    </row>
    <row r="64" spans="1:14" ht="10.5" customHeight="1">
      <c r="A64" s="11" t="s">
        <v>37</v>
      </c>
      <c r="B64" s="53">
        <v>1191.54</v>
      </c>
      <c r="C64" s="61">
        <v>55.777</v>
      </c>
      <c r="D64" s="61">
        <v>0</v>
      </c>
      <c r="E64" s="61">
        <v>0</v>
      </c>
      <c r="F64" s="61">
        <v>0</v>
      </c>
      <c r="G64" s="61">
        <v>1247.317</v>
      </c>
      <c r="H64" s="54">
        <v>36.458</v>
      </c>
      <c r="I64" s="144">
        <v>1.4986102019235612</v>
      </c>
      <c r="J64" s="145">
        <v>1.296036000501999</v>
      </c>
      <c r="K64" s="145">
        <v>0</v>
      </c>
      <c r="L64" s="145">
        <v>0</v>
      </c>
      <c r="M64" s="145">
        <v>0</v>
      </c>
      <c r="N64" s="146">
        <v>1.2190740029623128</v>
      </c>
    </row>
    <row r="65" spans="1:14" ht="10.5" customHeight="1">
      <c r="A65" s="11" t="s">
        <v>54</v>
      </c>
      <c r="B65" s="53">
        <v>4130.898999999999</v>
      </c>
      <c r="C65" s="61">
        <v>429.122</v>
      </c>
      <c r="D65" s="61">
        <v>0</v>
      </c>
      <c r="E65" s="61">
        <v>0</v>
      </c>
      <c r="F65" s="61">
        <v>0.002</v>
      </c>
      <c r="G65" s="61">
        <v>4560.023</v>
      </c>
      <c r="H65" s="54">
        <v>176.341</v>
      </c>
      <c r="I65" s="144">
        <v>1.5819972843683665</v>
      </c>
      <c r="J65" s="145">
        <v>1.4182516860007177</v>
      </c>
      <c r="K65" s="145">
        <v>0</v>
      </c>
      <c r="L65" s="145">
        <v>0</v>
      </c>
      <c r="M65" s="145">
        <v>38.61</v>
      </c>
      <c r="N65" s="146">
        <v>1.323993285736159</v>
      </c>
    </row>
    <row r="66" spans="1:14" s="262" customFormat="1" ht="10.5" customHeight="1" thickBot="1">
      <c r="A66" s="12" t="s">
        <v>38</v>
      </c>
      <c r="B66" s="33">
        <v>5322.438999999999</v>
      </c>
      <c r="C66" s="34">
        <v>484.899</v>
      </c>
      <c r="D66" s="34">
        <v>0</v>
      </c>
      <c r="E66" s="34">
        <v>0</v>
      </c>
      <c r="F66" s="34">
        <v>0.002</v>
      </c>
      <c r="G66" s="34">
        <v>5807.34</v>
      </c>
      <c r="H66" s="36">
        <v>212.799</v>
      </c>
      <c r="I66" s="278">
        <v>1.5633293307823726</v>
      </c>
      <c r="J66" s="219">
        <v>1.404193450594866</v>
      </c>
      <c r="K66" s="219">
        <v>0</v>
      </c>
      <c r="L66" s="219">
        <v>0</v>
      </c>
      <c r="M66" s="219">
        <v>38.61</v>
      </c>
      <c r="N66" s="285">
        <v>1.3060178854223938</v>
      </c>
    </row>
    <row r="67" spans="1:14" s="262" customFormat="1" ht="13.5" customHeight="1" thickBot="1">
      <c r="A67" s="13" t="s">
        <v>39</v>
      </c>
      <c r="B67" s="257">
        <v>594157.6273044401</v>
      </c>
      <c r="C67" s="38">
        <v>37727.11368666199</v>
      </c>
      <c r="D67" s="38">
        <v>14592.343999994457</v>
      </c>
      <c r="E67" s="38">
        <v>1354.186</v>
      </c>
      <c r="F67" s="38">
        <v>47234.50800000023</v>
      </c>
      <c r="G67" s="38">
        <v>695065.778991097</v>
      </c>
      <c r="H67" s="39">
        <v>44855.370266674836</v>
      </c>
      <c r="I67" s="279">
        <v>1.907625827143076</v>
      </c>
      <c r="J67" s="223">
        <v>1.8430534672622638</v>
      </c>
      <c r="K67" s="223">
        <v>8.865963288697769</v>
      </c>
      <c r="L67" s="223">
        <v>4.277277272102946</v>
      </c>
      <c r="M67" s="223">
        <v>0.23920395243663695</v>
      </c>
      <c r="N67" s="284">
        <v>1.206562079447201</v>
      </c>
    </row>
    <row r="68" spans="2:13" ht="12.75">
      <c r="B68" s="67"/>
      <c r="C68" s="67"/>
      <c r="D68" s="67"/>
      <c r="E68" s="67"/>
      <c r="F68" s="67"/>
      <c r="G68" s="67"/>
      <c r="H68" s="67"/>
      <c r="I68" s="153"/>
      <c r="J68" s="153"/>
      <c r="K68" s="153"/>
      <c r="L68" s="153"/>
      <c r="M68" s="153"/>
    </row>
    <row r="69" spans="1:14" ht="12.75">
      <c r="A69" s="315" t="s">
        <v>135</v>
      </c>
      <c r="B69" s="316">
        <v>0</v>
      </c>
      <c r="C69" s="316">
        <v>0</v>
      </c>
      <c r="D69" s="316">
        <v>0</v>
      </c>
      <c r="E69" s="316">
        <v>0</v>
      </c>
      <c r="F69" s="316">
        <v>0</v>
      </c>
      <c r="G69" s="317">
        <v>0</v>
      </c>
      <c r="H69" s="316">
        <v>7778</v>
      </c>
      <c r="I69" s="318">
        <v>0</v>
      </c>
      <c r="J69" s="318">
        <v>0</v>
      </c>
      <c r="K69" s="318">
        <v>0</v>
      </c>
      <c r="L69" s="318">
        <v>0</v>
      </c>
      <c r="M69" s="318">
        <v>0</v>
      </c>
      <c r="N69" s="319">
        <v>1.1921903384862291</v>
      </c>
    </row>
    <row r="70" spans="2:13" ht="13.5" thickBot="1">
      <c r="B70" s="67"/>
      <c r="C70" s="67"/>
      <c r="D70" s="67"/>
      <c r="E70" s="67"/>
      <c r="F70" s="67"/>
      <c r="G70" s="67"/>
      <c r="H70" s="67"/>
      <c r="I70" s="153"/>
      <c r="J70" s="153"/>
      <c r="K70" s="153"/>
      <c r="L70" s="153"/>
      <c r="M70" s="153"/>
    </row>
    <row r="71" spans="1:14" ht="13.5" thickBot="1">
      <c r="A71" s="13" t="s">
        <v>136</v>
      </c>
      <c r="B71" s="257">
        <v>594157.6273044401</v>
      </c>
      <c r="C71" s="38">
        <v>37727.11368666199</v>
      </c>
      <c r="D71" s="38">
        <v>14592.343999994457</v>
      </c>
      <c r="E71" s="38">
        <v>1354.186</v>
      </c>
      <c r="F71" s="38">
        <v>47234.50800000023</v>
      </c>
      <c r="G71" s="38">
        <v>695065.778991097</v>
      </c>
      <c r="H71" s="39">
        <f>H67+H69</f>
        <v>52633.370266674836</v>
      </c>
      <c r="I71" s="279">
        <v>1.907625827143076</v>
      </c>
      <c r="J71" s="223">
        <v>1.8430534672622638</v>
      </c>
      <c r="K71" s="223">
        <v>8.865963288697769</v>
      </c>
      <c r="L71" s="223">
        <v>4.277277272102946</v>
      </c>
      <c r="M71" s="223">
        <v>0.23920395243663695</v>
      </c>
      <c r="N71" s="284">
        <v>1.206562079447201</v>
      </c>
    </row>
  </sheetData>
  <mergeCells count="1">
    <mergeCell ref="A1:N1"/>
  </mergeCells>
  <printOptions horizontalCentered="1" verticalCentered="1"/>
  <pageMargins left="0.49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43">
      <selection activeCell="A1" sqref="A1:L1"/>
    </sheetView>
  </sheetViews>
  <sheetFormatPr defaultColWidth="11.421875" defaultRowHeight="12.75"/>
  <cols>
    <col min="1" max="1" width="14.00390625" style="1" customWidth="1"/>
    <col min="2" max="2" width="10.00390625" style="40" bestFit="1" customWidth="1"/>
    <col min="3" max="3" width="8.7109375" style="40" customWidth="1"/>
    <col min="4" max="6" width="8.28125" style="40" customWidth="1"/>
    <col min="7" max="7" width="10.00390625" style="40" customWidth="1"/>
    <col min="8" max="8" width="8.7109375" style="40" customWidth="1"/>
    <col min="9" max="9" width="8.28125" style="40" customWidth="1"/>
    <col min="10" max="11" width="8.28125" style="84" customWidth="1"/>
    <col min="12" max="12" width="8.8515625" style="84" customWidth="1"/>
    <col min="13" max="63" width="8.8515625" style="56" customWidth="1"/>
    <col min="64" max="16384" width="11.57421875" style="56" customWidth="1"/>
  </cols>
  <sheetData>
    <row r="1" spans="1:12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</row>
    <row r="2" spans="1:12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s="57" customFormat="1" ht="10.5" customHeight="1" thickBot="1">
      <c r="A4" s="73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82"/>
    </row>
    <row r="5" spans="1:12" s="68" customFormat="1" ht="10.5" customHeight="1">
      <c r="A5" s="7" t="s">
        <v>57</v>
      </c>
      <c r="B5" s="70" t="s">
        <v>82</v>
      </c>
      <c r="C5" s="71"/>
      <c r="D5" s="71"/>
      <c r="E5" s="71"/>
      <c r="F5" s="72"/>
      <c r="G5" s="70" t="s">
        <v>83</v>
      </c>
      <c r="H5" s="71"/>
      <c r="I5" s="71"/>
      <c r="J5" s="83"/>
      <c r="K5" s="83"/>
      <c r="L5" s="92"/>
    </row>
    <row r="6" spans="1:12" s="58" customFormat="1" ht="23.25" thickBot="1">
      <c r="A6" s="9" t="s">
        <v>49</v>
      </c>
      <c r="B6" s="302" t="s">
        <v>131</v>
      </c>
      <c r="C6" s="25" t="s">
        <v>93</v>
      </c>
      <c r="D6" s="25" t="s">
        <v>61</v>
      </c>
      <c r="E6" s="25" t="s">
        <v>62</v>
      </c>
      <c r="F6" s="26" t="s">
        <v>39</v>
      </c>
      <c r="G6" s="302" t="s">
        <v>131</v>
      </c>
      <c r="H6" s="25" t="s">
        <v>93</v>
      </c>
      <c r="I6" s="25" t="s">
        <v>61</v>
      </c>
      <c r="J6" s="169" t="s">
        <v>62</v>
      </c>
      <c r="K6" s="89" t="s">
        <v>39</v>
      </c>
      <c r="L6" s="93" t="s">
        <v>39</v>
      </c>
    </row>
    <row r="7" spans="1:12" ht="10.5" customHeight="1">
      <c r="A7" s="10" t="s">
        <v>50</v>
      </c>
      <c r="B7" s="53">
        <v>16202.374</v>
      </c>
      <c r="C7" s="61">
        <v>648.49</v>
      </c>
      <c r="D7" s="61">
        <v>1403.912</v>
      </c>
      <c r="E7" s="61">
        <v>841.4820000000001</v>
      </c>
      <c r="F7" s="54">
        <v>19096.258</v>
      </c>
      <c r="G7" s="170">
        <v>330.814</v>
      </c>
      <c r="H7" s="190">
        <v>37.11</v>
      </c>
      <c r="I7" s="170">
        <v>9501.304</v>
      </c>
      <c r="J7" s="190">
        <v>316.859</v>
      </c>
      <c r="K7" s="170">
        <v>10186.087000000001</v>
      </c>
      <c r="L7" s="91">
        <v>29282.345</v>
      </c>
    </row>
    <row r="8" spans="1:12" ht="10.5" customHeight="1">
      <c r="A8" s="11" t="s">
        <v>0</v>
      </c>
      <c r="B8" s="53">
        <v>7458.209</v>
      </c>
      <c r="C8" s="61">
        <v>803.2139999999998</v>
      </c>
      <c r="D8" s="61">
        <v>1177.228</v>
      </c>
      <c r="E8" s="61">
        <v>1734.815</v>
      </c>
      <c r="F8" s="54">
        <v>11173.465999999999</v>
      </c>
      <c r="G8" s="170">
        <v>2438.2389999999996</v>
      </c>
      <c r="H8" s="61">
        <v>296.487</v>
      </c>
      <c r="I8" s="61">
        <v>2285.039</v>
      </c>
      <c r="J8" s="84">
        <v>230.16</v>
      </c>
      <c r="K8" s="90">
        <v>5249.924999999999</v>
      </c>
      <c r="L8" s="91">
        <v>16423.390999999996</v>
      </c>
    </row>
    <row r="9" spans="1:12" ht="10.5" customHeight="1">
      <c r="A9" s="11" t="s">
        <v>1</v>
      </c>
      <c r="B9" s="53">
        <v>11090.659</v>
      </c>
      <c r="C9" s="61">
        <v>351.283</v>
      </c>
      <c r="D9" s="61">
        <v>2595.218</v>
      </c>
      <c r="E9" s="61">
        <v>1322.4589999999998</v>
      </c>
      <c r="F9" s="54">
        <v>15359.618999999999</v>
      </c>
      <c r="G9" s="170">
        <v>0</v>
      </c>
      <c r="H9" s="61">
        <v>0</v>
      </c>
      <c r="I9" s="61">
        <v>0</v>
      </c>
      <c r="J9" s="84">
        <v>0</v>
      </c>
      <c r="K9" s="90">
        <v>0</v>
      </c>
      <c r="L9" s="91">
        <v>15359.618999999999</v>
      </c>
    </row>
    <row r="10" spans="1:12" ht="10.5" customHeight="1">
      <c r="A10" s="11" t="s">
        <v>2</v>
      </c>
      <c r="B10" s="53">
        <v>13386.356</v>
      </c>
      <c r="C10" s="61">
        <v>1284.9309999999998</v>
      </c>
      <c r="D10" s="61">
        <v>9241.566</v>
      </c>
      <c r="E10" s="61">
        <v>1255.794</v>
      </c>
      <c r="F10" s="54">
        <v>25168.647000000004</v>
      </c>
      <c r="G10" s="170">
        <v>494.163</v>
      </c>
      <c r="H10" s="61">
        <v>23.564</v>
      </c>
      <c r="I10" s="61">
        <v>0</v>
      </c>
      <c r="J10" s="84">
        <v>53.695</v>
      </c>
      <c r="K10" s="90">
        <v>571.422</v>
      </c>
      <c r="L10" s="91">
        <v>25740.069000000003</v>
      </c>
    </row>
    <row r="11" spans="1:12" s="59" customFormat="1" ht="10.5" customHeight="1">
      <c r="A11" s="41" t="s">
        <v>3</v>
      </c>
      <c r="B11" s="55">
        <v>48137.598</v>
      </c>
      <c r="C11" s="62">
        <v>3087.9179999999997</v>
      </c>
      <c r="D11" s="62">
        <v>14417.924</v>
      </c>
      <c r="E11" s="62">
        <v>5154.55</v>
      </c>
      <c r="F11" s="49">
        <v>70797.99</v>
      </c>
      <c r="G11" s="55">
        <v>3263.2159999999994</v>
      </c>
      <c r="H11" s="62">
        <v>357.16100000000006</v>
      </c>
      <c r="I11" s="62">
        <v>11786.343</v>
      </c>
      <c r="J11" s="50">
        <v>600.714</v>
      </c>
      <c r="K11" s="94">
        <v>16007.434000000001</v>
      </c>
      <c r="L11" s="96">
        <v>86805.424</v>
      </c>
    </row>
    <row r="12" spans="1:12" s="59" customFormat="1" ht="10.5" customHeight="1">
      <c r="A12" s="46" t="s">
        <v>51</v>
      </c>
      <c r="B12" s="55">
        <v>9451.385999999999</v>
      </c>
      <c r="C12" s="62">
        <v>2021.7979999999998</v>
      </c>
      <c r="D12" s="62">
        <v>5319.128</v>
      </c>
      <c r="E12" s="62">
        <v>4932.398999999999</v>
      </c>
      <c r="F12" s="49">
        <v>21724.710999999996</v>
      </c>
      <c r="G12" s="171">
        <v>12.6</v>
      </c>
      <c r="H12" s="62">
        <v>0.116</v>
      </c>
      <c r="I12" s="62">
        <v>270.573</v>
      </c>
      <c r="J12" s="85">
        <v>0</v>
      </c>
      <c r="K12" s="95">
        <v>283.289</v>
      </c>
      <c r="L12" s="96">
        <v>22008</v>
      </c>
    </row>
    <row r="13" spans="1:12" s="59" customFormat="1" ht="10.5" customHeight="1">
      <c r="A13" s="41" t="s">
        <v>4</v>
      </c>
      <c r="B13" s="55">
        <v>2081.939</v>
      </c>
      <c r="C13" s="62">
        <v>1997.778</v>
      </c>
      <c r="D13" s="62">
        <v>5550.152</v>
      </c>
      <c r="E13" s="62">
        <v>1033.292</v>
      </c>
      <c r="F13" s="49">
        <v>10663.160999999998</v>
      </c>
      <c r="G13" s="171">
        <v>0</v>
      </c>
      <c r="H13" s="62">
        <v>0</v>
      </c>
      <c r="I13" s="62">
        <v>0</v>
      </c>
      <c r="J13" s="85">
        <v>0</v>
      </c>
      <c r="K13" s="95">
        <v>0</v>
      </c>
      <c r="L13" s="96">
        <v>10663.160999999998</v>
      </c>
    </row>
    <row r="14" spans="1:12" ht="10.5" customHeight="1">
      <c r="A14" s="11" t="s">
        <v>105</v>
      </c>
      <c r="B14" s="53">
        <v>66.594</v>
      </c>
      <c r="C14" s="61">
        <v>52.0906</v>
      </c>
      <c r="D14" s="61">
        <v>75.3597</v>
      </c>
      <c r="E14" s="61">
        <v>20.5354</v>
      </c>
      <c r="F14" s="54">
        <v>214.5797</v>
      </c>
      <c r="G14" s="170">
        <v>0</v>
      </c>
      <c r="H14" s="61">
        <v>0</v>
      </c>
      <c r="I14" s="61">
        <v>0</v>
      </c>
      <c r="J14" s="84">
        <v>0</v>
      </c>
      <c r="K14" s="90">
        <v>0</v>
      </c>
      <c r="L14" s="91">
        <v>214.5797</v>
      </c>
    </row>
    <row r="15" spans="1:12" ht="10.5" customHeight="1">
      <c r="A15" s="11" t="s">
        <v>106</v>
      </c>
      <c r="B15" s="53">
        <v>2427.41226</v>
      </c>
      <c r="C15" s="61">
        <v>4941.61586</v>
      </c>
      <c r="D15" s="61">
        <v>2772.10485</v>
      </c>
      <c r="E15" s="61">
        <v>2974.1031</v>
      </c>
      <c r="F15" s="54">
        <v>13115.23607</v>
      </c>
      <c r="G15" s="170">
        <v>0</v>
      </c>
      <c r="H15" s="61">
        <v>0</v>
      </c>
      <c r="I15" s="61">
        <v>0</v>
      </c>
      <c r="J15" s="84">
        <v>0</v>
      </c>
      <c r="K15" s="90">
        <v>0</v>
      </c>
      <c r="L15" s="91">
        <v>13115.23607</v>
      </c>
    </row>
    <row r="16" spans="1:12" ht="10.5" customHeight="1">
      <c r="A16" s="11" t="s">
        <v>5</v>
      </c>
      <c r="B16" s="53">
        <v>1106.75206</v>
      </c>
      <c r="C16" s="61">
        <v>1191.24713</v>
      </c>
      <c r="D16" s="61">
        <v>1039.719</v>
      </c>
      <c r="E16" s="61">
        <v>1235.2610399999999</v>
      </c>
      <c r="F16" s="54">
        <v>4572.97923</v>
      </c>
      <c r="G16" s="170">
        <v>0</v>
      </c>
      <c r="H16" s="61">
        <v>0</v>
      </c>
      <c r="I16" s="61">
        <v>0</v>
      </c>
      <c r="J16" s="84">
        <v>0</v>
      </c>
      <c r="K16" s="90">
        <v>0</v>
      </c>
      <c r="L16" s="91">
        <v>4572.97923</v>
      </c>
    </row>
    <row r="17" spans="1:12" s="59" customFormat="1" ht="10.5" customHeight="1">
      <c r="A17" s="47" t="s">
        <v>107</v>
      </c>
      <c r="B17" s="55">
        <v>3600.75832</v>
      </c>
      <c r="C17" s="62">
        <v>6184.95359</v>
      </c>
      <c r="D17" s="62">
        <v>3887.18355</v>
      </c>
      <c r="E17" s="62">
        <v>4229.89954</v>
      </c>
      <c r="F17" s="49">
        <v>17902.795000000002</v>
      </c>
      <c r="G17" s="55">
        <v>0</v>
      </c>
      <c r="H17" s="62">
        <v>0</v>
      </c>
      <c r="I17" s="62">
        <v>0</v>
      </c>
      <c r="J17" s="50">
        <v>0</v>
      </c>
      <c r="K17" s="94">
        <v>0</v>
      </c>
      <c r="L17" s="96">
        <v>17902.795000000002</v>
      </c>
    </row>
    <row r="18" spans="1:12" s="59" customFormat="1" ht="10.5" customHeight="1">
      <c r="A18" s="41" t="s">
        <v>6</v>
      </c>
      <c r="B18" s="55">
        <v>759.28</v>
      </c>
      <c r="C18" s="62">
        <v>2374.6946</v>
      </c>
      <c r="D18" s="62">
        <v>1460.4325700000002</v>
      </c>
      <c r="E18" s="62">
        <v>3427.0341000000003</v>
      </c>
      <c r="F18" s="49">
        <v>8021.441269999999</v>
      </c>
      <c r="G18" s="171">
        <v>0</v>
      </c>
      <c r="H18" s="62">
        <v>0</v>
      </c>
      <c r="I18" s="62">
        <v>108.82493</v>
      </c>
      <c r="J18" s="85">
        <v>0</v>
      </c>
      <c r="K18" s="95">
        <v>108.82493</v>
      </c>
      <c r="L18" s="96">
        <v>8130.266199999999</v>
      </c>
    </row>
    <row r="19" spans="1:12" s="59" customFormat="1" ht="10.5" customHeight="1">
      <c r="A19" s="41" t="s">
        <v>7</v>
      </c>
      <c r="B19" s="55">
        <v>3894.3959999999997</v>
      </c>
      <c r="C19" s="62">
        <v>219.57100000000003</v>
      </c>
      <c r="D19" s="62">
        <v>487.54200000000003</v>
      </c>
      <c r="E19" s="62">
        <v>292.92599999999993</v>
      </c>
      <c r="F19" s="49">
        <v>4894.4349999999995</v>
      </c>
      <c r="G19" s="171">
        <v>0</v>
      </c>
      <c r="H19" s="62">
        <v>0</v>
      </c>
      <c r="I19" s="62">
        <v>0</v>
      </c>
      <c r="J19" s="85">
        <v>0</v>
      </c>
      <c r="K19" s="95">
        <v>0</v>
      </c>
      <c r="L19" s="96">
        <v>4894.4349999999995</v>
      </c>
    </row>
    <row r="20" spans="1:12" ht="10.5" customHeight="1">
      <c r="A20" s="11" t="s">
        <v>8</v>
      </c>
      <c r="B20" s="53">
        <v>398.62399999999997</v>
      </c>
      <c r="C20" s="61">
        <v>6392.331000000001</v>
      </c>
      <c r="D20" s="61">
        <v>47.797</v>
      </c>
      <c r="E20" s="61">
        <v>12149.48</v>
      </c>
      <c r="F20" s="54">
        <v>18988.232</v>
      </c>
      <c r="G20" s="170">
        <v>99.75800000000001</v>
      </c>
      <c r="H20" s="61">
        <v>735.268</v>
      </c>
      <c r="I20" s="61">
        <v>236.94099999999997</v>
      </c>
      <c r="J20" s="84">
        <v>1571.5280000000002</v>
      </c>
      <c r="K20" s="90">
        <v>2643.4950000000003</v>
      </c>
      <c r="L20" s="91">
        <v>21631.727</v>
      </c>
    </row>
    <row r="21" spans="1:12" ht="10.5" customHeight="1">
      <c r="A21" s="11" t="s">
        <v>9</v>
      </c>
      <c r="B21" s="53">
        <v>80.38793</v>
      </c>
      <c r="C21" s="61">
        <v>96.5</v>
      </c>
      <c r="D21" s="61">
        <v>24.8</v>
      </c>
      <c r="E21" s="61">
        <v>106.44</v>
      </c>
      <c r="F21" s="54">
        <v>308.12793</v>
      </c>
      <c r="G21" s="170">
        <v>0</v>
      </c>
      <c r="H21" s="61">
        <v>0</v>
      </c>
      <c r="I21" s="61">
        <v>0</v>
      </c>
      <c r="J21" s="84">
        <v>0</v>
      </c>
      <c r="K21" s="90">
        <v>0</v>
      </c>
      <c r="L21" s="91">
        <v>308.12793</v>
      </c>
    </row>
    <row r="22" spans="1:12" ht="10.5" customHeight="1">
      <c r="A22" s="11" t="s">
        <v>10</v>
      </c>
      <c r="B22" s="53">
        <v>343.453</v>
      </c>
      <c r="C22" s="61">
        <v>1577.28</v>
      </c>
      <c r="D22" s="61">
        <v>15.16</v>
      </c>
      <c r="E22" s="61">
        <v>4467.27</v>
      </c>
      <c r="F22" s="54">
        <v>6403.1630000000005</v>
      </c>
      <c r="G22" s="170">
        <v>0</v>
      </c>
      <c r="H22" s="61">
        <v>0</v>
      </c>
      <c r="I22" s="61">
        <v>0</v>
      </c>
      <c r="J22" s="84">
        <v>0</v>
      </c>
      <c r="K22" s="90">
        <v>0</v>
      </c>
      <c r="L22" s="91">
        <v>6403.1630000000005</v>
      </c>
    </row>
    <row r="23" spans="1:12" s="59" customFormat="1" ht="10.5" customHeight="1">
      <c r="A23" s="41" t="s">
        <v>108</v>
      </c>
      <c r="B23" s="55">
        <v>822.4649299999999</v>
      </c>
      <c r="C23" s="62">
        <v>8066.111000000001</v>
      </c>
      <c r="D23" s="62">
        <v>87.75699999999999</v>
      </c>
      <c r="E23" s="62">
        <v>16723.19</v>
      </c>
      <c r="F23" s="49">
        <v>25699.52293</v>
      </c>
      <c r="G23" s="55">
        <v>99.75800000000001</v>
      </c>
      <c r="H23" s="62">
        <v>735.268</v>
      </c>
      <c r="I23" s="62">
        <v>236.94099999999997</v>
      </c>
      <c r="J23" s="50">
        <v>1571.5280000000002</v>
      </c>
      <c r="K23" s="94">
        <v>2643.4950000000003</v>
      </c>
      <c r="L23" s="96">
        <v>28343.017929999998</v>
      </c>
    </row>
    <row r="24" spans="1:12" ht="10.5" customHeight="1">
      <c r="A24" s="11" t="s">
        <v>11</v>
      </c>
      <c r="B24" s="53">
        <v>13689.78</v>
      </c>
      <c r="C24" s="61">
        <v>21011.439</v>
      </c>
      <c r="D24" s="61">
        <v>2664.3149999999996</v>
      </c>
      <c r="E24" s="61">
        <v>30605.648999999998</v>
      </c>
      <c r="F24" s="54">
        <v>67971.18299999999</v>
      </c>
      <c r="G24" s="170">
        <v>63.42799999999999</v>
      </c>
      <c r="H24" s="61">
        <v>2084.999</v>
      </c>
      <c r="I24" s="61">
        <v>1060.393</v>
      </c>
      <c r="J24" s="84">
        <v>3577.418</v>
      </c>
      <c r="K24" s="90">
        <v>6786.237999999999</v>
      </c>
      <c r="L24" s="91">
        <v>74757.42099999999</v>
      </c>
    </row>
    <row r="25" spans="1:12" ht="10.5" customHeight="1">
      <c r="A25" s="11" t="s">
        <v>12</v>
      </c>
      <c r="B25" s="53">
        <v>12412.240470860128</v>
      </c>
      <c r="C25" s="61">
        <v>1010.3351</v>
      </c>
      <c r="D25" s="61">
        <v>1407.9830000000002</v>
      </c>
      <c r="E25" s="61">
        <v>2547.3949</v>
      </c>
      <c r="F25" s="54">
        <v>17377.953470860128</v>
      </c>
      <c r="G25" s="170">
        <v>7469.064099396163</v>
      </c>
      <c r="H25" s="61">
        <v>770.3790000000001</v>
      </c>
      <c r="I25" s="61">
        <v>1124.4155</v>
      </c>
      <c r="J25" s="84">
        <v>1874.0587345331833</v>
      </c>
      <c r="K25" s="90">
        <v>11237.917333929348</v>
      </c>
      <c r="L25" s="91">
        <v>28615.870804789476</v>
      </c>
    </row>
    <row r="26" spans="1:12" ht="10.5" customHeight="1">
      <c r="A26" s="11" t="s">
        <v>109</v>
      </c>
      <c r="B26" s="53">
        <v>10968.472000000002</v>
      </c>
      <c r="C26" s="61">
        <v>1090.5430000000001</v>
      </c>
      <c r="D26" s="61">
        <v>117.15599999999999</v>
      </c>
      <c r="E26" s="61">
        <v>4475.471</v>
      </c>
      <c r="F26" s="54">
        <v>16651.642</v>
      </c>
      <c r="G26" s="170">
        <v>39.02</v>
      </c>
      <c r="H26" s="61">
        <v>0</v>
      </c>
      <c r="I26" s="61">
        <v>0</v>
      </c>
      <c r="J26" s="84">
        <v>0</v>
      </c>
      <c r="K26" s="90">
        <v>39.02</v>
      </c>
      <c r="L26" s="91">
        <v>16690.662</v>
      </c>
    </row>
    <row r="27" spans="1:12" ht="10.5" customHeight="1">
      <c r="A27" s="11" t="s">
        <v>13</v>
      </c>
      <c r="B27" s="53">
        <v>387.79699999999997</v>
      </c>
      <c r="C27" s="61">
        <v>281.532</v>
      </c>
      <c r="D27" s="61">
        <v>170.132</v>
      </c>
      <c r="E27" s="61">
        <v>14.878</v>
      </c>
      <c r="F27" s="54">
        <v>854.339</v>
      </c>
      <c r="G27" s="170">
        <v>0</v>
      </c>
      <c r="H27" s="61">
        <v>0</v>
      </c>
      <c r="I27" s="61">
        <v>0</v>
      </c>
      <c r="J27" s="84">
        <v>0</v>
      </c>
      <c r="K27" s="90">
        <v>0</v>
      </c>
      <c r="L27" s="91">
        <v>854.339</v>
      </c>
    </row>
    <row r="28" spans="1:12" s="59" customFormat="1" ht="10.5" customHeight="1">
      <c r="A28" s="41" t="s">
        <v>14</v>
      </c>
      <c r="B28" s="55">
        <v>37458.28947086013</v>
      </c>
      <c r="C28" s="62">
        <v>23393.8491</v>
      </c>
      <c r="D28" s="62">
        <v>4359.585999999999</v>
      </c>
      <c r="E28" s="62">
        <v>37643.39289999999</v>
      </c>
      <c r="F28" s="49">
        <v>102855.11747086013</v>
      </c>
      <c r="G28" s="55">
        <v>7571.512099396164</v>
      </c>
      <c r="H28" s="62">
        <v>2855.3779999999997</v>
      </c>
      <c r="I28" s="62">
        <v>2184.8085</v>
      </c>
      <c r="J28" s="50">
        <v>5451.476734533184</v>
      </c>
      <c r="K28" s="94">
        <v>18063.175333929346</v>
      </c>
      <c r="L28" s="96">
        <v>120918.29280478947</v>
      </c>
    </row>
    <row r="29" spans="1:12" s="59" customFormat="1" ht="10.5" customHeight="1">
      <c r="A29" s="41" t="s">
        <v>15</v>
      </c>
      <c r="B29" s="55">
        <v>1634.6042998954654</v>
      </c>
      <c r="C29" s="62">
        <v>157.7885998301208</v>
      </c>
      <c r="D29" s="62">
        <v>410.8575995564461</v>
      </c>
      <c r="E29" s="62">
        <v>678.0424070954323</v>
      </c>
      <c r="F29" s="49">
        <v>2881.2929063774645</v>
      </c>
      <c r="G29" s="171">
        <v>1.9000000357627869</v>
      </c>
      <c r="H29" s="62">
        <v>0</v>
      </c>
      <c r="I29" s="62">
        <v>82.1709988117218</v>
      </c>
      <c r="J29" s="85">
        <v>1.7940000221133232</v>
      </c>
      <c r="K29" s="95">
        <v>85.86499886959791</v>
      </c>
      <c r="L29" s="96">
        <v>2967.1579052470624</v>
      </c>
    </row>
    <row r="30" spans="1:12" ht="10.5" customHeight="1">
      <c r="A30" s="11" t="s">
        <v>110</v>
      </c>
      <c r="B30" s="53">
        <v>7820.965</v>
      </c>
      <c r="C30" s="61">
        <v>2630.048</v>
      </c>
      <c r="D30" s="61">
        <v>1205.841</v>
      </c>
      <c r="E30" s="61">
        <v>1329.601</v>
      </c>
      <c r="F30" s="54">
        <v>12986.455</v>
      </c>
      <c r="G30" s="170">
        <v>0</v>
      </c>
      <c r="H30" s="61">
        <v>0</v>
      </c>
      <c r="I30" s="61">
        <v>0</v>
      </c>
      <c r="J30" s="84">
        <v>0</v>
      </c>
      <c r="K30" s="90">
        <v>0</v>
      </c>
      <c r="L30" s="91">
        <v>12986.455</v>
      </c>
    </row>
    <row r="31" spans="1:12" ht="10.5" customHeight="1">
      <c r="A31" s="11" t="s">
        <v>16</v>
      </c>
      <c r="B31" s="53">
        <v>7554.796000000001</v>
      </c>
      <c r="C31" s="61">
        <v>768.15</v>
      </c>
      <c r="D31" s="61">
        <v>1324.219</v>
      </c>
      <c r="E31" s="61">
        <v>424.608</v>
      </c>
      <c r="F31" s="54">
        <v>10071.773000000001</v>
      </c>
      <c r="G31" s="170">
        <v>0</v>
      </c>
      <c r="H31" s="61">
        <v>0</v>
      </c>
      <c r="I31" s="61">
        <v>722.52</v>
      </c>
      <c r="J31" s="84">
        <v>62.333</v>
      </c>
      <c r="K31" s="90">
        <v>784.853</v>
      </c>
      <c r="L31" s="91">
        <v>10856.626</v>
      </c>
    </row>
    <row r="32" spans="1:12" ht="10.5" customHeight="1">
      <c r="A32" s="11" t="s">
        <v>111</v>
      </c>
      <c r="B32" s="53">
        <v>3861.6380000000004</v>
      </c>
      <c r="C32" s="61">
        <v>1285.69</v>
      </c>
      <c r="D32" s="61">
        <v>547.0169999999999</v>
      </c>
      <c r="E32" s="61">
        <v>923.912</v>
      </c>
      <c r="F32" s="54">
        <v>6618.2570000000005</v>
      </c>
      <c r="G32" s="170">
        <v>0</v>
      </c>
      <c r="H32" s="61">
        <v>0</v>
      </c>
      <c r="I32" s="61">
        <v>418.593</v>
      </c>
      <c r="J32" s="84">
        <v>64.565</v>
      </c>
      <c r="K32" s="90">
        <v>483.158</v>
      </c>
      <c r="L32" s="91">
        <v>7101.415000000001</v>
      </c>
    </row>
    <row r="33" spans="1:12" ht="10.5" customHeight="1">
      <c r="A33" s="11" t="s">
        <v>17</v>
      </c>
      <c r="B33" s="53">
        <v>2425.9620000000004</v>
      </c>
      <c r="C33" s="61">
        <v>427.05</v>
      </c>
      <c r="D33" s="61">
        <v>528.75</v>
      </c>
      <c r="E33" s="61">
        <v>1113.61</v>
      </c>
      <c r="F33" s="54">
        <v>4495.372</v>
      </c>
      <c r="G33" s="170">
        <v>0</v>
      </c>
      <c r="H33" s="61">
        <v>0</v>
      </c>
      <c r="I33" s="61">
        <v>0</v>
      </c>
      <c r="J33" s="84">
        <v>0</v>
      </c>
      <c r="K33" s="90">
        <v>0</v>
      </c>
      <c r="L33" s="91">
        <v>4495.372</v>
      </c>
    </row>
    <row r="34" spans="1:12" ht="10.5" customHeight="1">
      <c r="A34" s="11" t="s">
        <v>18</v>
      </c>
      <c r="B34" s="53">
        <v>4662.518</v>
      </c>
      <c r="C34" s="61">
        <v>6827.867</v>
      </c>
      <c r="D34" s="61">
        <v>10444.065</v>
      </c>
      <c r="E34" s="61">
        <v>5465.884</v>
      </c>
      <c r="F34" s="54">
        <v>27400.334000000003</v>
      </c>
      <c r="G34" s="170">
        <v>0</v>
      </c>
      <c r="H34" s="61">
        <v>0</v>
      </c>
      <c r="I34" s="61">
        <v>0</v>
      </c>
      <c r="J34" s="84">
        <v>0</v>
      </c>
      <c r="K34" s="90">
        <v>0</v>
      </c>
      <c r="L34" s="91">
        <v>27400.334000000003</v>
      </c>
    </row>
    <row r="35" spans="1:12" ht="10.5" customHeight="1">
      <c r="A35" s="11" t="s">
        <v>19</v>
      </c>
      <c r="B35" s="53">
        <v>1065.73</v>
      </c>
      <c r="C35" s="61">
        <v>5519.45</v>
      </c>
      <c r="D35" s="61">
        <v>1974.12</v>
      </c>
      <c r="E35" s="61">
        <v>12947.36</v>
      </c>
      <c r="F35" s="54">
        <v>21506.66</v>
      </c>
      <c r="G35" s="170">
        <v>0</v>
      </c>
      <c r="H35" s="61">
        <v>0</v>
      </c>
      <c r="I35" s="61">
        <v>0</v>
      </c>
      <c r="J35" s="84">
        <v>0</v>
      </c>
      <c r="K35" s="90">
        <v>0</v>
      </c>
      <c r="L35" s="91">
        <v>21506.66</v>
      </c>
    </row>
    <row r="36" spans="1:12" ht="10.5" customHeight="1">
      <c r="A36" s="11" t="s">
        <v>20</v>
      </c>
      <c r="B36" s="53">
        <v>300.19</v>
      </c>
      <c r="C36" s="61">
        <v>60.56</v>
      </c>
      <c r="D36" s="61">
        <v>6.92</v>
      </c>
      <c r="E36" s="61">
        <v>104.2</v>
      </c>
      <c r="F36" s="54">
        <v>471.87</v>
      </c>
      <c r="G36" s="170">
        <v>0</v>
      </c>
      <c r="H36" s="61">
        <v>0</v>
      </c>
      <c r="I36" s="61">
        <v>0</v>
      </c>
      <c r="J36" s="84">
        <v>0</v>
      </c>
      <c r="K36" s="90">
        <v>0</v>
      </c>
      <c r="L36" s="91">
        <v>471.87</v>
      </c>
    </row>
    <row r="37" spans="1:12" ht="10.5" customHeight="1">
      <c r="A37" s="11" t="s">
        <v>21</v>
      </c>
      <c r="B37" s="53">
        <v>10248.944</v>
      </c>
      <c r="C37" s="61">
        <v>1892.325</v>
      </c>
      <c r="D37" s="61">
        <v>3546.764</v>
      </c>
      <c r="E37" s="61">
        <v>5667.098</v>
      </c>
      <c r="F37" s="54">
        <v>21355.131</v>
      </c>
      <c r="G37" s="170">
        <v>0</v>
      </c>
      <c r="H37" s="61">
        <v>0</v>
      </c>
      <c r="I37" s="61">
        <v>0</v>
      </c>
      <c r="J37" s="84">
        <v>0</v>
      </c>
      <c r="K37" s="90">
        <v>0</v>
      </c>
      <c r="L37" s="91">
        <v>21355.131</v>
      </c>
    </row>
    <row r="38" spans="1:12" ht="10.5" customHeight="1">
      <c r="A38" s="11" t="s">
        <v>22</v>
      </c>
      <c r="B38" s="53">
        <v>3365.8620000000005</v>
      </c>
      <c r="C38" s="61">
        <v>2505.281</v>
      </c>
      <c r="D38" s="61">
        <v>1386.36</v>
      </c>
      <c r="E38" s="61">
        <v>4631.853999999999</v>
      </c>
      <c r="F38" s="54">
        <v>11889.357</v>
      </c>
      <c r="G38" s="170">
        <v>0</v>
      </c>
      <c r="H38" s="61">
        <v>0</v>
      </c>
      <c r="I38" s="61">
        <v>0</v>
      </c>
      <c r="J38" s="84">
        <v>0</v>
      </c>
      <c r="K38" s="90">
        <v>0</v>
      </c>
      <c r="L38" s="91">
        <v>11889.357</v>
      </c>
    </row>
    <row r="39" spans="1:12" s="59" customFormat="1" ht="10.5" customHeight="1">
      <c r="A39" s="46" t="s">
        <v>112</v>
      </c>
      <c r="B39" s="55">
        <v>41306.605</v>
      </c>
      <c r="C39" s="62">
        <v>21916.421000000002</v>
      </c>
      <c r="D39" s="62">
        <v>20964.056</v>
      </c>
      <c r="E39" s="62">
        <v>32608.127</v>
      </c>
      <c r="F39" s="49">
        <v>116795.20900000002</v>
      </c>
      <c r="G39" s="55">
        <v>0</v>
      </c>
      <c r="H39" s="62">
        <v>0</v>
      </c>
      <c r="I39" s="62">
        <v>1141.113</v>
      </c>
      <c r="J39" s="50">
        <v>126.898</v>
      </c>
      <c r="K39" s="94">
        <v>1268.011</v>
      </c>
      <c r="L39" s="96">
        <v>118063.22</v>
      </c>
    </row>
    <row r="40" spans="1:12" s="59" customFormat="1" ht="10.5" customHeight="1">
      <c r="A40" s="41" t="s">
        <v>23</v>
      </c>
      <c r="B40" s="55">
        <v>176.385</v>
      </c>
      <c r="C40" s="62">
        <v>16641.08</v>
      </c>
      <c r="D40" s="62">
        <v>1706.5970000000002</v>
      </c>
      <c r="E40" s="62">
        <v>17597.69888</v>
      </c>
      <c r="F40" s="49">
        <v>36121.76088</v>
      </c>
      <c r="G40" s="171">
        <v>0</v>
      </c>
      <c r="H40" s="62">
        <v>0</v>
      </c>
      <c r="I40" s="62">
        <v>144.16899999999998</v>
      </c>
      <c r="J40" s="85">
        <v>51.073</v>
      </c>
      <c r="K40" s="95">
        <v>195.242</v>
      </c>
      <c r="L40" s="96">
        <v>36317.00288</v>
      </c>
    </row>
    <row r="41" spans="1:12" ht="10.5" customHeight="1">
      <c r="A41" s="11" t="s">
        <v>24</v>
      </c>
      <c r="B41" s="53">
        <v>0</v>
      </c>
      <c r="C41" s="61">
        <v>41.468</v>
      </c>
      <c r="D41" s="61">
        <v>99.21</v>
      </c>
      <c r="E41" s="61">
        <v>0</v>
      </c>
      <c r="F41" s="54">
        <v>140.678</v>
      </c>
      <c r="G41" s="170">
        <v>0</v>
      </c>
      <c r="H41" s="61">
        <v>0</v>
      </c>
      <c r="I41" s="61">
        <v>53.426</v>
      </c>
      <c r="J41" s="84">
        <v>85.31</v>
      </c>
      <c r="K41" s="90">
        <v>138.736</v>
      </c>
      <c r="L41" s="91">
        <v>279.414</v>
      </c>
    </row>
    <row r="42" spans="1:12" ht="10.5" customHeight="1">
      <c r="A42" s="11" t="s">
        <v>25</v>
      </c>
      <c r="B42" s="53">
        <v>2611.982</v>
      </c>
      <c r="C42" s="61">
        <v>703.587</v>
      </c>
      <c r="D42" s="61">
        <v>580.283</v>
      </c>
      <c r="E42" s="61">
        <v>13590.548</v>
      </c>
      <c r="F42" s="54">
        <v>17486.4</v>
      </c>
      <c r="G42" s="170">
        <v>0</v>
      </c>
      <c r="H42" s="61">
        <v>2.192</v>
      </c>
      <c r="I42" s="61">
        <v>79.92699999999999</v>
      </c>
      <c r="J42" s="84">
        <v>321.83299999999997</v>
      </c>
      <c r="K42" s="90">
        <v>403.952</v>
      </c>
      <c r="L42" s="91">
        <v>17890.352000000003</v>
      </c>
    </row>
    <row r="43" spans="1:12" ht="10.5" customHeight="1">
      <c r="A43" s="11" t="s">
        <v>26</v>
      </c>
      <c r="B43" s="53">
        <v>1682.971</v>
      </c>
      <c r="C43" s="61">
        <v>136.782</v>
      </c>
      <c r="D43" s="61">
        <v>0</v>
      </c>
      <c r="E43" s="61">
        <v>0</v>
      </c>
      <c r="F43" s="54">
        <v>1819.753</v>
      </c>
      <c r="G43" s="170">
        <v>0</v>
      </c>
      <c r="H43" s="61">
        <v>0</v>
      </c>
      <c r="I43" s="61">
        <v>0</v>
      </c>
      <c r="J43" s="84">
        <v>0</v>
      </c>
      <c r="K43" s="90">
        <v>0</v>
      </c>
      <c r="L43" s="91">
        <v>1819.753</v>
      </c>
    </row>
    <row r="44" spans="1:12" ht="10.5" customHeight="1">
      <c r="A44" s="11" t="s">
        <v>27</v>
      </c>
      <c r="B44" s="53">
        <v>11.25</v>
      </c>
      <c r="C44" s="61">
        <v>0</v>
      </c>
      <c r="D44" s="61">
        <v>0</v>
      </c>
      <c r="E44" s="61">
        <v>15</v>
      </c>
      <c r="F44" s="54">
        <v>26.25</v>
      </c>
      <c r="G44" s="170">
        <v>0</v>
      </c>
      <c r="H44" s="61">
        <v>0</v>
      </c>
      <c r="I44" s="61">
        <v>0</v>
      </c>
      <c r="J44" s="84">
        <v>0</v>
      </c>
      <c r="K44" s="90">
        <v>0</v>
      </c>
      <c r="L44" s="91">
        <v>26.25</v>
      </c>
    </row>
    <row r="45" spans="1:12" ht="10.5" customHeight="1">
      <c r="A45" s="11" t="s">
        <v>28</v>
      </c>
      <c r="B45" s="53">
        <v>0</v>
      </c>
      <c r="C45" s="61">
        <v>1235.605</v>
      </c>
      <c r="D45" s="61">
        <v>1212.915</v>
      </c>
      <c r="E45" s="61">
        <v>25179.735</v>
      </c>
      <c r="F45" s="54">
        <v>27628.255</v>
      </c>
      <c r="G45" s="170">
        <v>0</v>
      </c>
      <c r="H45" s="61">
        <v>0</v>
      </c>
      <c r="I45" s="61">
        <v>3638.733</v>
      </c>
      <c r="J45" s="84">
        <v>0</v>
      </c>
      <c r="K45" s="90">
        <v>3638.733</v>
      </c>
      <c r="L45" s="91">
        <v>31266.988</v>
      </c>
    </row>
    <row r="46" spans="1:12" s="59" customFormat="1" ht="10.5" customHeight="1">
      <c r="A46" s="41" t="s">
        <v>52</v>
      </c>
      <c r="B46" s="55">
        <v>4306.2029999999995</v>
      </c>
      <c r="C46" s="62">
        <v>2117.442</v>
      </c>
      <c r="D46" s="62">
        <v>1892.408</v>
      </c>
      <c r="E46" s="62">
        <v>38785.283</v>
      </c>
      <c r="F46" s="49">
        <v>47101.336</v>
      </c>
      <c r="G46" s="55">
        <v>0</v>
      </c>
      <c r="H46" s="62">
        <v>2.192</v>
      </c>
      <c r="I46" s="62">
        <v>3772.0860000000002</v>
      </c>
      <c r="J46" s="50">
        <v>407.143</v>
      </c>
      <c r="K46" s="94">
        <v>4181.421</v>
      </c>
      <c r="L46" s="96">
        <v>51282.757000000005</v>
      </c>
    </row>
    <row r="47" spans="1:12" ht="10.5" customHeight="1">
      <c r="A47" s="11" t="s">
        <v>29</v>
      </c>
      <c r="B47" s="53">
        <v>509.76271999999994</v>
      </c>
      <c r="C47" s="61">
        <v>383.15072000000004</v>
      </c>
      <c r="D47" s="61">
        <v>101.20936</v>
      </c>
      <c r="E47" s="61">
        <v>759.07079</v>
      </c>
      <c r="F47" s="54">
        <v>1753.19359</v>
      </c>
      <c r="G47" s="170">
        <v>0</v>
      </c>
      <c r="H47" s="61">
        <v>0</v>
      </c>
      <c r="I47" s="61">
        <v>0</v>
      </c>
      <c r="J47" s="84">
        <v>0</v>
      </c>
      <c r="K47" s="90">
        <v>0</v>
      </c>
      <c r="L47" s="91">
        <v>1753.19359</v>
      </c>
    </row>
    <row r="48" spans="1:12" ht="10.5" customHeight="1">
      <c r="A48" s="11" t="s">
        <v>113</v>
      </c>
      <c r="B48" s="53">
        <v>378.67</v>
      </c>
      <c r="C48" s="61">
        <v>216.354</v>
      </c>
      <c r="D48" s="61">
        <v>103.73599999999999</v>
      </c>
      <c r="E48" s="61">
        <v>560.1326</v>
      </c>
      <c r="F48" s="54">
        <v>1258.8926000000001</v>
      </c>
      <c r="G48" s="170">
        <v>0</v>
      </c>
      <c r="H48" s="61">
        <v>0</v>
      </c>
      <c r="I48" s="61">
        <v>0</v>
      </c>
      <c r="J48" s="84">
        <v>0</v>
      </c>
      <c r="K48" s="90">
        <v>0</v>
      </c>
      <c r="L48" s="91">
        <v>1258.8926000000001</v>
      </c>
    </row>
    <row r="49" spans="1:12" ht="10.5" customHeight="1">
      <c r="A49" s="11" t="s">
        <v>30</v>
      </c>
      <c r="B49" s="53">
        <v>4854.67838</v>
      </c>
      <c r="C49" s="61">
        <v>6405.146059999999</v>
      </c>
      <c r="D49" s="61">
        <v>1690.9403</v>
      </c>
      <c r="E49" s="61">
        <v>12690.532</v>
      </c>
      <c r="F49" s="54">
        <v>25641.296739999998</v>
      </c>
      <c r="G49" s="170">
        <v>10.70176</v>
      </c>
      <c r="H49" s="61">
        <v>0.27401000000000003</v>
      </c>
      <c r="I49" s="61">
        <v>0</v>
      </c>
      <c r="J49" s="84">
        <v>0.61523</v>
      </c>
      <c r="K49" s="90">
        <v>11.591000000000001</v>
      </c>
      <c r="L49" s="91">
        <v>25652.88774</v>
      </c>
    </row>
    <row r="50" spans="1:12" s="59" customFormat="1" ht="10.5" customHeight="1">
      <c r="A50" s="41" t="s">
        <v>31</v>
      </c>
      <c r="B50" s="55">
        <v>5743.1111</v>
      </c>
      <c r="C50" s="62">
        <v>7004.650779999999</v>
      </c>
      <c r="D50" s="62">
        <v>1895.88566</v>
      </c>
      <c r="E50" s="62">
        <v>14009.73539</v>
      </c>
      <c r="F50" s="49">
        <v>28653.38293</v>
      </c>
      <c r="G50" s="55">
        <v>10.70176</v>
      </c>
      <c r="H50" s="62">
        <v>0.27401000000000003</v>
      </c>
      <c r="I50" s="62">
        <v>0</v>
      </c>
      <c r="J50" s="50">
        <v>0.61523</v>
      </c>
      <c r="K50" s="94">
        <v>11.591000000000001</v>
      </c>
      <c r="L50" s="96">
        <v>28664.97393</v>
      </c>
    </row>
    <row r="51" spans="1:12" s="59" customFormat="1" ht="10.5" customHeight="1">
      <c r="A51" s="46" t="s">
        <v>53</v>
      </c>
      <c r="B51" s="55">
        <v>18230.23</v>
      </c>
      <c r="C51" s="62">
        <v>0</v>
      </c>
      <c r="D51" s="62">
        <v>0</v>
      </c>
      <c r="E51" s="62">
        <v>0</v>
      </c>
      <c r="F51" s="49">
        <v>18230.23</v>
      </c>
      <c r="G51" s="171">
        <v>0</v>
      </c>
      <c r="H51" s="62">
        <v>0</v>
      </c>
      <c r="I51" s="62">
        <v>0</v>
      </c>
      <c r="J51" s="85">
        <v>0</v>
      </c>
      <c r="K51" s="95">
        <v>0</v>
      </c>
      <c r="L51" s="96">
        <v>18230.23</v>
      </c>
    </row>
    <row r="52" spans="1:12" ht="10.5" customHeight="1">
      <c r="A52" s="11" t="s">
        <v>32</v>
      </c>
      <c r="B52" s="53">
        <v>434.6039999999999</v>
      </c>
      <c r="C52" s="61">
        <v>153.845</v>
      </c>
      <c r="D52" s="61">
        <v>140.64100000000002</v>
      </c>
      <c r="E52" s="61">
        <v>316.66599999999994</v>
      </c>
      <c r="F52" s="54">
        <v>1045.7559999999999</v>
      </c>
      <c r="G52" s="170">
        <v>0</v>
      </c>
      <c r="H52" s="61">
        <v>0</v>
      </c>
      <c r="I52" s="61">
        <v>0</v>
      </c>
      <c r="J52" s="84">
        <v>0</v>
      </c>
      <c r="K52" s="90">
        <v>0</v>
      </c>
      <c r="L52" s="91">
        <v>1045.7559999999999</v>
      </c>
    </row>
    <row r="53" spans="1:12" ht="10.5" customHeight="1">
      <c r="A53" s="11" t="s">
        <v>114</v>
      </c>
      <c r="B53" s="53">
        <v>5613.196487131644</v>
      </c>
      <c r="C53" s="61">
        <v>3799.9624266368473</v>
      </c>
      <c r="D53" s="61">
        <v>1709.041</v>
      </c>
      <c r="E53" s="61">
        <v>10187.573464615383</v>
      </c>
      <c r="F53" s="54">
        <v>21309.773378383874</v>
      </c>
      <c r="G53" s="170">
        <v>0</v>
      </c>
      <c r="H53" s="61">
        <v>0</v>
      </c>
      <c r="I53" s="61">
        <v>438.092</v>
      </c>
      <c r="J53" s="84">
        <v>0</v>
      </c>
      <c r="K53" s="90">
        <v>438.092</v>
      </c>
      <c r="L53" s="91">
        <v>21747.865378383874</v>
      </c>
    </row>
    <row r="54" spans="1:12" s="59" customFormat="1" ht="10.5" customHeight="1">
      <c r="A54" s="41" t="s">
        <v>33</v>
      </c>
      <c r="B54" s="55">
        <v>6047.800487131644</v>
      </c>
      <c r="C54" s="62">
        <v>3953.807426636847</v>
      </c>
      <c r="D54" s="62">
        <v>1849.682</v>
      </c>
      <c r="E54" s="62">
        <v>10504.239464615383</v>
      </c>
      <c r="F54" s="49">
        <v>22355.529378383875</v>
      </c>
      <c r="G54" s="55">
        <v>0</v>
      </c>
      <c r="H54" s="62">
        <v>0</v>
      </c>
      <c r="I54" s="62">
        <v>438.092</v>
      </c>
      <c r="J54" s="50">
        <v>0</v>
      </c>
      <c r="K54" s="94">
        <v>438.092</v>
      </c>
      <c r="L54" s="96">
        <v>22793.621378383876</v>
      </c>
    </row>
    <row r="55" spans="1:12" ht="10.5" customHeight="1">
      <c r="A55" s="11" t="s">
        <v>115</v>
      </c>
      <c r="B55" s="53">
        <v>408.16599999999994</v>
      </c>
      <c r="C55" s="61">
        <v>339.678</v>
      </c>
      <c r="D55" s="61">
        <v>15.971</v>
      </c>
      <c r="E55" s="61">
        <v>784.433</v>
      </c>
      <c r="F55" s="54">
        <v>1548.248</v>
      </c>
      <c r="G55" s="170">
        <v>0</v>
      </c>
      <c r="H55" s="61">
        <v>0</v>
      </c>
      <c r="I55" s="61">
        <v>0</v>
      </c>
      <c r="J55" s="84">
        <v>0</v>
      </c>
      <c r="K55" s="90">
        <v>0</v>
      </c>
      <c r="L55" s="91">
        <v>1548.248</v>
      </c>
    </row>
    <row r="56" spans="1:12" ht="10.5" customHeight="1">
      <c r="A56" s="11" t="s">
        <v>116</v>
      </c>
      <c r="B56" s="53">
        <v>0</v>
      </c>
      <c r="C56" s="61">
        <v>2174.77</v>
      </c>
      <c r="D56" s="61">
        <v>128.05</v>
      </c>
      <c r="E56" s="61">
        <v>1814.71</v>
      </c>
      <c r="F56" s="54">
        <v>4117.53</v>
      </c>
      <c r="G56" s="170">
        <v>0</v>
      </c>
      <c r="H56" s="61">
        <v>0</v>
      </c>
      <c r="I56" s="61">
        <v>0</v>
      </c>
      <c r="J56" s="84">
        <v>0</v>
      </c>
      <c r="K56" s="90">
        <v>0</v>
      </c>
      <c r="L56" s="91">
        <v>4117.53</v>
      </c>
    </row>
    <row r="57" spans="1:12" ht="10.5" customHeight="1">
      <c r="A57" s="11" t="s">
        <v>117</v>
      </c>
      <c r="B57" s="53">
        <v>388.074</v>
      </c>
      <c r="C57" s="61">
        <v>213.23899999999998</v>
      </c>
      <c r="D57" s="61">
        <v>515.742</v>
      </c>
      <c r="E57" s="61">
        <v>139.651</v>
      </c>
      <c r="F57" s="54">
        <v>1256.706</v>
      </c>
      <c r="G57" s="170">
        <v>1097.5819999999999</v>
      </c>
      <c r="H57" s="61">
        <v>1272.007</v>
      </c>
      <c r="I57" s="61">
        <v>821.4569999999999</v>
      </c>
      <c r="J57" s="84">
        <v>2487.811</v>
      </c>
      <c r="K57" s="90">
        <v>5678.857</v>
      </c>
      <c r="L57" s="91">
        <v>6935.563</v>
      </c>
    </row>
    <row r="58" spans="1:12" ht="10.5" customHeight="1">
      <c r="A58" s="11" t="s">
        <v>34</v>
      </c>
      <c r="B58" s="53">
        <v>60.97</v>
      </c>
      <c r="C58" s="61">
        <v>67.5</v>
      </c>
      <c r="D58" s="61">
        <v>15.6</v>
      </c>
      <c r="E58" s="61">
        <v>115.718</v>
      </c>
      <c r="F58" s="54">
        <v>259.788</v>
      </c>
      <c r="G58" s="170">
        <v>3.2</v>
      </c>
      <c r="H58" s="61">
        <v>0.26</v>
      </c>
      <c r="I58" s="61">
        <v>0</v>
      </c>
      <c r="J58" s="84">
        <v>2.08</v>
      </c>
      <c r="K58" s="90">
        <v>5.54</v>
      </c>
      <c r="L58" s="91">
        <v>265.32800000000003</v>
      </c>
    </row>
    <row r="59" spans="1:12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54">
        <v>0</v>
      </c>
      <c r="G59" s="170">
        <v>0</v>
      </c>
      <c r="H59" s="61">
        <v>0</v>
      </c>
      <c r="I59" s="61">
        <v>0</v>
      </c>
      <c r="J59" s="84">
        <v>0</v>
      </c>
      <c r="K59" s="90">
        <v>0</v>
      </c>
      <c r="L59" s="91">
        <v>0</v>
      </c>
    </row>
    <row r="60" spans="1:12" ht="10.5" customHeight="1">
      <c r="A60" s="11" t="s">
        <v>118</v>
      </c>
      <c r="B60" s="53">
        <v>144.33300000000003</v>
      </c>
      <c r="C60" s="61">
        <v>118.04888</v>
      </c>
      <c r="D60" s="61">
        <v>73.25</v>
      </c>
      <c r="E60" s="61">
        <v>154.904</v>
      </c>
      <c r="F60" s="54">
        <v>490.53588</v>
      </c>
      <c r="G60" s="170">
        <v>0</v>
      </c>
      <c r="H60" s="61">
        <v>0</v>
      </c>
      <c r="I60" s="61">
        <v>0</v>
      </c>
      <c r="J60" s="84">
        <v>0</v>
      </c>
      <c r="K60" s="90">
        <v>0</v>
      </c>
      <c r="L60" s="91">
        <v>490.53588</v>
      </c>
    </row>
    <row r="61" spans="1:12" ht="10.5" customHeight="1">
      <c r="A61" s="11" t="s">
        <v>119</v>
      </c>
      <c r="B61" s="53">
        <v>1357.179</v>
      </c>
      <c r="C61" s="61">
        <v>250.67</v>
      </c>
      <c r="D61" s="61">
        <v>340.29600000000005</v>
      </c>
      <c r="E61" s="61">
        <v>411.878442</v>
      </c>
      <c r="F61" s="54">
        <v>2360.023442</v>
      </c>
      <c r="G61" s="170">
        <v>152.5</v>
      </c>
      <c r="H61" s="61">
        <v>12</v>
      </c>
      <c r="I61" s="61">
        <v>25</v>
      </c>
      <c r="J61" s="84">
        <v>3</v>
      </c>
      <c r="K61" s="90">
        <v>192.5</v>
      </c>
      <c r="L61" s="91">
        <v>2552.523442</v>
      </c>
    </row>
    <row r="62" spans="1:12" ht="10.5" customHeight="1">
      <c r="A62" s="11" t="s">
        <v>36</v>
      </c>
      <c r="B62" s="53">
        <v>1365.1779999999999</v>
      </c>
      <c r="C62" s="61">
        <v>1367.256</v>
      </c>
      <c r="D62" s="61">
        <v>1319.66</v>
      </c>
      <c r="E62" s="61">
        <v>4061.127</v>
      </c>
      <c r="F62" s="54">
        <v>8113.221</v>
      </c>
      <c r="G62" s="170">
        <v>0</v>
      </c>
      <c r="H62" s="61">
        <v>0</v>
      </c>
      <c r="I62" s="61">
        <v>2552.4809999999998</v>
      </c>
      <c r="J62" s="84">
        <v>0</v>
      </c>
      <c r="K62" s="90">
        <v>2552.4809999999998</v>
      </c>
      <c r="L62" s="91">
        <v>10665.702</v>
      </c>
    </row>
    <row r="63" spans="1:12" s="59" customFormat="1" ht="10.5" customHeight="1">
      <c r="A63" s="41" t="s">
        <v>120</v>
      </c>
      <c r="B63" s="55">
        <v>3723.9</v>
      </c>
      <c r="C63" s="62">
        <v>4531.16188</v>
      </c>
      <c r="D63" s="62">
        <v>2408.5690000000004</v>
      </c>
      <c r="E63" s="62">
        <v>7482.421442</v>
      </c>
      <c r="F63" s="49">
        <v>18146.052322000003</v>
      </c>
      <c r="G63" s="55">
        <v>1253.282</v>
      </c>
      <c r="H63" s="62">
        <v>1284.267</v>
      </c>
      <c r="I63" s="62">
        <v>3398.9379999999996</v>
      </c>
      <c r="J63" s="50">
        <v>2492.891</v>
      </c>
      <c r="K63" s="94">
        <v>8429.378</v>
      </c>
      <c r="L63" s="96">
        <v>26575.430322</v>
      </c>
    </row>
    <row r="64" spans="1:12" ht="10.5" customHeight="1">
      <c r="A64" s="11" t="s">
        <v>37</v>
      </c>
      <c r="B64" s="53">
        <v>57.432</v>
      </c>
      <c r="C64" s="61">
        <v>162.464</v>
      </c>
      <c r="D64" s="61">
        <v>280.254</v>
      </c>
      <c r="E64" s="61">
        <v>372.265</v>
      </c>
      <c r="F64" s="54">
        <v>872.415</v>
      </c>
      <c r="G64" s="170">
        <v>0</v>
      </c>
      <c r="H64" s="61">
        <v>0</v>
      </c>
      <c r="I64" s="61">
        <v>0</v>
      </c>
      <c r="J64" s="84">
        <v>0</v>
      </c>
      <c r="K64" s="90">
        <v>0</v>
      </c>
      <c r="L64" s="91">
        <v>872.415</v>
      </c>
    </row>
    <row r="65" spans="1:12" ht="10.5" customHeight="1">
      <c r="A65" s="11" t="s">
        <v>54</v>
      </c>
      <c r="B65" s="53">
        <v>310.00700000000006</v>
      </c>
      <c r="C65" s="61">
        <v>92.385</v>
      </c>
      <c r="D65" s="61">
        <v>209.395</v>
      </c>
      <c r="E65" s="61">
        <v>551.552</v>
      </c>
      <c r="F65" s="54">
        <v>1163.339</v>
      </c>
      <c r="G65" s="170">
        <v>0</v>
      </c>
      <c r="H65" s="61">
        <v>0</v>
      </c>
      <c r="I65" s="61">
        <v>0</v>
      </c>
      <c r="J65" s="84">
        <v>0</v>
      </c>
      <c r="K65" s="90">
        <v>0</v>
      </c>
      <c r="L65" s="91">
        <v>1163.339</v>
      </c>
    </row>
    <row r="66" spans="1:12" s="59" customFormat="1" ht="10.5" customHeight="1" thickBot="1">
      <c r="A66" s="12" t="s">
        <v>38</v>
      </c>
      <c r="B66" s="55">
        <v>367.4390000000001</v>
      </c>
      <c r="C66" s="62">
        <v>254.849</v>
      </c>
      <c r="D66" s="62">
        <v>489.649</v>
      </c>
      <c r="E66" s="62">
        <v>923.817</v>
      </c>
      <c r="F66" s="49">
        <v>2035.754</v>
      </c>
      <c r="G66" s="55">
        <v>0</v>
      </c>
      <c r="H66" s="62">
        <v>0</v>
      </c>
      <c r="I66" s="62">
        <v>0</v>
      </c>
      <c r="J66" s="50">
        <v>0</v>
      </c>
      <c r="K66" s="94">
        <v>0</v>
      </c>
      <c r="L66" s="96">
        <v>2035.754</v>
      </c>
    </row>
    <row r="67" spans="1:12" s="59" customFormat="1" ht="13.5" customHeight="1" thickBot="1">
      <c r="A67" s="13" t="s">
        <v>39</v>
      </c>
      <c r="B67" s="186">
        <v>187742.38960788728</v>
      </c>
      <c r="C67" s="38">
        <v>103923.87397646697</v>
      </c>
      <c r="D67" s="38">
        <v>67187.40937955645</v>
      </c>
      <c r="E67" s="38">
        <v>196026.04812371082</v>
      </c>
      <c r="F67" s="39">
        <v>554879.7210876215</v>
      </c>
      <c r="G67" s="186">
        <v>12212.969859431925</v>
      </c>
      <c r="H67" s="38">
        <v>5234.65601</v>
      </c>
      <c r="I67" s="38">
        <v>23564.05942881172</v>
      </c>
      <c r="J67" s="38">
        <v>10704.132964555296</v>
      </c>
      <c r="K67" s="39">
        <v>51715.818262798944</v>
      </c>
      <c r="L67" s="189">
        <v>606595.5393504202</v>
      </c>
    </row>
    <row r="68" spans="2:9" ht="12.75">
      <c r="B68" s="67"/>
      <c r="C68" s="67"/>
      <c r="D68" s="67"/>
      <c r="E68" s="67"/>
      <c r="F68" s="67"/>
      <c r="G68" s="67"/>
      <c r="H68" s="67"/>
      <c r="I68" s="67"/>
    </row>
    <row r="69" spans="2:9" ht="12.75">
      <c r="B69" s="67"/>
      <c r="C69" s="67"/>
      <c r="D69" s="67"/>
      <c r="E69" s="67"/>
      <c r="F69" s="67"/>
      <c r="G69" s="67"/>
      <c r="H69" s="67"/>
      <c r="I69" s="67"/>
    </row>
    <row r="70" spans="2:9" ht="12.75">
      <c r="B70" s="67"/>
      <c r="C70" s="67"/>
      <c r="D70" s="67"/>
      <c r="E70" s="67"/>
      <c r="F70" s="67"/>
      <c r="G70" s="67"/>
      <c r="H70" s="67"/>
      <c r="I70" s="67"/>
    </row>
    <row r="71" spans="2:9" ht="12.75">
      <c r="B71" s="67"/>
      <c r="C71" s="67"/>
      <c r="D71" s="67"/>
      <c r="E71" s="67"/>
      <c r="F71" s="67"/>
      <c r="G71" s="67"/>
      <c r="H71" s="67"/>
      <c r="I71" s="67"/>
    </row>
  </sheetData>
  <mergeCells count="1">
    <mergeCell ref="A1:L1"/>
  </mergeCells>
  <printOptions horizontalCentered="1" verticalCentered="1"/>
  <pageMargins left="0.36" right="0.29" top="0.5118110236220472" bottom="0.5118110236220472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 topLeftCell="A22">
      <selection activeCell="A1" sqref="A1:Q1"/>
    </sheetView>
  </sheetViews>
  <sheetFormatPr defaultColWidth="11.421875" defaultRowHeight="12.75"/>
  <cols>
    <col min="1" max="1" width="14.00390625" style="1" customWidth="1"/>
    <col min="2" max="3" width="8.7109375" style="40" customWidth="1"/>
    <col min="4" max="4" width="9.28125" style="40" customWidth="1"/>
    <col min="5" max="5" width="9.57421875" style="40" customWidth="1"/>
    <col min="6" max="6" width="10.28125" style="40" customWidth="1"/>
    <col min="7" max="9" width="8.28125" style="40" customWidth="1"/>
    <col min="10" max="10" width="8.7109375" style="40" customWidth="1"/>
    <col min="11" max="11" width="8.140625" style="40" customWidth="1"/>
    <col min="12" max="13" width="9.7109375" style="40" customWidth="1"/>
    <col min="14" max="14" width="10.00390625" style="40" bestFit="1" customWidth="1"/>
    <col min="15" max="16" width="8.28125" style="84" customWidth="1"/>
    <col min="17" max="17" width="8.8515625" style="84" customWidth="1"/>
    <col min="18" max="68" width="8.8515625" style="56" customWidth="1"/>
    <col min="69" max="16384" width="11.57421875" style="56" customWidth="1"/>
  </cols>
  <sheetData>
    <row r="1" spans="1:17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</row>
    <row r="2" spans="1:17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s="57" customFormat="1" ht="10.5" customHeight="1" thickBot="1">
      <c r="A4" s="73" t="s">
        <v>103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82"/>
    </row>
    <row r="5" spans="1:17" s="68" customFormat="1" ht="10.5" customHeight="1" thickBot="1">
      <c r="A5" s="7" t="s">
        <v>57</v>
      </c>
      <c r="B5" s="70" t="s">
        <v>82</v>
      </c>
      <c r="C5" s="71"/>
      <c r="D5" s="71"/>
      <c r="E5" s="71"/>
      <c r="F5" s="71"/>
      <c r="G5" s="71"/>
      <c r="H5" s="71"/>
      <c r="I5" s="72"/>
      <c r="J5" s="362" t="s">
        <v>83</v>
      </c>
      <c r="K5" s="363"/>
      <c r="L5" s="363"/>
      <c r="M5" s="363"/>
      <c r="N5" s="363"/>
      <c r="O5" s="363"/>
      <c r="P5" s="363"/>
      <c r="Q5" s="364"/>
    </row>
    <row r="6" spans="1:17" s="68" customFormat="1" ht="10.5" customHeight="1">
      <c r="A6" s="8" t="s">
        <v>41</v>
      </c>
      <c r="B6" s="359" t="s">
        <v>60</v>
      </c>
      <c r="C6" s="358"/>
      <c r="D6" s="357" t="s">
        <v>132</v>
      </c>
      <c r="E6" s="358"/>
      <c r="F6" s="360" t="s">
        <v>133</v>
      </c>
      <c r="G6" s="71" t="s">
        <v>62</v>
      </c>
      <c r="H6" s="71"/>
      <c r="I6" s="72"/>
      <c r="J6" s="359" t="s">
        <v>60</v>
      </c>
      <c r="K6" s="358"/>
      <c r="L6" s="357" t="s">
        <v>132</v>
      </c>
      <c r="M6" s="358"/>
      <c r="N6" s="360" t="s">
        <v>133</v>
      </c>
      <c r="O6" s="71" t="s">
        <v>62</v>
      </c>
      <c r="P6" s="71"/>
      <c r="Q6" s="72"/>
    </row>
    <row r="7" spans="1:17" s="58" customFormat="1" ht="23.25" thickBot="1">
      <c r="A7" s="9" t="s">
        <v>49</v>
      </c>
      <c r="B7" s="253" t="s">
        <v>122</v>
      </c>
      <c r="C7" s="254" t="s">
        <v>121</v>
      </c>
      <c r="D7" s="254" t="s">
        <v>123</v>
      </c>
      <c r="E7" s="254" t="s">
        <v>124</v>
      </c>
      <c r="F7" s="361"/>
      <c r="G7" s="263" t="s">
        <v>125</v>
      </c>
      <c r="H7" s="169" t="s">
        <v>126</v>
      </c>
      <c r="I7" s="26" t="s">
        <v>39</v>
      </c>
      <c r="J7" s="253" t="s">
        <v>122</v>
      </c>
      <c r="K7" s="254" t="s">
        <v>121</v>
      </c>
      <c r="L7" s="254" t="s">
        <v>123</v>
      </c>
      <c r="M7" s="254" t="s">
        <v>124</v>
      </c>
      <c r="N7" s="361"/>
      <c r="O7" s="263" t="s">
        <v>125</v>
      </c>
      <c r="P7" s="169" t="s">
        <v>126</v>
      </c>
      <c r="Q7" s="26" t="s">
        <v>39</v>
      </c>
    </row>
    <row r="8" spans="1:17" ht="10.5" customHeight="1">
      <c r="A8" s="11" t="s">
        <v>50</v>
      </c>
      <c r="B8" s="53">
        <v>972.3240000000001</v>
      </c>
      <c r="C8" s="60">
        <v>883.4409999999999</v>
      </c>
      <c r="D8" s="288">
        <v>6435.682000000001</v>
      </c>
      <c r="E8" s="60">
        <v>7910.927</v>
      </c>
      <c r="F8" s="54">
        <v>16202.374</v>
      </c>
      <c r="G8" s="48">
        <v>824.955</v>
      </c>
      <c r="H8" s="61">
        <v>16.527</v>
      </c>
      <c r="I8" s="54">
        <v>841.4820000000001</v>
      </c>
      <c r="J8" s="53">
        <v>1.677</v>
      </c>
      <c r="K8" s="60">
        <v>1.641</v>
      </c>
      <c r="L8" s="60">
        <v>198.911</v>
      </c>
      <c r="M8" s="60">
        <v>128.585</v>
      </c>
      <c r="N8" s="54">
        <v>330.814</v>
      </c>
      <c r="O8" s="48">
        <v>315.909</v>
      </c>
      <c r="P8" s="61">
        <v>0.95</v>
      </c>
      <c r="Q8" s="54">
        <v>316.859</v>
      </c>
    </row>
    <row r="9" spans="1:17" ht="10.5" customHeight="1">
      <c r="A9" s="11" t="s">
        <v>0</v>
      </c>
      <c r="B9" s="53">
        <v>687.99</v>
      </c>
      <c r="C9" s="61">
        <v>504.46</v>
      </c>
      <c r="D9" s="247">
        <v>4204.043</v>
      </c>
      <c r="E9" s="61">
        <v>2061.716</v>
      </c>
      <c r="F9" s="54">
        <v>7458.208999999999</v>
      </c>
      <c r="G9" s="48">
        <v>1731.858</v>
      </c>
      <c r="H9" s="61">
        <v>2.957</v>
      </c>
      <c r="I9" s="54">
        <v>1734.815</v>
      </c>
      <c r="J9" s="53">
        <v>286.319</v>
      </c>
      <c r="K9" s="61">
        <v>159.868</v>
      </c>
      <c r="L9" s="61">
        <v>1372.906</v>
      </c>
      <c r="M9" s="61">
        <v>619.146</v>
      </c>
      <c r="N9" s="54">
        <v>2438.2389999999996</v>
      </c>
      <c r="O9" s="48">
        <v>212.52100000000002</v>
      </c>
      <c r="P9" s="61">
        <v>17.639000000000003</v>
      </c>
      <c r="Q9" s="54">
        <v>230.16</v>
      </c>
    </row>
    <row r="10" spans="1:17" ht="10.5" customHeight="1">
      <c r="A10" s="11" t="s">
        <v>1</v>
      </c>
      <c r="B10" s="53">
        <v>2368.964</v>
      </c>
      <c r="C10" s="61">
        <v>2162.908</v>
      </c>
      <c r="D10" s="247">
        <v>3459.405</v>
      </c>
      <c r="E10" s="61">
        <v>3099.382</v>
      </c>
      <c r="F10" s="54">
        <v>11090.659</v>
      </c>
      <c r="G10" s="48">
        <v>1293.521</v>
      </c>
      <c r="H10" s="61">
        <v>28.938</v>
      </c>
      <c r="I10" s="54">
        <v>1322.459</v>
      </c>
      <c r="J10" s="53">
        <v>0</v>
      </c>
      <c r="K10" s="61">
        <v>0</v>
      </c>
      <c r="L10" s="61">
        <v>0</v>
      </c>
      <c r="M10" s="61">
        <v>0</v>
      </c>
      <c r="N10" s="54">
        <v>0</v>
      </c>
      <c r="O10" s="48">
        <v>0</v>
      </c>
      <c r="P10" s="61">
        <v>0</v>
      </c>
      <c r="Q10" s="54">
        <v>0</v>
      </c>
    </row>
    <row r="11" spans="1:17" ht="10.5" customHeight="1">
      <c r="A11" s="11" t="s">
        <v>2</v>
      </c>
      <c r="B11" s="53">
        <v>3452.06</v>
      </c>
      <c r="C11" s="61">
        <v>2890.176</v>
      </c>
      <c r="D11" s="247">
        <v>3581.001</v>
      </c>
      <c r="E11" s="61">
        <v>3463.119</v>
      </c>
      <c r="F11" s="54">
        <v>13386.356000000002</v>
      </c>
      <c r="G11" s="48">
        <v>1255.794</v>
      </c>
      <c r="H11" s="61">
        <v>0</v>
      </c>
      <c r="I11" s="54">
        <v>1255.794</v>
      </c>
      <c r="J11" s="53">
        <v>71.19399999999999</v>
      </c>
      <c r="K11" s="61">
        <v>56.734</v>
      </c>
      <c r="L11" s="61">
        <v>238.642</v>
      </c>
      <c r="M11" s="61">
        <v>127.593</v>
      </c>
      <c r="N11" s="54">
        <v>494.163</v>
      </c>
      <c r="O11" s="48">
        <v>53.695</v>
      </c>
      <c r="P11" s="61">
        <v>0</v>
      </c>
      <c r="Q11" s="54">
        <v>53.695</v>
      </c>
    </row>
    <row r="12" spans="1:17" s="262" customFormat="1" ht="10.5" customHeight="1">
      <c r="A12" s="41" t="s">
        <v>3</v>
      </c>
      <c r="B12" s="42">
        <v>7481.338</v>
      </c>
      <c r="C12" s="43">
        <v>6440.985</v>
      </c>
      <c r="D12" s="43">
        <v>17680.131</v>
      </c>
      <c r="E12" s="43">
        <v>16535.144</v>
      </c>
      <c r="F12" s="299">
        <v>48137.598</v>
      </c>
      <c r="G12" s="289">
        <v>5106.128</v>
      </c>
      <c r="H12" s="43">
        <v>48.422</v>
      </c>
      <c r="I12" s="45">
        <v>5154.55</v>
      </c>
      <c r="J12" s="42">
        <v>359.19</v>
      </c>
      <c r="K12" s="43">
        <v>218.243</v>
      </c>
      <c r="L12" s="43">
        <v>1810.459</v>
      </c>
      <c r="M12" s="43">
        <v>875.324</v>
      </c>
      <c r="N12" s="299">
        <v>3263.2159999999994</v>
      </c>
      <c r="O12" s="289">
        <v>582.125</v>
      </c>
      <c r="P12" s="43">
        <v>18.589000000000002</v>
      </c>
      <c r="Q12" s="45">
        <v>600.714</v>
      </c>
    </row>
    <row r="13" spans="1:17" s="262" customFormat="1" ht="10.5" customHeight="1">
      <c r="A13" s="274" t="s">
        <v>51</v>
      </c>
      <c r="B13" s="244">
        <v>448.351</v>
      </c>
      <c r="C13" s="206">
        <v>649.773</v>
      </c>
      <c r="D13" s="291">
        <v>5981.477</v>
      </c>
      <c r="E13" s="206">
        <v>2371.785</v>
      </c>
      <c r="F13" s="261">
        <v>9451.385999999999</v>
      </c>
      <c r="G13" s="287">
        <v>4913.097</v>
      </c>
      <c r="H13" s="206">
        <v>19.302</v>
      </c>
      <c r="I13" s="261">
        <v>4932.398999999999</v>
      </c>
      <c r="J13" s="244">
        <v>0</v>
      </c>
      <c r="K13" s="206">
        <v>0</v>
      </c>
      <c r="L13" s="206">
        <v>0</v>
      </c>
      <c r="M13" s="206">
        <v>12.6</v>
      </c>
      <c r="N13" s="261">
        <v>12.6</v>
      </c>
      <c r="O13" s="287">
        <v>0</v>
      </c>
      <c r="P13" s="206">
        <v>0</v>
      </c>
      <c r="Q13" s="261">
        <v>0</v>
      </c>
    </row>
    <row r="14" spans="1:17" s="262" customFormat="1" ht="10.5" customHeight="1">
      <c r="A14" s="41" t="s">
        <v>4</v>
      </c>
      <c r="B14" s="42">
        <v>125.40100000000001</v>
      </c>
      <c r="C14" s="43">
        <v>179.60399999999998</v>
      </c>
      <c r="D14" s="289">
        <v>869.456</v>
      </c>
      <c r="E14" s="43">
        <v>907.478</v>
      </c>
      <c r="F14" s="45">
        <v>2081.939</v>
      </c>
      <c r="G14" s="44">
        <v>988.641</v>
      </c>
      <c r="H14" s="43">
        <v>44.650999999999996</v>
      </c>
      <c r="I14" s="45">
        <v>1033.292</v>
      </c>
      <c r="J14" s="42">
        <v>0</v>
      </c>
      <c r="K14" s="43">
        <v>0</v>
      </c>
      <c r="L14" s="43">
        <v>0</v>
      </c>
      <c r="M14" s="43">
        <v>0</v>
      </c>
      <c r="N14" s="45">
        <v>0</v>
      </c>
      <c r="O14" s="44">
        <v>0</v>
      </c>
      <c r="P14" s="43">
        <v>0</v>
      </c>
      <c r="Q14" s="45">
        <v>0</v>
      </c>
    </row>
    <row r="15" spans="1:17" ht="10.5" customHeight="1">
      <c r="A15" s="11" t="s">
        <v>105</v>
      </c>
      <c r="B15" s="53">
        <v>4.0792</v>
      </c>
      <c r="C15" s="61">
        <v>6.932</v>
      </c>
      <c r="D15" s="247">
        <v>19.0286</v>
      </c>
      <c r="E15" s="61">
        <v>36.5542</v>
      </c>
      <c r="F15" s="54">
        <v>66.594</v>
      </c>
      <c r="G15" s="48">
        <v>18.3893</v>
      </c>
      <c r="H15" s="61">
        <v>2.1461</v>
      </c>
      <c r="I15" s="54">
        <v>20.5354</v>
      </c>
      <c r="J15" s="53">
        <v>0</v>
      </c>
      <c r="K15" s="61">
        <v>0</v>
      </c>
      <c r="L15" s="61">
        <v>0</v>
      </c>
      <c r="M15" s="61">
        <v>0</v>
      </c>
      <c r="N15" s="54">
        <v>0</v>
      </c>
      <c r="O15" s="48">
        <v>0</v>
      </c>
      <c r="P15" s="61">
        <v>0</v>
      </c>
      <c r="Q15" s="54">
        <v>0</v>
      </c>
    </row>
    <row r="16" spans="1:17" ht="10.5" customHeight="1">
      <c r="A16" s="11" t="s">
        <v>106</v>
      </c>
      <c r="B16" s="53">
        <v>33.96273</v>
      </c>
      <c r="C16" s="61">
        <v>28.01803</v>
      </c>
      <c r="D16" s="247">
        <v>1067.9285</v>
      </c>
      <c r="E16" s="61">
        <v>1297.503</v>
      </c>
      <c r="F16" s="54">
        <v>2427.41226</v>
      </c>
      <c r="G16" s="48">
        <v>2631.06259</v>
      </c>
      <c r="H16" s="61">
        <v>343.04051</v>
      </c>
      <c r="I16" s="54">
        <v>2974.1031</v>
      </c>
      <c r="J16" s="53">
        <v>0</v>
      </c>
      <c r="K16" s="61">
        <v>0</v>
      </c>
      <c r="L16" s="61">
        <v>0</v>
      </c>
      <c r="M16" s="61">
        <v>0</v>
      </c>
      <c r="N16" s="54">
        <v>0</v>
      </c>
      <c r="O16" s="48">
        <v>0</v>
      </c>
      <c r="P16" s="61">
        <v>0</v>
      </c>
      <c r="Q16" s="54">
        <v>0</v>
      </c>
    </row>
    <row r="17" spans="1:17" ht="10.5" customHeight="1">
      <c r="A17" s="11" t="s">
        <v>5</v>
      </c>
      <c r="B17" s="53">
        <v>34.817400000000006</v>
      </c>
      <c r="C17" s="61">
        <v>28.1397</v>
      </c>
      <c r="D17" s="247">
        <v>582.98936</v>
      </c>
      <c r="E17" s="61">
        <v>460.80559999999997</v>
      </c>
      <c r="F17" s="54">
        <v>1106.75206</v>
      </c>
      <c r="G17" s="48">
        <v>1200.98374</v>
      </c>
      <c r="H17" s="61">
        <v>34.2773</v>
      </c>
      <c r="I17" s="54">
        <v>1235.2610399999999</v>
      </c>
      <c r="J17" s="53">
        <v>0</v>
      </c>
      <c r="K17" s="61">
        <v>0</v>
      </c>
      <c r="L17" s="61">
        <v>0</v>
      </c>
      <c r="M17" s="61">
        <v>0</v>
      </c>
      <c r="N17" s="54">
        <v>0</v>
      </c>
      <c r="O17" s="48">
        <v>0</v>
      </c>
      <c r="P17" s="61">
        <v>0</v>
      </c>
      <c r="Q17" s="54">
        <v>0</v>
      </c>
    </row>
    <row r="18" spans="1:17" s="262" customFormat="1" ht="10.5" customHeight="1">
      <c r="A18" s="47" t="s">
        <v>107</v>
      </c>
      <c r="B18" s="42">
        <v>72.85933</v>
      </c>
      <c r="C18" s="43">
        <v>63.08973</v>
      </c>
      <c r="D18" s="43">
        <v>1669.9464600000001</v>
      </c>
      <c r="E18" s="43">
        <v>1794.8627999999999</v>
      </c>
      <c r="F18" s="299">
        <v>3600.75832</v>
      </c>
      <c r="G18" s="289">
        <v>3850.43563</v>
      </c>
      <c r="H18" s="43">
        <v>379.46390999999994</v>
      </c>
      <c r="I18" s="45">
        <v>4229.89954</v>
      </c>
      <c r="J18" s="42">
        <v>0</v>
      </c>
      <c r="K18" s="43">
        <v>0</v>
      </c>
      <c r="L18" s="43">
        <v>0</v>
      </c>
      <c r="M18" s="43">
        <v>0</v>
      </c>
      <c r="N18" s="299">
        <v>0</v>
      </c>
      <c r="O18" s="289">
        <v>0</v>
      </c>
      <c r="P18" s="43">
        <v>0</v>
      </c>
      <c r="Q18" s="45">
        <v>0</v>
      </c>
    </row>
    <row r="19" spans="1:17" s="262" customFormat="1" ht="10.5" customHeight="1">
      <c r="A19" s="277" t="s">
        <v>6</v>
      </c>
      <c r="B19" s="244">
        <v>78.25</v>
      </c>
      <c r="C19" s="206">
        <v>51.75</v>
      </c>
      <c r="D19" s="291">
        <v>414.43</v>
      </c>
      <c r="E19" s="206">
        <v>214.85</v>
      </c>
      <c r="F19" s="261">
        <v>759.28</v>
      </c>
      <c r="G19" s="287">
        <v>3427.0341000000003</v>
      </c>
      <c r="H19" s="206">
        <v>0</v>
      </c>
      <c r="I19" s="261">
        <v>3427.0341000000003</v>
      </c>
      <c r="J19" s="244">
        <v>0</v>
      </c>
      <c r="K19" s="206">
        <v>0</v>
      </c>
      <c r="L19" s="206">
        <v>0</v>
      </c>
      <c r="M19" s="206">
        <v>0</v>
      </c>
      <c r="N19" s="261">
        <v>0</v>
      </c>
      <c r="O19" s="287">
        <v>0</v>
      </c>
      <c r="P19" s="206">
        <v>0</v>
      </c>
      <c r="Q19" s="261">
        <v>0</v>
      </c>
    </row>
    <row r="20" spans="1:17" s="262" customFormat="1" ht="10.5" customHeight="1">
      <c r="A20" s="41" t="s">
        <v>7</v>
      </c>
      <c r="B20" s="42">
        <v>0.169</v>
      </c>
      <c r="C20" s="43">
        <v>8.43</v>
      </c>
      <c r="D20" s="289">
        <v>1115.024</v>
      </c>
      <c r="E20" s="43">
        <v>2770.773</v>
      </c>
      <c r="F20" s="45">
        <v>3894.3959999999997</v>
      </c>
      <c r="G20" s="44">
        <v>292.23299999999995</v>
      </c>
      <c r="H20" s="43">
        <v>0.693</v>
      </c>
      <c r="I20" s="45">
        <v>292.92599999999993</v>
      </c>
      <c r="J20" s="42">
        <v>0</v>
      </c>
      <c r="K20" s="43">
        <v>0</v>
      </c>
      <c r="L20" s="43">
        <v>0</v>
      </c>
      <c r="M20" s="43">
        <v>0</v>
      </c>
      <c r="N20" s="45">
        <v>0</v>
      </c>
      <c r="O20" s="44">
        <v>0</v>
      </c>
      <c r="P20" s="43">
        <v>0</v>
      </c>
      <c r="Q20" s="45">
        <v>0</v>
      </c>
    </row>
    <row r="21" spans="1:17" ht="10.5" customHeight="1">
      <c r="A21" s="11" t="s">
        <v>8</v>
      </c>
      <c r="B21" s="53">
        <v>0</v>
      </c>
      <c r="C21" s="61">
        <v>50.204</v>
      </c>
      <c r="D21" s="247">
        <v>264.95</v>
      </c>
      <c r="E21" s="61">
        <v>83.47</v>
      </c>
      <c r="F21" s="54">
        <v>398.624</v>
      </c>
      <c r="G21" s="48">
        <v>12149.48</v>
      </c>
      <c r="H21" s="61">
        <v>0</v>
      </c>
      <c r="I21" s="54">
        <v>12149.48</v>
      </c>
      <c r="J21" s="53">
        <v>64.94200000000001</v>
      </c>
      <c r="K21" s="61">
        <v>34.816</v>
      </c>
      <c r="L21" s="61">
        <v>0</v>
      </c>
      <c r="M21" s="61">
        <v>0</v>
      </c>
      <c r="N21" s="54">
        <v>99.75800000000001</v>
      </c>
      <c r="O21" s="48">
        <v>1463.3990000000003</v>
      </c>
      <c r="P21" s="61">
        <v>108.129</v>
      </c>
      <c r="Q21" s="54">
        <v>1571.5280000000002</v>
      </c>
    </row>
    <row r="22" spans="1:17" ht="10.5" customHeight="1">
      <c r="A22" s="11" t="s">
        <v>9</v>
      </c>
      <c r="B22" s="53">
        <v>11.34</v>
      </c>
      <c r="C22" s="61">
        <v>6.65793</v>
      </c>
      <c r="D22" s="247">
        <v>29.41</v>
      </c>
      <c r="E22" s="61">
        <v>32.98</v>
      </c>
      <c r="F22" s="54">
        <v>80.38793</v>
      </c>
      <c r="G22" s="48">
        <v>90.9</v>
      </c>
      <c r="H22" s="61">
        <v>15.54</v>
      </c>
      <c r="I22" s="54">
        <v>106.44</v>
      </c>
      <c r="J22" s="53">
        <v>0</v>
      </c>
      <c r="K22" s="61">
        <v>0</v>
      </c>
      <c r="L22" s="61">
        <v>0</v>
      </c>
      <c r="M22" s="61">
        <v>0</v>
      </c>
      <c r="N22" s="54">
        <v>0</v>
      </c>
      <c r="O22" s="48">
        <v>0</v>
      </c>
      <c r="P22" s="61">
        <v>0</v>
      </c>
      <c r="Q22" s="54">
        <v>0</v>
      </c>
    </row>
    <row r="23" spans="1:17" ht="10.5" customHeight="1">
      <c r="A23" s="11" t="s">
        <v>10</v>
      </c>
      <c r="B23" s="53">
        <v>0</v>
      </c>
      <c r="C23" s="61">
        <v>0</v>
      </c>
      <c r="D23" s="247">
        <v>176.769</v>
      </c>
      <c r="E23" s="61">
        <v>166.684</v>
      </c>
      <c r="F23" s="54">
        <v>343.453</v>
      </c>
      <c r="G23" s="48">
        <v>4450.07</v>
      </c>
      <c r="H23" s="61">
        <v>17.2</v>
      </c>
      <c r="I23" s="54">
        <v>4467.27</v>
      </c>
      <c r="J23" s="53">
        <v>0</v>
      </c>
      <c r="K23" s="61">
        <v>0</v>
      </c>
      <c r="L23" s="61">
        <v>0</v>
      </c>
      <c r="M23" s="61">
        <v>0</v>
      </c>
      <c r="N23" s="54">
        <v>0</v>
      </c>
      <c r="O23" s="48">
        <v>0</v>
      </c>
      <c r="P23" s="61">
        <v>0</v>
      </c>
      <c r="Q23" s="54">
        <v>0</v>
      </c>
    </row>
    <row r="24" spans="1:17" s="262" customFormat="1" ht="10.5" customHeight="1">
      <c r="A24" s="41" t="s">
        <v>108</v>
      </c>
      <c r="B24" s="42">
        <v>11.34</v>
      </c>
      <c r="C24" s="43">
        <v>56.86193</v>
      </c>
      <c r="D24" s="43">
        <v>471.129</v>
      </c>
      <c r="E24" s="43">
        <v>283.134</v>
      </c>
      <c r="F24" s="299">
        <v>822.46493</v>
      </c>
      <c r="G24" s="289">
        <v>16690.45</v>
      </c>
      <c r="H24" s="43">
        <v>32.74</v>
      </c>
      <c r="I24" s="45">
        <v>16723.19</v>
      </c>
      <c r="J24" s="42">
        <v>64.94200000000001</v>
      </c>
      <c r="K24" s="43">
        <v>34.816</v>
      </c>
      <c r="L24" s="43">
        <v>0</v>
      </c>
      <c r="M24" s="43">
        <v>0</v>
      </c>
      <c r="N24" s="299">
        <v>99.75800000000001</v>
      </c>
      <c r="O24" s="289">
        <v>1463.3990000000003</v>
      </c>
      <c r="P24" s="43">
        <v>108.129</v>
      </c>
      <c r="Q24" s="45">
        <v>1571.5280000000002</v>
      </c>
    </row>
    <row r="25" spans="1:17" ht="10.5" customHeight="1">
      <c r="A25" s="11" t="s">
        <v>11</v>
      </c>
      <c r="B25" s="53">
        <v>23.296</v>
      </c>
      <c r="C25" s="61">
        <v>20.637999999999998</v>
      </c>
      <c r="D25" s="247">
        <v>6393.941999999999</v>
      </c>
      <c r="E25" s="61">
        <v>7251.904</v>
      </c>
      <c r="F25" s="54">
        <v>13689.78</v>
      </c>
      <c r="G25" s="48">
        <v>30603.992</v>
      </c>
      <c r="H25" s="61">
        <v>1.657</v>
      </c>
      <c r="I25" s="54">
        <v>30605.648999999998</v>
      </c>
      <c r="J25" s="53">
        <v>2.709</v>
      </c>
      <c r="K25" s="61">
        <v>0</v>
      </c>
      <c r="L25" s="61">
        <v>27.959</v>
      </c>
      <c r="M25" s="61">
        <v>32.76</v>
      </c>
      <c r="N25" s="54">
        <v>63.428</v>
      </c>
      <c r="O25" s="48">
        <v>3577.234</v>
      </c>
      <c r="P25" s="61">
        <v>0.184</v>
      </c>
      <c r="Q25" s="54">
        <v>3577.418</v>
      </c>
    </row>
    <row r="26" spans="1:17" ht="10.5" customHeight="1">
      <c r="A26" s="11" t="s">
        <v>12</v>
      </c>
      <c r="B26" s="53">
        <v>63.81099999999999</v>
      </c>
      <c r="C26" s="61">
        <v>96.378</v>
      </c>
      <c r="D26" s="247">
        <v>8978.58112311165</v>
      </c>
      <c r="E26" s="61">
        <v>3273.470347748479</v>
      </c>
      <c r="F26" s="54">
        <v>12412.240470860128</v>
      </c>
      <c r="G26" s="48">
        <v>2547.3949</v>
      </c>
      <c r="H26" s="61">
        <v>0</v>
      </c>
      <c r="I26" s="54">
        <v>2547.3949</v>
      </c>
      <c r="J26" s="53">
        <v>8.509</v>
      </c>
      <c r="K26" s="61">
        <v>27.035444444444444</v>
      </c>
      <c r="L26" s="61">
        <v>5333.887954155167</v>
      </c>
      <c r="M26" s="61">
        <v>2099.631700796552</v>
      </c>
      <c r="N26" s="54">
        <v>7469.064099396164</v>
      </c>
      <c r="O26" s="48">
        <v>1874.0587345331833</v>
      </c>
      <c r="P26" s="61">
        <v>0</v>
      </c>
      <c r="Q26" s="54">
        <v>1874.0587345331833</v>
      </c>
    </row>
    <row r="27" spans="1:17" ht="10.5" customHeight="1">
      <c r="A27" s="11" t="s">
        <v>109</v>
      </c>
      <c r="B27" s="53">
        <v>12.428999999999998</v>
      </c>
      <c r="C27" s="61">
        <v>32.447</v>
      </c>
      <c r="D27" s="247">
        <v>10461.884000000002</v>
      </c>
      <c r="E27" s="61">
        <v>461.7120000000001</v>
      </c>
      <c r="F27" s="54">
        <v>10968.472000000002</v>
      </c>
      <c r="G27" s="48">
        <v>4473.796</v>
      </c>
      <c r="H27" s="61">
        <v>1.675</v>
      </c>
      <c r="I27" s="54">
        <v>4475.4710000000005</v>
      </c>
      <c r="J27" s="53">
        <v>0</v>
      </c>
      <c r="K27" s="61">
        <v>0</v>
      </c>
      <c r="L27" s="61">
        <v>39.02</v>
      </c>
      <c r="M27" s="61">
        <v>0</v>
      </c>
      <c r="N27" s="54">
        <v>39.02</v>
      </c>
      <c r="O27" s="48">
        <v>0</v>
      </c>
      <c r="P27" s="61">
        <v>0</v>
      </c>
      <c r="Q27" s="54">
        <v>0</v>
      </c>
    </row>
    <row r="28" spans="1:17" ht="10.5" customHeight="1">
      <c r="A28" s="11" t="s">
        <v>13</v>
      </c>
      <c r="B28" s="53">
        <v>12.352</v>
      </c>
      <c r="C28" s="61">
        <v>11.493</v>
      </c>
      <c r="D28" s="247">
        <v>54.953</v>
      </c>
      <c r="E28" s="61">
        <v>308.99899999999997</v>
      </c>
      <c r="F28" s="54">
        <v>387.79699999999997</v>
      </c>
      <c r="G28" s="48">
        <v>14.878</v>
      </c>
      <c r="H28" s="61">
        <v>0</v>
      </c>
      <c r="I28" s="54">
        <v>14.878</v>
      </c>
      <c r="J28" s="53">
        <v>0</v>
      </c>
      <c r="K28" s="61">
        <v>0</v>
      </c>
      <c r="L28" s="61">
        <v>0</v>
      </c>
      <c r="M28" s="61">
        <v>0</v>
      </c>
      <c r="N28" s="54">
        <v>0</v>
      </c>
      <c r="O28" s="48">
        <v>0</v>
      </c>
      <c r="P28" s="61">
        <v>0</v>
      </c>
      <c r="Q28" s="54">
        <v>0</v>
      </c>
    </row>
    <row r="29" spans="1:17" s="262" customFormat="1" ht="10.5" customHeight="1">
      <c r="A29" s="41" t="s">
        <v>14</v>
      </c>
      <c r="B29" s="42">
        <v>111.888</v>
      </c>
      <c r="C29" s="43">
        <v>160.956</v>
      </c>
      <c r="D29" s="43">
        <v>25889.36012311165</v>
      </c>
      <c r="E29" s="43">
        <v>11296.085347748478</v>
      </c>
      <c r="F29" s="299">
        <v>37458.28947086013</v>
      </c>
      <c r="G29" s="289">
        <v>37640.0609</v>
      </c>
      <c r="H29" s="43">
        <v>3.332</v>
      </c>
      <c r="I29" s="45">
        <v>37643.39289999999</v>
      </c>
      <c r="J29" s="42">
        <v>11.218</v>
      </c>
      <c r="K29" s="43">
        <v>27.035444444444444</v>
      </c>
      <c r="L29" s="43">
        <v>5400.866954155167</v>
      </c>
      <c r="M29" s="43">
        <v>2132.3917007965524</v>
      </c>
      <c r="N29" s="299">
        <v>7571.512099396165</v>
      </c>
      <c r="O29" s="289">
        <v>5451.292734533183</v>
      </c>
      <c r="P29" s="43">
        <v>0.184</v>
      </c>
      <c r="Q29" s="45">
        <v>5451.476734533184</v>
      </c>
    </row>
    <row r="30" spans="1:17" s="262" customFormat="1" ht="10.5" customHeight="1">
      <c r="A30" s="277" t="s">
        <v>15</v>
      </c>
      <c r="B30" s="244">
        <v>122.6871987208724</v>
      </c>
      <c r="C30" s="206">
        <v>35.081800147891045</v>
      </c>
      <c r="D30" s="291">
        <v>743.2499989420176</v>
      </c>
      <c r="E30" s="206">
        <v>733.5853020846844</v>
      </c>
      <c r="F30" s="261">
        <v>1634.6042998954654</v>
      </c>
      <c r="G30" s="287">
        <v>678.0424070954323</v>
      </c>
      <c r="H30" s="206">
        <v>0</v>
      </c>
      <c r="I30" s="261">
        <v>678.0424070954323</v>
      </c>
      <c r="J30" s="244">
        <v>0</v>
      </c>
      <c r="K30" s="206">
        <v>0</v>
      </c>
      <c r="L30" s="206">
        <v>1.9000000357627869</v>
      </c>
      <c r="M30" s="206">
        <v>0</v>
      </c>
      <c r="N30" s="261">
        <v>1.9000000357627869</v>
      </c>
      <c r="O30" s="287">
        <v>1.7940000221133232</v>
      </c>
      <c r="P30" s="206">
        <v>0</v>
      </c>
      <c r="Q30" s="261">
        <v>1.7940000221133232</v>
      </c>
    </row>
    <row r="31" spans="1:17" ht="10.5" customHeight="1">
      <c r="A31" s="11" t="s">
        <v>110</v>
      </c>
      <c r="B31" s="53">
        <v>369.348</v>
      </c>
      <c r="C31" s="61">
        <v>202.638</v>
      </c>
      <c r="D31" s="247">
        <v>3700.6049999999996</v>
      </c>
      <c r="E31" s="61">
        <v>3548.374</v>
      </c>
      <c r="F31" s="54">
        <v>7820.964999999999</v>
      </c>
      <c r="G31" s="48">
        <v>1327.761</v>
      </c>
      <c r="H31" s="61">
        <v>1.84</v>
      </c>
      <c r="I31" s="54">
        <v>1329.6009999999999</v>
      </c>
      <c r="J31" s="53">
        <v>0</v>
      </c>
      <c r="K31" s="61">
        <v>0</v>
      </c>
      <c r="L31" s="61">
        <v>0</v>
      </c>
      <c r="M31" s="61">
        <v>0</v>
      </c>
      <c r="N31" s="54">
        <v>0</v>
      </c>
      <c r="O31" s="48">
        <v>0</v>
      </c>
      <c r="P31" s="61">
        <v>0</v>
      </c>
      <c r="Q31" s="54">
        <v>0</v>
      </c>
    </row>
    <row r="32" spans="1:17" ht="10.5" customHeight="1">
      <c r="A32" s="11" t="s">
        <v>16</v>
      </c>
      <c r="B32" s="53">
        <v>100.791</v>
      </c>
      <c r="C32" s="61">
        <v>94.20599999999999</v>
      </c>
      <c r="D32" s="247">
        <v>4313.036000000001</v>
      </c>
      <c r="E32" s="61">
        <v>3046.763</v>
      </c>
      <c r="F32" s="54">
        <v>7554.796000000001</v>
      </c>
      <c r="G32" s="48">
        <v>409.902</v>
      </c>
      <c r="H32" s="61">
        <v>14.706</v>
      </c>
      <c r="I32" s="54">
        <v>424.608</v>
      </c>
      <c r="J32" s="53">
        <v>0</v>
      </c>
      <c r="K32" s="61">
        <v>0</v>
      </c>
      <c r="L32" s="61">
        <v>0</v>
      </c>
      <c r="M32" s="61">
        <v>0</v>
      </c>
      <c r="N32" s="54">
        <v>0</v>
      </c>
      <c r="O32" s="48">
        <v>0</v>
      </c>
      <c r="P32" s="61">
        <v>62.333</v>
      </c>
      <c r="Q32" s="54">
        <v>62.333</v>
      </c>
    </row>
    <row r="33" spans="1:17" ht="10.5" customHeight="1">
      <c r="A33" s="11" t="s">
        <v>111</v>
      </c>
      <c r="B33" s="53">
        <v>279.413</v>
      </c>
      <c r="C33" s="61">
        <v>252.11700000000002</v>
      </c>
      <c r="D33" s="247">
        <v>1443.0810000000001</v>
      </c>
      <c r="E33" s="61">
        <v>1887.027</v>
      </c>
      <c r="F33" s="54">
        <v>3861.638</v>
      </c>
      <c r="G33" s="48">
        <v>763.0440000000001</v>
      </c>
      <c r="H33" s="61">
        <v>160.868</v>
      </c>
      <c r="I33" s="54">
        <v>923.912</v>
      </c>
      <c r="J33" s="53">
        <v>0</v>
      </c>
      <c r="K33" s="61">
        <v>0</v>
      </c>
      <c r="L33" s="61">
        <v>0</v>
      </c>
      <c r="M33" s="61">
        <v>0</v>
      </c>
      <c r="N33" s="54">
        <v>0</v>
      </c>
      <c r="O33" s="48">
        <v>52.735</v>
      </c>
      <c r="P33" s="61">
        <v>11.83</v>
      </c>
      <c r="Q33" s="54">
        <v>64.565</v>
      </c>
    </row>
    <row r="34" spans="1:17" ht="10.5" customHeight="1">
      <c r="A34" s="11" t="s">
        <v>17</v>
      </c>
      <c r="B34" s="53">
        <v>34.344</v>
      </c>
      <c r="C34" s="61">
        <v>17.25</v>
      </c>
      <c r="D34" s="247">
        <v>1597.9680000000003</v>
      </c>
      <c r="E34" s="61">
        <v>776.4</v>
      </c>
      <c r="F34" s="54">
        <v>2425.9620000000004</v>
      </c>
      <c r="G34" s="48">
        <v>799.96</v>
      </c>
      <c r="H34" s="61">
        <v>313.65</v>
      </c>
      <c r="I34" s="54">
        <v>1113.61</v>
      </c>
      <c r="J34" s="53">
        <v>0</v>
      </c>
      <c r="K34" s="61">
        <v>0</v>
      </c>
      <c r="L34" s="61">
        <v>0</v>
      </c>
      <c r="M34" s="61">
        <v>0</v>
      </c>
      <c r="N34" s="54">
        <v>0</v>
      </c>
      <c r="O34" s="48">
        <v>0</v>
      </c>
      <c r="P34" s="61">
        <v>0</v>
      </c>
      <c r="Q34" s="54">
        <v>0</v>
      </c>
    </row>
    <row r="35" spans="1:17" ht="10.5" customHeight="1">
      <c r="A35" s="11" t="s">
        <v>18</v>
      </c>
      <c r="B35" s="53">
        <v>115.11300000000001</v>
      </c>
      <c r="C35" s="61">
        <v>127.79</v>
      </c>
      <c r="D35" s="247">
        <v>2514.561</v>
      </c>
      <c r="E35" s="61">
        <v>1905.054</v>
      </c>
      <c r="F35" s="54">
        <v>4662.518</v>
      </c>
      <c r="G35" s="48">
        <v>5317.846</v>
      </c>
      <c r="H35" s="61">
        <v>148.03800000000004</v>
      </c>
      <c r="I35" s="54">
        <v>5465.884</v>
      </c>
      <c r="J35" s="53">
        <v>0</v>
      </c>
      <c r="K35" s="61">
        <v>0</v>
      </c>
      <c r="L35" s="61">
        <v>0</v>
      </c>
      <c r="M35" s="61">
        <v>0</v>
      </c>
      <c r="N35" s="54">
        <v>0</v>
      </c>
      <c r="O35" s="48">
        <v>0</v>
      </c>
      <c r="P35" s="61">
        <v>0</v>
      </c>
      <c r="Q35" s="54">
        <v>0</v>
      </c>
    </row>
    <row r="36" spans="1:17" ht="10.5" customHeight="1">
      <c r="A36" s="11" t="s">
        <v>19</v>
      </c>
      <c r="B36" s="53">
        <v>0</v>
      </c>
      <c r="C36" s="61">
        <v>0</v>
      </c>
      <c r="D36" s="247">
        <v>0</v>
      </c>
      <c r="E36" s="61">
        <v>1065.73</v>
      </c>
      <c r="F36" s="54">
        <v>1065.73</v>
      </c>
      <c r="G36" s="48">
        <v>12947.36</v>
      </c>
      <c r="H36" s="61">
        <v>0</v>
      </c>
      <c r="I36" s="54">
        <v>12947.36</v>
      </c>
      <c r="J36" s="53">
        <v>0</v>
      </c>
      <c r="K36" s="61">
        <v>0</v>
      </c>
      <c r="L36" s="61">
        <v>0</v>
      </c>
      <c r="M36" s="61">
        <v>0</v>
      </c>
      <c r="N36" s="54">
        <v>0</v>
      </c>
      <c r="O36" s="48">
        <v>0</v>
      </c>
      <c r="P36" s="61">
        <v>0</v>
      </c>
      <c r="Q36" s="54">
        <v>0</v>
      </c>
    </row>
    <row r="37" spans="1:17" ht="10.5" customHeight="1">
      <c r="A37" s="11" t="s">
        <v>20</v>
      </c>
      <c r="B37" s="53">
        <v>9.65</v>
      </c>
      <c r="C37" s="61">
        <v>12.16</v>
      </c>
      <c r="D37" s="247">
        <v>130.54</v>
      </c>
      <c r="E37" s="61">
        <v>147.84</v>
      </c>
      <c r="F37" s="54">
        <v>300.19</v>
      </c>
      <c r="G37" s="48">
        <v>104.2</v>
      </c>
      <c r="H37" s="61">
        <v>0</v>
      </c>
      <c r="I37" s="54">
        <v>104.2</v>
      </c>
      <c r="J37" s="53">
        <v>0</v>
      </c>
      <c r="K37" s="61">
        <v>0</v>
      </c>
      <c r="L37" s="61">
        <v>0</v>
      </c>
      <c r="M37" s="61">
        <v>0</v>
      </c>
      <c r="N37" s="54">
        <v>0</v>
      </c>
      <c r="O37" s="48">
        <v>0</v>
      </c>
      <c r="P37" s="61">
        <v>0</v>
      </c>
      <c r="Q37" s="54">
        <v>0</v>
      </c>
    </row>
    <row r="38" spans="1:17" ht="10.5" customHeight="1">
      <c r="A38" s="11" t="s">
        <v>21</v>
      </c>
      <c r="B38" s="53">
        <v>11.738999999999999</v>
      </c>
      <c r="C38" s="61">
        <v>8.056000000000001</v>
      </c>
      <c r="D38" s="247">
        <v>5473.061</v>
      </c>
      <c r="E38" s="61">
        <v>4756.088</v>
      </c>
      <c r="F38" s="54">
        <v>10248.944</v>
      </c>
      <c r="G38" s="48">
        <v>5667.098</v>
      </c>
      <c r="H38" s="61">
        <v>0</v>
      </c>
      <c r="I38" s="54">
        <v>5667.098</v>
      </c>
      <c r="J38" s="53">
        <v>0</v>
      </c>
      <c r="K38" s="61">
        <v>0</v>
      </c>
      <c r="L38" s="61">
        <v>0</v>
      </c>
      <c r="M38" s="61">
        <v>0</v>
      </c>
      <c r="N38" s="54">
        <v>0</v>
      </c>
      <c r="O38" s="48">
        <v>0</v>
      </c>
      <c r="P38" s="61">
        <v>0</v>
      </c>
      <c r="Q38" s="54">
        <v>0</v>
      </c>
    </row>
    <row r="39" spans="1:17" ht="10.5" customHeight="1">
      <c r="A39" s="11" t="s">
        <v>22</v>
      </c>
      <c r="B39" s="53">
        <v>305.942</v>
      </c>
      <c r="C39" s="61">
        <v>155.069</v>
      </c>
      <c r="D39" s="247">
        <v>1623.872</v>
      </c>
      <c r="E39" s="61">
        <v>1280.9790000000003</v>
      </c>
      <c r="F39" s="54">
        <v>3365.862</v>
      </c>
      <c r="G39" s="48">
        <v>4625.646</v>
      </c>
      <c r="H39" s="61">
        <v>6.208</v>
      </c>
      <c r="I39" s="54">
        <v>4631.853999999999</v>
      </c>
      <c r="J39" s="53">
        <v>0</v>
      </c>
      <c r="K39" s="61">
        <v>0</v>
      </c>
      <c r="L39" s="61">
        <v>0</v>
      </c>
      <c r="M39" s="61">
        <v>0</v>
      </c>
      <c r="N39" s="54">
        <v>0</v>
      </c>
      <c r="O39" s="48">
        <v>0</v>
      </c>
      <c r="P39" s="61">
        <v>0</v>
      </c>
      <c r="Q39" s="54">
        <v>0</v>
      </c>
    </row>
    <row r="40" spans="1:17" s="262" customFormat="1" ht="10.5" customHeight="1">
      <c r="A40" s="46" t="s">
        <v>112</v>
      </c>
      <c r="B40" s="42">
        <v>1226.34</v>
      </c>
      <c r="C40" s="43">
        <v>869.286</v>
      </c>
      <c r="D40" s="43">
        <v>20796.724000000002</v>
      </c>
      <c r="E40" s="43">
        <v>18414.254999999997</v>
      </c>
      <c r="F40" s="299">
        <v>41306.605</v>
      </c>
      <c r="G40" s="289">
        <v>31962.817000000003</v>
      </c>
      <c r="H40" s="43">
        <v>645.31</v>
      </c>
      <c r="I40" s="45">
        <v>32608.127</v>
      </c>
      <c r="J40" s="42">
        <v>0</v>
      </c>
      <c r="K40" s="43">
        <v>0</v>
      </c>
      <c r="L40" s="43">
        <v>0</v>
      </c>
      <c r="M40" s="43">
        <v>0</v>
      </c>
      <c r="N40" s="299">
        <v>0</v>
      </c>
      <c r="O40" s="289">
        <v>52.735</v>
      </c>
      <c r="P40" s="43">
        <v>74.163</v>
      </c>
      <c r="Q40" s="45">
        <v>126.898</v>
      </c>
    </row>
    <row r="41" spans="1:17" s="262" customFormat="1" ht="10.5" customHeight="1">
      <c r="A41" s="277" t="s">
        <v>23</v>
      </c>
      <c r="B41" s="244">
        <v>0.21</v>
      </c>
      <c r="C41" s="206">
        <v>1.54</v>
      </c>
      <c r="D41" s="291">
        <v>21.012</v>
      </c>
      <c r="E41" s="206">
        <v>153.62300000000002</v>
      </c>
      <c r="F41" s="261">
        <v>176.385</v>
      </c>
      <c r="G41" s="287">
        <v>17597.69888</v>
      </c>
      <c r="H41" s="206">
        <v>0</v>
      </c>
      <c r="I41" s="261">
        <v>17597.69888</v>
      </c>
      <c r="J41" s="244">
        <v>0</v>
      </c>
      <c r="K41" s="206">
        <v>0</v>
      </c>
      <c r="L41" s="206">
        <v>0</v>
      </c>
      <c r="M41" s="206">
        <v>0</v>
      </c>
      <c r="N41" s="261">
        <v>0</v>
      </c>
      <c r="O41" s="287">
        <v>51.073</v>
      </c>
      <c r="P41" s="206">
        <v>0</v>
      </c>
      <c r="Q41" s="261">
        <v>51.073</v>
      </c>
    </row>
    <row r="42" spans="1:17" ht="10.5" customHeight="1">
      <c r="A42" s="11" t="s">
        <v>24</v>
      </c>
      <c r="B42" s="53">
        <v>0</v>
      </c>
      <c r="C42" s="61">
        <v>0</v>
      </c>
      <c r="D42" s="247">
        <v>0</v>
      </c>
      <c r="E42" s="61">
        <v>0</v>
      </c>
      <c r="F42" s="54">
        <v>0</v>
      </c>
      <c r="G42" s="48">
        <v>0</v>
      </c>
      <c r="H42" s="61">
        <v>0</v>
      </c>
      <c r="I42" s="54">
        <v>0</v>
      </c>
      <c r="J42" s="53">
        <v>0</v>
      </c>
      <c r="K42" s="61">
        <v>0</v>
      </c>
      <c r="L42" s="61">
        <v>0</v>
      </c>
      <c r="M42" s="61">
        <v>0</v>
      </c>
      <c r="N42" s="54">
        <v>0</v>
      </c>
      <c r="O42" s="48">
        <v>23.590999999999998</v>
      </c>
      <c r="P42" s="61">
        <v>61.718999999999994</v>
      </c>
      <c r="Q42" s="54">
        <v>85.31</v>
      </c>
    </row>
    <row r="43" spans="1:17" ht="10.5" customHeight="1">
      <c r="A43" s="11" t="s">
        <v>25</v>
      </c>
      <c r="B43" s="53">
        <v>110.652</v>
      </c>
      <c r="C43" s="61">
        <v>56.172</v>
      </c>
      <c r="D43" s="247">
        <v>1792.2580000000003</v>
      </c>
      <c r="E43" s="61">
        <v>652.9</v>
      </c>
      <c r="F43" s="54">
        <v>2611.9820000000004</v>
      </c>
      <c r="G43" s="48">
        <v>13585.642</v>
      </c>
      <c r="H43" s="61">
        <v>4.906</v>
      </c>
      <c r="I43" s="54">
        <v>13590.548</v>
      </c>
      <c r="J43" s="53">
        <v>0</v>
      </c>
      <c r="K43" s="61">
        <v>0</v>
      </c>
      <c r="L43" s="61">
        <v>0</v>
      </c>
      <c r="M43" s="61">
        <v>0</v>
      </c>
      <c r="N43" s="54">
        <v>0</v>
      </c>
      <c r="O43" s="48">
        <v>319.731</v>
      </c>
      <c r="P43" s="61">
        <v>2.102</v>
      </c>
      <c r="Q43" s="54">
        <v>321.83299999999997</v>
      </c>
    </row>
    <row r="44" spans="1:17" ht="10.5" customHeight="1">
      <c r="A44" s="11" t="s">
        <v>26</v>
      </c>
      <c r="B44" s="53">
        <v>0</v>
      </c>
      <c r="C44" s="61">
        <v>21.860999999999997</v>
      </c>
      <c r="D44" s="247">
        <v>1661.11</v>
      </c>
      <c r="E44" s="61">
        <v>0</v>
      </c>
      <c r="F44" s="54">
        <v>1682.971</v>
      </c>
      <c r="G44" s="48">
        <v>0</v>
      </c>
      <c r="H44" s="61">
        <v>0</v>
      </c>
      <c r="I44" s="54">
        <v>0</v>
      </c>
      <c r="J44" s="53">
        <v>0</v>
      </c>
      <c r="K44" s="61">
        <v>0</v>
      </c>
      <c r="L44" s="61">
        <v>0</v>
      </c>
      <c r="M44" s="61">
        <v>0</v>
      </c>
      <c r="N44" s="54">
        <v>0</v>
      </c>
      <c r="O44" s="48">
        <v>0</v>
      </c>
      <c r="P44" s="61">
        <v>0</v>
      </c>
      <c r="Q44" s="54">
        <v>0</v>
      </c>
    </row>
    <row r="45" spans="1:17" ht="10.5" customHeight="1">
      <c r="A45" s="11" t="s">
        <v>27</v>
      </c>
      <c r="B45" s="53">
        <v>0</v>
      </c>
      <c r="C45" s="61">
        <v>0</v>
      </c>
      <c r="D45" s="247">
        <v>1.5</v>
      </c>
      <c r="E45" s="61">
        <v>9.75</v>
      </c>
      <c r="F45" s="54">
        <v>11.25</v>
      </c>
      <c r="G45" s="48">
        <v>15</v>
      </c>
      <c r="H45" s="61">
        <v>0</v>
      </c>
      <c r="I45" s="54">
        <v>15</v>
      </c>
      <c r="J45" s="53">
        <v>0</v>
      </c>
      <c r="K45" s="61">
        <v>0</v>
      </c>
      <c r="L45" s="61">
        <v>0</v>
      </c>
      <c r="M45" s="61">
        <v>0</v>
      </c>
      <c r="N45" s="54">
        <v>0</v>
      </c>
      <c r="O45" s="48">
        <v>0</v>
      </c>
      <c r="P45" s="61">
        <v>0</v>
      </c>
      <c r="Q45" s="54">
        <v>0</v>
      </c>
    </row>
    <row r="46" spans="1:17" ht="10.5" customHeight="1">
      <c r="A46" s="11" t="s">
        <v>28</v>
      </c>
      <c r="B46" s="53">
        <v>0</v>
      </c>
      <c r="C46" s="61">
        <v>0</v>
      </c>
      <c r="D46" s="247">
        <v>0</v>
      </c>
      <c r="E46" s="61">
        <v>0</v>
      </c>
      <c r="F46" s="54">
        <v>0</v>
      </c>
      <c r="G46" s="48">
        <v>25179.735</v>
      </c>
      <c r="H46" s="61">
        <v>0</v>
      </c>
      <c r="I46" s="54">
        <v>25179.735</v>
      </c>
      <c r="J46" s="53">
        <v>0</v>
      </c>
      <c r="K46" s="61">
        <v>0</v>
      </c>
      <c r="L46" s="61">
        <v>0</v>
      </c>
      <c r="M46" s="61">
        <v>0</v>
      </c>
      <c r="N46" s="54">
        <v>0</v>
      </c>
      <c r="O46" s="48">
        <v>0</v>
      </c>
      <c r="P46" s="61">
        <v>0</v>
      </c>
      <c r="Q46" s="54">
        <v>0</v>
      </c>
    </row>
    <row r="47" spans="1:17" s="262" customFormat="1" ht="10.5" customHeight="1">
      <c r="A47" s="41" t="s">
        <v>52</v>
      </c>
      <c r="B47" s="42">
        <v>110.652</v>
      </c>
      <c r="C47" s="43">
        <v>78.03299999999999</v>
      </c>
      <c r="D47" s="43">
        <v>3454.8680000000004</v>
      </c>
      <c r="E47" s="43">
        <v>662.65</v>
      </c>
      <c r="F47" s="299">
        <v>4306.203</v>
      </c>
      <c r="G47" s="289">
        <v>38780.377</v>
      </c>
      <c r="H47" s="43">
        <v>4.906</v>
      </c>
      <c r="I47" s="45">
        <v>38785.283</v>
      </c>
      <c r="J47" s="42">
        <v>0</v>
      </c>
      <c r="K47" s="43">
        <v>0</v>
      </c>
      <c r="L47" s="43">
        <v>0</v>
      </c>
      <c r="M47" s="43">
        <v>0</v>
      </c>
      <c r="N47" s="299">
        <v>0</v>
      </c>
      <c r="O47" s="289">
        <v>343.322</v>
      </c>
      <c r="P47" s="43">
        <v>63.82099999999999</v>
      </c>
      <c r="Q47" s="45">
        <v>407.143</v>
      </c>
    </row>
    <row r="48" spans="1:17" ht="10.5" customHeight="1">
      <c r="A48" s="11" t="s">
        <v>29</v>
      </c>
      <c r="B48" s="53">
        <v>5.382367</v>
      </c>
      <c r="C48" s="61">
        <v>62.232693000000005</v>
      </c>
      <c r="D48" s="247">
        <v>274.94219799999996</v>
      </c>
      <c r="E48" s="61">
        <v>167.205462</v>
      </c>
      <c r="F48" s="54">
        <v>509.76271999999994</v>
      </c>
      <c r="G48" s="48">
        <v>757.585646</v>
      </c>
      <c r="H48" s="61">
        <v>1.485144</v>
      </c>
      <c r="I48" s="54">
        <v>759.07079</v>
      </c>
      <c r="J48" s="53">
        <v>0</v>
      </c>
      <c r="K48" s="61">
        <v>0</v>
      </c>
      <c r="L48" s="61">
        <v>0</v>
      </c>
      <c r="M48" s="61">
        <v>0</v>
      </c>
      <c r="N48" s="54">
        <v>0</v>
      </c>
      <c r="O48" s="48">
        <v>0</v>
      </c>
      <c r="P48" s="61">
        <v>0</v>
      </c>
      <c r="Q48" s="54">
        <v>0</v>
      </c>
    </row>
    <row r="49" spans="1:17" ht="10.5" customHeight="1">
      <c r="A49" s="11" t="s">
        <v>113</v>
      </c>
      <c r="B49" s="53">
        <v>28.977999999999998</v>
      </c>
      <c r="C49" s="61">
        <v>35.689</v>
      </c>
      <c r="D49" s="247">
        <v>165.341</v>
      </c>
      <c r="E49" s="61">
        <v>148.662</v>
      </c>
      <c r="F49" s="54">
        <v>378.67</v>
      </c>
      <c r="G49" s="48">
        <v>560.1326</v>
      </c>
      <c r="H49" s="61">
        <v>0</v>
      </c>
      <c r="I49" s="54">
        <v>560.1326</v>
      </c>
      <c r="J49" s="53">
        <v>0</v>
      </c>
      <c r="K49" s="61">
        <v>0</v>
      </c>
      <c r="L49" s="61">
        <v>0</v>
      </c>
      <c r="M49" s="61">
        <v>0</v>
      </c>
      <c r="N49" s="54">
        <v>0</v>
      </c>
      <c r="O49" s="48">
        <v>0</v>
      </c>
      <c r="P49" s="61">
        <v>0</v>
      </c>
      <c r="Q49" s="54">
        <v>0</v>
      </c>
    </row>
    <row r="50" spans="1:17" ht="10.5" customHeight="1">
      <c r="A50" s="11" t="s">
        <v>30</v>
      </c>
      <c r="B50" s="53">
        <v>23.997183</v>
      </c>
      <c r="C50" s="61">
        <v>301.0240370000001</v>
      </c>
      <c r="D50" s="247">
        <v>2797.434455</v>
      </c>
      <c r="E50" s="61">
        <v>1732.2227050000001</v>
      </c>
      <c r="F50" s="54">
        <v>4854.67838</v>
      </c>
      <c r="G50" s="48">
        <v>12687.520682</v>
      </c>
      <c r="H50" s="61">
        <v>3.011318</v>
      </c>
      <c r="I50" s="54">
        <v>12690.532000000001</v>
      </c>
      <c r="J50" s="53">
        <v>0</v>
      </c>
      <c r="K50" s="61">
        <v>2.32254</v>
      </c>
      <c r="L50" s="61">
        <v>5.261854</v>
      </c>
      <c r="M50" s="61">
        <v>3.117366</v>
      </c>
      <c r="N50" s="54">
        <v>10.70176</v>
      </c>
      <c r="O50" s="48">
        <v>0.61523</v>
      </c>
      <c r="P50" s="61">
        <v>0</v>
      </c>
      <c r="Q50" s="54">
        <v>0.61523</v>
      </c>
    </row>
    <row r="51" spans="1:17" s="262" customFormat="1" ht="10.5" customHeight="1">
      <c r="A51" s="41" t="s">
        <v>31</v>
      </c>
      <c r="B51" s="42">
        <v>58.357549999999996</v>
      </c>
      <c r="C51" s="43">
        <v>398.9457300000001</v>
      </c>
      <c r="D51" s="43">
        <v>3237.717653</v>
      </c>
      <c r="E51" s="43">
        <v>2048.0901670000003</v>
      </c>
      <c r="F51" s="299">
        <v>5743.1111</v>
      </c>
      <c r="G51" s="289">
        <v>14005.238928</v>
      </c>
      <c r="H51" s="43">
        <v>4.496462</v>
      </c>
      <c r="I51" s="45">
        <v>14009.735390000002</v>
      </c>
      <c r="J51" s="42">
        <v>0</v>
      </c>
      <c r="K51" s="43">
        <v>2.32254</v>
      </c>
      <c r="L51" s="43">
        <v>5.261854</v>
      </c>
      <c r="M51" s="43">
        <v>3.117366</v>
      </c>
      <c r="N51" s="299">
        <v>10.70176</v>
      </c>
      <c r="O51" s="289">
        <v>0.61523</v>
      </c>
      <c r="P51" s="43">
        <v>0</v>
      </c>
      <c r="Q51" s="45">
        <v>0.61523</v>
      </c>
    </row>
    <row r="52" spans="1:17" s="262" customFormat="1" ht="10.5" customHeight="1">
      <c r="A52" s="274" t="s">
        <v>53</v>
      </c>
      <c r="B52" s="244">
        <v>0</v>
      </c>
      <c r="C52" s="206">
        <v>0</v>
      </c>
      <c r="D52" s="291">
        <v>9115.115</v>
      </c>
      <c r="E52" s="206">
        <v>9115.115</v>
      </c>
      <c r="F52" s="261">
        <v>18230.23</v>
      </c>
      <c r="G52" s="287">
        <v>0</v>
      </c>
      <c r="H52" s="206">
        <v>0</v>
      </c>
      <c r="I52" s="261">
        <v>0</v>
      </c>
      <c r="J52" s="244">
        <v>0</v>
      </c>
      <c r="K52" s="206">
        <v>0</v>
      </c>
      <c r="L52" s="206">
        <v>0</v>
      </c>
      <c r="M52" s="206">
        <v>0</v>
      </c>
      <c r="N52" s="261">
        <v>0</v>
      </c>
      <c r="O52" s="287">
        <v>0</v>
      </c>
      <c r="P52" s="206">
        <v>0</v>
      </c>
      <c r="Q52" s="261">
        <v>0</v>
      </c>
    </row>
    <row r="53" spans="1:17" ht="10.5" customHeight="1">
      <c r="A53" s="11" t="s">
        <v>32</v>
      </c>
      <c r="B53" s="53">
        <v>26.691000000000003</v>
      </c>
      <c r="C53" s="61">
        <v>12.612</v>
      </c>
      <c r="D53" s="247">
        <v>287.77</v>
      </c>
      <c r="E53" s="61">
        <v>107.53099999999999</v>
      </c>
      <c r="F53" s="54">
        <v>434.604</v>
      </c>
      <c r="G53" s="48">
        <v>316.66599999999994</v>
      </c>
      <c r="H53" s="61">
        <v>0</v>
      </c>
      <c r="I53" s="54">
        <v>316.66599999999994</v>
      </c>
      <c r="J53" s="53">
        <v>0</v>
      </c>
      <c r="K53" s="61">
        <v>0</v>
      </c>
      <c r="L53" s="61">
        <v>0</v>
      </c>
      <c r="M53" s="61">
        <v>0</v>
      </c>
      <c r="N53" s="54">
        <v>0</v>
      </c>
      <c r="O53" s="48">
        <v>0</v>
      </c>
      <c r="P53" s="61">
        <v>0</v>
      </c>
      <c r="Q53" s="54">
        <v>0</v>
      </c>
    </row>
    <row r="54" spans="1:17" ht="10.5" customHeight="1">
      <c r="A54" s="11" t="s">
        <v>114</v>
      </c>
      <c r="B54" s="53">
        <v>61.771350967741895</v>
      </c>
      <c r="C54" s="61">
        <v>55.24801111111111</v>
      </c>
      <c r="D54" s="247">
        <v>3170.2479417194572</v>
      </c>
      <c r="E54" s="61">
        <v>2325.929183333333</v>
      </c>
      <c r="F54" s="54">
        <v>5613.196487131643</v>
      </c>
      <c r="G54" s="48">
        <v>10187.573464615383</v>
      </c>
      <c r="H54" s="61">
        <v>0</v>
      </c>
      <c r="I54" s="54">
        <v>10187.573464615383</v>
      </c>
      <c r="J54" s="53">
        <v>0</v>
      </c>
      <c r="K54" s="61">
        <v>0</v>
      </c>
      <c r="L54" s="61">
        <v>0</v>
      </c>
      <c r="M54" s="61">
        <v>0</v>
      </c>
      <c r="N54" s="54">
        <v>0</v>
      </c>
      <c r="O54" s="48">
        <v>0</v>
      </c>
      <c r="P54" s="61">
        <v>0</v>
      </c>
      <c r="Q54" s="54">
        <v>0</v>
      </c>
    </row>
    <row r="55" spans="1:17" s="262" customFormat="1" ht="10.5" customHeight="1">
      <c r="A55" s="41" t="s">
        <v>33</v>
      </c>
      <c r="B55" s="42">
        <v>88.4623509677419</v>
      </c>
      <c r="C55" s="43">
        <v>67.8600111111111</v>
      </c>
      <c r="D55" s="43">
        <v>3458.017941719457</v>
      </c>
      <c r="E55" s="43">
        <v>2433.460183333333</v>
      </c>
      <c r="F55" s="299">
        <v>6047.800487131643</v>
      </c>
      <c r="G55" s="289">
        <v>10504.239464615383</v>
      </c>
      <c r="H55" s="43">
        <v>0</v>
      </c>
      <c r="I55" s="45">
        <v>10504.239464615383</v>
      </c>
      <c r="J55" s="42">
        <v>0</v>
      </c>
      <c r="K55" s="43">
        <v>0</v>
      </c>
      <c r="L55" s="43">
        <v>0</v>
      </c>
      <c r="M55" s="43">
        <v>0</v>
      </c>
      <c r="N55" s="299">
        <v>0</v>
      </c>
      <c r="O55" s="289">
        <v>0</v>
      </c>
      <c r="P55" s="43">
        <v>0</v>
      </c>
      <c r="Q55" s="45">
        <v>0</v>
      </c>
    </row>
    <row r="56" spans="1:17" ht="10.5" customHeight="1">
      <c r="A56" s="11" t="s">
        <v>115</v>
      </c>
      <c r="B56" s="53">
        <v>8.642</v>
      </c>
      <c r="C56" s="61">
        <v>5.292</v>
      </c>
      <c r="D56" s="247">
        <v>299.74299999999994</v>
      </c>
      <c r="E56" s="61">
        <v>94.489</v>
      </c>
      <c r="F56" s="54">
        <v>408.16599999999994</v>
      </c>
      <c r="G56" s="48">
        <v>759.144</v>
      </c>
      <c r="H56" s="61">
        <v>25.289</v>
      </c>
      <c r="I56" s="54">
        <v>784.433</v>
      </c>
      <c r="J56" s="53">
        <v>0</v>
      </c>
      <c r="K56" s="61">
        <v>0</v>
      </c>
      <c r="L56" s="61">
        <v>0</v>
      </c>
      <c r="M56" s="61">
        <v>0</v>
      </c>
      <c r="N56" s="54">
        <v>0</v>
      </c>
      <c r="O56" s="48">
        <v>0</v>
      </c>
      <c r="P56" s="61">
        <v>0</v>
      </c>
      <c r="Q56" s="54">
        <v>0</v>
      </c>
    </row>
    <row r="57" spans="1:17" ht="10.5" customHeight="1">
      <c r="A57" s="11" t="s">
        <v>116</v>
      </c>
      <c r="B57" s="53">
        <v>0</v>
      </c>
      <c r="C57" s="61">
        <v>0</v>
      </c>
      <c r="D57" s="247">
        <v>0</v>
      </c>
      <c r="E57" s="61">
        <v>0</v>
      </c>
      <c r="F57" s="54">
        <v>0</v>
      </c>
      <c r="G57" s="48">
        <v>1625.29</v>
      </c>
      <c r="H57" s="61">
        <v>189.42</v>
      </c>
      <c r="I57" s="54">
        <v>1814.71</v>
      </c>
      <c r="J57" s="53">
        <v>0</v>
      </c>
      <c r="K57" s="61">
        <v>0</v>
      </c>
      <c r="L57" s="61">
        <v>0</v>
      </c>
      <c r="M57" s="61">
        <v>0</v>
      </c>
      <c r="N57" s="54">
        <v>0</v>
      </c>
      <c r="O57" s="48">
        <v>0</v>
      </c>
      <c r="P57" s="61">
        <v>0</v>
      </c>
      <c r="Q57" s="54">
        <v>0</v>
      </c>
    </row>
    <row r="58" spans="1:17" ht="10.5" customHeight="1">
      <c r="A58" s="11" t="s">
        <v>117</v>
      </c>
      <c r="B58" s="53">
        <v>21.175</v>
      </c>
      <c r="C58" s="61">
        <v>49.001000000000005</v>
      </c>
      <c r="D58" s="247">
        <v>142.35</v>
      </c>
      <c r="E58" s="61">
        <v>175.548</v>
      </c>
      <c r="F58" s="54">
        <v>388.074</v>
      </c>
      <c r="G58" s="48">
        <v>139.651</v>
      </c>
      <c r="H58" s="61">
        <v>0</v>
      </c>
      <c r="I58" s="54">
        <v>139.651</v>
      </c>
      <c r="J58" s="53">
        <v>30.939</v>
      </c>
      <c r="K58" s="61">
        <v>17.077</v>
      </c>
      <c r="L58" s="61">
        <v>695.8489999999999</v>
      </c>
      <c r="M58" s="61">
        <v>353.717</v>
      </c>
      <c r="N58" s="54">
        <v>1097.5819999999999</v>
      </c>
      <c r="O58" s="48">
        <v>2487.811</v>
      </c>
      <c r="P58" s="61">
        <v>0</v>
      </c>
      <c r="Q58" s="54">
        <v>2487.811</v>
      </c>
    </row>
    <row r="59" spans="1:17" ht="10.5" customHeight="1">
      <c r="A59" s="11" t="s">
        <v>34</v>
      </c>
      <c r="B59" s="53">
        <v>0.85</v>
      </c>
      <c r="C59" s="61">
        <v>0.68</v>
      </c>
      <c r="D59" s="247">
        <v>43.6</v>
      </c>
      <c r="E59" s="61">
        <v>15.84</v>
      </c>
      <c r="F59" s="54">
        <v>60.97</v>
      </c>
      <c r="G59" s="48">
        <v>115.718</v>
      </c>
      <c r="H59" s="61">
        <v>0</v>
      </c>
      <c r="I59" s="54">
        <v>115.718</v>
      </c>
      <c r="J59" s="53">
        <v>0.2</v>
      </c>
      <c r="K59" s="61">
        <v>0.4</v>
      </c>
      <c r="L59" s="61">
        <v>1.8</v>
      </c>
      <c r="M59" s="61">
        <v>0.8</v>
      </c>
      <c r="N59" s="54">
        <v>3.2</v>
      </c>
      <c r="O59" s="48">
        <v>2.08</v>
      </c>
      <c r="P59" s="61">
        <v>0</v>
      </c>
      <c r="Q59" s="54">
        <v>2.08</v>
      </c>
    </row>
    <row r="60" spans="1:17" ht="10.5" customHeight="1">
      <c r="A60" s="11" t="s">
        <v>35</v>
      </c>
      <c r="B60" s="53">
        <v>0</v>
      </c>
      <c r="C60" s="61">
        <v>0</v>
      </c>
      <c r="D60" s="247">
        <v>0</v>
      </c>
      <c r="E60" s="61">
        <v>0</v>
      </c>
      <c r="F60" s="54">
        <v>0</v>
      </c>
      <c r="G60" s="48">
        <v>0</v>
      </c>
      <c r="H60" s="61">
        <v>0</v>
      </c>
      <c r="I60" s="54">
        <v>0</v>
      </c>
      <c r="J60" s="53">
        <v>0</v>
      </c>
      <c r="K60" s="61">
        <v>0</v>
      </c>
      <c r="L60" s="61">
        <v>0</v>
      </c>
      <c r="M60" s="61">
        <v>0</v>
      </c>
      <c r="N60" s="54">
        <v>0</v>
      </c>
      <c r="O60" s="48">
        <v>0</v>
      </c>
      <c r="P60" s="61">
        <v>0</v>
      </c>
      <c r="Q60" s="54">
        <v>0</v>
      </c>
    </row>
    <row r="61" spans="1:17" ht="10.5" customHeight="1">
      <c r="A61" s="11" t="s">
        <v>118</v>
      </c>
      <c r="B61" s="53">
        <v>1.76</v>
      </c>
      <c r="C61" s="61">
        <v>2.37</v>
      </c>
      <c r="D61" s="247">
        <v>89.51</v>
      </c>
      <c r="E61" s="61">
        <v>50.693</v>
      </c>
      <c r="F61" s="54">
        <v>144.333</v>
      </c>
      <c r="G61" s="48">
        <v>154.904</v>
      </c>
      <c r="H61" s="61">
        <v>0</v>
      </c>
      <c r="I61" s="54">
        <v>154.904</v>
      </c>
      <c r="J61" s="53">
        <v>0</v>
      </c>
      <c r="K61" s="61">
        <v>0</v>
      </c>
      <c r="L61" s="61">
        <v>0</v>
      </c>
      <c r="M61" s="61">
        <v>0</v>
      </c>
      <c r="N61" s="54">
        <v>0</v>
      </c>
      <c r="O61" s="48">
        <v>0</v>
      </c>
      <c r="P61" s="61">
        <v>0</v>
      </c>
      <c r="Q61" s="54">
        <v>0</v>
      </c>
    </row>
    <row r="62" spans="1:17" ht="10.5" customHeight="1">
      <c r="A62" s="11" t="s">
        <v>119</v>
      </c>
      <c r="B62" s="53">
        <v>10.95</v>
      </c>
      <c r="C62" s="61">
        <v>4.33</v>
      </c>
      <c r="D62" s="247">
        <v>633.074</v>
      </c>
      <c r="E62" s="61">
        <v>708.825</v>
      </c>
      <c r="F62" s="54">
        <v>1357.179</v>
      </c>
      <c r="G62" s="48">
        <v>411.878442</v>
      </c>
      <c r="H62" s="61">
        <v>0</v>
      </c>
      <c r="I62" s="54">
        <v>411.878442</v>
      </c>
      <c r="J62" s="53">
        <v>3.3</v>
      </c>
      <c r="K62" s="61">
        <v>2</v>
      </c>
      <c r="L62" s="61">
        <v>96.2</v>
      </c>
      <c r="M62" s="61">
        <v>51</v>
      </c>
      <c r="N62" s="54">
        <v>152.5</v>
      </c>
      <c r="O62" s="48">
        <v>3</v>
      </c>
      <c r="P62" s="61">
        <v>0</v>
      </c>
      <c r="Q62" s="54">
        <v>3</v>
      </c>
    </row>
    <row r="63" spans="1:17" ht="10.5" customHeight="1">
      <c r="A63" s="11" t="s">
        <v>36</v>
      </c>
      <c r="B63" s="53">
        <v>151.71200000000002</v>
      </c>
      <c r="C63" s="61">
        <v>215.365</v>
      </c>
      <c r="D63" s="247">
        <v>474.207</v>
      </c>
      <c r="E63" s="61">
        <v>523.894</v>
      </c>
      <c r="F63" s="54">
        <v>1365.1779999999999</v>
      </c>
      <c r="G63" s="48">
        <v>3954.023</v>
      </c>
      <c r="H63" s="61">
        <v>107.104</v>
      </c>
      <c r="I63" s="54">
        <v>4061.127</v>
      </c>
      <c r="J63" s="53">
        <v>0</v>
      </c>
      <c r="K63" s="61">
        <v>0</v>
      </c>
      <c r="L63" s="61">
        <v>0</v>
      </c>
      <c r="M63" s="61">
        <v>0</v>
      </c>
      <c r="N63" s="54">
        <v>0</v>
      </c>
      <c r="O63" s="48">
        <v>0</v>
      </c>
      <c r="P63" s="61">
        <v>0</v>
      </c>
      <c r="Q63" s="54">
        <v>0</v>
      </c>
    </row>
    <row r="64" spans="1:17" s="262" customFormat="1" ht="10.5" customHeight="1">
      <c r="A64" s="41" t="s">
        <v>120</v>
      </c>
      <c r="B64" s="42">
        <v>195.089</v>
      </c>
      <c r="C64" s="43">
        <v>277.038</v>
      </c>
      <c r="D64" s="43">
        <v>1682.484</v>
      </c>
      <c r="E64" s="43">
        <v>1569.289</v>
      </c>
      <c r="F64" s="299">
        <v>3723.9</v>
      </c>
      <c r="G64" s="289">
        <v>7160.608442000001</v>
      </c>
      <c r="H64" s="43">
        <v>321.813</v>
      </c>
      <c r="I64" s="45">
        <v>7482.421442</v>
      </c>
      <c r="J64" s="42">
        <v>34.439</v>
      </c>
      <c r="K64" s="43">
        <v>19.477</v>
      </c>
      <c r="L64" s="43">
        <v>793.8489999999999</v>
      </c>
      <c r="M64" s="43">
        <v>405.517</v>
      </c>
      <c r="N64" s="299">
        <v>1253.282</v>
      </c>
      <c r="O64" s="289">
        <v>2492.891</v>
      </c>
      <c r="P64" s="43">
        <v>0</v>
      </c>
      <c r="Q64" s="45">
        <v>2492.891</v>
      </c>
    </row>
    <row r="65" spans="1:17" ht="10.5" customHeight="1">
      <c r="A65" s="11" t="s">
        <v>37</v>
      </c>
      <c r="B65" s="53">
        <v>31.252</v>
      </c>
      <c r="C65" s="61">
        <v>26.18</v>
      </c>
      <c r="D65" s="247">
        <v>0</v>
      </c>
      <c r="E65" s="61">
        <v>0</v>
      </c>
      <c r="F65" s="54">
        <v>57.432</v>
      </c>
      <c r="G65" s="48">
        <v>352.28599999999994</v>
      </c>
      <c r="H65" s="61">
        <v>19.979</v>
      </c>
      <c r="I65" s="54">
        <v>372.265</v>
      </c>
      <c r="J65" s="53">
        <v>0</v>
      </c>
      <c r="K65" s="61">
        <v>0</v>
      </c>
      <c r="L65" s="61">
        <v>0</v>
      </c>
      <c r="M65" s="61">
        <v>0</v>
      </c>
      <c r="N65" s="54">
        <v>0</v>
      </c>
      <c r="O65" s="48">
        <v>0</v>
      </c>
      <c r="P65" s="61">
        <v>0</v>
      </c>
      <c r="Q65" s="54">
        <v>0</v>
      </c>
    </row>
    <row r="66" spans="1:17" ht="10.5" customHeight="1">
      <c r="A66" s="11" t="s">
        <v>54</v>
      </c>
      <c r="B66" s="53">
        <v>1.096</v>
      </c>
      <c r="C66" s="61">
        <v>7.046</v>
      </c>
      <c r="D66" s="247">
        <v>138.453</v>
      </c>
      <c r="E66" s="61">
        <v>163.412</v>
      </c>
      <c r="F66" s="54">
        <v>310.007</v>
      </c>
      <c r="G66" s="48">
        <v>551.552</v>
      </c>
      <c r="H66" s="61">
        <v>0</v>
      </c>
      <c r="I66" s="54">
        <v>551.552</v>
      </c>
      <c r="J66" s="53">
        <v>0</v>
      </c>
      <c r="K66" s="61">
        <v>0</v>
      </c>
      <c r="L66" s="61">
        <v>0</v>
      </c>
      <c r="M66" s="61">
        <v>0</v>
      </c>
      <c r="N66" s="54">
        <v>0</v>
      </c>
      <c r="O66" s="48">
        <v>0</v>
      </c>
      <c r="P66" s="61">
        <v>0</v>
      </c>
      <c r="Q66" s="54">
        <v>0</v>
      </c>
    </row>
    <row r="67" spans="1:17" s="262" customFormat="1" ht="10.5" customHeight="1" thickBot="1">
      <c r="A67" s="12" t="s">
        <v>38</v>
      </c>
      <c r="B67" s="33">
        <v>32.348</v>
      </c>
      <c r="C67" s="34">
        <v>33.226</v>
      </c>
      <c r="D67" s="34">
        <v>138.453</v>
      </c>
      <c r="E67" s="34">
        <v>163.412</v>
      </c>
      <c r="F67" s="300">
        <v>367.439</v>
      </c>
      <c r="G67" s="290">
        <v>903.838</v>
      </c>
      <c r="H67" s="34">
        <v>19.979</v>
      </c>
      <c r="I67" s="36">
        <v>923.817</v>
      </c>
      <c r="J67" s="33">
        <v>0</v>
      </c>
      <c r="K67" s="34">
        <v>0</v>
      </c>
      <c r="L67" s="34">
        <v>0</v>
      </c>
      <c r="M67" s="34">
        <v>0</v>
      </c>
      <c r="N67" s="300">
        <v>0</v>
      </c>
      <c r="O67" s="290">
        <v>0</v>
      </c>
      <c r="P67" s="34">
        <v>0</v>
      </c>
      <c r="Q67" s="36">
        <v>0</v>
      </c>
    </row>
    <row r="68" spans="1:17" s="262" customFormat="1" ht="13.5" customHeight="1" thickBot="1">
      <c r="A68" s="13" t="s">
        <v>39</v>
      </c>
      <c r="B68" s="257">
        <v>10163.742429688615</v>
      </c>
      <c r="C68" s="38">
        <v>9372.460201259004</v>
      </c>
      <c r="D68" s="38">
        <v>96738.59517677313</v>
      </c>
      <c r="E68" s="38">
        <v>71467.5918001665</v>
      </c>
      <c r="F68" s="301">
        <v>187742.38960788728</v>
      </c>
      <c r="G68" s="245">
        <v>194500.9397517108</v>
      </c>
      <c r="H68" s="38">
        <v>1525.108372</v>
      </c>
      <c r="I68" s="39">
        <v>196026.04812371082</v>
      </c>
      <c r="J68" s="257">
        <v>469.7890000000001</v>
      </c>
      <c r="K68" s="38">
        <v>301.8939844444444</v>
      </c>
      <c r="L68" s="38">
        <v>8012.33680819093</v>
      </c>
      <c r="M68" s="38">
        <v>3428.950066796552</v>
      </c>
      <c r="N68" s="301">
        <v>12212.969859431925</v>
      </c>
      <c r="O68" s="245">
        <v>10439.246964555297</v>
      </c>
      <c r="P68" s="38">
        <v>264.88599999999997</v>
      </c>
      <c r="Q68" s="39">
        <v>10704.132964555296</v>
      </c>
    </row>
    <row r="69" spans="2:14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 ht="12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</sheetData>
  <mergeCells count="8">
    <mergeCell ref="A1:Q1"/>
    <mergeCell ref="J5:Q5"/>
    <mergeCell ref="B6:C6"/>
    <mergeCell ref="D6:E6"/>
    <mergeCell ref="F6:F7"/>
    <mergeCell ref="J6:K6"/>
    <mergeCell ref="L6:M6"/>
    <mergeCell ref="N6:N7"/>
  </mergeCells>
  <printOptions horizontalCentered="1" verticalCentered="1"/>
  <pageMargins left="0.36" right="0.29" top="0.5118110236220472" bottom="0.5118110236220472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:H1"/>
    </sheetView>
  </sheetViews>
  <sheetFormatPr defaultColWidth="11.421875" defaultRowHeight="12.75"/>
  <cols>
    <col min="1" max="1" width="14.00390625" style="1" customWidth="1"/>
    <col min="2" max="2" width="8.7109375" style="40" customWidth="1"/>
    <col min="3" max="3" width="13.7109375" style="40" customWidth="1"/>
    <col min="4" max="4" width="8.28125" style="40" customWidth="1"/>
    <col min="5" max="5" width="8.7109375" style="40" customWidth="1"/>
    <col min="6" max="6" width="13.421875" style="40" customWidth="1"/>
    <col min="7" max="7" width="8.28125" style="84" customWidth="1"/>
    <col min="8" max="8" width="8.28125" style="81" customWidth="1"/>
    <col min="9" max="59" width="8.8515625" style="56" customWidth="1"/>
    <col min="60" max="16384" width="11.57421875" style="56" customWidth="1"/>
  </cols>
  <sheetData>
    <row r="1" spans="1:8" ht="10.5" customHeight="1">
      <c r="A1" s="354" t="s">
        <v>134</v>
      </c>
      <c r="B1" s="355"/>
      <c r="C1" s="355"/>
      <c r="D1" s="355"/>
      <c r="E1" s="355"/>
      <c r="F1" s="355"/>
      <c r="G1" s="355"/>
      <c r="H1" s="356"/>
    </row>
    <row r="2" spans="1:8" s="57" customFormat="1" ht="10.5" customHeight="1">
      <c r="A2" s="6"/>
      <c r="B2" s="14"/>
      <c r="C2" s="14"/>
      <c r="D2" s="14"/>
      <c r="E2" s="14"/>
      <c r="F2" s="14"/>
      <c r="G2" s="14"/>
      <c r="H2" s="79"/>
    </row>
    <row r="3" spans="1:8" s="57" customFormat="1" ht="10.5" customHeight="1" thickBot="1">
      <c r="A3" s="130"/>
      <c r="B3" s="16"/>
      <c r="C3" s="16"/>
      <c r="D3" s="16"/>
      <c r="E3" s="16"/>
      <c r="F3" s="16"/>
      <c r="G3" s="14"/>
      <c r="H3" s="79"/>
    </row>
    <row r="4" spans="1:8" s="57" customFormat="1" ht="10.5" customHeight="1" thickBot="1">
      <c r="A4" s="73" t="s">
        <v>84</v>
      </c>
      <c r="B4" s="74"/>
      <c r="C4" s="74"/>
      <c r="D4" s="74"/>
      <c r="E4" s="74"/>
      <c r="F4" s="74"/>
      <c r="G4" s="74"/>
      <c r="H4" s="80"/>
    </row>
    <row r="5" spans="1:8" s="68" customFormat="1" ht="10.5" customHeight="1">
      <c r="A5" s="7" t="s">
        <v>57</v>
      </c>
      <c r="B5" s="70" t="s">
        <v>82</v>
      </c>
      <c r="C5" s="71"/>
      <c r="D5" s="72"/>
      <c r="E5" s="70" t="s">
        <v>83</v>
      </c>
      <c r="F5" s="71"/>
      <c r="G5" s="83"/>
      <c r="H5" s="87"/>
    </row>
    <row r="6" spans="1:8" s="58" customFormat="1" ht="10.5" customHeight="1" thickBot="1">
      <c r="A6" s="9" t="s">
        <v>49</v>
      </c>
      <c r="B6" s="69" t="s">
        <v>64</v>
      </c>
      <c r="C6" s="25" t="s">
        <v>65</v>
      </c>
      <c r="D6" s="26" t="s">
        <v>39</v>
      </c>
      <c r="E6" s="69" t="s">
        <v>64</v>
      </c>
      <c r="F6" s="25" t="s">
        <v>65</v>
      </c>
      <c r="G6" s="86" t="s">
        <v>39</v>
      </c>
      <c r="H6" s="88" t="s">
        <v>39</v>
      </c>
    </row>
    <row r="7" spans="1:8" ht="10.5" customHeight="1">
      <c r="A7" s="10" t="s">
        <v>50</v>
      </c>
      <c r="B7" s="53">
        <v>62.238</v>
      </c>
      <c r="C7" s="61">
        <v>4.207999999999999</v>
      </c>
      <c r="D7" s="54">
        <v>66.446</v>
      </c>
      <c r="E7" s="170">
        <v>0</v>
      </c>
      <c r="F7" s="61">
        <v>0</v>
      </c>
      <c r="G7" s="84">
        <v>0</v>
      </c>
      <c r="H7" s="91">
        <v>66.446</v>
      </c>
    </row>
    <row r="8" spans="1:8" ht="10.5" customHeight="1">
      <c r="A8" s="11" t="s">
        <v>0</v>
      </c>
      <c r="B8" s="53">
        <v>10.757</v>
      </c>
      <c r="C8" s="61">
        <v>0.131</v>
      </c>
      <c r="D8" s="54">
        <v>10.888</v>
      </c>
      <c r="E8" s="170">
        <v>23.925</v>
      </c>
      <c r="F8" s="61">
        <v>2.318</v>
      </c>
      <c r="G8" s="84">
        <v>26.243000000000002</v>
      </c>
      <c r="H8" s="91">
        <v>37.131</v>
      </c>
    </row>
    <row r="9" spans="1:8" ht="10.5" customHeight="1">
      <c r="A9" s="11" t="s">
        <v>1</v>
      </c>
      <c r="B9" s="53">
        <v>166.506</v>
      </c>
      <c r="C9" s="61">
        <v>9.229</v>
      </c>
      <c r="D9" s="54">
        <v>175.735</v>
      </c>
      <c r="E9" s="170">
        <v>0</v>
      </c>
      <c r="F9" s="61">
        <v>0</v>
      </c>
      <c r="G9" s="84">
        <v>0</v>
      </c>
      <c r="H9" s="91">
        <v>175.735</v>
      </c>
    </row>
    <row r="10" spans="1:8" ht="10.5" customHeight="1">
      <c r="A10" s="11" t="s">
        <v>2</v>
      </c>
      <c r="B10" s="53">
        <v>87.989</v>
      </c>
      <c r="C10" s="61">
        <v>5.083</v>
      </c>
      <c r="D10" s="54">
        <v>93.072</v>
      </c>
      <c r="E10" s="170">
        <v>0</v>
      </c>
      <c r="F10" s="61">
        <v>0</v>
      </c>
      <c r="G10" s="84">
        <v>0</v>
      </c>
      <c r="H10" s="91">
        <v>93.072</v>
      </c>
    </row>
    <row r="11" spans="1:8" s="59" customFormat="1" ht="10.5" customHeight="1">
      <c r="A11" s="41" t="s">
        <v>3</v>
      </c>
      <c r="B11" s="55">
        <v>327.49</v>
      </c>
      <c r="C11" s="62">
        <v>18.650999999999996</v>
      </c>
      <c r="D11" s="49">
        <v>346.141</v>
      </c>
      <c r="E11" s="55">
        <v>23.925</v>
      </c>
      <c r="F11" s="62">
        <v>2.318</v>
      </c>
      <c r="G11" s="50">
        <v>26.243000000000002</v>
      </c>
      <c r="H11" s="96">
        <v>372.384</v>
      </c>
    </row>
    <row r="12" spans="1:8" s="59" customFormat="1" ht="10.5" customHeight="1">
      <c r="A12" s="46" t="s">
        <v>51</v>
      </c>
      <c r="B12" s="55">
        <v>121.41300000000001</v>
      </c>
      <c r="C12" s="62">
        <v>19.807</v>
      </c>
      <c r="D12" s="49">
        <v>141.22</v>
      </c>
      <c r="E12" s="171">
        <v>0.061</v>
      </c>
      <c r="F12" s="62">
        <v>0.05</v>
      </c>
      <c r="G12" s="85">
        <v>0.111</v>
      </c>
      <c r="H12" s="96">
        <v>141.331</v>
      </c>
    </row>
    <row r="13" spans="1:8" s="59" customFormat="1" ht="10.5" customHeight="1">
      <c r="A13" s="41" t="s">
        <v>4</v>
      </c>
      <c r="B13" s="55">
        <v>21.786</v>
      </c>
      <c r="C13" s="62">
        <v>1.2779999999999998</v>
      </c>
      <c r="D13" s="49">
        <v>23.064</v>
      </c>
      <c r="E13" s="171">
        <v>0</v>
      </c>
      <c r="F13" s="62">
        <v>0</v>
      </c>
      <c r="G13" s="85">
        <v>0</v>
      </c>
      <c r="H13" s="96">
        <v>23.064</v>
      </c>
    </row>
    <row r="14" spans="1:8" ht="10.5" customHeight="1">
      <c r="A14" s="11" t="s">
        <v>105</v>
      </c>
      <c r="B14" s="53">
        <v>5.193</v>
      </c>
      <c r="C14" s="61">
        <v>0</v>
      </c>
      <c r="D14" s="54">
        <v>5.193</v>
      </c>
      <c r="E14" s="170">
        <v>0</v>
      </c>
      <c r="F14" s="61">
        <v>0</v>
      </c>
      <c r="G14" s="84">
        <v>0</v>
      </c>
      <c r="H14" s="91">
        <v>5.193</v>
      </c>
    </row>
    <row r="15" spans="1:8" ht="10.5" customHeight="1">
      <c r="A15" s="11" t="s">
        <v>106</v>
      </c>
      <c r="B15" s="53">
        <v>458.38864</v>
      </c>
      <c r="C15" s="61">
        <v>109.50604999999999</v>
      </c>
      <c r="D15" s="54">
        <v>567.89469</v>
      </c>
      <c r="E15" s="170">
        <v>0</v>
      </c>
      <c r="F15" s="61">
        <v>0</v>
      </c>
      <c r="G15" s="84">
        <v>0</v>
      </c>
      <c r="H15" s="91">
        <v>567.89469</v>
      </c>
    </row>
    <row r="16" spans="1:8" ht="10.5" customHeight="1">
      <c r="A16" s="11" t="s">
        <v>5</v>
      </c>
      <c r="B16" s="53">
        <v>55.087</v>
      </c>
      <c r="C16" s="61">
        <v>0</v>
      </c>
      <c r="D16" s="54">
        <v>55.087</v>
      </c>
      <c r="E16" s="170">
        <v>0</v>
      </c>
      <c r="F16" s="61">
        <v>0</v>
      </c>
      <c r="G16" s="84">
        <v>0</v>
      </c>
      <c r="H16" s="91">
        <v>55.087</v>
      </c>
    </row>
    <row r="17" spans="1:8" s="59" customFormat="1" ht="10.5" customHeight="1">
      <c r="A17" s="47" t="s">
        <v>107</v>
      </c>
      <c r="B17" s="55">
        <v>518.66864</v>
      </c>
      <c r="C17" s="62">
        <v>109.50604999999999</v>
      </c>
      <c r="D17" s="49">
        <v>628.1746899999999</v>
      </c>
      <c r="E17" s="55">
        <v>0</v>
      </c>
      <c r="F17" s="62">
        <v>0</v>
      </c>
      <c r="G17" s="50">
        <v>0</v>
      </c>
      <c r="H17" s="96">
        <v>628.1746899999999</v>
      </c>
    </row>
    <row r="18" spans="1:8" s="59" customFormat="1" ht="10.5" customHeight="1">
      <c r="A18" s="41" t="s">
        <v>6</v>
      </c>
      <c r="B18" s="55">
        <v>3139.223</v>
      </c>
      <c r="C18" s="62">
        <v>641.7724000000001</v>
      </c>
      <c r="D18" s="49">
        <v>3780.9954</v>
      </c>
      <c r="E18" s="171">
        <v>0</v>
      </c>
      <c r="F18" s="62">
        <v>0</v>
      </c>
      <c r="G18" s="85">
        <v>0</v>
      </c>
      <c r="H18" s="96">
        <v>3780.9954</v>
      </c>
    </row>
    <row r="19" spans="1:8" s="59" customFormat="1" ht="10.5" customHeight="1">
      <c r="A19" s="41" t="s">
        <v>7</v>
      </c>
      <c r="B19" s="55">
        <v>3540.491</v>
      </c>
      <c r="C19" s="62">
        <v>459.8345</v>
      </c>
      <c r="D19" s="49">
        <v>4000.3255</v>
      </c>
      <c r="E19" s="171">
        <v>0</v>
      </c>
      <c r="F19" s="62">
        <v>0</v>
      </c>
      <c r="G19" s="85">
        <v>0</v>
      </c>
      <c r="H19" s="96">
        <v>4000.3255</v>
      </c>
    </row>
    <row r="20" spans="1:8" ht="10.5" customHeight="1">
      <c r="A20" s="11" t="s">
        <v>8</v>
      </c>
      <c r="B20" s="53">
        <v>4434.439899999999</v>
      </c>
      <c r="C20" s="61">
        <v>793.13976</v>
      </c>
      <c r="D20" s="54">
        <v>5227.579659999999</v>
      </c>
      <c r="E20" s="170">
        <v>0</v>
      </c>
      <c r="F20" s="61">
        <v>0</v>
      </c>
      <c r="G20" s="84">
        <v>0</v>
      </c>
      <c r="H20" s="91">
        <v>5227.579659999999</v>
      </c>
    </row>
    <row r="21" spans="1:8" ht="10.5" customHeight="1">
      <c r="A21" s="11" t="s">
        <v>9</v>
      </c>
      <c r="B21" s="53">
        <v>673.683</v>
      </c>
      <c r="C21" s="61">
        <v>0.6</v>
      </c>
      <c r="D21" s="54">
        <v>674.283</v>
      </c>
      <c r="E21" s="170">
        <v>0</v>
      </c>
      <c r="F21" s="61">
        <v>0</v>
      </c>
      <c r="G21" s="84">
        <v>0</v>
      </c>
      <c r="H21" s="91">
        <v>674.283</v>
      </c>
    </row>
    <row r="22" spans="1:8" ht="10.5" customHeight="1">
      <c r="A22" s="11" t="s">
        <v>10</v>
      </c>
      <c r="B22" s="53">
        <v>6752.140700000001</v>
      </c>
      <c r="C22" s="61">
        <v>1387.7709999999997</v>
      </c>
      <c r="D22" s="54">
        <v>8139.911700000001</v>
      </c>
      <c r="E22" s="170">
        <v>0</v>
      </c>
      <c r="F22" s="61">
        <v>0</v>
      </c>
      <c r="G22" s="84">
        <v>0</v>
      </c>
      <c r="H22" s="91">
        <v>8139.911700000001</v>
      </c>
    </row>
    <row r="23" spans="1:8" s="59" customFormat="1" ht="10.5" customHeight="1">
      <c r="A23" s="41" t="s">
        <v>108</v>
      </c>
      <c r="B23" s="55">
        <v>11860.2636</v>
      </c>
      <c r="C23" s="62">
        <v>2181.5107599999997</v>
      </c>
      <c r="D23" s="49">
        <v>14041.77436</v>
      </c>
      <c r="E23" s="55">
        <v>0</v>
      </c>
      <c r="F23" s="62">
        <v>0</v>
      </c>
      <c r="G23" s="50">
        <v>0</v>
      </c>
      <c r="H23" s="96">
        <v>14041.77436</v>
      </c>
    </row>
    <row r="24" spans="1:8" ht="10.5" customHeight="1">
      <c r="A24" s="11" t="s">
        <v>11</v>
      </c>
      <c r="B24" s="53">
        <v>11123.502</v>
      </c>
      <c r="C24" s="61">
        <v>7.605</v>
      </c>
      <c r="D24" s="54">
        <v>11131.107</v>
      </c>
      <c r="E24" s="170">
        <v>0</v>
      </c>
      <c r="F24" s="61">
        <v>0</v>
      </c>
      <c r="G24" s="84">
        <v>0</v>
      </c>
      <c r="H24" s="91">
        <v>11131.107</v>
      </c>
    </row>
    <row r="25" spans="1:8" ht="10.5" customHeight="1">
      <c r="A25" s="11" t="s">
        <v>12</v>
      </c>
      <c r="B25" s="53">
        <v>1715.25</v>
      </c>
      <c r="C25" s="61">
        <v>31.56</v>
      </c>
      <c r="D25" s="54">
        <v>1746.81</v>
      </c>
      <c r="E25" s="170">
        <v>1557.4588370560305</v>
      </c>
      <c r="F25" s="61">
        <v>20.502</v>
      </c>
      <c r="G25" s="84">
        <v>1577.9608370560304</v>
      </c>
      <c r="H25" s="91">
        <v>3324.7708370560304</v>
      </c>
    </row>
    <row r="26" spans="1:8" ht="10.5" customHeight="1">
      <c r="A26" s="11" t="s">
        <v>109</v>
      </c>
      <c r="B26" s="53">
        <v>2870.562</v>
      </c>
      <c r="C26" s="61">
        <v>100.58099999999999</v>
      </c>
      <c r="D26" s="54">
        <v>2971.143</v>
      </c>
      <c r="E26" s="170">
        <v>0</v>
      </c>
      <c r="F26" s="61">
        <v>0</v>
      </c>
      <c r="G26" s="84">
        <v>0</v>
      </c>
      <c r="H26" s="91">
        <v>2971.143</v>
      </c>
    </row>
    <row r="27" spans="1:8" ht="10.5" customHeight="1">
      <c r="A27" s="11" t="s">
        <v>13</v>
      </c>
      <c r="B27" s="53">
        <v>1900.89</v>
      </c>
      <c r="C27" s="61">
        <v>0</v>
      </c>
      <c r="D27" s="54">
        <v>1900.89</v>
      </c>
      <c r="E27" s="170">
        <v>0</v>
      </c>
      <c r="F27" s="61">
        <v>0</v>
      </c>
      <c r="G27" s="84">
        <v>0</v>
      </c>
      <c r="H27" s="91">
        <v>1900.89</v>
      </c>
    </row>
    <row r="28" spans="1:8" s="59" customFormat="1" ht="10.5" customHeight="1">
      <c r="A28" s="41" t="s">
        <v>14</v>
      </c>
      <c r="B28" s="55">
        <v>17610.204</v>
      </c>
      <c r="C28" s="62">
        <v>139.74599999999998</v>
      </c>
      <c r="D28" s="49">
        <v>17749.95</v>
      </c>
      <c r="E28" s="55">
        <v>1557.4588370560305</v>
      </c>
      <c r="F28" s="62">
        <v>20.502</v>
      </c>
      <c r="G28" s="50">
        <v>1577.9608370560304</v>
      </c>
      <c r="H28" s="96">
        <v>19327.910837056028</v>
      </c>
    </row>
    <row r="29" spans="1:8" s="59" customFormat="1" ht="10.5" customHeight="1">
      <c r="A29" s="41" t="s">
        <v>15</v>
      </c>
      <c r="B29" s="55">
        <v>1772.2019022729694</v>
      </c>
      <c r="C29" s="62">
        <v>29.806999595701694</v>
      </c>
      <c r="D29" s="49">
        <v>1802.008901868671</v>
      </c>
      <c r="E29" s="171">
        <v>0</v>
      </c>
      <c r="F29" s="62">
        <v>2.934000015258789</v>
      </c>
      <c r="G29" s="85">
        <v>2.934000015258789</v>
      </c>
      <c r="H29" s="96">
        <v>1804.9429018839298</v>
      </c>
    </row>
    <row r="30" spans="1:8" ht="10.5" customHeight="1">
      <c r="A30" s="11" t="s">
        <v>110</v>
      </c>
      <c r="B30" s="53">
        <v>875.722</v>
      </c>
      <c r="C30" s="61">
        <v>20.486000000000004</v>
      </c>
      <c r="D30" s="54">
        <v>896.208</v>
      </c>
      <c r="E30" s="170">
        <v>0</v>
      </c>
      <c r="F30" s="61">
        <v>0</v>
      </c>
      <c r="G30" s="84">
        <v>0</v>
      </c>
      <c r="H30" s="91">
        <v>896.208</v>
      </c>
    </row>
    <row r="31" spans="1:8" ht="10.5" customHeight="1">
      <c r="A31" s="11" t="s">
        <v>16</v>
      </c>
      <c r="B31" s="53">
        <v>2826.47</v>
      </c>
      <c r="C31" s="61">
        <v>268.003</v>
      </c>
      <c r="D31" s="54">
        <v>3094.473</v>
      </c>
      <c r="E31" s="170">
        <v>0</v>
      </c>
      <c r="F31" s="61">
        <v>0</v>
      </c>
      <c r="G31" s="84">
        <v>0</v>
      </c>
      <c r="H31" s="91">
        <v>3094.473</v>
      </c>
    </row>
    <row r="32" spans="1:8" ht="10.5" customHeight="1">
      <c r="A32" s="11" t="s">
        <v>111</v>
      </c>
      <c r="B32" s="53">
        <v>2071.153</v>
      </c>
      <c r="C32" s="61">
        <v>14.416999999999998</v>
      </c>
      <c r="D32" s="54">
        <v>2085.57</v>
      </c>
      <c r="E32" s="170">
        <v>0</v>
      </c>
      <c r="F32" s="61">
        <v>162.80900000000003</v>
      </c>
      <c r="G32" s="84">
        <v>162.80900000000003</v>
      </c>
      <c r="H32" s="91">
        <v>2248.379</v>
      </c>
    </row>
    <row r="33" spans="1:8" ht="10.5" customHeight="1">
      <c r="A33" s="11" t="s">
        <v>17</v>
      </c>
      <c r="B33" s="53">
        <v>4832.195</v>
      </c>
      <c r="C33" s="61">
        <v>210.8</v>
      </c>
      <c r="D33" s="54">
        <v>5042.995</v>
      </c>
      <c r="E33" s="170">
        <v>2.062</v>
      </c>
      <c r="F33" s="61">
        <v>0</v>
      </c>
      <c r="G33" s="84">
        <v>2.062</v>
      </c>
      <c r="H33" s="91">
        <v>5045.057</v>
      </c>
    </row>
    <row r="34" spans="1:8" ht="10.5" customHeight="1">
      <c r="A34" s="11" t="s">
        <v>18</v>
      </c>
      <c r="B34" s="53">
        <v>1122.377</v>
      </c>
      <c r="C34" s="61">
        <v>6.28</v>
      </c>
      <c r="D34" s="54">
        <v>1128.657</v>
      </c>
      <c r="E34" s="170">
        <v>0</v>
      </c>
      <c r="F34" s="61">
        <v>0</v>
      </c>
      <c r="G34" s="84">
        <v>0</v>
      </c>
      <c r="H34" s="91">
        <v>1128.657</v>
      </c>
    </row>
    <row r="35" spans="1:8" ht="10.5" customHeight="1">
      <c r="A35" s="11" t="s">
        <v>19</v>
      </c>
      <c r="B35" s="53">
        <v>7465.256</v>
      </c>
      <c r="C35" s="61">
        <v>37.26</v>
      </c>
      <c r="D35" s="54">
        <v>7502.5160000000005</v>
      </c>
      <c r="E35" s="170">
        <v>0</v>
      </c>
      <c r="F35" s="61">
        <v>0</v>
      </c>
      <c r="G35" s="84">
        <v>0</v>
      </c>
      <c r="H35" s="91">
        <v>7502.5160000000005</v>
      </c>
    </row>
    <row r="36" spans="1:8" ht="10.5" customHeight="1">
      <c r="A36" s="11" t="s">
        <v>20</v>
      </c>
      <c r="B36" s="53">
        <v>916.528</v>
      </c>
      <c r="C36" s="61">
        <v>592.985</v>
      </c>
      <c r="D36" s="54">
        <v>1509.513</v>
      </c>
      <c r="E36" s="170">
        <v>0</v>
      </c>
      <c r="F36" s="61">
        <v>0</v>
      </c>
      <c r="G36" s="84">
        <v>0</v>
      </c>
      <c r="H36" s="91">
        <v>1509.513</v>
      </c>
    </row>
    <row r="37" spans="1:8" ht="10.5" customHeight="1">
      <c r="A37" s="11" t="s">
        <v>21</v>
      </c>
      <c r="B37" s="53">
        <v>3122.867</v>
      </c>
      <c r="C37" s="61">
        <v>1.143</v>
      </c>
      <c r="D37" s="54">
        <v>3124.01</v>
      </c>
      <c r="E37" s="170">
        <v>0</v>
      </c>
      <c r="F37" s="61">
        <v>0</v>
      </c>
      <c r="G37" s="84">
        <v>0</v>
      </c>
      <c r="H37" s="91">
        <v>3124.01</v>
      </c>
    </row>
    <row r="38" spans="1:8" ht="10.5" customHeight="1">
      <c r="A38" s="11" t="s">
        <v>22</v>
      </c>
      <c r="B38" s="53">
        <v>6877.7660000000005</v>
      </c>
      <c r="C38" s="61">
        <v>35.661</v>
      </c>
      <c r="D38" s="54">
        <v>6913.427000000001</v>
      </c>
      <c r="E38" s="170">
        <v>0</v>
      </c>
      <c r="F38" s="61">
        <v>0</v>
      </c>
      <c r="G38" s="84">
        <v>0</v>
      </c>
      <c r="H38" s="91">
        <v>6913.427000000001</v>
      </c>
    </row>
    <row r="39" spans="1:8" s="59" customFormat="1" ht="10.5" customHeight="1">
      <c r="A39" s="46" t="s">
        <v>112</v>
      </c>
      <c r="B39" s="55">
        <v>30110.334</v>
      </c>
      <c r="C39" s="62">
        <v>1187.035</v>
      </c>
      <c r="D39" s="49">
        <v>31297.368999999995</v>
      </c>
      <c r="E39" s="55">
        <v>2.062</v>
      </c>
      <c r="F39" s="62">
        <v>162.80900000000003</v>
      </c>
      <c r="G39" s="50">
        <v>164.87100000000004</v>
      </c>
      <c r="H39" s="96">
        <v>31462.24</v>
      </c>
    </row>
    <row r="40" spans="1:8" s="59" customFormat="1" ht="10.5" customHeight="1">
      <c r="A40" s="41" t="s">
        <v>23</v>
      </c>
      <c r="B40" s="55">
        <v>2132.647</v>
      </c>
      <c r="C40" s="62">
        <v>327.13</v>
      </c>
      <c r="D40" s="49">
        <v>2459.777</v>
      </c>
      <c r="E40" s="171">
        <v>0</v>
      </c>
      <c r="F40" s="62">
        <v>0</v>
      </c>
      <c r="G40" s="85">
        <v>0</v>
      </c>
      <c r="H40" s="96">
        <v>2459.777</v>
      </c>
    </row>
    <row r="41" spans="1:8" ht="10.5" customHeight="1">
      <c r="A41" s="11" t="s">
        <v>24</v>
      </c>
      <c r="B41" s="53">
        <v>1232.405</v>
      </c>
      <c r="C41" s="61">
        <v>48.265</v>
      </c>
      <c r="D41" s="54">
        <v>1280.67</v>
      </c>
      <c r="E41" s="170">
        <v>0</v>
      </c>
      <c r="F41" s="61">
        <v>0</v>
      </c>
      <c r="G41" s="84">
        <v>0</v>
      </c>
      <c r="H41" s="91">
        <v>1280.67</v>
      </c>
    </row>
    <row r="42" spans="1:8" ht="10.5" customHeight="1">
      <c r="A42" s="11" t="s">
        <v>25</v>
      </c>
      <c r="B42" s="53">
        <v>5420.633</v>
      </c>
      <c r="C42" s="61">
        <v>1423.5190000000002</v>
      </c>
      <c r="D42" s="54">
        <v>6844.152</v>
      </c>
      <c r="E42" s="170">
        <v>0</v>
      </c>
      <c r="F42" s="61">
        <v>0</v>
      </c>
      <c r="G42" s="84">
        <v>0</v>
      </c>
      <c r="H42" s="91">
        <v>6844.152</v>
      </c>
    </row>
    <row r="43" spans="1:8" ht="10.5" customHeight="1">
      <c r="A43" s="11" t="s">
        <v>26</v>
      </c>
      <c r="B43" s="53">
        <v>6499.2609999999995</v>
      </c>
      <c r="C43" s="61">
        <v>19.333</v>
      </c>
      <c r="D43" s="54">
        <v>6518.593999999999</v>
      </c>
      <c r="E43" s="170">
        <v>0</v>
      </c>
      <c r="F43" s="61">
        <v>0</v>
      </c>
      <c r="G43" s="84">
        <v>0</v>
      </c>
      <c r="H43" s="91">
        <v>6518.593999999999</v>
      </c>
    </row>
    <row r="44" spans="1:8" ht="10.5" customHeight="1">
      <c r="A44" s="11" t="s">
        <v>27</v>
      </c>
      <c r="B44" s="53">
        <v>2556.44</v>
      </c>
      <c r="C44" s="61">
        <v>79.71</v>
      </c>
      <c r="D44" s="54">
        <v>2636.15</v>
      </c>
      <c r="E44" s="170">
        <v>0</v>
      </c>
      <c r="F44" s="61">
        <v>0</v>
      </c>
      <c r="G44" s="84">
        <v>0</v>
      </c>
      <c r="H44" s="91">
        <v>2636.15</v>
      </c>
    </row>
    <row r="45" spans="1:8" ht="10.5" customHeight="1">
      <c r="A45" s="11" t="s">
        <v>28</v>
      </c>
      <c r="B45" s="53">
        <v>3480.527</v>
      </c>
      <c r="C45" s="61">
        <v>148.04299999999998</v>
      </c>
      <c r="D45" s="54">
        <v>3628.57</v>
      </c>
      <c r="E45" s="170">
        <v>135.617</v>
      </c>
      <c r="F45" s="61">
        <v>1109.263</v>
      </c>
      <c r="G45" s="84">
        <v>1244.88</v>
      </c>
      <c r="H45" s="91">
        <v>4873.45</v>
      </c>
    </row>
    <row r="46" spans="1:8" s="59" customFormat="1" ht="10.5" customHeight="1">
      <c r="A46" s="41" t="s">
        <v>52</v>
      </c>
      <c r="B46" s="55">
        <v>19189.266</v>
      </c>
      <c r="C46" s="62">
        <v>1718.87</v>
      </c>
      <c r="D46" s="49">
        <v>20908.136</v>
      </c>
      <c r="E46" s="55">
        <v>135.617</v>
      </c>
      <c r="F46" s="62">
        <v>1109.263</v>
      </c>
      <c r="G46" s="50">
        <v>1244.88</v>
      </c>
      <c r="H46" s="96">
        <v>22153.016</v>
      </c>
    </row>
    <row r="47" spans="1:8" ht="10.5" customHeight="1">
      <c r="A47" s="11" t="s">
        <v>29</v>
      </c>
      <c r="B47" s="53">
        <v>4433.0001</v>
      </c>
      <c r="C47" s="61">
        <v>0.07</v>
      </c>
      <c r="D47" s="54">
        <v>4433.0701</v>
      </c>
      <c r="E47" s="170">
        <v>0</v>
      </c>
      <c r="F47" s="61">
        <v>0</v>
      </c>
      <c r="G47" s="84">
        <v>0</v>
      </c>
      <c r="H47" s="91">
        <v>4433.0701</v>
      </c>
    </row>
    <row r="48" spans="1:8" ht="10.5" customHeight="1">
      <c r="A48" s="11" t="s">
        <v>113</v>
      </c>
      <c r="B48" s="53">
        <v>2288.6965200000004</v>
      </c>
      <c r="C48" s="61">
        <v>55.0728</v>
      </c>
      <c r="D48" s="54">
        <v>2343.7693200000003</v>
      </c>
      <c r="E48" s="170">
        <v>0</v>
      </c>
      <c r="F48" s="61">
        <v>0</v>
      </c>
      <c r="G48" s="84">
        <v>0</v>
      </c>
      <c r="H48" s="91">
        <v>2343.7693200000003</v>
      </c>
    </row>
    <row r="49" spans="1:8" ht="10.5" customHeight="1">
      <c r="A49" s="11" t="s">
        <v>30</v>
      </c>
      <c r="B49" s="53">
        <v>2422.706466</v>
      </c>
      <c r="C49" s="61">
        <v>402.30915500000003</v>
      </c>
      <c r="D49" s="54">
        <v>2825.015621</v>
      </c>
      <c r="E49" s="170">
        <v>0</v>
      </c>
      <c r="F49" s="61">
        <v>0</v>
      </c>
      <c r="G49" s="84">
        <v>0</v>
      </c>
      <c r="H49" s="91">
        <v>2825.015621</v>
      </c>
    </row>
    <row r="50" spans="1:8" s="59" customFormat="1" ht="10.5" customHeight="1">
      <c r="A50" s="41" t="s">
        <v>31</v>
      </c>
      <c r="B50" s="55">
        <v>9144.403086</v>
      </c>
      <c r="C50" s="62">
        <v>457.45195500000005</v>
      </c>
      <c r="D50" s="49">
        <v>9601.855041</v>
      </c>
      <c r="E50" s="55">
        <v>0</v>
      </c>
      <c r="F50" s="62">
        <v>0</v>
      </c>
      <c r="G50" s="50">
        <v>0</v>
      </c>
      <c r="H50" s="96">
        <v>9601.855041</v>
      </c>
    </row>
    <row r="51" spans="1:8" s="59" customFormat="1" ht="10.5" customHeight="1">
      <c r="A51" s="46" t="s">
        <v>53</v>
      </c>
      <c r="B51" s="55">
        <v>10512.265000000001</v>
      </c>
      <c r="C51" s="62">
        <v>0</v>
      </c>
      <c r="D51" s="49">
        <v>10512.265000000001</v>
      </c>
      <c r="E51" s="171">
        <v>0</v>
      </c>
      <c r="F51" s="62">
        <v>0</v>
      </c>
      <c r="G51" s="85">
        <v>0</v>
      </c>
      <c r="H51" s="96">
        <v>10512.265000000001</v>
      </c>
    </row>
    <row r="52" spans="1:8" ht="10.5" customHeight="1">
      <c r="A52" s="11" t="s">
        <v>32</v>
      </c>
      <c r="B52" s="53">
        <v>1867.1567600000003</v>
      </c>
      <c r="C52" s="61">
        <v>404.8859</v>
      </c>
      <c r="D52" s="54">
        <v>2272.04266</v>
      </c>
      <c r="E52" s="170">
        <v>0.826</v>
      </c>
      <c r="F52" s="61">
        <v>104.2585</v>
      </c>
      <c r="G52" s="84">
        <v>105.08449999999999</v>
      </c>
      <c r="H52" s="91">
        <v>2377.12716</v>
      </c>
    </row>
    <row r="53" spans="1:8" ht="10.5" customHeight="1">
      <c r="A53" s="11" t="s">
        <v>114</v>
      </c>
      <c r="B53" s="53">
        <v>1717.8634599999996</v>
      </c>
      <c r="C53" s="61">
        <v>105.3275</v>
      </c>
      <c r="D53" s="54">
        <v>1823.1909599999997</v>
      </c>
      <c r="E53" s="170">
        <v>0.3</v>
      </c>
      <c r="F53" s="61">
        <v>29.0285</v>
      </c>
      <c r="G53" s="84">
        <v>29.328500000000002</v>
      </c>
      <c r="H53" s="91">
        <v>1852.5194599999998</v>
      </c>
    </row>
    <row r="54" spans="1:8" s="59" customFormat="1" ht="10.5" customHeight="1">
      <c r="A54" s="41" t="s">
        <v>33</v>
      </c>
      <c r="B54" s="55">
        <v>3585.02022</v>
      </c>
      <c r="C54" s="62">
        <v>510.2134</v>
      </c>
      <c r="D54" s="49">
        <v>4095.23362</v>
      </c>
      <c r="E54" s="55">
        <v>1.126</v>
      </c>
      <c r="F54" s="62">
        <v>133.287</v>
      </c>
      <c r="G54" s="50">
        <v>134.41299999999998</v>
      </c>
      <c r="H54" s="96">
        <v>4229.6466199999995</v>
      </c>
    </row>
    <row r="55" spans="1:8" ht="10.5" customHeight="1">
      <c r="A55" s="11" t="s">
        <v>115</v>
      </c>
      <c r="B55" s="53">
        <v>286.057</v>
      </c>
      <c r="C55" s="61">
        <v>6.276</v>
      </c>
      <c r="D55" s="54">
        <v>292.333</v>
      </c>
      <c r="E55" s="170">
        <v>0</v>
      </c>
      <c r="F55" s="61">
        <v>0</v>
      </c>
      <c r="G55" s="84">
        <v>0</v>
      </c>
      <c r="H55" s="91">
        <v>292.333</v>
      </c>
    </row>
    <row r="56" spans="1:8" ht="10.5" customHeight="1">
      <c r="A56" s="11" t="s">
        <v>116</v>
      </c>
      <c r="B56" s="53">
        <v>341.76</v>
      </c>
      <c r="C56" s="61">
        <v>0</v>
      </c>
      <c r="D56" s="54">
        <v>341.76</v>
      </c>
      <c r="E56" s="170">
        <v>0</v>
      </c>
      <c r="F56" s="61">
        <v>0</v>
      </c>
      <c r="G56" s="84">
        <v>0</v>
      </c>
      <c r="H56" s="91">
        <v>341.76</v>
      </c>
    </row>
    <row r="57" spans="1:8" ht="10.5" customHeight="1">
      <c r="A57" s="11" t="s">
        <v>117</v>
      </c>
      <c r="B57" s="53">
        <v>163.745</v>
      </c>
      <c r="C57" s="61">
        <v>11.977599999999999</v>
      </c>
      <c r="D57" s="54">
        <v>175.7226</v>
      </c>
      <c r="E57" s="170">
        <v>1473.554</v>
      </c>
      <c r="F57" s="61">
        <v>74.904</v>
      </c>
      <c r="G57" s="84">
        <v>1548.458</v>
      </c>
      <c r="H57" s="91">
        <v>1724.1806000000001</v>
      </c>
    </row>
    <row r="58" spans="1:8" ht="10.5" customHeight="1">
      <c r="A58" s="11" t="s">
        <v>34</v>
      </c>
      <c r="B58" s="53">
        <v>841.3510000000001</v>
      </c>
      <c r="C58" s="61">
        <v>18</v>
      </c>
      <c r="D58" s="54">
        <v>859.3510000000001</v>
      </c>
      <c r="E58" s="170">
        <v>68.644</v>
      </c>
      <c r="F58" s="61">
        <v>0</v>
      </c>
      <c r="G58" s="84">
        <v>68.644</v>
      </c>
      <c r="H58" s="91">
        <v>927.995</v>
      </c>
    </row>
    <row r="59" spans="1:8" ht="10.5" customHeight="1">
      <c r="A59" s="11" t="s">
        <v>35</v>
      </c>
      <c r="B59" s="53">
        <v>24.475</v>
      </c>
      <c r="C59" s="61">
        <v>0</v>
      </c>
      <c r="D59" s="54">
        <v>24.475</v>
      </c>
      <c r="E59" s="170">
        <v>0</v>
      </c>
      <c r="F59" s="61">
        <v>0</v>
      </c>
      <c r="G59" s="84">
        <v>0</v>
      </c>
      <c r="H59" s="91">
        <v>24.475</v>
      </c>
    </row>
    <row r="60" spans="1:8" ht="10.5" customHeight="1">
      <c r="A60" s="11" t="s">
        <v>118</v>
      </c>
      <c r="B60" s="53">
        <v>1160.0366999999999</v>
      </c>
      <c r="C60" s="61">
        <v>3.605</v>
      </c>
      <c r="D60" s="54">
        <v>1163.6417</v>
      </c>
      <c r="E60" s="170">
        <v>0</v>
      </c>
      <c r="F60" s="61">
        <v>4.4</v>
      </c>
      <c r="G60" s="84">
        <v>4.4</v>
      </c>
      <c r="H60" s="91">
        <v>1168.0417</v>
      </c>
    </row>
    <row r="61" spans="1:8" ht="10.5" customHeight="1">
      <c r="A61" s="11" t="s">
        <v>119</v>
      </c>
      <c r="B61" s="53">
        <v>211.373</v>
      </c>
      <c r="C61" s="61">
        <v>32.463</v>
      </c>
      <c r="D61" s="54">
        <v>243.83599999999998</v>
      </c>
      <c r="E61" s="170">
        <v>0</v>
      </c>
      <c r="F61" s="61">
        <v>0</v>
      </c>
      <c r="G61" s="84">
        <v>0</v>
      </c>
      <c r="H61" s="91">
        <v>243.83599999999998</v>
      </c>
    </row>
    <row r="62" spans="1:8" ht="10.5" customHeight="1">
      <c r="A62" s="11" t="s">
        <v>36</v>
      </c>
      <c r="B62" s="53">
        <v>1238.0429875</v>
      </c>
      <c r="C62" s="61">
        <v>630.49115</v>
      </c>
      <c r="D62" s="54">
        <v>1868.5341374999998</v>
      </c>
      <c r="E62" s="170">
        <v>8.199</v>
      </c>
      <c r="F62" s="61">
        <v>12.508</v>
      </c>
      <c r="G62" s="84">
        <v>20.707</v>
      </c>
      <c r="H62" s="91">
        <v>1889.2411375</v>
      </c>
    </row>
    <row r="63" spans="1:8" s="59" customFormat="1" ht="10.5" customHeight="1">
      <c r="A63" s="41" t="s">
        <v>120</v>
      </c>
      <c r="B63" s="55">
        <v>4266.8406875</v>
      </c>
      <c r="C63" s="62">
        <v>702.8127499999999</v>
      </c>
      <c r="D63" s="49">
        <v>4969.653437499999</v>
      </c>
      <c r="E63" s="55">
        <v>1550.3970000000002</v>
      </c>
      <c r="F63" s="62">
        <v>91.812</v>
      </c>
      <c r="G63" s="50">
        <v>1642.2090000000003</v>
      </c>
      <c r="H63" s="96">
        <v>6611.862437500001</v>
      </c>
    </row>
    <row r="64" spans="1:8" ht="10.5" customHeight="1">
      <c r="A64" s="11" t="s">
        <v>37</v>
      </c>
      <c r="B64" s="53">
        <v>46.851</v>
      </c>
      <c r="C64" s="61">
        <v>9.52</v>
      </c>
      <c r="D64" s="54">
        <v>56.370999999999995</v>
      </c>
      <c r="E64" s="170">
        <v>0</v>
      </c>
      <c r="F64" s="61">
        <v>0</v>
      </c>
      <c r="G64" s="84">
        <v>0</v>
      </c>
      <c r="H64" s="91">
        <v>56.370999999999995</v>
      </c>
    </row>
    <row r="65" spans="1:8" ht="10.5" customHeight="1">
      <c r="A65" s="11" t="s">
        <v>54</v>
      </c>
      <c r="B65" s="53">
        <v>23.829</v>
      </c>
      <c r="C65" s="61">
        <v>3.7460000000000004</v>
      </c>
      <c r="D65" s="54">
        <v>27.575</v>
      </c>
      <c r="E65" s="170">
        <v>0</v>
      </c>
      <c r="F65" s="61">
        <v>0</v>
      </c>
      <c r="G65" s="84">
        <v>0</v>
      </c>
      <c r="H65" s="91">
        <v>27.575</v>
      </c>
    </row>
    <row r="66" spans="1:8" s="59" customFormat="1" ht="10.5" customHeight="1" thickBot="1">
      <c r="A66" s="12" t="s">
        <v>38</v>
      </c>
      <c r="B66" s="55">
        <v>70.68</v>
      </c>
      <c r="C66" s="62">
        <v>13.266</v>
      </c>
      <c r="D66" s="49">
        <v>83.946</v>
      </c>
      <c r="E66" s="55">
        <v>0</v>
      </c>
      <c r="F66" s="62">
        <v>0</v>
      </c>
      <c r="G66" s="50">
        <v>0</v>
      </c>
      <c r="H66" s="96">
        <v>83.946</v>
      </c>
    </row>
    <row r="67" spans="1:8" s="59" customFormat="1" ht="13.5" customHeight="1" thickBot="1">
      <c r="A67" s="13" t="s">
        <v>39</v>
      </c>
      <c r="B67" s="186">
        <v>117923.19713577296</v>
      </c>
      <c r="C67" s="38">
        <v>8518.6918145957</v>
      </c>
      <c r="D67" s="39">
        <v>126441.88895036867</v>
      </c>
      <c r="E67" s="186">
        <v>3270.6468370560306</v>
      </c>
      <c r="F67" s="38">
        <v>1522.9750000152587</v>
      </c>
      <c r="G67" s="39">
        <v>4793.6218370712895</v>
      </c>
      <c r="H67" s="189">
        <v>131235.51078743994</v>
      </c>
    </row>
    <row r="68" spans="2:6" ht="12.75">
      <c r="B68" s="67"/>
      <c r="C68" s="67"/>
      <c r="D68" s="67"/>
      <c r="E68" s="67"/>
      <c r="F68" s="67"/>
    </row>
    <row r="69" spans="2:6" ht="12.75">
      <c r="B69" s="67"/>
      <c r="C69" s="67"/>
      <c r="D69" s="67"/>
      <c r="E69" s="67"/>
      <c r="F69" s="67"/>
    </row>
    <row r="70" spans="2:6" ht="12.75">
      <c r="B70" s="67"/>
      <c r="C70" s="67"/>
      <c r="D70" s="67"/>
      <c r="E70" s="67"/>
      <c r="F70" s="67"/>
    </row>
    <row r="71" spans="2:6" ht="12.75">
      <c r="B71" s="67"/>
      <c r="C71" s="67"/>
      <c r="D71" s="67"/>
      <c r="E71" s="67"/>
      <c r="F71" s="67"/>
    </row>
  </sheetData>
  <mergeCells count="1">
    <mergeCell ref="A1:H1"/>
  </mergeCells>
  <printOptions horizontalCentered="1" verticalCentered="1"/>
  <pageMargins left="0.57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K1"/>
    </sheetView>
  </sheetViews>
  <sheetFormatPr defaultColWidth="11.421875" defaultRowHeight="12.75"/>
  <cols>
    <col min="1" max="1" width="14.00390625" style="1" customWidth="1"/>
    <col min="2" max="5" width="8.00390625" style="40" customWidth="1"/>
    <col min="6" max="6" width="8.8515625" style="40" customWidth="1"/>
    <col min="7" max="10" width="7.00390625" style="155" customWidth="1"/>
    <col min="11" max="11" width="9.00390625" style="155" bestFit="1" customWidth="1"/>
    <col min="12" max="16384" width="11.57421875" style="56" customWidth="1"/>
  </cols>
  <sheetData>
    <row r="1" spans="1:11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2"/>
      <c r="K2" s="133"/>
    </row>
    <row r="3" spans="1:11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4"/>
      <c r="K3" s="135"/>
    </row>
    <row r="4" spans="1:11" s="57" customFormat="1" ht="10.5" customHeight="1" thickBot="1">
      <c r="A4" s="73" t="s">
        <v>104</v>
      </c>
      <c r="B4" s="74"/>
      <c r="C4" s="74"/>
      <c r="D4" s="74"/>
      <c r="E4" s="74"/>
      <c r="F4" s="74"/>
      <c r="G4" s="136"/>
      <c r="H4" s="136"/>
      <c r="I4" s="136"/>
      <c r="J4" s="136"/>
      <c r="K4" s="137"/>
    </row>
    <row r="5" spans="1:11" s="68" customFormat="1" ht="10.5" customHeight="1">
      <c r="A5" s="75" t="s">
        <v>40</v>
      </c>
      <c r="B5" s="70" t="s">
        <v>82</v>
      </c>
      <c r="C5" s="71"/>
      <c r="D5" s="71"/>
      <c r="E5" s="71"/>
      <c r="F5" s="72"/>
      <c r="G5" s="70" t="s">
        <v>83</v>
      </c>
      <c r="H5" s="139"/>
      <c r="I5" s="139"/>
      <c r="J5" s="139"/>
      <c r="K5" s="156"/>
    </row>
    <row r="6" spans="1:11" s="58" customFormat="1" ht="10.5" customHeight="1">
      <c r="A6" s="8" t="s">
        <v>41</v>
      </c>
      <c r="B6" s="225" t="s">
        <v>96</v>
      </c>
      <c r="C6" s="226" t="s">
        <v>97</v>
      </c>
      <c r="D6" s="227" t="s">
        <v>98</v>
      </c>
      <c r="E6" s="22" t="s">
        <v>99</v>
      </c>
      <c r="F6" s="77" t="s">
        <v>39</v>
      </c>
      <c r="G6" s="225" t="s">
        <v>96</v>
      </c>
      <c r="H6" s="226" t="s">
        <v>97</v>
      </c>
      <c r="I6" s="227" t="s">
        <v>98</v>
      </c>
      <c r="J6" s="22" t="s">
        <v>99</v>
      </c>
      <c r="K6" s="77" t="s">
        <v>39</v>
      </c>
    </row>
    <row r="7" spans="1:11" s="58" customFormat="1" ht="10.5" customHeight="1" thickBot="1">
      <c r="A7" s="9" t="s">
        <v>49</v>
      </c>
      <c r="B7" s="231" t="s">
        <v>100</v>
      </c>
      <c r="C7" s="25" t="s">
        <v>101</v>
      </c>
      <c r="D7" s="197" t="s">
        <v>102</v>
      </c>
      <c r="E7" s="25" t="s">
        <v>100</v>
      </c>
      <c r="F7" s="26" t="s">
        <v>64</v>
      </c>
      <c r="G7" s="231" t="s">
        <v>100</v>
      </c>
      <c r="H7" s="25" t="s">
        <v>101</v>
      </c>
      <c r="I7" s="197" t="s">
        <v>102</v>
      </c>
      <c r="J7" s="25" t="s">
        <v>100</v>
      </c>
      <c r="K7" s="26" t="s">
        <v>64</v>
      </c>
    </row>
    <row r="8" spans="1:11" ht="10.5" customHeight="1">
      <c r="A8" s="10" t="s">
        <v>50</v>
      </c>
      <c r="B8" s="246">
        <v>3.535</v>
      </c>
      <c r="C8" s="60">
        <v>32.435</v>
      </c>
      <c r="D8" s="60">
        <v>15.44</v>
      </c>
      <c r="E8" s="247">
        <v>10.828</v>
      </c>
      <c r="F8" s="54">
        <v>62.238</v>
      </c>
      <c r="G8" s="246">
        <v>0</v>
      </c>
      <c r="H8" s="60">
        <v>0</v>
      </c>
      <c r="I8" s="60">
        <v>0</v>
      </c>
      <c r="J8" s="247">
        <v>0</v>
      </c>
      <c r="K8" s="54">
        <v>0</v>
      </c>
    </row>
    <row r="9" spans="1:11" ht="10.5" customHeight="1">
      <c r="A9" s="11" t="s">
        <v>0</v>
      </c>
      <c r="B9" s="237">
        <v>0.034</v>
      </c>
      <c r="C9" s="61">
        <v>6.633</v>
      </c>
      <c r="D9" s="61">
        <v>3.558</v>
      </c>
      <c r="E9" s="247">
        <v>0.532</v>
      </c>
      <c r="F9" s="54">
        <v>10.757</v>
      </c>
      <c r="G9" s="237">
        <v>3.001</v>
      </c>
      <c r="H9" s="61">
        <v>8.123</v>
      </c>
      <c r="I9" s="61">
        <v>7.749</v>
      </c>
      <c r="J9" s="247">
        <v>5.052</v>
      </c>
      <c r="K9" s="54">
        <v>23.925</v>
      </c>
    </row>
    <row r="10" spans="1:11" ht="10.5" customHeight="1">
      <c r="A10" s="11" t="s">
        <v>1</v>
      </c>
      <c r="B10" s="237">
        <v>42.191</v>
      </c>
      <c r="C10" s="61">
        <v>101.225</v>
      </c>
      <c r="D10" s="61">
        <v>12.28</v>
      </c>
      <c r="E10" s="247">
        <v>10.81</v>
      </c>
      <c r="F10" s="54">
        <v>166.506</v>
      </c>
      <c r="G10" s="237">
        <v>0</v>
      </c>
      <c r="H10" s="61">
        <v>0</v>
      </c>
      <c r="I10" s="61">
        <v>0</v>
      </c>
      <c r="J10" s="247">
        <v>0</v>
      </c>
      <c r="K10" s="54">
        <v>0</v>
      </c>
    </row>
    <row r="11" spans="1:11" ht="10.5" customHeight="1">
      <c r="A11" s="11" t="s">
        <v>2</v>
      </c>
      <c r="B11" s="237">
        <v>21.305</v>
      </c>
      <c r="C11" s="61">
        <v>50.085</v>
      </c>
      <c r="D11" s="61">
        <v>4.873</v>
      </c>
      <c r="E11" s="247">
        <v>11.725999999999999</v>
      </c>
      <c r="F11" s="54">
        <v>87.989</v>
      </c>
      <c r="G11" s="237">
        <v>0</v>
      </c>
      <c r="H11" s="61">
        <v>0</v>
      </c>
      <c r="I11" s="61">
        <v>0</v>
      </c>
      <c r="J11" s="247">
        <v>0</v>
      </c>
      <c r="K11" s="54">
        <v>0</v>
      </c>
    </row>
    <row r="12" spans="1:11" s="59" customFormat="1" ht="10.5" customHeight="1">
      <c r="A12" s="41" t="s">
        <v>3</v>
      </c>
      <c r="B12" s="183">
        <v>67.065</v>
      </c>
      <c r="C12" s="62">
        <v>190.37800000000001</v>
      </c>
      <c r="D12" s="62">
        <v>36.150999999999996</v>
      </c>
      <c r="E12" s="62">
        <v>33.896</v>
      </c>
      <c r="F12" s="49">
        <v>327.49</v>
      </c>
      <c r="G12" s="248">
        <v>3.001</v>
      </c>
      <c r="H12" s="181">
        <v>8.123</v>
      </c>
      <c r="I12" s="181">
        <v>7.749</v>
      </c>
      <c r="J12" s="181">
        <v>5.052</v>
      </c>
      <c r="K12" s="49">
        <v>23.925</v>
      </c>
    </row>
    <row r="13" spans="1:11" s="59" customFormat="1" ht="10.5" customHeight="1">
      <c r="A13" s="46" t="s">
        <v>51</v>
      </c>
      <c r="B13" s="205">
        <v>0.126</v>
      </c>
      <c r="C13" s="206">
        <v>61.023</v>
      </c>
      <c r="D13" s="206">
        <v>44.848000000000006</v>
      </c>
      <c r="E13" s="206">
        <v>15.416000000000002</v>
      </c>
      <c r="F13" s="49">
        <v>121.41300000000001</v>
      </c>
      <c r="G13" s="205">
        <v>0</v>
      </c>
      <c r="H13" s="206">
        <v>0</v>
      </c>
      <c r="I13" s="206">
        <v>0</v>
      </c>
      <c r="J13" s="206">
        <v>0.061</v>
      </c>
      <c r="K13" s="49">
        <v>0.061</v>
      </c>
    </row>
    <row r="14" spans="1:11" s="59" customFormat="1" ht="10.5" customHeight="1">
      <c r="A14" s="41" t="s">
        <v>4</v>
      </c>
      <c r="B14" s="212">
        <v>3.368</v>
      </c>
      <c r="C14" s="211">
        <v>7.8759999999999994</v>
      </c>
      <c r="D14" s="211">
        <v>3.496</v>
      </c>
      <c r="E14" s="211">
        <v>7.045999999999999</v>
      </c>
      <c r="F14" s="179">
        <v>21.786</v>
      </c>
      <c r="G14" s="212">
        <v>0</v>
      </c>
      <c r="H14" s="211">
        <v>0</v>
      </c>
      <c r="I14" s="211">
        <v>0</v>
      </c>
      <c r="J14" s="211">
        <v>0</v>
      </c>
      <c r="K14" s="49">
        <v>0</v>
      </c>
    </row>
    <row r="15" spans="1:11" ht="10.5" customHeight="1">
      <c r="A15" s="11" t="s">
        <v>105</v>
      </c>
      <c r="B15" s="249">
        <v>3.426</v>
      </c>
      <c r="C15" s="213">
        <v>1.318</v>
      </c>
      <c r="D15" s="213">
        <v>0.1345</v>
      </c>
      <c r="E15" s="250">
        <v>0.3145</v>
      </c>
      <c r="F15" s="214">
        <v>5.193</v>
      </c>
      <c r="G15" s="249">
        <v>0</v>
      </c>
      <c r="H15" s="213">
        <v>0</v>
      </c>
      <c r="I15" s="213">
        <v>0</v>
      </c>
      <c r="J15" s="250">
        <v>0</v>
      </c>
      <c r="K15" s="54">
        <v>0</v>
      </c>
    </row>
    <row r="16" spans="1:11" ht="10.5" customHeight="1">
      <c r="A16" s="11" t="s">
        <v>106</v>
      </c>
      <c r="B16" s="237">
        <v>189.47</v>
      </c>
      <c r="C16" s="61">
        <v>225.62815999999998</v>
      </c>
      <c r="D16" s="61">
        <v>4.2075</v>
      </c>
      <c r="E16" s="247">
        <v>39.08298</v>
      </c>
      <c r="F16" s="54">
        <v>458.38864</v>
      </c>
      <c r="G16" s="237">
        <v>0</v>
      </c>
      <c r="H16" s="61">
        <v>0</v>
      </c>
      <c r="I16" s="61">
        <v>0</v>
      </c>
      <c r="J16" s="247">
        <v>0</v>
      </c>
      <c r="K16" s="54">
        <v>0</v>
      </c>
    </row>
    <row r="17" spans="1:11" ht="10.5" customHeight="1">
      <c r="A17" s="11" t="s">
        <v>5</v>
      </c>
      <c r="B17" s="237">
        <v>26.057</v>
      </c>
      <c r="C17" s="61">
        <v>28.799000000000003</v>
      </c>
      <c r="D17" s="61">
        <v>0.231</v>
      </c>
      <c r="E17" s="247">
        <v>0</v>
      </c>
      <c r="F17" s="54">
        <v>55.087</v>
      </c>
      <c r="G17" s="237">
        <v>0</v>
      </c>
      <c r="H17" s="61">
        <v>0</v>
      </c>
      <c r="I17" s="61">
        <v>0</v>
      </c>
      <c r="J17" s="247">
        <v>0</v>
      </c>
      <c r="K17" s="54">
        <v>0</v>
      </c>
    </row>
    <row r="18" spans="1:11" s="59" customFormat="1" ht="10.5" customHeight="1">
      <c r="A18" s="47" t="s">
        <v>107</v>
      </c>
      <c r="B18" s="183">
        <v>218.95299999999997</v>
      </c>
      <c r="C18" s="62">
        <v>255.74516</v>
      </c>
      <c r="D18" s="62">
        <v>4.5729999999999995</v>
      </c>
      <c r="E18" s="62">
        <v>39.39748</v>
      </c>
      <c r="F18" s="49">
        <v>518.66864</v>
      </c>
      <c r="G18" s="183">
        <v>0</v>
      </c>
      <c r="H18" s="62">
        <v>0</v>
      </c>
      <c r="I18" s="62">
        <v>0</v>
      </c>
      <c r="J18" s="62">
        <v>0</v>
      </c>
      <c r="K18" s="49">
        <v>0</v>
      </c>
    </row>
    <row r="19" spans="1:11" s="59" customFormat="1" ht="10.5" customHeight="1">
      <c r="A19" s="41" t="s">
        <v>6</v>
      </c>
      <c r="B19" s="205">
        <v>1468.303</v>
      </c>
      <c r="C19" s="206">
        <v>23.907</v>
      </c>
      <c r="D19" s="206">
        <v>1647.013</v>
      </c>
      <c r="E19" s="206">
        <v>0</v>
      </c>
      <c r="F19" s="49">
        <v>3139.223</v>
      </c>
      <c r="G19" s="205">
        <v>0</v>
      </c>
      <c r="H19" s="206">
        <v>0</v>
      </c>
      <c r="I19" s="206">
        <v>0</v>
      </c>
      <c r="J19" s="206">
        <v>0</v>
      </c>
      <c r="K19" s="49">
        <v>0</v>
      </c>
    </row>
    <row r="20" spans="1:11" s="59" customFormat="1" ht="10.5" customHeight="1">
      <c r="A20" s="41" t="s">
        <v>7</v>
      </c>
      <c r="B20" s="205">
        <v>215.83</v>
      </c>
      <c r="C20" s="206">
        <v>980.1940000000001</v>
      </c>
      <c r="D20" s="206">
        <v>1086.185</v>
      </c>
      <c r="E20" s="206">
        <v>1258.2820000000002</v>
      </c>
      <c r="F20" s="49">
        <v>3540.491</v>
      </c>
      <c r="G20" s="205">
        <v>0</v>
      </c>
      <c r="H20" s="206">
        <v>0</v>
      </c>
      <c r="I20" s="206">
        <v>0</v>
      </c>
      <c r="J20" s="206">
        <v>0</v>
      </c>
      <c r="K20" s="49">
        <v>0</v>
      </c>
    </row>
    <row r="21" spans="1:11" ht="10.5" customHeight="1">
      <c r="A21" s="11" t="s">
        <v>8</v>
      </c>
      <c r="B21" s="249">
        <v>91.71900000000002</v>
      </c>
      <c r="C21" s="213">
        <v>36.479000000000006</v>
      </c>
      <c r="D21" s="213">
        <v>1862.4759</v>
      </c>
      <c r="E21" s="250">
        <v>2443.766</v>
      </c>
      <c r="F21" s="214">
        <v>4434.4399</v>
      </c>
      <c r="G21" s="249">
        <v>0</v>
      </c>
      <c r="H21" s="213">
        <v>0</v>
      </c>
      <c r="I21" s="213">
        <v>0</v>
      </c>
      <c r="J21" s="250">
        <v>0</v>
      </c>
      <c r="K21" s="54">
        <v>0</v>
      </c>
    </row>
    <row r="22" spans="1:11" ht="10.5" customHeight="1">
      <c r="A22" s="11" t="s">
        <v>9</v>
      </c>
      <c r="B22" s="237">
        <v>0</v>
      </c>
      <c r="C22" s="61">
        <v>0</v>
      </c>
      <c r="D22" s="61">
        <v>673.683</v>
      </c>
      <c r="E22" s="247">
        <v>0</v>
      </c>
      <c r="F22" s="54">
        <v>673.683</v>
      </c>
      <c r="G22" s="237">
        <v>0</v>
      </c>
      <c r="H22" s="61">
        <v>0</v>
      </c>
      <c r="I22" s="61">
        <v>0</v>
      </c>
      <c r="J22" s="247">
        <v>0</v>
      </c>
      <c r="K22" s="54">
        <v>0</v>
      </c>
    </row>
    <row r="23" spans="1:11" ht="10.5" customHeight="1">
      <c r="A23" s="11" t="s">
        <v>10</v>
      </c>
      <c r="B23" s="237">
        <v>128.154</v>
      </c>
      <c r="C23" s="61">
        <v>2.826</v>
      </c>
      <c r="D23" s="61">
        <v>6621.1607</v>
      </c>
      <c r="E23" s="247">
        <v>0</v>
      </c>
      <c r="F23" s="54">
        <v>6752.1407</v>
      </c>
      <c r="G23" s="237">
        <v>0</v>
      </c>
      <c r="H23" s="61">
        <v>0</v>
      </c>
      <c r="I23" s="61">
        <v>0</v>
      </c>
      <c r="J23" s="247">
        <v>0</v>
      </c>
      <c r="K23" s="54">
        <v>0</v>
      </c>
    </row>
    <row r="24" spans="1:11" s="59" customFormat="1" ht="10.5" customHeight="1">
      <c r="A24" s="41" t="s">
        <v>108</v>
      </c>
      <c r="B24" s="183">
        <v>219.87300000000002</v>
      </c>
      <c r="C24" s="62">
        <v>39.305</v>
      </c>
      <c r="D24" s="62">
        <v>9157.3196</v>
      </c>
      <c r="E24" s="62">
        <v>2443.766</v>
      </c>
      <c r="F24" s="49">
        <v>11860.2636</v>
      </c>
      <c r="G24" s="183">
        <v>0</v>
      </c>
      <c r="H24" s="62">
        <v>0</v>
      </c>
      <c r="I24" s="62">
        <v>0</v>
      </c>
      <c r="J24" s="62">
        <v>0</v>
      </c>
      <c r="K24" s="49">
        <v>0</v>
      </c>
    </row>
    <row r="25" spans="1:11" ht="10.5" customHeight="1">
      <c r="A25" s="11" t="s">
        <v>11</v>
      </c>
      <c r="B25" s="249">
        <v>73.536</v>
      </c>
      <c r="C25" s="213">
        <v>340.395</v>
      </c>
      <c r="D25" s="213">
        <v>5552.123</v>
      </c>
      <c r="E25" s="250">
        <v>5157.448</v>
      </c>
      <c r="F25" s="214">
        <v>11123.502</v>
      </c>
      <c r="G25" s="249">
        <v>0</v>
      </c>
      <c r="H25" s="213">
        <v>0</v>
      </c>
      <c r="I25" s="213">
        <v>0</v>
      </c>
      <c r="J25" s="250">
        <v>0</v>
      </c>
      <c r="K25" s="54">
        <v>0</v>
      </c>
    </row>
    <row r="26" spans="1:11" ht="10.5" customHeight="1">
      <c r="A26" s="11" t="s">
        <v>12</v>
      </c>
      <c r="B26" s="237">
        <v>8.996</v>
      </c>
      <c r="C26" s="61">
        <v>166.978</v>
      </c>
      <c r="D26" s="61">
        <v>1014.8609999999999</v>
      </c>
      <c r="E26" s="247">
        <v>524.415</v>
      </c>
      <c r="F26" s="54">
        <v>1715.25</v>
      </c>
      <c r="G26" s="237">
        <v>0.11690909090909091</v>
      </c>
      <c r="H26" s="61">
        <v>26.885074875207984</v>
      </c>
      <c r="I26" s="61">
        <v>913.6810270739327</v>
      </c>
      <c r="J26" s="247">
        <v>616.7758260159807</v>
      </c>
      <c r="K26" s="54">
        <v>1557.4588370560305</v>
      </c>
    </row>
    <row r="27" spans="1:11" ht="10.5" customHeight="1">
      <c r="A27" s="11" t="s">
        <v>109</v>
      </c>
      <c r="B27" s="237">
        <v>5.557</v>
      </c>
      <c r="C27" s="61">
        <v>135.436</v>
      </c>
      <c r="D27" s="61">
        <v>1868.897</v>
      </c>
      <c r="E27" s="247">
        <v>860.672</v>
      </c>
      <c r="F27" s="54">
        <v>2870.562</v>
      </c>
      <c r="G27" s="237">
        <v>0</v>
      </c>
      <c r="H27" s="61">
        <v>0</v>
      </c>
      <c r="I27" s="61">
        <v>0</v>
      </c>
      <c r="J27" s="247">
        <v>0</v>
      </c>
      <c r="K27" s="54">
        <v>0</v>
      </c>
    </row>
    <row r="28" spans="1:11" ht="10.5" customHeight="1">
      <c r="A28" s="11" t="s">
        <v>13</v>
      </c>
      <c r="B28" s="237">
        <v>5.336</v>
      </c>
      <c r="C28" s="61">
        <v>45.355999999999995</v>
      </c>
      <c r="D28" s="61">
        <v>1187.467</v>
      </c>
      <c r="E28" s="247">
        <v>662.731</v>
      </c>
      <c r="F28" s="54">
        <v>1900.89</v>
      </c>
      <c r="G28" s="237">
        <v>0</v>
      </c>
      <c r="H28" s="61">
        <v>0</v>
      </c>
      <c r="I28" s="61">
        <v>0</v>
      </c>
      <c r="J28" s="247">
        <v>0</v>
      </c>
      <c r="K28" s="54">
        <v>0</v>
      </c>
    </row>
    <row r="29" spans="1:11" s="59" customFormat="1" ht="10.5" customHeight="1">
      <c r="A29" s="41" t="s">
        <v>14</v>
      </c>
      <c r="B29" s="183">
        <v>93.425</v>
      </c>
      <c r="C29" s="62">
        <v>688.165</v>
      </c>
      <c r="D29" s="62">
        <v>9623.348</v>
      </c>
      <c r="E29" s="62">
        <v>7205.266</v>
      </c>
      <c r="F29" s="49">
        <v>17610.204</v>
      </c>
      <c r="G29" s="183">
        <v>0.11690909090909091</v>
      </c>
      <c r="H29" s="62">
        <v>26.885074875207984</v>
      </c>
      <c r="I29" s="62">
        <v>913.6810270739327</v>
      </c>
      <c r="J29" s="62">
        <v>616.7758260159807</v>
      </c>
      <c r="K29" s="49">
        <v>1557.4588370560305</v>
      </c>
    </row>
    <row r="30" spans="1:11" s="59" customFormat="1" ht="10.5" customHeight="1">
      <c r="A30" s="41" t="s">
        <v>15</v>
      </c>
      <c r="B30" s="205">
        <v>266.5526015959978</v>
      </c>
      <c r="C30" s="206">
        <v>137.53400218486786</v>
      </c>
      <c r="D30" s="206">
        <v>1268.3697975959778</v>
      </c>
      <c r="E30" s="206">
        <v>99.74550089612603</v>
      </c>
      <c r="F30" s="49">
        <v>1772.2019022729696</v>
      </c>
      <c r="G30" s="205">
        <v>0</v>
      </c>
      <c r="H30" s="206">
        <v>0</v>
      </c>
      <c r="I30" s="206">
        <v>0</v>
      </c>
      <c r="J30" s="206">
        <v>0</v>
      </c>
      <c r="K30" s="49">
        <v>0</v>
      </c>
    </row>
    <row r="31" spans="1:11" ht="10.5" customHeight="1">
      <c r="A31" s="11" t="s">
        <v>110</v>
      </c>
      <c r="B31" s="249">
        <v>172.36900000000003</v>
      </c>
      <c r="C31" s="213">
        <v>192.893</v>
      </c>
      <c r="D31" s="213">
        <v>295.03700000000003</v>
      </c>
      <c r="E31" s="250">
        <v>215.423</v>
      </c>
      <c r="F31" s="214">
        <v>875.7220000000001</v>
      </c>
      <c r="G31" s="249">
        <v>0</v>
      </c>
      <c r="H31" s="213">
        <v>0</v>
      </c>
      <c r="I31" s="213">
        <v>0</v>
      </c>
      <c r="J31" s="250">
        <v>0</v>
      </c>
      <c r="K31" s="54">
        <v>0</v>
      </c>
    </row>
    <row r="32" spans="1:11" ht="10.5" customHeight="1">
      <c r="A32" s="11" t="s">
        <v>16</v>
      </c>
      <c r="B32" s="237">
        <v>1022.219</v>
      </c>
      <c r="C32" s="61">
        <v>898.2819999999999</v>
      </c>
      <c r="D32" s="61">
        <v>187.525</v>
      </c>
      <c r="E32" s="247">
        <v>718.4440000000001</v>
      </c>
      <c r="F32" s="54">
        <v>2826.47</v>
      </c>
      <c r="G32" s="237">
        <v>0</v>
      </c>
      <c r="H32" s="61">
        <v>0</v>
      </c>
      <c r="I32" s="61">
        <v>0</v>
      </c>
      <c r="J32" s="247">
        <v>0</v>
      </c>
      <c r="K32" s="54">
        <v>0</v>
      </c>
    </row>
    <row r="33" spans="1:11" ht="10.5" customHeight="1">
      <c r="A33" s="11" t="s">
        <v>111</v>
      </c>
      <c r="B33" s="237">
        <v>740.809</v>
      </c>
      <c r="C33" s="61">
        <v>166.18</v>
      </c>
      <c r="D33" s="61">
        <v>744.6119999999999</v>
      </c>
      <c r="E33" s="247">
        <v>419.552</v>
      </c>
      <c r="F33" s="54">
        <v>2071.153</v>
      </c>
      <c r="G33" s="237">
        <v>0</v>
      </c>
      <c r="H33" s="61">
        <v>0</v>
      </c>
      <c r="I33" s="61">
        <v>0</v>
      </c>
      <c r="J33" s="247">
        <v>0</v>
      </c>
      <c r="K33" s="54">
        <v>0</v>
      </c>
    </row>
    <row r="34" spans="1:11" ht="10.5" customHeight="1">
      <c r="A34" s="11" t="s">
        <v>17</v>
      </c>
      <c r="B34" s="237">
        <v>4227.04</v>
      </c>
      <c r="C34" s="61">
        <v>102.465</v>
      </c>
      <c r="D34" s="61">
        <v>62.352000000000004</v>
      </c>
      <c r="E34" s="247">
        <v>440.33799999999997</v>
      </c>
      <c r="F34" s="54">
        <v>4832.195</v>
      </c>
      <c r="G34" s="237">
        <v>0</v>
      </c>
      <c r="H34" s="61">
        <v>0</v>
      </c>
      <c r="I34" s="61">
        <v>0</v>
      </c>
      <c r="J34" s="247">
        <v>2.062</v>
      </c>
      <c r="K34" s="54">
        <v>2.062</v>
      </c>
    </row>
    <row r="35" spans="1:11" ht="10.5" customHeight="1">
      <c r="A35" s="11" t="s">
        <v>18</v>
      </c>
      <c r="B35" s="237">
        <v>505.919</v>
      </c>
      <c r="C35" s="61">
        <v>140.067</v>
      </c>
      <c r="D35" s="61">
        <v>341.42</v>
      </c>
      <c r="E35" s="247">
        <v>134.971</v>
      </c>
      <c r="F35" s="54">
        <v>1122.377</v>
      </c>
      <c r="G35" s="237">
        <v>0</v>
      </c>
      <c r="H35" s="61">
        <v>0</v>
      </c>
      <c r="I35" s="61">
        <v>0</v>
      </c>
      <c r="J35" s="247">
        <v>0</v>
      </c>
      <c r="K35" s="54">
        <v>0</v>
      </c>
    </row>
    <row r="36" spans="1:11" ht="10.5" customHeight="1">
      <c r="A36" s="11" t="s">
        <v>19</v>
      </c>
      <c r="B36" s="237">
        <v>2799.366</v>
      </c>
      <c r="C36" s="61">
        <v>1057.016</v>
      </c>
      <c r="D36" s="61">
        <v>2238.661</v>
      </c>
      <c r="E36" s="247">
        <v>1370.213</v>
      </c>
      <c r="F36" s="54">
        <v>7465.255999999999</v>
      </c>
      <c r="G36" s="237">
        <v>0</v>
      </c>
      <c r="H36" s="61">
        <v>0</v>
      </c>
      <c r="I36" s="61">
        <v>0</v>
      </c>
      <c r="J36" s="247">
        <v>0</v>
      </c>
      <c r="K36" s="54">
        <v>0</v>
      </c>
    </row>
    <row r="37" spans="1:11" ht="10.5" customHeight="1">
      <c r="A37" s="11" t="s">
        <v>20</v>
      </c>
      <c r="B37" s="237">
        <v>269.519</v>
      </c>
      <c r="C37" s="61">
        <v>85.28</v>
      </c>
      <c r="D37" s="61">
        <v>409.46399999999994</v>
      </c>
      <c r="E37" s="247">
        <v>152.265</v>
      </c>
      <c r="F37" s="54">
        <v>916.5279999999999</v>
      </c>
      <c r="G37" s="237">
        <v>0</v>
      </c>
      <c r="H37" s="61">
        <v>0</v>
      </c>
      <c r="I37" s="61">
        <v>0</v>
      </c>
      <c r="J37" s="247">
        <v>0</v>
      </c>
      <c r="K37" s="54">
        <v>0</v>
      </c>
    </row>
    <row r="38" spans="1:11" ht="10.5" customHeight="1">
      <c r="A38" s="11" t="s">
        <v>21</v>
      </c>
      <c r="B38" s="237">
        <v>2131.826</v>
      </c>
      <c r="C38" s="61">
        <v>504.875</v>
      </c>
      <c r="D38" s="61">
        <v>227.719</v>
      </c>
      <c r="E38" s="247">
        <v>258.447</v>
      </c>
      <c r="F38" s="54">
        <v>3122.867</v>
      </c>
      <c r="G38" s="237">
        <v>0</v>
      </c>
      <c r="H38" s="61">
        <v>0</v>
      </c>
      <c r="I38" s="61">
        <v>0</v>
      </c>
      <c r="J38" s="247">
        <v>0</v>
      </c>
      <c r="K38" s="54">
        <v>0</v>
      </c>
    </row>
    <row r="39" spans="1:11" ht="10.5" customHeight="1">
      <c r="A39" s="11" t="s">
        <v>22</v>
      </c>
      <c r="B39" s="237">
        <v>2016.409</v>
      </c>
      <c r="C39" s="61">
        <v>597.677</v>
      </c>
      <c r="D39" s="61">
        <v>3247.9660000000003</v>
      </c>
      <c r="E39" s="247">
        <v>1015.7139999999999</v>
      </c>
      <c r="F39" s="54">
        <v>6877.7660000000005</v>
      </c>
      <c r="G39" s="237">
        <v>0</v>
      </c>
      <c r="H39" s="61">
        <v>0</v>
      </c>
      <c r="I39" s="61">
        <v>0</v>
      </c>
      <c r="J39" s="247">
        <v>0</v>
      </c>
      <c r="K39" s="54">
        <v>0</v>
      </c>
    </row>
    <row r="40" spans="1:11" s="59" customFormat="1" ht="10.5" customHeight="1">
      <c r="A40" s="46" t="s">
        <v>112</v>
      </c>
      <c r="B40" s="183">
        <v>13885.475999999999</v>
      </c>
      <c r="C40" s="62">
        <v>3744.7350000000006</v>
      </c>
      <c r="D40" s="62">
        <v>7754.756</v>
      </c>
      <c r="E40" s="62">
        <v>4725.367</v>
      </c>
      <c r="F40" s="49">
        <v>30110.334</v>
      </c>
      <c r="G40" s="183">
        <v>0</v>
      </c>
      <c r="H40" s="62">
        <v>0</v>
      </c>
      <c r="I40" s="62">
        <v>0</v>
      </c>
      <c r="J40" s="62">
        <v>2.062</v>
      </c>
      <c r="K40" s="49">
        <v>2.062</v>
      </c>
    </row>
    <row r="41" spans="1:11" s="59" customFormat="1" ht="10.5" customHeight="1">
      <c r="A41" s="41" t="s">
        <v>23</v>
      </c>
      <c r="B41" s="205">
        <v>219.70100000000002</v>
      </c>
      <c r="C41" s="206">
        <v>536.444</v>
      </c>
      <c r="D41" s="206">
        <v>759.897</v>
      </c>
      <c r="E41" s="206">
        <v>616.605</v>
      </c>
      <c r="F41" s="49">
        <v>2132.647</v>
      </c>
      <c r="G41" s="205">
        <v>0</v>
      </c>
      <c r="H41" s="206">
        <v>0</v>
      </c>
      <c r="I41" s="206">
        <v>0</v>
      </c>
      <c r="J41" s="206">
        <v>0</v>
      </c>
      <c r="K41" s="49">
        <v>0</v>
      </c>
    </row>
    <row r="42" spans="1:11" ht="10.5" customHeight="1">
      <c r="A42" s="11" t="s">
        <v>24</v>
      </c>
      <c r="B42" s="249">
        <v>5.975</v>
      </c>
      <c r="C42" s="213">
        <v>0</v>
      </c>
      <c r="D42" s="213">
        <v>1226.43</v>
      </c>
      <c r="E42" s="250">
        <v>0</v>
      </c>
      <c r="F42" s="214">
        <v>1232.405</v>
      </c>
      <c r="G42" s="249">
        <v>0</v>
      </c>
      <c r="H42" s="213">
        <v>0</v>
      </c>
      <c r="I42" s="213">
        <v>0</v>
      </c>
      <c r="J42" s="250">
        <v>0</v>
      </c>
      <c r="K42" s="54">
        <v>0</v>
      </c>
    </row>
    <row r="43" spans="1:11" ht="10.5" customHeight="1">
      <c r="A43" s="11" t="s">
        <v>25</v>
      </c>
      <c r="B43" s="237">
        <v>219.76</v>
      </c>
      <c r="C43" s="61">
        <v>532.1310000000001</v>
      </c>
      <c r="D43" s="61">
        <v>886.911</v>
      </c>
      <c r="E43" s="247">
        <v>3781.8310000000006</v>
      </c>
      <c r="F43" s="54">
        <v>5420.633000000001</v>
      </c>
      <c r="G43" s="237">
        <v>0</v>
      </c>
      <c r="H43" s="61">
        <v>0</v>
      </c>
      <c r="I43" s="61">
        <v>0</v>
      </c>
      <c r="J43" s="247">
        <v>0</v>
      </c>
      <c r="K43" s="54">
        <v>0</v>
      </c>
    </row>
    <row r="44" spans="1:11" ht="10.5" customHeight="1">
      <c r="A44" s="11" t="s">
        <v>26</v>
      </c>
      <c r="B44" s="237">
        <v>27.138</v>
      </c>
      <c r="C44" s="61">
        <v>15.926</v>
      </c>
      <c r="D44" s="61">
        <v>543.7280000000001</v>
      </c>
      <c r="E44" s="247">
        <v>5912.468999999999</v>
      </c>
      <c r="F44" s="54">
        <v>6499.2609999999995</v>
      </c>
      <c r="G44" s="237">
        <v>0</v>
      </c>
      <c r="H44" s="61">
        <v>0</v>
      </c>
      <c r="I44" s="61">
        <v>0</v>
      </c>
      <c r="J44" s="247">
        <v>0</v>
      </c>
      <c r="K44" s="54">
        <v>0</v>
      </c>
    </row>
    <row r="45" spans="1:11" ht="10.5" customHeight="1">
      <c r="A45" s="11" t="s">
        <v>27</v>
      </c>
      <c r="B45" s="237">
        <v>374.131</v>
      </c>
      <c r="C45" s="61">
        <v>134.88899999999998</v>
      </c>
      <c r="D45" s="61">
        <v>1347.06</v>
      </c>
      <c r="E45" s="247">
        <v>700.36</v>
      </c>
      <c r="F45" s="54">
        <v>2556.44</v>
      </c>
      <c r="G45" s="237">
        <v>0</v>
      </c>
      <c r="H45" s="61">
        <v>0</v>
      </c>
      <c r="I45" s="61">
        <v>0</v>
      </c>
      <c r="J45" s="247">
        <v>0</v>
      </c>
      <c r="K45" s="54">
        <v>0</v>
      </c>
    </row>
    <row r="46" spans="1:11" ht="10.5" customHeight="1">
      <c r="A46" s="11" t="s">
        <v>28</v>
      </c>
      <c r="B46" s="237">
        <v>308.17</v>
      </c>
      <c r="C46" s="61">
        <v>800.604</v>
      </c>
      <c r="D46" s="61">
        <v>1703.3629999999998</v>
      </c>
      <c r="E46" s="247">
        <v>668.39</v>
      </c>
      <c r="F46" s="54">
        <v>3480.5269999999996</v>
      </c>
      <c r="G46" s="237">
        <v>0</v>
      </c>
      <c r="H46" s="61">
        <v>0</v>
      </c>
      <c r="I46" s="61">
        <v>0</v>
      </c>
      <c r="J46" s="247">
        <v>135.617</v>
      </c>
      <c r="K46" s="54">
        <v>135.617</v>
      </c>
    </row>
    <row r="47" spans="1:11" s="59" customFormat="1" ht="10.5" customHeight="1">
      <c r="A47" s="41" t="s">
        <v>52</v>
      </c>
      <c r="B47" s="183">
        <v>935.174</v>
      </c>
      <c r="C47" s="62">
        <v>1483.55</v>
      </c>
      <c r="D47" s="62">
        <v>5707.492</v>
      </c>
      <c r="E47" s="62">
        <v>11063.05</v>
      </c>
      <c r="F47" s="49">
        <v>19189.266</v>
      </c>
      <c r="G47" s="183">
        <v>0</v>
      </c>
      <c r="H47" s="62">
        <v>0</v>
      </c>
      <c r="I47" s="62">
        <v>0</v>
      </c>
      <c r="J47" s="62">
        <v>135.617</v>
      </c>
      <c r="K47" s="49">
        <v>135.617</v>
      </c>
    </row>
    <row r="48" spans="1:11" ht="10.5" customHeight="1">
      <c r="A48" s="11" t="s">
        <v>29</v>
      </c>
      <c r="B48" s="249">
        <v>0</v>
      </c>
      <c r="C48" s="213">
        <v>0.78</v>
      </c>
      <c r="D48" s="213">
        <v>2212.3049</v>
      </c>
      <c r="E48" s="250">
        <v>2219.9152</v>
      </c>
      <c r="F48" s="214">
        <v>4433.0001</v>
      </c>
      <c r="G48" s="249">
        <v>0</v>
      </c>
      <c r="H48" s="213">
        <v>0</v>
      </c>
      <c r="I48" s="213">
        <v>0</v>
      </c>
      <c r="J48" s="250">
        <v>0</v>
      </c>
      <c r="K48" s="54">
        <v>0</v>
      </c>
    </row>
    <row r="49" spans="1:11" ht="10.5" customHeight="1">
      <c r="A49" s="11" t="s">
        <v>113</v>
      </c>
      <c r="B49" s="237">
        <v>0</v>
      </c>
      <c r="C49" s="61">
        <v>15.342</v>
      </c>
      <c r="D49" s="61">
        <v>1748.9274</v>
      </c>
      <c r="E49" s="247">
        <v>524.4271200000001</v>
      </c>
      <c r="F49" s="54">
        <v>2288.6965200000004</v>
      </c>
      <c r="G49" s="237">
        <v>0</v>
      </c>
      <c r="H49" s="61">
        <v>0</v>
      </c>
      <c r="I49" s="61">
        <v>0</v>
      </c>
      <c r="J49" s="247">
        <v>0</v>
      </c>
      <c r="K49" s="54">
        <v>0</v>
      </c>
    </row>
    <row r="50" spans="1:11" ht="10.5" customHeight="1">
      <c r="A50" s="11" t="s">
        <v>30</v>
      </c>
      <c r="B50" s="237">
        <v>25.261649999999996</v>
      </c>
      <c r="C50" s="61">
        <v>171.10419</v>
      </c>
      <c r="D50" s="61">
        <v>936.3936140000001</v>
      </c>
      <c r="E50" s="247">
        <v>1289.947012</v>
      </c>
      <c r="F50" s="54">
        <v>2422.706466</v>
      </c>
      <c r="G50" s="237">
        <v>0</v>
      </c>
      <c r="H50" s="61">
        <v>0</v>
      </c>
      <c r="I50" s="61">
        <v>0</v>
      </c>
      <c r="J50" s="247">
        <v>0</v>
      </c>
      <c r="K50" s="54">
        <v>0</v>
      </c>
    </row>
    <row r="51" spans="1:11" s="59" customFormat="1" ht="10.5" customHeight="1">
      <c r="A51" s="41" t="s">
        <v>31</v>
      </c>
      <c r="B51" s="183">
        <v>25.261649999999996</v>
      </c>
      <c r="C51" s="62">
        <v>187.22618999999997</v>
      </c>
      <c r="D51" s="62">
        <v>4897.625914</v>
      </c>
      <c r="E51" s="62">
        <v>4034.289332</v>
      </c>
      <c r="F51" s="49">
        <v>9144.403086</v>
      </c>
      <c r="G51" s="183">
        <v>0</v>
      </c>
      <c r="H51" s="62">
        <v>0</v>
      </c>
      <c r="I51" s="62">
        <v>0</v>
      </c>
      <c r="J51" s="62">
        <v>0</v>
      </c>
      <c r="K51" s="49">
        <v>0</v>
      </c>
    </row>
    <row r="52" spans="1:11" s="59" customFormat="1" ht="10.5" customHeight="1">
      <c r="A52" s="46" t="s">
        <v>53</v>
      </c>
      <c r="B52" s="205">
        <v>0</v>
      </c>
      <c r="C52" s="206">
        <v>0</v>
      </c>
      <c r="D52" s="206">
        <v>6265.83</v>
      </c>
      <c r="E52" s="206">
        <v>4246.4349999999995</v>
      </c>
      <c r="F52" s="49">
        <v>10512.265</v>
      </c>
      <c r="G52" s="205">
        <v>0</v>
      </c>
      <c r="H52" s="206">
        <v>0</v>
      </c>
      <c r="I52" s="206">
        <v>0</v>
      </c>
      <c r="J52" s="206">
        <v>0</v>
      </c>
      <c r="K52" s="49">
        <v>0</v>
      </c>
    </row>
    <row r="53" spans="1:11" ht="10.5" customHeight="1">
      <c r="A53" s="11" t="s">
        <v>32</v>
      </c>
      <c r="B53" s="249">
        <v>23.115</v>
      </c>
      <c r="C53" s="213">
        <v>84.1</v>
      </c>
      <c r="D53" s="213">
        <v>303.1169</v>
      </c>
      <c r="E53" s="250">
        <v>1456.8248600000002</v>
      </c>
      <c r="F53" s="214">
        <v>1867.15676</v>
      </c>
      <c r="G53" s="249">
        <v>0</v>
      </c>
      <c r="H53" s="213">
        <v>0</v>
      </c>
      <c r="I53" s="213">
        <v>0</v>
      </c>
      <c r="J53" s="250">
        <v>0.826</v>
      </c>
      <c r="K53" s="54">
        <v>0.826</v>
      </c>
    </row>
    <row r="54" spans="1:11" ht="10.5" customHeight="1">
      <c r="A54" s="11" t="s">
        <v>114</v>
      </c>
      <c r="B54" s="237">
        <v>25.4275</v>
      </c>
      <c r="C54" s="61">
        <v>39.297000000000004</v>
      </c>
      <c r="D54" s="61">
        <v>1436.9823999999996</v>
      </c>
      <c r="E54" s="247">
        <v>216.15655999999998</v>
      </c>
      <c r="F54" s="54">
        <v>1717.8634599999996</v>
      </c>
      <c r="G54" s="237">
        <v>0</v>
      </c>
      <c r="H54" s="61">
        <v>0</v>
      </c>
      <c r="I54" s="61">
        <v>0.3</v>
      </c>
      <c r="J54" s="247">
        <v>0</v>
      </c>
      <c r="K54" s="54">
        <v>0.3</v>
      </c>
    </row>
    <row r="55" spans="1:11" s="59" customFormat="1" ht="10.5" customHeight="1">
      <c r="A55" s="41" t="s">
        <v>33</v>
      </c>
      <c r="B55" s="183">
        <v>48.5425</v>
      </c>
      <c r="C55" s="62">
        <v>123.39699999999999</v>
      </c>
      <c r="D55" s="62">
        <v>1740.0992999999996</v>
      </c>
      <c r="E55" s="62">
        <v>1672.98142</v>
      </c>
      <c r="F55" s="49">
        <v>3585.0202199999994</v>
      </c>
      <c r="G55" s="183">
        <v>0</v>
      </c>
      <c r="H55" s="62">
        <v>0</v>
      </c>
      <c r="I55" s="62">
        <v>0.3</v>
      </c>
      <c r="J55" s="62">
        <v>0.826</v>
      </c>
      <c r="K55" s="49">
        <v>1.126</v>
      </c>
    </row>
    <row r="56" spans="1:11" ht="10.5" customHeight="1">
      <c r="A56" s="11" t="s">
        <v>115</v>
      </c>
      <c r="B56" s="249">
        <v>12.798</v>
      </c>
      <c r="C56" s="213">
        <v>14.302999999999999</v>
      </c>
      <c r="D56" s="213">
        <v>179.446</v>
      </c>
      <c r="E56" s="250">
        <v>79.51</v>
      </c>
      <c r="F56" s="214">
        <v>286.057</v>
      </c>
      <c r="G56" s="249">
        <v>0</v>
      </c>
      <c r="H56" s="213">
        <v>0</v>
      </c>
      <c r="I56" s="213">
        <v>0</v>
      </c>
      <c r="J56" s="250">
        <v>0</v>
      </c>
      <c r="K56" s="54">
        <v>0</v>
      </c>
    </row>
    <row r="57" spans="1:11" ht="10.5" customHeight="1">
      <c r="A57" s="11" t="s">
        <v>116</v>
      </c>
      <c r="B57" s="237">
        <v>5.54</v>
      </c>
      <c r="C57" s="61">
        <v>4.51</v>
      </c>
      <c r="D57" s="61">
        <v>321.85</v>
      </c>
      <c r="E57" s="247">
        <v>9.86</v>
      </c>
      <c r="F57" s="54">
        <v>341.76</v>
      </c>
      <c r="G57" s="237">
        <v>0</v>
      </c>
      <c r="H57" s="61">
        <v>0</v>
      </c>
      <c r="I57" s="61">
        <v>0</v>
      </c>
      <c r="J57" s="247">
        <v>0</v>
      </c>
      <c r="K57" s="54">
        <v>0</v>
      </c>
    </row>
    <row r="58" spans="1:11" ht="10.5" customHeight="1">
      <c r="A58" s="11" t="s">
        <v>117</v>
      </c>
      <c r="B58" s="237">
        <v>0.238</v>
      </c>
      <c r="C58" s="61">
        <v>11.611</v>
      </c>
      <c r="D58" s="61">
        <v>116.94800000000001</v>
      </c>
      <c r="E58" s="247">
        <v>34.948</v>
      </c>
      <c r="F58" s="54">
        <v>163.745</v>
      </c>
      <c r="G58" s="237">
        <v>26.628999999999998</v>
      </c>
      <c r="H58" s="61">
        <v>72.336</v>
      </c>
      <c r="I58" s="61">
        <v>1113.845</v>
      </c>
      <c r="J58" s="247">
        <v>260.744</v>
      </c>
      <c r="K58" s="54">
        <v>1473.554</v>
      </c>
    </row>
    <row r="59" spans="1:11" ht="10.5" customHeight="1">
      <c r="A59" s="11" t="s">
        <v>34</v>
      </c>
      <c r="B59" s="237">
        <v>14.03</v>
      </c>
      <c r="C59" s="61">
        <v>8.795</v>
      </c>
      <c r="D59" s="61">
        <v>529.425</v>
      </c>
      <c r="E59" s="247">
        <v>289.10100000000006</v>
      </c>
      <c r="F59" s="54">
        <v>841.3510000000001</v>
      </c>
      <c r="G59" s="237">
        <v>0</v>
      </c>
      <c r="H59" s="61">
        <v>0</v>
      </c>
      <c r="I59" s="61">
        <v>68.644</v>
      </c>
      <c r="J59" s="247">
        <v>0</v>
      </c>
      <c r="K59" s="54">
        <v>68.644</v>
      </c>
    </row>
    <row r="60" spans="1:11" ht="10.5" customHeight="1">
      <c r="A60" s="11" t="s">
        <v>35</v>
      </c>
      <c r="B60" s="237">
        <v>0</v>
      </c>
      <c r="C60" s="61">
        <v>0</v>
      </c>
      <c r="D60" s="61">
        <v>24.475</v>
      </c>
      <c r="E60" s="247">
        <v>0</v>
      </c>
      <c r="F60" s="54">
        <v>24.475</v>
      </c>
      <c r="G60" s="237">
        <v>0</v>
      </c>
      <c r="H60" s="61">
        <v>0</v>
      </c>
      <c r="I60" s="61">
        <v>0</v>
      </c>
      <c r="J60" s="247">
        <v>0</v>
      </c>
      <c r="K60" s="54">
        <v>0</v>
      </c>
    </row>
    <row r="61" spans="1:11" ht="10.5" customHeight="1">
      <c r="A61" s="11" t="s">
        <v>118</v>
      </c>
      <c r="B61" s="237">
        <v>137.682</v>
      </c>
      <c r="C61" s="61">
        <v>461.655</v>
      </c>
      <c r="D61" s="61">
        <v>399.1517</v>
      </c>
      <c r="E61" s="247">
        <v>161.548</v>
      </c>
      <c r="F61" s="54">
        <v>1160.0367</v>
      </c>
      <c r="G61" s="237">
        <v>0</v>
      </c>
      <c r="H61" s="61">
        <v>0</v>
      </c>
      <c r="I61" s="61">
        <v>0</v>
      </c>
      <c r="J61" s="247">
        <v>0</v>
      </c>
      <c r="K61" s="54">
        <v>0</v>
      </c>
    </row>
    <row r="62" spans="1:11" ht="10.5" customHeight="1">
      <c r="A62" s="11" t="s">
        <v>119</v>
      </c>
      <c r="B62" s="237">
        <v>8.441</v>
      </c>
      <c r="C62" s="61">
        <v>38.933</v>
      </c>
      <c r="D62" s="61">
        <v>132.398</v>
      </c>
      <c r="E62" s="247">
        <v>31.601</v>
      </c>
      <c r="F62" s="54">
        <v>211.373</v>
      </c>
      <c r="G62" s="237">
        <v>0</v>
      </c>
      <c r="H62" s="61">
        <v>0</v>
      </c>
      <c r="I62" s="61">
        <v>0</v>
      </c>
      <c r="J62" s="247">
        <v>0</v>
      </c>
      <c r="K62" s="54">
        <v>0</v>
      </c>
    </row>
    <row r="63" spans="1:11" ht="10.5" customHeight="1">
      <c r="A63" s="11" t="s">
        <v>36</v>
      </c>
      <c r="B63" s="237">
        <v>70.227</v>
      </c>
      <c r="C63" s="61">
        <v>201.88</v>
      </c>
      <c r="D63" s="61">
        <v>434.2879875</v>
      </c>
      <c r="E63" s="247">
        <v>531.648</v>
      </c>
      <c r="F63" s="54">
        <v>1238.0429875</v>
      </c>
      <c r="G63" s="237">
        <v>0</v>
      </c>
      <c r="H63" s="61">
        <v>0</v>
      </c>
      <c r="I63" s="61">
        <v>0</v>
      </c>
      <c r="J63" s="247">
        <v>8.199</v>
      </c>
      <c r="K63" s="54">
        <v>8.199</v>
      </c>
    </row>
    <row r="64" spans="1:11" s="59" customFormat="1" ht="10.5" customHeight="1">
      <c r="A64" s="41" t="s">
        <v>120</v>
      </c>
      <c r="B64" s="183">
        <v>248.956</v>
      </c>
      <c r="C64" s="62">
        <v>741.687</v>
      </c>
      <c r="D64" s="62">
        <v>2137.9816874999997</v>
      </c>
      <c r="E64" s="62">
        <v>1138.2160000000001</v>
      </c>
      <c r="F64" s="49">
        <v>4266.8406875</v>
      </c>
      <c r="G64" s="183">
        <v>26.628999999999998</v>
      </c>
      <c r="H64" s="62">
        <v>72.336</v>
      </c>
      <c r="I64" s="62">
        <v>1182.489</v>
      </c>
      <c r="J64" s="62">
        <v>268.94300000000004</v>
      </c>
      <c r="K64" s="49">
        <v>1550.3970000000002</v>
      </c>
    </row>
    <row r="65" spans="1:11" ht="10.5" customHeight="1">
      <c r="A65" s="11" t="s">
        <v>37</v>
      </c>
      <c r="B65" s="249">
        <v>0.452</v>
      </c>
      <c r="C65" s="213">
        <v>19.927</v>
      </c>
      <c r="D65" s="213">
        <v>12.43</v>
      </c>
      <c r="E65" s="250">
        <v>14.041999999999998</v>
      </c>
      <c r="F65" s="214">
        <v>46.851</v>
      </c>
      <c r="G65" s="249">
        <v>0</v>
      </c>
      <c r="H65" s="213">
        <v>0</v>
      </c>
      <c r="I65" s="213">
        <v>0</v>
      </c>
      <c r="J65" s="250">
        <v>0</v>
      </c>
      <c r="K65" s="54">
        <v>0</v>
      </c>
    </row>
    <row r="66" spans="1:11" ht="10.5" customHeight="1">
      <c r="A66" s="11" t="s">
        <v>54</v>
      </c>
      <c r="B66" s="237">
        <v>4.535</v>
      </c>
      <c r="C66" s="61">
        <v>6.235</v>
      </c>
      <c r="D66" s="61">
        <v>8.722</v>
      </c>
      <c r="E66" s="247">
        <v>4.337000000000001</v>
      </c>
      <c r="F66" s="54">
        <v>23.828999999999997</v>
      </c>
      <c r="G66" s="237">
        <v>0</v>
      </c>
      <c r="H66" s="61">
        <v>0</v>
      </c>
      <c r="I66" s="61">
        <v>0</v>
      </c>
      <c r="J66" s="247">
        <v>0</v>
      </c>
      <c r="K66" s="54">
        <v>0</v>
      </c>
    </row>
    <row r="67" spans="1:11" s="59" customFormat="1" ht="10.5" customHeight="1" thickBot="1">
      <c r="A67" s="12" t="s">
        <v>38</v>
      </c>
      <c r="B67" s="242">
        <v>4.987</v>
      </c>
      <c r="C67" s="62">
        <v>26.162</v>
      </c>
      <c r="D67" s="62">
        <v>21.152</v>
      </c>
      <c r="E67" s="62">
        <v>18.378999999999998</v>
      </c>
      <c r="F67" s="49">
        <v>70.68</v>
      </c>
      <c r="G67" s="242">
        <v>0</v>
      </c>
      <c r="H67" s="62">
        <v>0</v>
      </c>
      <c r="I67" s="62">
        <v>0</v>
      </c>
      <c r="J67" s="62">
        <v>0</v>
      </c>
      <c r="K67" s="49">
        <v>0</v>
      </c>
    </row>
    <row r="68" spans="1:11" s="59" customFormat="1" ht="13.5" customHeight="1" thickBot="1">
      <c r="A68" s="13" t="s">
        <v>39</v>
      </c>
      <c r="B68" s="186">
        <v>17921.593751595996</v>
      </c>
      <c r="C68" s="38">
        <v>9227.32835218487</v>
      </c>
      <c r="D68" s="38">
        <v>52156.13729909598</v>
      </c>
      <c r="E68" s="38">
        <v>38618.137732896124</v>
      </c>
      <c r="F68" s="39">
        <v>117923.19713577296</v>
      </c>
      <c r="G68" s="186">
        <v>29.74690909090909</v>
      </c>
      <c r="H68" s="38">
        <v>107.34407487520798</v>
      </c>
      <c r="I68" s="38">
        <v>2104.219027073933</v>
      </c>
      <c r="J68" s="38">
        <v>1029.3368260159807</v>
      </c>
      <c r="K68" s="39">
        <v>3270.6468370560306</v>
      </c>
    </row>
    <row r="69" spans="2:11" ht="12.75">
      <c r="B69" s="67"/>
      <c r="C69" s="67"/>
      <c r="D69" s="67"/>
      <c r="E69" s="67"/>
      <c r="F69" s="67"/>
      <c r="G69" s="153"/>
      <c r="H69" s="153"/>
      <c r="I69" s="153"/>
      <c r="J69" s="153"/>
      <c r="K69" s="153"/>
    </row>
    <row r="70" spans="2:11" ht="12.75">
      <c r="B70" s="67"/>
      <c r="C70" s="67"/>
      <c r="D70" s="67"/>
      <c r="E70" s="67"/>
      <c r="F70" s="67"/>
      <c r="G70" s="153"/>
      <c r="H70" s="153"/>
      <c r="I70" s="153"/>
      <c r="J70" s="153"/>
      <c r="K70" s="153"/>
    </row>
    <row r="71" spans="2:11" ht="12.75">
      <c r="B71" s="67"/>
      <c r="C71" s="67"/>
      <c r="D71" s="67"/>
      <c r="E71" s="67"/>
      <c r="F71" s="67"/>
      <c r="G71" s="153"/>
      <c r="H71" s="153"/>
      <c r="I71" s="153"/>
      <c r="J71" s="153"/>
      <c r="K71" s="153"/>
    </row>
    <row r="72" spans="2:11" ht="12.75">
      <c r="B72" s="67"/>
      <c r="C72" s="67"/>
      <c r="D72" s="67"/>
      <c r="E72" s="67"/>
      <c r="F72" s="67"/>
      <c r="G72" s="153"/>
      <c r="H72" s="153"/>
      <c r="I72" s="153"/>
      <c r="J72" s="153"/>
      <c r="K72" s="153"/>
    </row>
  </sheetData>
  <mergeCells count="1">
    <mergeCell ref="A1:K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:J1"/>
    </sheetView>
  </sheetViews>
  <sheetFormatPr defaultColWidth="11.421875" defaultRowHeight="12.75"/>
  <cols>
    <col min="1" max="1" width="14.00390625" style="1" customWidth="1"/>
    <col min="2" max="3" width="8.7109375" style="40" customWidth="1"/>
    <col min="4" max="5" width="8.28125" style="40" customWidth="1"/>
    <col min="6" max="7" width="8.7109375" style="40" customWidth="1"/>
    <col min="8" max="8" width="8.28125" style="40" customWidth="1"/>
    <col min="9" max="9" width="8.28125" style="84" customWidth="1"/>
    <col min="10" max="10" width="8.8515625" style="81" customWidth="1"/>
    <col min="11" max="61" width="8.8515625" style="56" customWidth="1"/>
    <col min="62" max="16384" width="11.57421875" style="56" customWidth="1"/>
  </cols>
  <sheetData>
    <row r="1" spans="1:10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79"/>
    </row>
    <row r="3" spans="1:10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4"/>
      <c r="J3" s="79"/>
    </row>
    <row r="4" spans="1:10" s="57" customFormat="1" ht="10.5" customHeight="1" thickBot="1">
      <c r="A4" s="73" t="s">
        <v>85</v>
      </c>
      <c r="B4" s="74"/>
      <c r="C4" s="74"/>
      <c r="D4" s="74"/>
      <c r="E4" s="74"/>
      <c r="F4" s="74"/>
      <c r="G4" s="74"/>
      <c r="H4" s="74"/>
      <c r="I4" s="74"/>
      <c r="J4" s="80"/>
    </row>
    <row r="5" spans="1:10" s="68" customFormat="1" ht="10.5" customHeight="1">
      <c r="A5" s="7" t="s">
        <v>57</v>
      </c>
      <c r="B5" s="70" t="s">
        <v>82</v>
      </c>
      <c r="C5" s="71"/>
      <c r="D5" s="71"/>
      <c r="E5" s="72"/>
      <c r="F5" s="70" t="s">
        <v>83</v>
      </c>
      <c r="G5" s="71"/>
      <c r="H5" s="71"/>
      <c r="I5" s="83"/>
      <c r="J5" s="87"/>
    </row>
    <row r="6" spans="1:10" s="58" customFormat="1" ht="10.5" customHeight="1" thickBot="1">
      <c r="A6" s="9" t="s">
        <v>49</v>
      </c>
      <c r="B6" s="69" t="s">
        <v>68</v>
      </c>
      <c r="C6" s="25" t="s">
        <v>69</v>
      </c>
      <c r="D6" s="25" t="s">
        <v>70</v>
      </c>
      <c r="E6" s="26" t="s">
        <v>39</v>
      </c>
      <c r="F6" s="69" t="s">
        <v>68</v>
      </c>
      <c r="G6" s="25" t="s">
        <v>69</v>
      </c>
      <c r="H6" s="25" t="s">
        <v>70</v>
      </c>
      <c r="I6" s="86" t="s">
        <v>39</v>
      </c>
      <c r="J6" s="88" t="s">
        <v>39</v>
      </c>
    </row>
    <row r="7" spans="1:10" ht="10.5" customHeight="1">
      <c r="A7" s="10" t="s">
        <v>50</v>
      </c>
      <c r="B7" s="53">
        <v>0.41</v>
      </c>
      <c r="C7" s="61">
        <v>0.445</v>
      </c>
      <c r="D7" s="61">
        <v>0.285</v>
      </c>
      <c r="E7" s="54">
        <v>1.14</v>
      </c>
      <c r="F7" s="170">
        <v>0</v>
      </c>
      <c r="G7" s="61">
        <v>0</v>
      </c>
      <c r="H7" s="61">
        <v>0</v>
      </c>
      <c r="I7" s="84">
        <v>0</v>
      </c>
      <c r="J7" s="91">
        <v>1.14</v>
      </c>
    </row>
    <row r="8" spans="1:10" ht="10.5" customHeight="1">
      <c r="A8" s="11" t="s">
        <v>0</v>
      </c>
      <c r="B8" s="53">
        <v>4.523</v>
      </c>
      <c r="C8" s="61">
        <v>0</v>
      </c>
      <c r="D8" s="61">
        <v>0.043</v>
      </c>
      <c r="E8" s="54">
        <v>4.566</v>
      </c>
      <c r="F8" s="170">
        <v>3.147</v>
      </c>
      <c r="G8" s="61">
        <v>0.036</v>
      </c>
      <c r="H8" s="61">
        <v>0.119</v>
      </c>
      <c r="I8" s="84">
        <v>3.3019999999999996</v>
      </c>
      <c r="J8" s="91">
        <v>7.867999999999999</v>
      </c>
    </row>
    <row r="9" spans="1:10" ht="10.5" customHeight="1">
      <c r="A9" s="11" t="s">
        <v>1</v>
      </c>
      <c r="B9" s="53">
        <v>57.268</v>
      </c>
      <c r="C9" s="61">
        <v>3.294</v>
      </c>
      <c r="D9" s="61">
        <v>0.31</v>
      </c>
      <c r="E9" s="54">
        <v>60.872</v>
      </c>
      <c r="F9" s="170">
        <v>0</v>
      </c>
      <c r="G9" s="61">
        <v>0</v>
      </c>
      <c r="H9" s="61">
        <v>0</v>
      </c>
      <c r="I9" s="84">
        <v>0</v>
      </c>
      <c r="J9" s="91">
        <v>60.872</v>
      </c>
    </row>
    <row r="10" spans="1:10" ht="10.5" customHeight="1">
      <c r="A10" s="11" t="s">
        <v>2</v>
      </c>
      <c r="B10" s="53">
        <v>0.801</v>
      </c>
      <c r="C10" s="61">
        <v>0.15200000000000002</v>
      </c>
      <c r="D10" s="61">
        <v>0.247</v>
      </c>
      <c r="E10" s="54">
        <v>1.2</v>
      </c>
      <c r="F10" s="170">
        <v>0</v>
      </c>
      <c r="G10" s="61">
        <v>0</v>
      </c>
      <c r="H10" s="61">
        <v>0</v>
      </c>
      <c r="I10" s="84">
        <v>0</v>
      </c>
      <c r="J10" s="91">
        <v>1.2</v>
      </c>
    </row>
    <row r="11" spans="1:10" s="59" customFormat="1" ht="10.5" customHeight="1">
      <c r="A11" s="41" t="s">
        <v>3</v>
      </c>
      <c r="B11" s="55">
        <v>63.002</v>
      </c>
      <c r="C11" s="62">
        <v>3.891</v>
      </c>
      <c r="D11" s="62">
        <v>0.885</v>
      </c>
      <c r="E11" s="49">
        <v>67.778</v>
      </c>
      <c r="F11" s="55">
        <v>3.147</v>
      </c>
      <c r="G11" s="62">
        <v>0.036</v>
      </c>
      <c r="H11" s="62">
        <v>0.119</v>
      </c>
      <c r="I11" s="50">
        <v>3.3019999999999996</v>
      </c>
      <c r="J11" s="96">
        <v>71.08</v>
      </c>
    </row>
    <row r="12" spans="1:10" s="59" customFormat="1" ht="10.5" customHeight="1">
      <c r="A12" s="46" t="s">
        <v>51</v>
      </c>
      <c r="B12" s="55">
        <v>7.676</v>
      </c>
      <c r="C12" s="62">
        <v>2.4680000000000004</v>
      </c>
      <c r="D12" s="62">
        <v>5.758000000000001</v>
      </c>
      <c r="E12" s="49">
        <v>15.902000000000001</v>
      </c>
      <c r="F12" s="171">
        <v>0</v>
      </c>
      <c r="G12" s="62">
        <v>0</v>
      </c>
      <c r="H12" s="62">
        <v>0</v>
      </c>
      <c r="I12" s="85">
        <v>0</v>
      </c>
      <c r="J12" s="96">
        <v>15.902000000000001</v>
      </c>
    </row>
    <row r="13" spans="1:10" s="59" customFormat="1" ht="10.5" customHeight="1">
      <c r="A13" s="41" t="s">
        <v>4</v>
      </c>
      <c r="B13" s="55">
        <v>5.513999999999999</v>
      </c>
      <c r="C13" s="62">
        <v>1.244</v>
      </c>
      <c r="D13" s="62">
        <v>3.645</v>
      </c>
      <c r="E13" s="49">
        <v>10.402999999999999</v>
      </c>
      <c r="F13" s="171">
        <v>0</v>
      </c>
      <c r="G13" s="62">
        <v>0</v>
      </c>
      <c r="H13" s="62">
        <v>0</v>
      </c>
      <c r="I13" s="85">
        <v>0</v>
      </c>
      <c r="J13" s="96">
        <v>10.402999999999999</v>
      </c>
    </row>
    <row r="14" spans="1:10" ht="10.5" customHeight="1">
      <c r="A14" s="11" t="s">
        <v>105</v>
      </c>
      <c r="B14" s="53">
        <v>0.553</v>
      </c>
      <c r="C14" s="61">
        <v>0.024</v>
      </c>
      <c r="D14" s="61">
        <v>0</v>
      </c>
      <c r="E14" s="54">
        <v>0.5770000000000001</v>
      </c>
      <c r="F14" s="170">
        <v>0</v>
      </c>
      <c r="G14" s="61">
        <v>0</v>
      </c>
      <c r="H14" s="61">
        <v>0</v>
      </c>
      <c r="I14" s="84">
        <v>0</v>
      </c>
      <c r="J14" s="91">
        <v>0.5770000000000001</v>
      </c>
    </row>
    <row r="15" spans="1:10" ht="10.5" customHeight="1">
      <c r="A15" s="11" t="s">
        <v>106</v>
      </c>
      <c r="B15" s="53">
        <v>1.2822600000000002</v>
      </c>
      <c r="C15" s="61">
        <v>0.11288</v>
      </c>
      <c r="D15" s="61">
        <v>0.10170000000000001</v>
      </c>
      <c r="E15" s="54">
        <v>1.4968400000000002</v>
      </c>
      <c r="F15" s="170">
        <v>0</v>
      </c>
      <c r="G15" s="61">
        <v>0</v>
      </c>
      <c r="H15" s="61">
        <v>0</v>
      </c>
      <c r="I15" s="84">
        <v>0</v>
      </c>
      <c r="J15" s="91">
        <v>1.4968400000000002</v>
      </c>
    </row>
    <row r="16" spans="1:10" ht="10.5" customHeight="1">
      <c r="A16" s="11" t="s">
        <v>5</v>
      </c>
      <c r="B16" s="53">
        <v>1.0992</v>
      </c>
      <c r="C16" s="61">
        <v>0</v>
      </c>
      <c r="D16" s="61">
        <v>0</v>
      </c>
      <c r="E16" s="54">
        <v>1.0992</v>
      </c>
      <c r="F16" s="170">
        <v>0</v>
      </c>
      <c r="G16" s="61">
        <v>0</v>
      </c>
      <c r="H16" s="61">
        <v>0</v>
      </c>
      <c r="I16" s="84">
        <v>0</v>
      </c>
      <c r="J16" s="91">
        <v>1.0992</v>
      </c>
    </row>
    <row r="17" spans="1:10" s="59" customFormat="1" ht="10.5" customHeight="1">
      <c r="A17" s="47" t="s">
        <v>107</v>
      </c>
      <c r="B17" s="55">
        <v>2.9344600000000005</v>
      </c>
      <c r="C17" s="62">
        <v>0.13688</v>
      </c>
      <c r="D17" s="62">
        <v>0.10170000000000001</v>
      </c>
      <c r="E17" s="49">
        <v>3.1730400000000003</v>
      </c>
      <c r="F17" s="55">
        <v>0</v>
      </c>
      <c r="G17" s="62">
        <v>0</v>
      </c>
      <c r="H17" s="62">
        <v>0</v>
      </c>
      <c r="I17" s="50">
        <v>0</v>
      </c>
      <c r="J17" s="96">
        <v>3.1730400000000003</v>
      </c>
    </row>
    <row r="18" spans="1:10" s="59" customFormat="1" ht="10.5" customHeight="1">
      <c r="A18" s="41" t="s">
        <v>6</v>
      </c>
      <c r="B18" s="55">
        <v>32.2969</v>
      </c>
      <c r="C18" s="62">
        <v>1.566</v>
      </c>
      <c r="D18" s="62">
        <v>3.3251</v>
      </c>
      <c r="E18" s="49">
        <v>37.188</v>
      </c>
      <c r="F18" s="171">
        <v>0</v>
      </c>
      <c r="G18" s="62">
        <v>0</v>
      </c>
      <c r="H18" s="62">
        <v>0</v>
      </c>
      <c r="I18" s="85">
        <v>0</v>
      </c>
      <c r="J18" s="96">
        <v>37.188</v>
      </c>
    </row>
    <row r="19" spans="1:10" s="59" customFormat="1" ht="10.5" customHeight="1">
      <c r="A19" s="41" t="s">
        <v>7</v>
      </c>
      <c r="B19" s="55">
        <v>74.688</v>
      </c>
      <c r="C19" s="62">
        <v>0.179</v>
      </c>
      <c r="D19" s="62">
        <v>13.03</v>
      </c>
      <c r="E19" s="49">
        <v>87.897</v>
      </c>
      <c r="F19" s="171">
        <v>0</v>
      </c>
      <c r="G19" s="62">
        <v>0</v>
      </c>
      <c r="H19" s="62">
        <v>0</v>
      </c>
      <c r="I19" s="85">
        <v>0</v>
      </c>
      <c r="J19" s="96">
        <v>87.897</v>
      </c>
    </row>
    <row r="20" spans="1:10" ht="10.5" customHeight="1">
      <c r="A20" s="11" t="s">
        <v>8</v>
      </c>
      <c r="B20" s="53">
        <v>92.1474</v>
      </c>
      <c r="C20" s="61">
        <v>0</v>
      </c>
      <c r="D20" s="61">
        <v>17.315</v>
      </c>
      <c r="E20" s="54">
        <v>109.4624</v>
      </c>
      <c r="F20" s="170">
        <v>0</v>
      </c>
      <c r="G20" s="61">
        <v>0</v>
      </c>
      <c r="H20" s="61">
        <v>0</v>
      </c>
      <c r="I20" s="84">
        <v>0</v>
      </c>
      <c r="J20" s="91">
        <v>109.4624</v>
      </c>
    </row>
    <row r="21" spans="1:10" ht="10.5" customHeight="1">
      <c r="A21" s="11" t="s">
        <v>9</v>
      </c>
      <c r="B21" s="53">
        <v>10.410400000000001</v>
      </c>
      <c r="C21" s="61">
        <v>0</v>
      </c>
      <c r="D21" s="61">
        <v>0.035</v>
      </c>
      <c r="E21" s="54">
        <v>10.445400000000001</v>
      </c>
      <c r="F21" s="170">
        <v>0</v>
      </c>
      <c r="G21" s="61">
        <v>0</v>
      </c>
      <c r="H21" s="61">
        <v>0</v>
      </c>
      <c r="I21" s="84">
        <v>0</v>
      </c>
      <c r="J21" s="91">
        <v>10.445400000000001</v>
      </c>
    </row>
    <row r="22" spans="1:10" ht="10.5" customHeight="1">
      <c r="A22" s="11" t="s">
        <v>10</v>
      </c>
      <c r="B22" s="53">
        <v>19.8215</v>
      </c>
      <c r="C22" s="61">
        <v>0</v>
      </c>
      <c r="D22" s="61">
        <v>0</v>
      </c>
      <c r="E22" s="54">
        <v>19.8215</v>
      </c>
      <c r="F22" s="170">
        <v>0</v>
      </c>
      <c r="G22" s="61">
        <v>0</v>
      </c>
      <c r="H22" s="61">
        <v>0</v>
      </c>
      <c r="I22" s="84">
        <v>0</v>
      </c>
      <c r="J22" s="91">
        <v>19.8215</v>
      </c>
    </row>
    <row r="23" spans="1:10" s="59" customFormat="1" ht="10.5" customHeight="1">
      <c r="A23" s="41" t="s">
        <v>108</v>
      </c>
      <c r="B23" s="55">
        <v>122.3793</v>
      </c>
      <c r="C23" s="62">
        <v>0</v>
      </c>
      <c r="D23" s="62">
        <v>17.35</v>
      </c>
      <c r="E23" s="49">
        <v>139.72930000000002</v>
      </c>
      <c r="F23" s="55">
        <v>0</v>
      </c>
      <c r="G23" s="62">
        <v>0</v>
      </c>
      <c r="H23" s="62">
        <v>0</v>
      </c>
      <c r="I23" s="50">
        <v>0</v>
      </c>
      <c r="J23" s="96">
        <v>139.72930000000002</v>
      </c>
    </row>
    <row r="24" spans="1:10" ht="10.5" customHeight="1">
      <c r="A24" s="11" t="s">
        <v>11</v>
      </c>
      <c r="B24" s="53">
        <v>615.68</v>
      </c>
      <c r="C24" s="61">
        <v>2.3139999999999996</v>
      </c>
      <c r="D24" s="61">
        <v>0</v>
      </c>
      <c r="E24" s="54">
        <v>617.9939999999999</v>
      </c>
      <c r="F24" s="170">
        <v>0</v>
      </c>
      <c r="G24" s="61">
        <v>0</v>
      </c>
      <c r="H24" s="61">
        <v>0</v>
      </c>
      <c r="I24" s="84">
        <v>0</v>
      </c>
      <c r="J24" s="91">
        <v>617.9939999999999</v>
      </c>
    </row>
    <row r="25" spans="1:10" ht="10.5" customHeight="1">
      <c r="A25" s="11" t="s">
        <v>12</v>
      </c>
      <c r="B25" s="53">
        <v>37.83888501026694</v>
      </c>
      <c r="C25" s="61">
        <v>1.968</v>
      </c>
      <c r="D25" s="61">
        <v>0.28200000000000003</v>
      </c>
      <c r="E25" s="54">
        <v>40.088885010266935</v>
      </c>
      <c r="F25" s="170">
        <v>28.569</v>
      </c>
      <c r="G25" s="61">
        <v>0.078</v>
      </c>
      <c r="H25" s="61">
        <v>0</v>
      </c>
      <c r="I25" s="84">
        <v>28.647</v>
      </c>
      <c r="J25" s="91">
        <v>68.73588501026694</v>
      </c>
    </row>
    <row r="26" spans="1:10" ht="10.5" customHeight="1">
      <c r="A26" s="11" t="s">
        <v>109</v>
      </c>
      <c r="B26" s="53">
        <v>24.442999999999998</v>
      </c>
      <c r="C26" s="61">
        <v>0</v>
      </c>
      <c r="D26" s="61">
        <v>4.573</v>
      </c>
      <c r="E26" s="54">
        <v>29.016</v>
      </c>
      <c r="F26" s="170">
        <v>0</v>
      </c>
      <c r="G26" s="61">
        <v>0</v>
      </c>
      <c r="H26" s="61">
        <v>0</v>
      </c>
      <c r="I26" s="84">
        <v>0</v>
      </c>
      <c r="J26" s="91">
        <v>29.016</v>
      </c>
    </row>
    <row r="27" spans="1:10" ht="10.5" customHeight="1">
      <c r="A27" s="11" t="s">
        <v>13</v>
      </c>
      <c r="B27" s="53">
        <v>49.712</v>
      </c>
      <c r="C27" s="61">
        <v>1.12</v>
      </c>
      <c r="D27" s="61">
        <v>0</v>
      </c>
      <c r="E27" s="54">
        <v>50.832</v>
      </c>
      <c r="F27" s="170">
        <v>0</v>
      </c>
      <c r="G27" s="61">
        <v>0</v>
      </c>
      <c r="H27" s="61">
        <v>0</v>
      </c>
      <c r="I27" s="84">
        <v>0</v>
      </c>
      <c r="J27" s="91">
        <v>50.832</v>
      </c>
    </row>
    <row r="28" spans="1:10" s="59" customFormat="1" ht="10.5" customHeight="1">
      <c r="A28" s="41" t="s">
        <v>14</v>
      </c>
      <c r="B28" s="55">
        <v>727.6738850102669</v>
      </c>
      <c r="C28" s="62">
        <v>5.402</v>
      </c>
      <c r="D28" s="62">
        <v>4.855</v>
      </c>
      <c r="E28" s="49">
        <v>737.9308850102668</v>
      </c>
      <c r="F28" s="55">
        <v>28.569</v>
      </c>
      <c r="G28" s="62">
        <v>0.078</v>
      </c>
      <c r="H28" s="62">
        <v>0</v>
      </c>
      <c r="I28" s="50">
        <v>28.647</v>
      </c>
      <c r="J28" s="96">
        <v>766.5778850102668</v>
      </c>
    </row>
    <row r="29" spans="1:10" s="59" customFormat="1" ht="10.5" customHeight="1">
      <c r="A29" s="41" t="s">
        <v>15</v>
      </c>
      <c r="B29" s="55">
        <v>18.08910010086</v>
      </c>
      <c r="C29" s="62">
        <v>6.817000125721097</v>
      </c>
      <c r="D29" s="62">
        <v>0.1289999986588955</v>
      </c>
      <c r="E29" s="49">
        <v>25.035100225239994</v>
      </c>
      <c r="F29" s="171">
        <v>0</v>
      </c>
      <c r="G29" s="62">
        <v>0</v>
      </c>
      <c r="H29" s="62">
        <v>0.10499999672174454</v>
      </c>
      <c r="I29" s="85">
        <v>0.10499999672174454</v>
      </c>
      <c r="J29" s="96">
        <v>25.140100221961738</v>
      </c>
    </row>
    <row r="30" spans="1:10" ht="10.5" customHeight="1">
      <c r="A30" s="11" t="s">
        <v>110</v>
      </c>
      <c r="B30" s="53">
        <v>50.94400000000001</v>
      </c>
      <c r="C30" s="61">
        <v>5.28</v>
      </c>
      <c r="D30" s="61">
        <v>4.26</v>
      </c>
      <c r="E30" s="54">
        <v>60.48400000000001</v>
      </c>
      <c r="F30" s="170">
        <v>0</v>
      </c>
      <c r="G30" s="61">
        <v>0</v>
      </c>
      <c r="H30" s="61">
        <v>0</v>
      </c>
      <c r="I30" s="84">
        <v>0</v>
      </c>
      <c r="J30" s="91">
        <v>60.48400000000001</v>
      </c>
    </row>
    <row r="31" spans="1:10" ht="10.5" customHeight="1">
      <c r="A31" s="11" t="s">
        <v>16</v>
      </c>
      <c r="B31" s="53">
        <v>14.717</v>
      </c>
      <c r="C31" s="61">
        <v>0.018</v>
      </c>
      <c r="D31" s="61">
        <v>2.3510000000000004</v>
      </c>
      <c r="E31" s="54">
        <v>17.086000000000002</v>
      </c>
      <c r="F31" s="170">
        <v>0</v>
      </c>
      <c r="G31" s="61">
        <v>0</v>
      </c>
      <c r="H31" s="61">
        <v>0</v>
      </c>
      <c r="I31" s="84">
        <v>0</v>
      </c>
      <c r="J31" s="91">
        <v>17.086000000000002</v>
      </c>
    </row>
    <row r="32" spans="1:10" ht="10.5" customHeight="1">
      <c r="A32" s="11" t="s">
        <v>111</v>
      </c>
      <c r="B32" s="53">
        <v>43.775</v>
      </c>
      <c r="C32" s="61">
        <v>49.85</v>
      </c>
      <c r="D32" s="61">
        <v>36.062</v>
      </c>
      <c r="E32" s="54">
        <v>129.687</v>
      </c>
      <c r="F32" s="170">
        <v>0</v>
      </c>
      <c r="G32" s="61">
        <v>0</v>
      </c>
      <c r="H32" s="61">
        <v>23.752000000000002</v>
      </c>
      <c r="I32" s="84">
        <v>23.752000000000002</v>
      </c>
      <c r="J32" s="91">
        <v>153.43900000000002</v>
      </c>
    </row>
    <row r="33" spans="1:10" ht="10.5" customHeight="1">
      <c r="A33" s="11" t="s">
        <v>17</v>
      </c>
      <c r="B33" s="53">
        <v>11.37</v>
      </c>
      <c r="C33" s="61">
        <v>0</v>
      </c>
      <c r="D33" s="61">
        <v>0</v>
      </c>
      <c r="E33" s="54">
        <v>11.37</v>
      </c>
      <c r="F33" s="170">
        <v>0</v>
      </c>
      <c r="G33" s="61">
        <v>0</v>
      </c>
      <c r="H33" s="61">
        <v>0</v>
      </c>
      <c r="I33" s="84">
        <v>0</v>
      </c>
      <c r="J33" s="91">
        <v>11.37</v>
      </c>
    </row>
    <row r="34" spans="1:10" ht="10.5" customHeight="1">
      <c r="A34" s="11" t="s">
        <v>18</v>
      </c>
      <c r="B34" s="53">
        <v>76.607</v>
      </c>
      <c r="C34" s="61">
        <v>0.11699999999999999</v>
      </c>
      <c r="D34" s="61">
        <v>0</v>
      </c>
      <c r="E34" s="54">
        <v>76.724</v>
      </c>
      <c r="F34" s="170">
        <v>0</v>
      </c>
      <c r="G34" s="61">
        <v>0</v>
      </c>
      <c r="H34" s="61">
        <v>0</v>
      </c>
      <c r="I34" s="84">
        <v>0</v>
      </c>
      <c r="J34" s="91">
        <v>76.724</v>
      </c>
    </row>
    <row r="35" spans="1:10" ht="10.5" customHeight="1">
      <c r="A35" s="11" t="s">
        <v>19</v>
      </c>
      <c r="B35" s="53">
        <v>102.915</v>
      </c>
      <c r="C35" s="61">
        <v>9.786</v>
      </c>
      <c r="D35" s="61">
        <v>142.65</v>
      </c>
      <c r="E35" s="54">
        <v>255.351</v>
      </c>
      <c r="F35" s="170">
        <v>0</v>
      </c>
      <c r="G35" s="61">
        <v>0</v>
      </c>
      <c r="H35" s="61">
        <v>0</v>
      </c>
      <c r="I35" s="84">
        <v>0</v>
      </c>
      <c r="J35" s="91">
        <v>255.351</v>
      </c>
    </row>
    <row r="36" spans="1:10" ht="10.5" customHeight="1">
      <c r="A36" s="11" t="s">
        <v>20</v>
      </c>
      <c r="B36" s="53">
        <v>13.34</v>
      </c>
      <c r="C36" s="61">
        <v>0</v>
      </c>
      <c r="D36" s="61">
        <v>7.295</v>
      </c>
      <c r="E36" s="54">
        <v>20.635</v>
      </c>
      <c r="F36" s="170">
        <v>0</v>
      </c>
      <c r="G36" s="61">
        <v>0</v>
      </c>
      <c r="H36" s="61">
        <v>0</v>
      </c>
      <c r="I36" s="84">
        <v>0</v>
      </c>
      <c r="J36" s="91">
        <v>20.635</v>
      </c>
    </row>
    <row r="37" spans="1:10" ht="10.5" customHeight="1">
      <c r="A37" s="11" t="s">
        <v>21</v>
      </c>
      <c r="B37" s="53">
        <v>13.53</v>
      </c>
      <c r="C37" s="61">
        <v>0</v>
      </c>
      <c r="D37" s="61">
        <v>0</v>
      </c>
      <c r="E37" s="54">
        <v>13.53</v>
      </c>
      <c r="F37" s="170">
        <v>0</v>
      </c>
      <c r="G37" s="61">
        <v>0</v>
      </c>
      <c r="H37" s="61">
        <v>0</v>
      </c>
      <c r="I37" s="84">
        <v>0</v>
      </c>
      <c r="J37" s="91">
        <v>13.53</v>
      </c>
    </row>
    <row r="38" spans="1:10" ht="10.5" customHeight="1">
      <c r="A38" s="11" t="s">
        <v>22</v>
      </c>
      <c r="B38" s="53">
        <v>18.181</v>
      </c>
      <c r="C38" s="61">
        <v>0</v>
      </c>
      <c r="D38" s="61">
        <v>0.122</v>
      </c>
      <c r="E38" s="54">
        <v>18.303</v>
      </c>
      <c r="F38" s="170">
        <v>0</v>
      </c>
      <c r="G38" s="61">
        <v>0</v>
      </c>
      <c r="H38" s="61">
        <v>0</v>
      </c>
      <c r="I38" s="84">
        <v>0</v>
      </c>
      <c r="J38" s="91">
        <v>18.303</v>
      </c>
    </row>
    <row r="39" spans="1:10" s="59" customFormat="1" ht="10.5" customHeight="1">
      <c r="A39" s="46" t="s">
        <v>112</v>
      </c>
      <c r="B39" s="55">
        <v>345.37899999999996</v>
      </c>
      <c r="C39" s="62">
        <v>65.051</v>
      </c>
      <c r="D39" s="62">
        <v>192.74</v>
      </c>
      <c r="E39" s="49">
        <v>603.17</v>
      </c>
      <c r="F39" s="55">
        <v>0</v>
      </c>
      <c r="G39" s="62">
        <v>0</v>
      </c>
      <c r="H39" s="62">
        <v>23.752000000000002</v>
      </c>
      <c r="I39" s="50">
        <v>23.752000000000002</v>
      </c>
      <c r="J39" s="96">
        <v>626.9219999999999</v>
      </c>
    </row>
    <row r="40" spans="1:10" s="59" customFormat="1" ht="10.5" customHeight="1">
      <c r="A40" s="41" t="s">
        <v>23</v>
      </c>
      <c r="B40" s="55">
        <v>180.535</v>
      </c>
      <c r="C40" s="62">
        <v>0</v>
      </c>
      <c r="D40" s="62">
        <v>20.72</v>
      </c>
      <c r="E40" s="49">
        <v>201.255</v>
      </c>
      <c r="F40" s="171">
        <v>0</v>
      </c>
      <c r="G40" s="62">
        <v>0</v>
      </c>
      <c r="H40" s="62">
        <v>0</v>
      </c>
      <c r="I40" s="85">
        <v>0</v>
      </c>
      <c r="J40" s="96">
        <v>201.255</v>
      </c>
    </row>
    <row r="41" spans="1:10" ht="10.5" customHeight="1">
      <c r="A41" s="11" t="s">
        <v>24</v>
      </c>
      <c r="B41" s="53">
        <v>13.154</v>
      </c>
      <c r="C41" s="61">
        <v>9.809000000000001</v>
      </c>
      <c r="D41" s="61">
        <v>0</v>
      </c>
      <c r="E41" s="54">
        <v>22.963</v>
      </c>
      <c r="F41" s="170">
        <v>0</v>
      </c>
      <c r="G41" s="61">
        <v>0</v>
      </c>
      <c r="H41" s="61">
        <v>0</v>
      </c>
      <c r="I41" s="84">
        <v>0</v>
      </c>
      <c r="J41" s="91">
        <v>22.963</v>
      </c>
    </row>
    <row r="42" spans="1:10" ht="10.5" customHeight="1">
      <c r="A42" s="11" t="s">
        <v>25</v>
      </c>
      <c r="B42" s="53">
        <v>199.24599999999998</v>
      </c>
      <c r="C42" s="61">
        <v>1.28</v>
      </c>
      <c r="D42" s="61">
        <v>123.228</v>
      </c>
      <c r="E42" s="54">
        <v>323.75399999999996</v>
      </c>
      <c r="F42" s="170">
        <v>0</v>
      </c>
      <c r="G42" s="61">
        <v>0</v>
      </c>
      <c r="H42" s="61">
        <v>0</v>
      </c>
      <c r="I42" s="84">
        <v>0</v>
      </c>
      <c r="J42" s="91">
        <v>323.75399999999996</v>
      </c>
    </row>
    <row r="43" spans="1:10" ht="10.5" customHeight="1">
      <c r="A43" s="11" t="s">
        <v>26</v>
      </c>
      <c r="B43" s="53">
        <v>7.016</v>
      </c>
      <c r="C43" s="61">
        <v>0</v>
      </c>
      <c r="D43" s="61">
        <v>0</v>
      </c>
      <c r="E43" s="54">
        <v>7.016</v>
      </c>
      <c r="F43" s="170">
        <v>0</v>
      </c>
      <c r="G43" s="61">
        <v>0</v>
      </c>
      <c r="H43" s="61">
        <v>0</v>
      </c>
      <c r="I43" s="84">
        <v>0</v>
      </c>
      <c r="J43" s="91">
        <v>7.016</v>
      </c>
    </row>
    <row r="44" spans="1:10" ht="10.5" customHeight="1">
      <c r="A44" s="11" t="s">
        <v>27</v>
      </c>
      <c r="B44" s="53">
        <v>165.134</v>
      </c>
      <c r="C44" s="61">
        <v>4.425</v>
      </c>
      <c r="D44" s="61">
        <v>47.775</v>
      </c>
      <c r="E44" s="54">
        <v>217.334</v>
      </c>
      <c r="F44" s="170">
        <v>0</v>
      </c>
      <c r="G44" s="61">
        <v>0</v>
      </c>
      <c r="H44" s="61">
        <v>0</v>
      </c>
      <c r="I44" s="84">
        <v>0</v>
      </c>
      <c r="J44" s="91">
        <v>217.334</v>
      </c>
    </row>
    <row r="45" spans="1:10" ht="10.5" customHeight="1">
      <c r="A45" s="11" t="s">
        <v>28</v>
      </c>
      <c r="B45" s="53">
        <v>88.75299999999999</v>
      </c>
      <c r="C45" s="61">
        <v>1.439</v>
      </c>
      <c r="D45" s="61">
        <v>39.849</v>
      </c>
      <c r="E45" s="54">
        <v>130.04099999999997</v>
      </c>
      <c r="F45" s="170">
        <v>0</v>
      </c>
      <c r="G45" s="61">
        <v>0</v>
      </c>
      <c r="H45" s="61">
        <v>344.976</v>
      </c>
      <c r="I45" s="84">
        <v>344.976</v>
      </c>
      <c r="J45" s="91">
        <v>475.01699999999994</v>
      </c>
    </row>
    <row r="46" spans="1:10" s="59" customFormat="1" ht="10.5" customHeight="1">
      <c r="A46" s="41" t="s">
        <v>52</v>
      </c>
      <c r="B46" s="55">
        <v>473.30299999999994</v>
      </c>
      <c r="C46" s="62">
        <v>16.953</v>
      </c>
      <c r="D46" s="62">
        <v>210.85199999999998</v>
      </c>
      <c r="E46" s="49">
        <v>701.108</v>
      </c>
      <c r="F46" s="55">
        <v>0</v>
      </c>
      <c r="G46" s="62">
        <v>0</v>
      </c>
      <c r="H46" s="62">
        <v>344.976</v>
      </c>
      <c r="I46" s="50">
        <v>344.976</v>
      </c>
      <c r="J46" s="96">
        <v>1046.0839999999998</v>
      </c>
    </row>
    <row r="47" spans="1:10" ht="10.5" customHeight="1">
      <c r="A47" s="11" t="s">
        <v>29</v>
      </c>
      <c r="B47" s="53">
        <v>58.058</v>
      </c>
      <c r="C47" s="61">
        <v>0</v>
      </c>
      <c r="D47" s="61">
        <v>0.03918</v>
      </c>
      <c r="E47" s="54">
        <v>58.09718</v>
      </c>
      <c r="F47" s="170">
        <v>0</v>
      </c>
      <c r="G47" s="61">
        <v>0</v>
      </c>
      <c r="H47" s="61">
        <v>0</v>
      </c>
      <c r="I47" s="84">
        <v>0</v>
      </c>
      <c r="J47" s="91">
        <v>58.09718</v>
      </c>
    </row>
    <row r="48" spans="1:10" ht="10.5" customHeight="1">
      <c r="A48" s="11" t="s">
        <v>113</v>
      </c>
      <c r="B48" s="53">
        <v>76.6643</v>
      </c>
      <c r="C48" s="61">
        <v>0</v>
      </c>
      <c r="D48" s="61">
        <v>0.126</v>
      </c>
      <c r="E48" s="54">
        <v>76.7903</v>
      </c>
      <c r="F48" s="170">
        <v>0</v>
      </c>
      <c r="G48" s="61">
        <v>0</v>
      </c>
      <c r="H48" s="61">
        <v>0</v>
      </c>
      <c r="I48" s="84">
        <v>0</v>
      </c>
      <c r="J48" s="91">
        <v>76.7903</v>
      </c>
    </row>
    <row r="49" spans="1:10" ht="10.5" customHeight="1">
      <c r="A49" s="11" t="s">
        <v>30</v>
      </c>
      <c r="B49" s="53">
        <v>24.528962</v>
      </c>
      <c r="C49" s="61">
        <v>3.8656159999999997</v>
      </c>
      <c r="D49" s="61">
        <v>21.627072</v>
      </c>
      <c r="E49" s="54">
        <v>50.021649999999994</v>
      </c>
      <c r="F49" s="170">
        <v>0</v>
      </c>
      <c r="G49" s="61">
        <v>0</v>
      </c>
      <c r="H49" s="61">
        <v>0</v>
      </c>
      <c r="I49" s="84">
        <v>0</v>
      </c>
      <c r="J49" s="91">
        <v>50.021649999999994</v>
      </c>
    </row>
    <row r="50" spans="1:10" s="59" customFormat="1" ht="10.5" customHeight="1">
      <c r="A50" s="41" t="s">
        <v>31</v>
      </c>
      <c r="B50" s="55">
        <v>159.251262</v>
      </c>
      <c r="C50" s="62">
        <v>3.8656159999999997</v>
      </c>
      <c r="D50" s="62">
        <v>21.792251999999998</v>
      </c>
      <c r="E50" s="49">
        <v>184.90913</v>
      </c>
      <c r="F50" s="55">
        <v>0</v>
      </c>
      <c r="G50" s="62">
        <v>0</v>
      </c>
      <c r="H50" s="62">
        <v>0</v>
      </c>
      <c r="I50" s="50">
        <v>0</v>
      </c>
      <c r="J50" s="96">
        <v>184.90913</v>
      </c>
    </row>
    <row r="51" spans="1:10" s="59" customFormat="1" ht="10.5" customHeight="1">
      <c r="A51" s="46" t="s">
        <v>53</v>
      </c>
      <c r="B51" s="55">
        <v>818.5340000000001</v>
      </c>
      <c r="C51" s="62">
        <v>313.04200000000003</v>
      </c>
      <c r="D51" s="62">
        <v>16.896</v>
      </c>
      <c r="E51" s="49">
        <v>1148.472</v>
      </c>
      <c r="F51" s="171">
        <v>0</v>
      </c>
      <c r="G51" s="62">
        <v>0</v>
      </c>
      <c r="H51" s="62">
        <v>0</v>
      </c>
      <c r="I51" s="85">
        <v>0</v>
      </c>
      <c r="J51" s="96">
        <v>1148.472</v>
      </c>
    </row>
    <row r="52" spans="1:10" ht="10.5" customHeight="1">
      <c r="A52" s="11" t="s">
        <v>32</v>
      </c>
      <c r="B52" s="53">
        <v>31.1665</v>
      </c>
      <c r="C52" s="61">
        <v>26.54726</v>
      </c>
      <c r="D52" s="61">
        <v>42.37278</v>
      </c>
      <c r="E52" s="54">
        <v>100.08654</v>
      </c>
      <c r="F52" s="170">
        <v>0</v>
      </c>
      <c r="G52" s="61">
        <v>0</v>
      </c>
      <c r="H52" s="61">
        <v>0.693</v>
      </c>
      <c r="I52" s="84">
        <v>0.693</v>
      </c>
      <c r="J52" s="91">
        <v>100.77954</v>
      </c>
    </row>
    <row r="53" spans="1:10" ht="10.5" customHeight="1">
      <c r="A53" s="11" t="s">
        <v>114</v>
      </c>
      <c r="B53" s="53">
        <v>121.77314000000001</v>
      </c>
      <c r="C53" s="61">
        <v>79.02775000000001</v>
      </c>
      <c r="D53" s="61">
        <v>51.439</v>
      </c>
      <c r="E53" s="54">
        <v>252.23989000000003</v>
      </c>
      <c r="F53" s="170">
        <v>0.432</v>
      </c>
      <c r="G53" s="61">
        <v>0</v>
      </c>
      <c r="H53" s="61">
        <v>19.52</v>
      </c>
      <c r="I53" s="84">
        <v>19.951999999999998</v>
      </c>
      <c r="J53" s="91">
        <v>272.19189000000006</v>
      </c>
    </row>
    <row r="54" spans="1:10" s="59" customFormat="1" ht="10.5" customHeight="1">
      <c r="A54" s="41" t="s">
        <v>33</v>
      </c>
      <c r="B54" s="55">
        <v>152.93964</v>
      </c>
      <c r="C54" s="62">
        <v>105.57501000000002</v>
      </c>
      <c r="D54" s="62">
        <v>93.81178</v>
      </c>
      <c r="E54" s="49">
        <v>352.32643</v>
      </c>
      <c r="F54" s="55">
        <v>0.432</v>
      </c>
      <c r="G54" s="62">
        <v>0</v>
      </c>
      <c r="H54" s="62">
        <v>20.213</v>
      </c>
      <c r="I54" s="50">
        <v>20.645</v>
      </c>
      <c r="J54" s="96">
        <v>372.97143000000005</v>
      </c>
    </row>
    <row r="55" spans="1:10" ht="10.5" customHeight="1">
      <c r="A55" s="11" t="s">
        <v>115</v>
      </c>
      <c r="B55" s="53">
        <v>164.938</v>
      </c>
      <c r="C55" s="61">
        <v>350.282</v>
      </c>
      <c r="D55" s="61">
        <v>63.623</v>
      </c>
      <c r="E55" s="54">
        <v>578.8430000000001</v>
      </c>
      <c r="F55" s="170">
        <v>0</v>
      </c>
      <c r="G55" s="61">
        <v>0</v>
      </c>
      <c r="H55" s="61">
        <v>0</v>
      </c>
      <c r="I55" s="84">
        <v>0</v>
      </c>
      <c r="J55" s="91">
        <v>578.8430000000001</v>
      </c>
    </row>
    <row r="56" spans="1:10" ht="10.5" customHeight="1">
      <c r="A56" s="11" t="s">
        <v>116</v>
      </c>
      <c r="B56" s="53">
        <v>14.32</v>
      </c>
      <c r="C56" s="61">
        <v>20.96</v>
      </c>
      <c r="D56" s="61">
        <v>55.49</v>
      </c>
      <c r="E56" s="54">
        <v>90.77</v>
      </c>
      <c r="F56" s="170">
        <v>0</v>
      </c>
      <c r="G56" s="61">
        <v>0</v>
      </c>
      <c r="H56" s="61">
        <v>0</v>
      </c>
      <c r="I56" s="84">
        <v>0</v>
      </c>
      <c r="J56" s="91">
        <v>90.77</v>
      </c>
    </row>
    <row r="57" spans="1:10" ht="10.5" customHeight="1">
      <c r="A57" s="11" t="s">
        <v>117</v>
      </c>
      <c r="B57" s="53">
        <v>1.8520000000000003</v>
      </c>
      <c r="C57" s="61">
        <v>3.1780000000000004</v>
      </c>
      <c r="D57" s="61">
        <v>0</v>
      </c>
      <c r="E57" s="54">
        <v>5.03</v>
      </c>
      <c r="F57" s="170">
        <v>3.88</v>
      </c>
      <c r="G57" s="61">
        <v>0</v>
      </c>
      <c r="H57" s="61">
        <v>0</v>
      </c>
      <c r="I57" s="84">
        <v>3.88</v>
      </c>
      <c r="J57" s="91">
        <v>8.91</v>
      </c>
    </row>
    <row r="58" spans="1:10" ht="10.5" customHeight="1">
      <c r="A58" s="11" t="s">
        <v>34</v>
      </c>
      <c r="B58" s="53">
        <v>24.326999999999998</v>
      </c>
      <c r="C58" s="61">
        <v>26.48</v>
      </c>
      <c r="D58" s="61">
        <v>0.6</v>
      </c>
      <c r="E58" s="54">
        <v>51.407000000000004</v>
      </c>
      <c r="F58" s="170">
        <v>5.992</v>
      </c>
      <c r="G58" s="61">
        <v>0</v>
      </c>
      <c r="H58" s="61">
        <v>0</v>
      </c>
      <c r="I58" s="84">
        <v>5.992</v>
      </c>
      <c r="J58" s="91">
        <v>57.399</v>
      </c>
    </row>
    <row r="59" spans="1:10" ht="10.5" customHeight="1">
      <c r="A59" s="11" t="s">
        <v>35</v>
      </c>
      <c r="B59" s="53">
        <v>0</v>
      </c>
      <c r="C59" s="61">
        <v>3.056</v>
      </c>
      <c r="D59" s="61">
        <v>0</v>
      </c>
      <c r="E59" s="54">
        <v>3.056</v>
      </c>
      <c r="F59" s="170">
        <v>0</v>
      </c>
      <c r="G59" s="61">
        <v>0.057</v>
      </c>
      <c r="H59" s="61">
        <v>0</v>
      </c>
      <c r="I59" s="84">
        <v>0.057</v>
      </c>
      <c r="J59" s="91">
        <v>3.113</v>
      </c>
    </row>
    <row r="60" spans="1:10" ht="10.5" customHeight="1">
      <c r="A60" s="11" t="s">
        <v>118</v>
      </c>
      <c r="B60" s="53">
        <v>755.0575</v>
      </c>
      <c r="C60" s="61">
        <v>40.238499999999995</v>
      </c>
      <c r="D60" s="61">
        <v>7.984800000000001</v>
      </c>
      <c r="E60" s="54">
        <v>803.2808</v>
      </c>
      <c r="F60" s="170">
        <v>0</v>
      </c>
      <c r="G60" s="61">
        <v>0</v>
      </c>
      <c r="H60" s="61">
        <v>3.5</v>
      </c>
      <c r="I60" s="84">
        <v>3.5</v>
      </c>
      <c r="J60" s="91">
        <v>806.7808</v>
      </c>
    </row>
    <row r="61" spans="1:10" ht="10.5" customHeight="1">
      <c r="A61" s="11" t="s">
        <v>119</v>
      </c>
      <c r="B61" s="53">
        <v>21.467</v>
      </c>
      <c r="C61" s="61">
        <v>6.951</v>
      </c>
      <c r="D61" s="61">
        <v>0</v>
      </c>
      <c r="E61" s="54">
        <v>28.418</v>
      </c>
      <c r="F61" s="170">
        <v>0</v>
      </c>
      <c r="G61" s="61">
        <v>0</v>
      </c>
      <c r="H61" s="61">
        <v>0</v>
      </c>
      <c r="I61" s="84">
        <v>0</v>
      </c>
      <c r="J61" s="91">
        <v>28.418</v>
      </c>
    </row>
    <row r="62" spans="1:10" ht="10.5" customHeight="1">
      <c r="A62" s="11" t="s">
        <v>36</v>
      </c>
      <c r="B62" s="53">
        <v>263.885</v>
      </c>
      <c r="C62" s="61">
        <v>385.2970000000001</v>
      </c>
      <c r="D62" s="61">
        <v>907.4670000000001</v>
      </c>
      <c r="E62" s="54">
        <v>1556.6490000000001</v>
      </c>
      <c r="F62" s="170">
        <v>0</v>
      </c>
      <c r="G62" s="61">
        <v>0</v>
      </c>
      <c r="H62" s="61">
        <v>0</v>
      </c>
      <c r="I62" s="84">
        <v>0</v>
      </c>
      <c r="J62" s="91">
        <v>1556.6490000000001</v>
      </c>
    </row>
    <row r="63" spans="1:10" s="59" customFormat="1" ht="10.5" customHeight="1">
      <c r="A63" s="41" t="s">
        <v>120</v>
      </c>
      <c r="B63" s="55">
        <v>1245.8465</v>
      </c>
      <c r="C63" s="62">
        <v>836.4425</v>
      </c>
      <c r="D63" s="62">
        <v>1035.1648</v>
      </c>
      <c r="E63" s="49">
        <v>3117.4538000000002</v>
      </c>
      <c r="F63" s="55">
        <v>9.872</v>
      </c>
      <c r="G63" s="62">
        <v>0.057</v>
      </c>
      <c r="H63" s="62">
        <v>3.5</v>
      </c>
      <c r="I63" s="50">
        <v>13.429</v>
      </c>
      <c r="J63" s="96">
        <v>3130.8828000000003</v>
      </c>
    </row>
    <row r="64" spans="1:10" ht="10.5" customHeight="1">
      <c r="A64" s="11" t="s">
        <v>37</v>
      </c>
      <c r="B64" s="53">
        <v>710.0160000000001</v>
      </c>
      <c r="C64" s="61">
        <v>7.1093530000000005</v>
      </c>
      <c r="D64" s="61">
        <v>1252.499</v>
      </c>
      <c r="E64" s="54">
        <v>1969.6243530000002</v>
      </c>
      <c r="F64" s="170">
        <v>0</v>
      </c>
      <c r="G64" s="61">
        <v>0</v>
      </c>
      <c r="H64" s="61">
        <v>0</v>
      </c>
      <c r="I64" s="84">
        <v>0</v>
      </c>
      <c r="J64" s="91">
        <v>1969.6243530000002</v>
      </c>
    </row>
    <row r="65" spans="1:10" ht="10.5" customHeight="1">
      <c r="A65" s="11" t="s">
        <v>54</v>
      </c>
      <c r="B65" s="53">
        <v>261.19100000000003</v>
      </c>
      <c r="C65" s="61">
        <v>111.18799999999999</v>
      </c>
      <c r="D65" s="61">
        <v>407.6530000000001</v>
      </c>
      <c r="E65" s="54">
        <v>780.0320000000002</v>
      </c>
      <c r="F65" s="170">
        <v>0</v>
      </c>
      <c r="G65" s="61">
        <v>0</v>
      </c>
      <c r="H65" s="61">
        <v>0</v>
      </c>
      <c r="I65" s="84">
        <v>0</v>
      </c>
      <c r="J65" s="91">
        <v>780.0320000000002</v>
      </c>
    </row>
    <row r="66" spans="1:10" s="59" customFormat="1" ht="10.5" customHeight="1" thickBot="1">
      <c r="A66" s="12" t="s">
        <v>38</v>
      </c>
      <c r="B66" s="55">
        <v>971.2070000000001</v>
      </c>
      <c r="C66" s="62">
        <v>118.29735299999999</v>
      </c>
      <c r="D66" s="62">
        <v>1660.152</v>
      </c>
      <c r="E66" s="49">
        <v>2749.6563530000003</v>
      </c>
      <c r="F66" s="55">
        <v>0</v>
      </c>
      <c r="G66" s="62">
        <v>0</v>
      </c>
      <c r="H66" s="62">
        <v>0</v>
      </c>
      <c r="I66" s="50">
        <v>0</v>
      </c>
      <c r="J66" s="96">
        <v>2749.6563530000003</v>
      </c>
    </row>
    <row r="67" spans="1:10" s="59" customFormat="1" ht="13.5" customHeight="1" thickBot="1">
      <c r="A67" s="13" t="s">
        <v>39</v>
      </c>
      <c r="B67" s="186">
        <v>5401.249047111127</v>
      </c>
      <c r="C67" s="38">
        <v>1480.9303591257212</v>
      </c>
      <c r="D67" s="38">
        <v>3301.207631998659</v>
      </c>
      <c r="E67" s="39">
        <v>10183.387038235507</v>
      </c>
      <c r="F67" s="186">
        <v>42.02</v>
      </c>
      <c r="G67" s="38">
        <v>0.17099999999999999</v>
      </c>
      <c r="H67" s="38">
        <v>392.66499999672175</v>
      </c>
      <c r="I67" s="39">
        <v>434.8559999967217</v>
      </c>
      <c r="J67" s="189">
        <v>10618.24303823223</v>
      </c>
    </row>
    <row r="68" spans="2:8" ht="12.75">
      <c r="B68" s="67"/>
      <c r="C68" s="67"/>
      <c r="D68" s="67"/>
      <c r="E68" s="67"/>
      <c r="F68" s="67"/>
      <c r="G68" s="67"/>
      <c r="H68" s="67"/>
    </row>
    <row r="69" spans="2:8" ht="12.75">
      <c r="B69" s="67"/>
      <c r="C69" s="67"/>
      <c r="D69" s="67"/>
      <c r="E69" s="67"/>
      <c r="F69" s="67"/>
      <c r="G69" s="67"/>
      <c r="H69" s="67"/>
    </row>
    <row r="70" spans="2:8" ht="12.75">
      <c r="B70" s="67"/>
      <c r="C70" s="67"/>
      <c r="D70" s="67"/>
      <c r="E70" s="67"/>
      <c r="F70" s="67"/>
      <c r="G70" s="67"/>
      <c r="H70" s="67"/>
    </row>
    <row r="71" spans="2:8" ht="12.75">
      <c r="B71" s="67"/>
      <c r="C71" s="67"/>
      <c r="D71" s="67"/>
      <c r="E71" s="67"/>
      <c r="F71" s="67"/>
      <c r="G71" s="67"/>
      <c r="H71" s="67"/>
    </row>
  </sheetData>
  <mergeCells count="1">
    <mergeCell ref="A1:J1"/>
  </mergeCells>
  <printOptions horizontalCentered="1" verticalCentered="1"/>
  <pageMargins left="0.55" right="0.49" top="0.5118110236220472" bottom="0.51181102362204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2" sqref="A2:H3"/>
    </sheetView>
  </sheetViews>
  <sheetFormatPr defaultColWidth="11.421875" defaultRowHeight="12.75"/>
  <cols>
    <col min="1" max="1" width="14.00390625" style="1" customWidth="1"/>
    <col min="2" max="2" width="10.421875" style="40" customWidth="1"/>
    <col min="3" max="3" width="12.7109375" style="40" customWidth="1"/>
    <col min="4" max="5" width="10.421875" style="40" customWidth="1"/>
    <col min="6" max="6" width="12.8515625" style="40" customWidth="1"/>
    <col min="7" max="7" width="10.421875" style="84" customWidth="1"/>
    <col min="8" max="8" width="10.421875" style="81" customWidth="1"/>
    <col min="9" max="59" width="8.8515625" style="56" customWidth="1"/>
    <col min="60" max="16384" width="11.57421875" style="56" customWidth="1"/>
  </cols>
  <sheetData>
    <row r="1" spans="1:8" ht="10.5" customHeight="1">
      <c r="A1" s="354" t="s">
        <v>134</v>
      </c>
      <c r="B1" s="355"/>
      <c r="C1" s="355"/>
      <c r="D1" s="355"/>
      <c r="E1" s="355"/>
      <c r="F1" s="355"/>
      <c r="G1" s="355"/>
      <c r="H1" s="356"/>
    </row>
    <row r="2" spans="1:8" s="57" customFormat="1" ht="10.5" customHeight="1">
      <c r="A2" s="6"/>
      <c r="B2" s="14"/>
      <c r="C2" s="14"/>
      <c r="D2" s="14"/>
      <c r="E2" s="14"/>
      <c r="F2" s="14"/>
      <c r="G2" s="14"/>
      <c r="H2" s="79"/>
    </row>
    <row r="3" spans="1:8" s="57" customFormat="1" ht="10.5" customHeight="1" thickBot="1">
      <c r="A3" s="130"/>
      <c r="B3" s="16"/>
      <c r="C3" s="16"/>
      <c r="D3" s="16"/>
      <c r="E3" s="16"/>
      <c r="F3" s="16"/>
      <c r="G3" s="14"/>
      <c r="H3" s="79"/>
    </row>
    <row r="4" spans="1:8" s="57" customFormat="1" ht="10.5" customHeight="1" thickBot="1">
      <c r="A4" s="73" t="s">
        <v>87</v>
      </c>
      <c r="B4" s="74"/>
      <c r="C4" s="74"/>
      <c r="D4" s="74"/>
      <c r="E4" s="74"/>
      <c r="F4" s="74"/>
      <c r="G4" s="74"/>
      <c r="H4" s="80"/>
    </row>
    <row r="5" spans="1:8" s="68" customFormat="1" ht="10.5" customHeight="1">
      <c r="A5" s="7" t="s">
        <v>57</v>
      </c>
      <c r="B5" s="70" t="s">
        <v>82</v>
      </c>
      <c r="C5" s="71"/>
      <c r="D5" s="72"/>
      <c r="E5" s="70" t="s">
        <v>83</v>
      </c>
      <c r="F5" s="71"/>
      <c r="G5" s="83"/>
      <c r="H5" s="87"/>
    </row>
    <row r="6" spans="1:8" s="58" customFormat="1" ht="10.5" customHeight="1" thickBot="1">
      <c r="A6" s="9" t="s">
        <v>49</v>
      </c>
      <c r="B6" s="69" t="s">
        <v>74</v>
      </c>
      <c r="C6" s="25" t="s">
        <v>75</v>
      </c>
      <c r="D6" s="26" t="s">
        <v>39</v>
      </c>
      <c r="E6" s="69" t="s">
        <v>74</v>
      </c>
      <c r="F6" s="25" t="s">
        <v>75</v>
      </c>
      <c r="G6" s="86" t="s">
        <v>39</v>
      </c>
      <c r="H6" s="88" t="s">
        <v>39</v>
      </c>
    </row>
    <row r="7" spans="1:8" ht="10.5" customHeight="1">
      <c r="A7" s="10" t="s">
        <v>50</v>
      </c>
      <c r="B7" s="53">
        <v>19.475</v>
      </c>
      <c r="C7" s="61">
        <v>0</v>
      </c>
      <c r="D7" s="54">
        <v>19.475</v>
      </c>
      <c r="E7" s="170">
        <v>0</v>
      </c>
      <c r="F7" s="61">
        <v>0</v>
      </c>
      <c r="G7" s="84">
        <v>0</v>
      </c>
      <c r="H7" s="91">
        <v>19.475</v>
      </c>
    </row>
    <row r="8" spans="1:8" ht="10.5" customHeight="1">
      <c r="A8" s="11" t="s">
        <v>0</v>
      </c>
      <c r="B8" s="53">
        <v>13.158999999999999</v>
      </c>
      <c r="C8" s="61">
        <v>0</v>
      </c>
      <c r="D8" s="54">
        <v>13.158999999999999</v>
      </c>
      <c r="E8" s="170">
        <v>105.209</v>
      </c>
      <c r="F8" s="61">
        <v>13.871</v>
      </c>
      <c r="G8" s="84">
        <v>119.08</v>
      </c>
      <c r="H8" s="91">
        <v>132.239</v>
      </c>
    </row>
    <row r="9" spans="1:8" ht="10.5" customHeight="1">
      <c r="A9" s="11" t="s">
        <v>1</v>
      </c>
      <c r="B9" s="53">
        <v>1.224</v>
      </c>
      <c r="C9" s="61">
        <v>0</v>
      </c>
      <c r="D9" s="54">
        <v>1.224</v>
      </c>
      <c r="E9" s="170">
        <v>0</v>
      </c>
      <c r="F9" s="61">
        <v>0</v>
      </c>
      <c r="G9" s="84">
        <v>0</v>
      </c>
      <c r="H9" s="91">
        <v>1.224</v>
      </c>
    </row>
    <row r="10" spans="1:8" ht="10.5" customHeight="1">
      <c r="A10" s="11" t="s">
        <v>2</v>
      </c>
      <c r="B10" s="53">
        <v>1.698</v>
      </c>
      <c r="C10" s="61">
        <v>0</v>
      </c>
      <c r="D10" s="54">
        <v>1.698</v>
      </c>
      <c r="E10" s="170">
        <v>0</v>
      </c>
      <c r="F10" s="61">
        <v>0</v>
      </c>
      <c r="G10" s="84">
        <v>0</v>
      </c>
      <c r="H10" s="91">
        <v>1.698</v>
      </c>
    </row>
    <row r="11" spans="1:8" s="59" customFormat="1" ht="10.5" customHeight="1">
      <c r="A11" s="41" t="s">
        <v>3</v>
      </c>
      <c r="B11" s="55">
        <v>35.556</v>
      </c>
      <c r="C11" s="62">
        <v>0</v>
      </c>
      <c r="D11" s="49">
        <v>35.556</v>
      </c>
      <c r="E11" s="55">
        <v>105.209</v>
      </c>
      <c r="F11" s="62">
        <v>13.871</v>
      </c>
      <c r="G11" s="50">
        <v>119.08</v>
      </c>
      <c r="H11" s="96">
        <v>154.636</v>
      </c>
    </row>
    <row r="12" spans="1:8" s="59" customFormat="1" ht="10.5" customHeight="1">
      <c r="A12" s="46" t="s">
        <v>51</v>
      </c>
      <c r="B12" s="55">
        <v>601.7109999999999</v>
      </c>
      <c r="C12" s="62">
        <v>0</v>
      </c>
      <c r="D12" s="49">
        <v>601.7109999999999</v>
      </c>
      <c r="E12" s="171">
        <v>0</v>
      </c>
      <c r="F12" s="62">
        <v>0</v>
      </c>
      <c r="G12" s="85">
        <v>0</v>
      </c>
      <c r="H12" s="96">
        <v>601.7109999999999</v>
      </c>
    </row>
    <row r="13" spans="1:8" s="59" customFormat="1" ht="10.5" customHeight="1">
      <c r="A13" s="41" t="s">
        <v>4</v>
      </c>
      <c r="B13" s="55">
        <v>306.41600000000005</v>
      </c>
      <c r="C13" s="62">
        <v>3.74</v>
      </c>
      <c r="D13" s="49">
        <v>310.15600000000006</v>
      </c>
      <c r="E13" s="171">
        <v>0</v>
      </c>
      <c r="F13" s="62">
        <v>0</v>
      </c>
      <c r="G13" s="85">
        <v>0</v>
      </c>
      <c r="H13" s="96">
        <v>310.15600000000006</v>
      </c>
    </row>
    <row r="14" spans="1:8" ht="10.5" customHeight="1">
      <c r="A14" s="11" t="s">
        <v>105</v>
      </c>
      <c r="B14" s="53">
        <v>0.385</v>
      </c>
      <c r="C14" s="61">
        <v>0.0995</v>
      </c>
      <c r="D14" s="54">
        <v>0.48450000000000004</v>
      </c>
      <c r="E14" s="170">
        <v>0</v>
      </c>
      <c r="F14" s="61">
        <v>0</v>
      </c>
      <c r="G14" s="84">
        <v>0</v>
      </c>
      <c r="H14" s="91">
        <v>0.48450000000000004</v>
      </c>
    </row>
    <row r="15" spans="1:8" ht="10.5" customHeight="1">
      <c r="A15" s="11" t="s">
        <v>106</v>
      </c>
      <c r="B15" s="53">
        <v>69.67699999999999</v>
      </c>
      <c r="C15" s="61">
        <v>0.36868</v>
      </c>
      <c r="D15" s="54">
        <v>70.04567999999999</v>
      </c>
      <c r="E15" s="170">
        <v>0</v>
      </c>
      <c r="F15" s="61">
        <v>0</v>
      </c>
      <c r="G15" s="84">
        <v>0</v>
      </c>
      <c r="H15" s="91">
        <v>70.04567999999999</v>
      </c>
    </row>
    <row r="16" spans="1:8" ht="10.5" customHeight="1">
      <c r="A16" s="11" t="s">
        <v>5</v>
      </c>
      <c r="B16" s="53">
        <v>16.870800000000003</v>
      </c>
      <c r="C16" s="61">
        <v>0</v>
      </c>
      <c r="D16" s="54">
        <v>16.870800000000003</v>
      </c>
      <c r="E16" s="170">
        <v>0</v>
      </c>
      <c r="F16" s="61">
        <v>0</v>
      </c>
      <c r="G16" s="84">
        <v>0</v>
      </c>
      <c r="H16" s="91">
        <v>16.870800000000003</v>
      </c>
    </row>
    <row r="17" spans="1:8" s="59" customFormat="1" ht="10.5" customHeight="1">
      <c r="A17" s="47" t="s">
        <v>107</v>
      </c>
      <c r="B17" s="55">
        <v>86.9328</v>
      </c>
      <c r="C17" s="62">
        <v>0.46818000000000004</v>
      </c>
      <c r="D17" s="49">
        <v>87.40097999999999</v>
      </c>
      <c r="E17" s="55">
        <v>0</v>
      </c>
      <c r="F17" s="62">
        <v>0</v>
      </c>
      <c r="G17" s="50">
        <v>0</v>
      </c>
      <c r="H17" s="96">
        <v>87.40097999999999</v>
      </c>
    </row>
    <row r="18" spans="1:8" s="59" customFormat="1" ht="10.5" customHeight="1">
      <c r="A18" s="41" t="s">
        <v>6</v>
      </c>
      <c r="B18" s="55">
        <v>1609.2536</v>
      </c>
      <c r="C18" s="62">
        <v>0</v>
      </c>
      <c r="D18" s="49">
        <v>1609.2536</v>
      </c>
      <c r="E18" s="171">
        <v>0</v>
      </c>
      <c r="F18" s="62">
        <v>0</v>
      </c>
      <c r="G18" s="85">
        <v>0</v>
      </c>
      <c r="H18" s="96">
        <v>1609.2536</v>
      </c>
    </row>
    <row r="19" spans="1:8" s="59" customFormat="1" ht="10.5" customHeight="1">
      <c r="A19" s="41" t="s">
        <v>7</v>
      </c>
      <c r="B19" s="55">
        <v>23.479</v>
      </c>
      <c r="C19" s="62">
        <v>0</v>
      </c>
      <c r="D19" s="49">
        <v>23.479</v>
      </c>
      <c r="E19" s="171">
        <v>0</v>
      </c>
      <c r="F19" s="62">
        <v>0</v>
      </c>
      <c r="G19" s="85">
        <v>0</v>
      </c>
      <c r="H19" s="96">
        <v>23.479</v>
      </c>
    </row>
    <row r="20" spans="1:8" ht="10.5" customHeight="1">
      <c r="A20" s="11" t="s">
        <v>8</v>
      </c>
      <c r="B20" s="53">
        <v>6.845</v>
      </c>
      <c r="C20" s="61">
        <v>0</v>
      </c>
      <c r="D20" s="54">
        <v>6.845</v>
      </c>
      <c r="E20" s="170">
        <v>0</v>
      </c>
      <c r="F20" s="61">
        <v>0</v>
      </c>
      <c r="G20" s="84">
        <v>0</v>
      </c>
      <c r="H20" s="91">
        <v>6.845</v>
      </c>
    </row>
    <row r="21" spans="1:8" ht="10.5" customHeight="1">
      <c r="A21" s="11" t="s">
        <v>9</v>
      </c>
      <c r="B21" s="53">
        <v>0</v>
      </c>
      <c r="C21" s="61">
        <v>0</v>
      </c>
      <c r="D21" s="54">
        <v>0</v>
      </c>
      <c r="E21" s="170">
        <v>0</v>
      </c>
      <c r="F21" s="61">
        <v>0</v>
      </c>
      <c r="G21" s="84">
        <v>0</v>
      </c>
      <c r="H21" s="91">
        <v>0</v>
      </c>
    </row>
    <row r="22" spans="1:8" ht="10.5" customHeight="1">
      <c r="A22" s="11" t="s">
        <v>10</v>
      </c>
      <c r="B22" s="53">
        <v>234.723</v>
      </c>
      <c r="C22" s="61">
        <v>0.56</v>
      </c>
      <c r="D22" s="54">
        <v>235.28300000000002</v>
      </c>
      <c r="E22" s="170">
        <v>0</v>
      </c>
      <c r="F22" s="61">
        <v>0</v>
      </c>
      <c r="G22" s="84">
        <v>0</v>
      </c>
      <c r="H22" s="91">
        <v>235.28300000000002</v>
      </c>
    </row>
    <row r="23" spans="1:8" s="59" customFormat="1" ht="10.5" customHeight="1">
      <c r="A23" s="41" t="s">
        <v>108</v>
      </c>
      <c r="B23" s="55">
        <v>241.568</v>
      </c>
      <c r="C23" s="62">
        <v>0.56</v>
      </c>
      <c r="D23" s="49">
        <v>242.12800000000001</v>
      </c>
      <c r="E23" s="55">
        <v>0</v>
      </c>
      <c r="F23" s="62">
        <v>0</v>
      </c>
      <c r="G23" s="50">
        <v>0</v>
      </c>
      <c r="H23" s="96">
        <v>242.12800000000001</v>
      </c>
    </row>
    <row r="24" spans="1:8" ht="10.5" customHeight="1">
      <c r="A24" s="11" t="s">
        <v>11</v>
      </c>
      <c r="B24" s="53">
        <v>1564.8540000000003</v>
      </c>
      <c r="C24" s="61">
        <v>0</v>
      </c>
      <c r="D24" s="54">
        <v>1564.8540000000003</v>
      </c>
      <c r="E24" s="170">
        <v>0</v>
      </c>
      <c r="F24" s="61">
        <v>0</v>
      </c>
      <c r="G24" s="84">
        <v>0</v>
      </c>
      <c r="H24" s="91">
        <v>1564.8540000000003</v>
      </c>
    </row>
    <row r="25" spans="1:8" ht="10.5" customHeight="1">
      <c r="A25" s="11" t="s">
        <v>12</v>
      </c>
      <c r="B25" s="53">
        <v>139.52376</v>
      </c>
      <c r="C25" s="61">
        <v>0</v>
      </c>
      <c r="D25" s="54">
        <v>139.52376</v>
      </c>
      <c r="E25" s="170">
        <v>7.34</v>
      </c>
      <c r="F25" s="61">
        <v>0</v>
      </c>
      <c r="G25" s="84">
        <v>7.34</v>
      </c>
      <c r="H25" s="91">
        <v>146.86376</v>
      </c>
    </row>
    <row r="26" spans="1:8" ht="10.5" customHeight="1">
      <c r="A26" s="11" t="s">
        <v>109</v>
      </c>
      <c r="B26" s="53">
        <v>41.617000000000004</v>
      </c>
      <c r="C26" s="61">
        <v>0</v>
      </c>
      <c r="D26" s="54">
        <v>41.617000000000004</v>
      </c>
      <c r="E26" s="170">
        <v>0</v>
      </c>
      <c r="F26" s="61">
        <v>0</v>
      </c>
      <c r="G26" s="84">
        <v>0</v>
      </c>
      <c r="H26" s="91">
        <v>41.617000000000004</v>
      </c>
    </row>
    <row r="27" spans="1:8" ht="10.5" customHeight="1">
      <c r="A27" s="11" t="s">
        <v>13</v>
      </c>
      <c r="B27" s="53">
        <v>66.41399999999999</v>
      </c>
      <c r="C27" s="61">
        <v>0</v>
      </c>
      <c r="D27" s="54">
        <v>66.41399999999999</v>
      </c>
      <c r="E27" s="170">
        <v>0</v>
      </c>
      <c r="F27" s="61">
        <v>0</v>
      </c>
      <c r="G27" s="84">
        <v>0</v>
      </c>
      <c r="H27" s="91">
        <v>66.41399999999999</v>
      </c>
    </row>
    <row r="28" spans="1:8" s="59" customFormat="1" ht="10.5" customHeight="1">
      <c r="A28" s="41" t="s">
        <v>14</v>
      </c>
      <c r="B28" s="55">
        <v>1812.4087600000003</v>
      </c>
      <c r="C28" s="62">
        <v>0</v>
      </c>
      <c r="D28" s="49">
        <v>1812.4087600000003</v>
      </c>
      <c r="E28" s="55">
        <v>7.34</v>
      </c>
      <c r="F28" s="62">
        <v>0</v>
      </c>
      <c r="G28" s="50">
        <v>7.34</v>
      </c>
      <c r="H28" s="96">
        <v>1819.7487600000002</v>
      </c>
    </row>
    <row r="29" spans="1:8" s="59" customFormat="1" ht="10.5" customHeight="1">
      <c r="A29" s="41" t="s">
        <v>15</v>
      </c>
      <c r="B29" s="55">
        <v>14.844700083136559</v>
      </c>
      <c r="C29" s="62">
        <v>0.23079999536275864</v>
      </c>
      <c r="D29" s="49">
        <v>15.075500078499317</v>
      </c>
      <c r="E29" s="171">
        <v>0</v>
      </c>
      <c r="F29" s="62">
        <v>0</v>
      </c>
      <c r="G29" s="85">
        <v>0</v>
      </c>
      <c r="H29" s="96">
        <v>15.075500078499317</v>
      </c>
    </row>
    <row r="30" spans="1:8" ht="10.5" customHeight="1">
      <c r="A30" s="11" t="s">
        <v>110</v>
      </c>
      <c r="B30" s="53">
        <v>0</v>
      </c>
      <c r="C30" s="61">
        <v>0</v>
      </c>
      <c r="D30" s="54">
        <v>0</v>
      </c>
      <c r="E30" s="170">
        <v>0</v>
      </c>
      <c r="F30" s="61">
        <v>0</v>
      </c>
      <c r="G30" s="84">
        <v>0</v>
      </c>
      <c r="H30" s="91">
        <v>0</v>
      </c>
    </row>
    <row r="31" spans="1:8" ht="10.5" customHeight="1">
      <c r="A31" s="11" t="s">
        <v>16</v>
      </c>
      <c r="B31" s="53">
        <v>121.22599999999998</v>
      </c>
      <c r="C31" s="61">
        <v>1.045</v>
      </c>
      <c r="D31" s="54">
        <v>122.27099999999999</v>
      </c>
      <c r="E31" s="170">
        <v>0</v>
      </c>
      <c r="F31" s="61">
        <v>0</v>
      </c>
      <c r="G31" s="84">
        <v>0</v>
      </c>
      <c r="H31" s="91">
        <v>122.27099999999999</v>
      </c>
    </row>
    <row r="32" spans="1:8" ht="10.5" customHeight="1">
      <c r="A32" s="11" t="s">
        <v>111</v>
      </c>
      <c r="B32" s="53">
        <v>107.47</v>
      </c>
      <c r="C32" s="61">
        <v>0</v>
      </c>
      <c r="D32" s="54">
        <v>107.47</v>
      </c>
      <c r="E32" s="170">
        <v>5.181</v>
      </c>
      <c r="F32" s="61">
        <v>0</v>
      </c>
      <c r="G32" s="84">
        <v>5.181</v>
      </c>
      <c r="H32" s="91">
        <v>112.651</v>
      </c>
    </row>
    <row r="33" spans="1:8" ht="10.5" customHeight="1">
      <c r="A33" s="11" t="s">
        <v>17</v>
      </c>
      <c r="B33" s="53">
        <v>11.696</v>
      </c>
      <c r="C33" s="61">
        <v>0</v>
      </c>
      <c r="D33" s="54">
        <v>11.696</v>
      </c>
      <c r="E33" s="170">
        <v>0</v>
      </c>
      <c r="F33" s="61">
        <v>0</v>
      </c>
      <c r="G33" s="84">
        <v>0</v>
      </c>
      <c r="H33" s="91">
        <v>11.696</v>
      </c>
    </row>
    <row r="34" spans="1:8" ht="10.5" customHeight="1">
      <c r="A34" s="11" t="s">
        <v>18</v>
      </c>
      <c r="B34" s="53">
        <v>26.302000000000003</v>
      </c>
      <c r="C34" s="61">
        <v>0</v>
      </c>
      <c r="D34" s="54">
        <v>26.302000000000003</v>
      </c>
      <c r="E34" s="170">
        <v>0</v>
      </c>
      <c r="F34" s="61">
        <v>0</v>
      </c>
      <c r="G34" s="84">
        <v>0</v>
      </c>
      <c r="H34" s="91">
        <v>26.302000000000003</v>
      </c>
    </row>
    <row r="35" spans="1:8" ht="10.5" customHeight="1">
      <c r="A35" s="11" t="s">
        <v>19</v>
      </c>
      <c r="B35" s="53">
        <v>39.52</v>
      </c>
      <c r="C35" s="61">
        <v>0</v>
      </c>
      <c r="D35" s="54">
        <v>39.52</v>
      </c>
      <c r="E35" s="170">
        <v>0</v>
      </c>
      <c r="F35" s="61">
        <v>0</v>
      </c>
      <c r="G35" s="84">
        <v>0</v>
      </c>
      <c r="H35" s="91">
        <v>39.52</v>
      </c>
    </row>
    <row r="36" spans="1:8" ht="10.5" customHeight="1">
      <c r="A36" s="11" t="s">
        <v>20</v>
      </c>
      <c r="B36" s="53">
        <v>5.37</v>
      </c>
      <c r="C36" s="61">
        <v>2.631</v>
      </c>
      <c r="D36" s="54">
        <v>8.001</v>
      </c>
      <c r="E36" s="170">
        <v>0</v>
      </c>
      <c r="F36" s="61">
        <v>0</v>
      </c>
      <c r="G36" s="84">
        <v>0</v>
      </c>
      <c r="H36" s="91">
        <v>8.001</v>
      </c>
    </row>
    <row r="37" spans="1:8" ht="10.5" customHeight="1">
      <c r="A37" s="11" t="s">
        <v>21</v>
      </c>
      <c r="B37" s="53">
        <v>162.85099999999997</v>
      </c>
      <c r="C37" s="61">
        <v>0</v>
      </c>
      <c r="D37" s="54">
        <v>162.85099999999997</v>
      </c>
      <c r="E37" s="170">
        <v>0</v>
      </c>
      <c r="F37" s="61">
        <v>0</v>
      </c>
      <c r="G37" s="84">
        <v>0</v>
      </c>
      <c r="H37" s="91">
        <v>162.85099999999997</v>
      </c>
    </row>
    <row r="38" spans="1:8" ht="10.5" customHeight="1">
      <c r="A38" s="11" t="s">
        <v>22</v>
      </c>
      <c r="B38" s="53">
        <v>0</v>
      </c>
      <c r="C38" s="61">
        <v>0</v>
      </c>
      <c r="D38" s="54">
        <v>0</v>
      </c>
      <c r="E38" s="170">
        <v>0</v>
      </c>
      <c r="F38" s="61">
        <v>0</v>
      </c>
      <c r="G38" s="84">
        <v>0</v>
      </c>
      <c r="H38" s="91">
        <v>0</v>
      </c>
    </row>
    <row r="39" spans="1:8" s="59" customFormat="1" ht="10.5" customHeight="1">
      <c r="A39" s="46" t="s">
        <v>112</v>
      </c>
      <c r="B39" s="55">
        <v>474.435</v>
      </c>
      <c r="C39" s="62">
        <v>3.6759999999999997</v>
      </c>
      <c r="D39" s="49">
        <v>478.1109999999999</v>
      </c>
      <c r="E39" s="55">
        <v>5.181</v>
      </c>
      <c r="F39" s="62">
        <v>0</v>
      </c>
      <c r="G39" s="50">
        <v>5.181</v>
      </c>
      <c r="H39" s="96">
        <v>483.2919999999999</v>
      </c>
    </row>
    <row r="40" spans="1:8" s="59" customFormat="1" ht="10.5" customHeight="1">
      <c r="A40" s="41" t="s">
        <v>23</v>
      </c>
      <c r="B40" s="55">
        <v>0</v>
      </c>
      <c r="C40" s="62">
        <v>0</v>
      </c>
      <c r="D40" s="49">
        <v>0</v>
      </c>
      <c r="E40" s="171">
        <v>0</v>
      </c>
      <c r="F40" s="62">
        <v>0</v>
      </c>
      <c r="G40" s="85">
        <v>0</v>
      </c>
      <c r="H40" s="96">
        <v>0</v>
      </c>
    </row>
    <row r="41" spans="1:8" ht="10.5" customHeight="1">
      <c r="A41" s="11" t="s">
        <v>24</v>
      </c>
      <c r="B41" s="53">
        <v>0</v>
      </c>
      <c r="C41" s="61">
        <v>0</v>
      </c>
      <c r="D41" s="54">
        <v>0</v>
      </c>
      <c r="E41" s="170">
        <v>0</v>
      </c>
      <c r="F41" s="61">
        <v>0</v>
      </c>
      <c r="G41" s="84">
        <v>0</v>
      </c>
      <c r="H41" s="91">
        <v>0</v>
      </c>
    </row>
    <row r="42" spans="1:8" ht="10.5" customHeight="1">
      <c r="A42" s="11" t="s">
        <v>25</v>
      </c>
      <c r="B42" s="53">
        <v>0</v>
      </c>
      <c r="C42" s="61">
        <v>0</v>
      </c>
      <c r="D42" s="54">
        <v>0</v>
      </c>
      <c r="E42" s="170">
        <v>0</v>
      </c>
      <c r="F42" s="61">
        <v>0</v>
      </c>
      <c r="G42" s="84">
        <v>0</v>
      </c>
      <c r="H42" s="91">
        <v>0</v>
      </c>
    </row>
    <row r="43" spans="1:8" ht="10.5" customHeight="1">
      <c r="A43" s="11" t="s">
        <v>26</v>
      </c>
      <c r="B43" s="53">
        <v>0</v>
      </c>
      <c r="C43" s="61">
        <v>0</v>
      </c>
      <c r="D43" s="54">
        <v>0</v>
      </c>
      <c r="E43" s="170">
        <v>0</v>
      </c>
      <c r="F43" s="61">
        <v>0</v>
      </c>
      <c r="G43" s="84">
        <v>0</v>
      </c>
      <c r="H43" s="91">
        <v>0</v>
      </c>
    </row>
    <row r="44" spans="1:8" ht="10.5" customHeight="1">
      <c r="A44" s="11" t="s">
        <v>27</v>
      </c>
      <c r="B44" s="53">
        <v>0</v>
      </c>
      <c r="C44" s="61">
        <v>0</v>
      </c>
      <c r="D44" s="54">
        <v>0</v>
      </c>
      <c r="E44" s="170">
        <v>0</v>
      </c>
      <c r="F44" s="61">
        <v>0</v>
      </c>
      <c r="G44" s="84">
        <v>0</v>
      </c>
      <c r="H44" s="91">
        <v>0</v>
      </c>
    </row>
    <row r="45" spans="1:8" ht="10.5" customHeight="1">
      <c r="A45" s="11" t="s">
        <v>28</v>
      </c>
      <c r="B45" s="53">
        <v>0</v>
      </c>
      <c r="C45" s="61">
        <v>0</v>
      </c>
      <c r="D45" s="54">
        <v>0</v>
      </c>
      <c r="E45" s="170">
        <v>0</v>
      </c>
      <c r="F45" s="61">
        <v>0</v>
      </c>
      <c r="G45" s="84">
        <v>0</v>
      </c>
      <c r="H45" s="91">
        <v>0</v>
      </c>
    </row>
    <row r="46" spans="1:8" s="59" customFormat="1" ht="10.5" customHeight="1">
      <c r="A46" s="41" t="s">
        <v>52</v>
      </c>
      <c r="B46" s="55">
        <v>0</v>
      </c>
      <c r="C46" s="62">
        <v>0</v>
      </c>
      <c r="D46" s="49">
        <v>0</v>
      </c>
      <c r="E46" s="55">
        <v>0</v>
      </c>
      <c r="F46" s="62">
        <v>0</v>
      </c>
      <c r="G46" s="50">
        <v>0</v>
      </c>
      <c r="H46" s="96">
        <v>0</v>
      </c>
    </row>
    <row r="47" spans="1:8" ht="10.5" customHeight="1">
      <c r="A47" s="11" t="s">
        <v>29</v>
      </c>
      <c r="B47" s="53">
        <v>44.81100000000001</v>
      </c>
      <c r="C47" s="61">
        <v>0</v>
      </c>
      <c r="D47" s="54">
        <v>44.81100000000001</v>
      </c>
      <c r="E47" s="170">
        <v>0</v>
      </c>
      <c r="F47" s="61">
        <v>0</v>
      </c>
      <c r="G47" s="84">
        <v>0</v>
      </c>
      <c r="H47" s="91">
        <v>44.81100000000001</v>
      </c>
    </row>
    <row r="48" spans="1:8" ht="10.5" customHeight="1">
      <c r="A48" s="11" t="s">
        <v>113</v>
      </c>
      <c r="B48" s="53">
        <v>544.8580000000001</v>
      </c>
      <c r="C48" s="61">
        <v>0</v>
      </c>
      <c r="D48" s="54">
        <v>544.8580000000001</v>
      </c>
      <c r="E48" s="170">
        <v>0</v>
      </c>
      <c r="F48" s="61">
        <v>0</v>
      </c>
      <c r="G48" s="84">
        <v>0</v>
      </c>
      <c r="H48" s="91">
        <v>544.8580000000001</v>
      </c>
    </row>
    <row r="49" spans="1:8" ht="10.5" customHeight="1">
      <c r="A49" s="11" t="s">
        <v>30</v>
      </c>
      <c r="B49" s="53">
        <v>1073.619</v>
      </c>
      <c r="C49" s="61">
        <v>0</v>
      </c>
      <c r="D49" s="54">
        <v>1073.619</v>
      </c>
      <c r="E49" s="170">
        <v>0</v>
      </c>
      <c r="F49" s="61">
        <v>0</v>
      </c>
      <c r="G49" s="84">
        <v>0</v>
      </c>
      <c r="H49" s="91">
        <v>1073.619</v>
      </c>
    </row>
    <row r="50" spans="1:8" s="59" customFormat="1" ht="10.5" customHeight="1">
      <c r="A50" s="41" t="s">
        <v>31</v>
      </c>
      <c r="B50" s="55">
        <v>1663.288</v>
      </c>
      <c r="C50" s="62">
        <v>0</v>
      </c>
      <c r="D50" s="49">
        <v>1663.288</v>
      </c>
      <c r="E50" s="55">
        <v>0</v>
      </c>
      <c r="F50" s="62">
        <v>0</v>
      </c>
      <c r="G50" s="50">
        <v>0</v>
      </c>
      <c r="H50" s="96">
        <v>1663.288</v>
      </c>
    </row>
    <row r="51" spans="1:8" s="59" customFormat="1" ht="10.5" customHeight="1">
      <c r="A51" s="46" t="s">
        <v>53</v>
      </c>
      <c r="B51" s="55">
        <v>0</v>
      </c>
      <c r="C51" s="62">
        <v>0</v>
      </c>
      <c r="D51" s="49">
        <v>0</v>
      </c>
      <c r="E51" s="171">
        <v>0</v>
      </c>
      <c r="F51" s="62">
        <v>0</v>
      </c>
      <c r="G51" s="85">
        <v>0</v>
      </c>
      <c r="H51" s="96">
        <v>0</v>
      </c>
    </row>
    <row r="52" spans="1:8" ht="10.5" customHeight="1">
      <c r="A52" s="11" t="s">
        <v>32</v>
      </c>
      <c r="B52" s="53">
        <v>0</v>
      </c>
      <c r="C52" s="61">
        <v>0</v>
      </c>
      <c r="D52" s="54">
        <v>0</v>
      </c>
      <c r="E52" s="170">
        <v>0</v>
      </c>
      <c r="F52" s="61">
        <v>0</v>
      </c>
      <c r="G52" s="84">
        <v>0</v>
      </c>
      <c r="H52" s="91">
        <v>0</v>
      </c>
    </row>
    <row r="53" spans="1:8" ht="10.5" customHeight="1">
      <c r="A53" s="11" t="s">
        <v>114</v>
      </c>
      <c r="B53" s="53">
        <v>0</v>
      </c>
      <c r="C53" s="61">
        <v>0</v>
      </c>
      <c r="D53" s="54">
        <v>0</v>
      </c>
      <c r="E53" s="170">
        <v>0</v>
      </c>
      <c r="F53" s="61">
        <v>0</v>
      </c>
      <c r="G53" s="84">
        <v>0</v>
      </c>
      <c r="H53" s="91">
        <v>0</v>
      </c>
    </row>
    <row r="54" spans="1:8" s="59" customFormat="1" ht="10.5" customHeight="1">
      <c r="A54" s="41" t="s">
        <v>33</v>
      </c>
      <c r="B54" s="55">
        <v>0</v>
      </c>
      <c r="C54" s="62">
        <v>0</v>
      </c>
      <c r="D54" s="49">
        <v>0</v>
      </c>
      <c r="E54" s="55">
        <v>0</v>
      </c>
      <c r="F54" s="62">
        <v>0</v>
      </c>
      <c r="G54" s="50">
        <v>0</v>
      </c>
      <c r="H54" s="96">
        <v>0</v>
      </c>
    </row>
    <row r="55" spans="1:8" ht="10.5" customHeight="1">
      <c r="A55" s="11" t="s">
        <v>115</v>
      </c>
      <c r="B55" s="53">
        <v>0</v>
      </c>
      <c r="C55" s="61">
        <v>0</v>
      </c>
      <c r="D55" s="54">
        <v>0</v>
      </c>
      <c r="E55" s="170">
        <v>0</v>
      </c>
      <c r="F55" s="61">
        <v>0</v>
      </c>
      <c r="G55" s="84">
        <v>0</v>
      </c>
      <c r="H55" s="91">
        <v>0</v>
      </c>
    </row>
    <row r="56" spans="1:8" ht="10.5" customHeight="1">
      <c r="A56" s="11" t="s">
        <v>116</v>
      </c>
      <c r="B56" s="53">
        <v>79.18</v>
      </c>
      <c r="C56" s="61">
        <v>14.42</v>
      </c>
      <c r="D56" s="54">
        <v>93.6</v>
      </c>
      <c r="E56" s="170">
        <v>0</v>
      </c>
      <c r="F56" s="61">
        <v>0</v>
      </c>
      <c r="G56" s="84">
        <v>0</v>
      </c>
      <c r="H56" s="91">
        <v>93.6</v>
      </c>
    </row>
    <row r="57" spans="1:8" ht="10.5" customHeight="1">
      <c r="A57" s="11" t="s">
        <v>117</v>
      </c>
      <c r="B57" s="53">
        <v>0</v>
      </c>
      <c r="C57" s="61">
        <v>0</v>
      </c>
      <c r="D57" s="54">
        <v>0</v>
      </c>
      <c r="E57" s="170">
        <v>0</v>
      </c>
      <c r="F57" s="61">
        <v>0</v>
      </c>
      <c r="G57" s="84">
        <v>0</v>
      </c>
      <c r="H57" s="91">
        <v>0</v>
      </c>
    </row>
    <row r="58" spans="1:8" ht="10.5" customHeight="1">
      <c r="A58" s="11" t="s">
        <v>34</v>
      </c>
      <c r="B58" s="53">
        <v>0</v>
      </c>
      <c r="C58" s="61">
        <v>0</v>
      </c>
      <c r="D58" s="54">
        <v>0</v>
      </c>
      <c r="E58" s="170">
        <v>0</v>
      </c>
      <c r="F58" s="61">
        <v>0</v>
      </c>
      <c r="G58" s="84">
        <v>0</v>
      </c>
      <c r="H58" s="91">
        <v>0</v>
      </c>
    </row>
    <row r="59" spans="1:8" ht="10.5" customHeight="1">
      <c r="A59" s="11" t="s">
        <v>35</v>
      </c>
      <c r="B59" s="53">
        <v>0</v>
      </c>
      <c r="C59" s="61">
        <v>0</v>
      </c>
      <c r="D59" s="54">
        <v>0</v>
      </c>
      <c r="E59" s="170">
        <v>0</v>
      </c>
      <c r="F59" s="61">
        <v>0</v>
      </c>
      <c r="G59" s="84">
        <v>0</v>
      </c>
      <c r="H59" s="91">
        <v>0</v>
      </c>
    </row>
    <row r="60" spans="1:8" ht="10.5" customHeight="1">
      <c r="A60" s="11" t="s">
        <v>118</v>
      </c>
      <c r="B60" s="53">
        <v>0</v>
      </c>
      <c r="C60" s="61">
        <v>0</v>
      </c>
      <c r="D60" s="54">
        <v>0</v>
      </c>
      <c r="E60" s="170">
        <v>0</v>
      </c>
      <c r="F60" s="61">
        <v>0</v>
      </c>
      <c r="G60" s="84">
        <v>0</v>
      </c>
      <c r="H60" s="91">
        <v>0</v>
      </c>
    </row>
    <row r="61" spans="1:8" ht="10.5" customHeight="1">
      <c r="A61" s="11" t="s">
        <v>119</v>
      </c>
      <c r="B61" s="53">
        <v>0</v>
      </c>
      <c r="C61" s="61">
        <v>0</v>
      </c>
      <c r="D61" s="54">
        <v>0</v>
      </c>
      <c r="E61" s="170">
        <v>0</v>
      </c>
      <c r="F61" s="61">
        <v>0</v>
      </c>
      <c r="G61" s="84">
        <v>0</v>
      </c>
      <c r="H61" s="91">
        <v>0</v>
      </c>
    </row>
    <row r="62" spans="1:8" ht="10.5" customHeight="1">
      <c r="A62" s="11" t="s">
        <v>36</v>
      </c>
      <c r="B62" s="53">
        <v>4.916</v>
      </c>
      <c r="C62" s="61">
        <v>2.221</v>
      </c>
      <c r="D62" s="54">
        <v>7.1370000000000005</v>
      </c>
      <c r="E62" s="170">
        <v>0</v>
      </c>
      <c r="F62" s="61">
        <v>0</v>
      </c>
      <c r="G62" s="84">
        <v>0</v>
      </c>
      <c r="H62" s="91">
        <v>7.1370000000000005</v>
      </c>
    </row>
    <row r="63" spans="1:8" s="59" customFormat="1" ht="10.5" customHeight="1">
      <c r="A63" s="41" t="s">
        <v>120</v>
      </c>
      <c r="B63" s="55">
        <v>84.096</v>
      </c>
      <c r="C63" s="62">
        <v>16.641</v>
      </c>
      <c r="D63" s="49">
        <v>100.73700000000001</v>
      </c>
      <c r="E63" s="55">
        <v>0</v>
      </c>
      <c r="F63" s="62">
        <v>0</v>
      </c>
      <c r="G63" s="50">
        <v>0</v>
      </c>
      <c r="H63" s="96">
        <v>100.73700000000001</v>
      </c>
    </row>
    <row r="64" spans="1:8" ht="10.5" customHeight="1">
      <c r="A64" s="11" t="s">
        <v>37</v>
      </c>
      <c r="B64" s="53">
        <v>0</v>
      </c>
      <c r="C64" s="61">
        <v>0</v>
      </c>
      <c r="D64" s="54">
        <v>0</v>
      </c>
      <c r="E64" s="170">
        <v>0</v>
      </c>
      <c r="F64" s="61">
        <v>0</v>
      </c>
      <c r="G64" s="84">
        <v>0</v>
      </c>
      <c r="H64" s="91">
        <v>0</v>
      </c>
    </row>
    <row r="65" spans="1:8" ht="10.5" customHeight="1">
      <c r="A65" s="11" t="s">
        <v>54</v>
      </c>
      <c r="B65" s="53">
        <v>0</v>
      </c>
      <c r="C65" s="61">
        <v>0</v>
      </c>
      <c r="D65" s="54">
        <v>0</v>
      </c>
      <c r="E65" s="170">
        <v>0</v>
      </c>
      <c r="F65" s="61">
        <v>0</v>
      </c>
      <c r="G65" s="84">
        <v>0</v>
      </c>
      <c r="H65" s="91">
        <v>0</v>
      </c>
    </row>
    <row r="66" spans="1:8" s="59" customFormat="1" ht="10.5" customHeight="1" thickBot="1">
      <c r="A66" s="12" t="s">
        <v>38</v>
      </c>
      <c r="B66" s="178">
        <v>0</v>
      </c>
      <c r="C66" s="178">
        <v>0</v>
      </c>
      <c r="D66" s="179">
        <v>0</v>
      </c>
      <c r="E66" s="180">
        <v>0</v>
      </c>
      <c r="F66" s="181">
        <v>0</v>
      </c>
      <c r="G66" s="180">
        <v>0</v>
      </c>
      <c r="H66" s="182">
        <v>0</v>
      </c>
    </row>
    <row r="67" spans="1:8" s="59" customFormat="1" ht="13.5" customHeight="1" thickBot="1">
      <c r="A67" s="13" t="s">
        <v>39</v>
      </c>
      <c r="B67" s="186">
        <v>6953.988860083136</v>
      </c>
      <c r="C67" s="99">
        <v>25.31597999536276</v>
      </c>
      <c r="D67" s="100">
        <v>6979.3048400785</v>
      </c>
      <c r="E67" s="186">
        <v>117.73</v>
      </c>
      <c r="F67" s="99">
        <v>13.871</v>
      </c>
      <c r="G67" s="100">
        <v>131.601</v>
      </c>
      <c r="H67" s="97">
        <v>7110.905840078501</v>
      </c>
    </row>
    <row r="68" spans="2:6" ht="12.75">
      <c r="B68" s="67"/>
      <c r="C68" s="67"/>
      <c r="D68" s="67"/>
      <c r="E68" s="67"/>
      <c r="F68" s="67"/>
    </row>
    <row r="69" spans="2:6" ht="12.75">
      <c r="B69" s="67"/>
      <c r="C69" s="67"/>
      <c r="D69" s="67"/>
      <c r="E69" s="67"/>
      <c r="F69" s="67"/>
    </row>
    <row r="70" spans="2:6" ht="12.75">
      <c r="B70" s="67"/>
      <c r="C70" s="67"/>
      <c r="D70" s="67"/>
      <c r="E70" s="67"/>
      <c r="F70" s="67"/>
    </row>
    <row r="71" spans="2:6" ht="12.75">
      <c r="B71" s="67"/>
      <c r="C71" s="67"/>
      <c r="D71" s="67"/>
      <c r="E71" s="67"/>
      <c r="F71" s="67"/>
    </row>
  </sheetData>
  <mergeCells count="1">
    <mergeCell ref="A1:H1"/>
  </mergeCells>
  <printOptions horizontalCentered="1" verticalCentered="1"/>
  <pageMargins left="0.55" right="0.45" top="0.5118110236220472" bottom="0.51181102362204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2" sqref="A2:J3"/>
    </sheetView>
  </sheetViews>
  <sheetFormatPr defaultColWidth="11.421875" defaultRowHeight="12.75"/>
  <cols>
    <col min="1" max="1" width="14.00390625" style="1" customWidth="1"/>
    <col min="2" max="8" width="9.421875" style="40" customWidth="1"/>
    <col min="9" max="9" width="9.421875" style="84" customWidth="1"/>
    <col min="10" max="10" width="9.421875" style="81" customWidth="1"/>
    <col min="11" max="61" width="8.8515625" style="56" customWidth="1"/>
    <col min="62" max="16384" width="11.57421875" style="56" customWidth="1"/>
  </cols>
  <sheetData>
    <row r="1" spans="1:10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79"/>
    </row>
    <row r="3" spans="1:10" s="57" customFormat="1" ht="10.5" customHeight="1" thickBot="1">
      <c r="A3" s="130"/>
      <c r="B3" s="16"/>
      <c r="C3" s="16"/>
      <c r="D3" s="16"/>
      <c r="E3" s="16"/>
      <c r="F3" s="16"/>
      <c r="G3" s="16"/>
      <c r="H3" s="14"/>
      <c r="I3" s="14"/>
      <c r="J3" s="79"/>
    </row>
    <row r="4" spans="1:10" s="57" customFormat="1" ht="10.5" customHeight="1" thickBot="1">
      <c r="A4" s="73" t="s">
        <v>86</v>
      </c>
      <c r="B4" s="74"/>
      <c r="C4" s="74"/>
      <c r="D4" s="74"/>
      <c r="E4" s="74"/>
      <c r="F4" s="74"/>
      <c r="G4" s="74"/>
      <c r="H4" s="74"/>
      <c r="I4" s="74"/>
      <c r="J4" s="80"/>
    </row>
    <row r="5" spans="1:10" s="68" customFormat="1" ht="10.5" customHeight="1">
      <c r="A5" s="7" t="s">
        <v>57</v>
      </c>
      <c r="B5" s="70" t="s">
        <v>82</v>
      </c>
      <c r="C5" s="71"/>
      <c r="D5" s="71"/>
      <c r="E5" s="72"/>
      <c r="F5" s="70" t="s">
        <v>83</v>
      </c>
      <c r="G5" s="71"/>
      <c r="H5" s="71"/>
      <c r="I5" s="292"/>
      <c r="J5" s="87"/>
    </row>
    <row r="6" spans="1:10" s="58" customFormat="1" ht="10.5" customHeight="1" thickBot="1">
      <c r="A6" s="9" t="s">
        <v>49</v>
      </c>
      <c r="B6" s="69" t="s">
        <v>72</v>
      </c>
      <c r="C6" s="25" t="s">
        <v>127</v>
      </c>
      <c r="D6" s="251" t="s">
        <v>128</v>
      </c>
      <c r="E6" s="26" t="s">
        <v>39</v>
      </c>
      <c r="F6" s="69" t="s">
        <v>72</v>
      </c>
      <c r="G6" s="25" t="s">
        <v>127</v>
      </c>
      <c r="H6" s="251" t="s">
        <v>128</v>
      </c>
      <c r="I6" s="24" t="s">
        <v>39</v>
      </c>
      <c r="J6" s="88" t="s">
        <v>39</v>
      </c>
    </row>
    <row r="7" spans="1:10" ht="10.5" customHeight="1">
      <c r="A7" s="10" t="s">
        <v>50</v>
      </c>
      <c r="B7" s="53">
        <v>3.572</v>
      </c>
      <c r="C7" s="61">
        <v>8699.44</v>
      </c>
      <c r="D7" s="61">
        <v>416.33</v>
      </c>
      <c r="E7" s="54">
        <v>9119.342</v>
      </c>
      <c r="F7" s="170">
        <v>0</v>
      </c>
      <c r="G7" s="61">
        <v>4696.822</v>
      </c>
      <c r="H7" s="61">
        <v>123.95</v>
      </c>
      <c r="I7" s="84">
        <v>4820.772</v>
      </c>
      <c r="J7" s="91">
        <v>13940.114000000001</v>
      </c>
    </row>
    <row r="8" spans="1:10" ht="10.5" customHeight="1">
      <c r="A8" s="11" t="s">
        <v>0</v>
      </c>
      <c r="B8" s="53">
        <v>0.464</v>
      </c>
      <c r="C8" s="61">
        <v>1786.903</v>
      </c>
      <c r="D8" s="61">
        <v>77.247</v>
      </c>
      <c r="E8" s="54">
        <v>1864.614</v>
      </c>
      <c r="F8" s="170">
        <v>0</v>
      </c>
      <c r="G8" s="61">
        <v>2019.635</v>
      </c>
      <c r="H8" s="61">
        <v>274.56899999999996</v>
      </c>
      <c r="I8" s="84">
        <v>2294.2039999999997</v>
      </c>
      <c r="J8" s="91">
        <v>4158.817999999999</v>
      </c>
    </row>
    <row r="9" spans="1:10" ht="10.5" customHeight="1">
      <c r="A9" s="11" t="s">
        <v>1</v>
      </c>
      <c r="B9" s="53">
        <v>322.673</v>
      </c>
      <c r="C9" s="61">
        <v>2272.3379999999997</v>
      </c>
      <c r="D9" s="61">
        <v>24.055999999999997</v>
      </c>
      <c r="E9" s="54">
        <v>2619.0669999999996</v>
      </c>
      <c r="F9" s="170">
        <v>0</v>
      </c>
      <c r="G9" s="61">
        <v>605.8519999999999</v>
      </c>
      <c r="H9" s="61">
        <v>0</v>
      </c>
      <c r="I9" s="84">
        <v>605.8519999999999</v>
      </c>
      <c r="J9" s="91">
        <v>3224.9189999999994</v>
      </c>
    </row>
    <row r="10" spans="1:10" ht="10.5" customHeight="1">
      <c r="A10" s="11" t="s">
        <v>2</v>
      </c>
      <c r="B10" s="53">
        <v>2.544</v>
      </c>
      <c r="C10" s="61">
        <v>37208.90499999999</v>
      </c>
      <c r="D10" s="61">
        <v>2100.5890000000004</v>
      </c>
      <c r="E10" s="54">
        <v>39312.03799999999</v>
      </c>
      <c r="F10" s="170">
        <v>0</v>
      </c>
      <c r="G10" s="61">
        <v>20580.405</v>
      </c>
      <c r="H10" s="61">
        <v>683.7860000000001</v>
      </c>
      <c r="I10" s="84">
        <v>21264.191</v>
      </c>
      <c r="J10" s="91">
        <v>60576.22899999999</v>
      </c>
    </row>
    <row r="11" spans="1:10" s="59" customFormat="1" ht="10.5" customHeight="1">
      <c r="A11" s="41" t="s">
        <v>3</v>
      </c>
      <c r="B11" s="55">
        <v>329.253</v>
      </c>
      <c r="C11" s="62">
        <v>49967.585999999996</v>
      </c>
      <c r="D11" s="62">
        <v>2618.2220000000007</v>
      </c>
      <c r="E11" s="62">
        <v>52915.060999999994</v>
      </c>
      <c r="F11" s="55">
        <v>0</v>
      </c>
      <c r="G11" s="62">
        <v>27902.714</v>
      </c>
      <c r="H11" s="62">
        <v>1082.305</v>
      </c>
      <c r="I11" s="62">
        <v>28985.019</v>
      </c>
      <c r="J11" s="96">
        <v>81900.08</v>
      </c>
    </row>
    <row r="12" spans="1:10" s="262" customFormat="1" ht="10.5" customHeight="1">
      <c r="A12" s="274" t="s">
        <v>51</v>
      </c>
      <c r="B12" s="244">
        <v>2.7020000000000004</v>
      </c>
      <c r="C12" s="206">
        <v>18047.774</v>
      </c>
      <c r="D12" s="206">
        <v>0</v>
      </c>
      <c r="E12" s="261">
        <v>18050.476000000002</v>
      </c>
      <c r="F12" s="293">
        <v>0</v>
      </c>
      <c r="G12" s="206">
        <v>2581.496</v>
      </c>
      <c r="H12" s="206">
        <v>0</v>
      </c>
      <c r="I12" s="294">
        <v>2581.496</v>
      </c>
      <c r="J12" s="295">
        <v>20631.972</v>
      </c>
    </row>
    <row r="13" spans="1:10" s="262" customFormat="1" ht="10.5" customHeight="1">
      <c r="A13" s="41" t="s">
        <v>4</v>
      </c>
      <c r="B13" s="42">
        <v>4.77</v>
      </c>
      <c r="C13" s="43">
        <v>64.878</v>
      </c>
      <c r="D13" s="43">
        <v>0</v>
      </c>
      <c r="E13" s="45">
        <v>69.648</v>
      </c>
      <c r="F13" s="296">
        <v>0</v>
      </c>
      <c r="G13" s="43">
        <v>0</v>
      </c>
      <c r="H13" s="43">
        <v>0</v>
      </c>
      <c r="I13" s="298">
        <v>0</v>
      </c>
      <c r="J13" s="297">
        <v>69.648</v>
      </c>
    </row>
    <row r="14" spans="1:10" ht="10.5" customHeight="1">
      <c r="A14" s="11" t="s">
        <v>105</v>
      </c>
      <c r="B14" s="53">
        <v>0.397</v>
      </c>
      <c r="C14" s="61">
        <v>14.382</v>
      </c>
      <c r="D14" s="61">
        <v>2.6845</v>
      </c>
      <c r="E14" s="54">
        <v>17.4635</v>
      </c>
      <c r="F14" s="170">
        <v>0</v>
      </c>
      <c r="G14" s="61">
        <v>0</v>
      </c>
      <c r="H14" s="61">
        <v>0</v>
      </c>
      <c r="I14" s="84">
        <v>0</v>
      </c>
      <c r="J14" s="91">
        <v>17.4635</v>
      </c>
    </row>
    <row r="15" spans="1:10" ht="10.5" customHeight="1">
      <c r="A15" s="11" t="s">
        <v>106</v>
      </c>
      <c r="B15" s="53">
        <v>3.24883</v>
      </c>
      <c r="C15" s="61">
        <v>1079.22964</v>
      </c>
      <c r="D15" s="61">
        <v>0</v>
      </c>
      <c r="E15" s="54">
        <v>1082.47847</v>
      </c>
      <c r="F15" s="170">
        <v>0</v>
      </c>
      <c r="G15" s="61">
        <v>0</v>
      </c>
      <c r="H15" s="61">
        <v>0</v>
      </c>
      <c r="I15" s="84">
        <v>0</v>
      </c>
      <c r="J15" s="91">
        <v>1082.47847</v>
      </c>
    </row>
    <row r="16" spans="1:10" ht="10.5" customHeight="1">
      <c r="A16" s="11" t="s">
        <v>5</v>
      </c>
      <c r="B16" s="53">
        <v>0.3052</v>
      </c>
      <c r="C16" s="61">
        <v>704.6809999999999</v>
      </c>
      <c r="D16" s="61">
        <v>122.836</v>
      </c>
      <c r="E16" s="54">
        <v>827.8222</v>
      </c>
      <c r="F16" s="170">
        <v>0</v>
      </c>
      <c r="G16" s="61">
        <v>0</v>
      </c>
      <c r="H16" s="61">
        <v>0</v>
      </c>
      <c r="I16" s="84">
        <v>0</v>
      </c>
      <c r="J16" s="91">
        <v>827.8222</v>
      </c>
    </row>
    <row r="17" spans="1:10" s="59" customFormat="1" ht="10.5" customHeight="1">
      <c r="A17" s="47" t="s">
        <v>107</v>
      </c>
      <c r="B17" s="55">
        <v>3.9510300000000003</v>
      </c>
      <c r="C17" s="62">
        <v>1798.2926400000001</v>
      </c>
      <c r="D17" s="62">
        <v>125.5205</v>
      </c>
      <c r="E17" s="62">
        <v>1927.76417</v>
      </c>
      <c r="F17" s="55">
        <v>0</v>
      </c>
      <c r="G17" s="62">
        <v>0</v>
      </c>
      <c r="H17" s="62">
        <v>0</v>
      </c>
      <c r="I17" s="62">
        <v>0</v>
      </c>
      <c r="J17" s="96">
        <v>1927.76417</v>
      </c>
    </row>
    <row r="18" spans="1:10" s="262" customFormat="1" ht="10.5" customHeight="1">
      <c r="A18" s="277" t="s">
        <v>6</v>
      </c>
      <c r="B18" s="244">
        <v>419.3034</v>
      </c>
      <c r="C18" s="206">
        <v>7601.394445000001</v>
      </c>
      <c r="D18" s="206">
        <v>1781.775</v>
      </c>
      <c r="E18" s="261">
        <v>9802.472845</v>
      </c>
      <c r="F18" s="293">
        <v>0</v>
      </c>
      <c r="G18" s="206">
        <v>29836.408854999998</v>
      </c>
      <c r="H18" s="206">
        <v>0</v>
      </c>
      <c r="I18" s="294">
        <v>29836.408854999998</v>
      </c>
      <c r="J18" s="295">
        <v>39638.8817</v>
      </c>
    </row>
    <row r="19" spans="1:10" s="262" customFormat="1" ht="10.5" customHeight="1">
      <c r="A19" s="41" t="s">
        <v>7</v>
      </c>
      <c r="B19" s="42">
        <v>87.87599999999999</v>
      </c>
      <c r="C19" s="43">
        <v>1044.661</v>
      </c>
      <c r="D19" s="43">
        <v>0</v>
      </c>
      <c r="E19" s="45">
        <v>1132.537</v>
      </c>
      <c r="F19" s="296">
        <v>0</v>
      </c>
      <c r="G19" s="43">
        <v>1260.369</v>
      </c>
      <c r="H19" s="43">
        <v>0</v>
      </c>
      <c r="I19" s="298">
        <v>1260.369</v>
      </c>
      <c r="J19" s="297">
        <v>2392.906</v>
      </c>
    </row>
    <row r="20" spans="1:10" ht="10.5" customHeight="1">
      <c r="A20" s="11" t="s">
        <v>8</v>
      </c>
      <c r="B20" s="53">
        <v>8.958</v>
      </c>
      <c r="C20" s="61">
        <v>32667.226000000002</v>
      </c>
      <c r="D20" s="61">
        <v>0</v>
      </c>
      <c r="E20" s="54">
        <v>32676.184</v>
      </c>
      <c r="F20" s="170">
        <v>0</v>
      </c>
      <c r="G20" s="61">
        <v>32511.149</v>
      </c>
      <c r="H20" s="61">
        <v>27.42</v>
      </c>
      <c r="I20" s="84">
        <v>32538.569</v>
      </c>
      <c r="J20" s="91">
        <v>65214.753</v>
      </c>
    </row>
    <row r="21" spans="1:10" ht="10.5" customHeight="1">
      <c r="A21" s="11" t="s">
        <v>9</v>
      </c>
      <c r="B21" s="53">
        <v>2.6</v>
      </c>
      <c r="C21" s="61">
        <v>30937.71</v>
      </c>
      <c r="D21" s="61">
        <v>1521.154</v>
      </c>
      <c r="E21" s="54">
        <v>32461.463999999996</v>
      </c>
      <c r="F21" s="170">
        <v>0</v>
      </c>
      <c r="G21" s="61">
        <v>22528.1</v>
      </c>
      <c r="H21" s="61">
        <v>1577.39</v>
      </c>
      <c r="I21" s="84">
        <v>24105.49</v>
      </c>
      <c r="J21" s="91">
        <v>56566.954</v>
      </c>
    </row>
    <row r="22" spans="1:10" ht="10.5" customHeight="1">
      <c r="A22" s="11" t="s">
        <v>10</v>
      </c>
      <c r="B22" s="53">
        <v>3518.8</v>
      </c>
      <c r="C22" s="61">
        <v>29236.76</v>
      </c>
      <c r="D22" s="61">
        <v>5737.82</v>
      </c>
      <c r="E22" s="54">
        <v>38493.38</v>
      </c>
      <c r="F22" s="170">
        <v>0</v>
      </c>
      <c r="G22" s="61">
        <v>81143.72</v>
      </c>
      <c r="H22" s="61">
        <v>27025.56</v>
      </c>
      <c r="I22" s="84">
        <v>108169.28</v>
      </c>
      <c r="J22" s="91">
        <v>146662.66</v>
      </c>
    </row>
    <row r="23" spans="1:10" s="59" customFormat="1" ht="10.5" customHeight="1">
      <c r="A23" s="41" t="s">
        <v>108</v>
      </c>
      <c r="B23" s="55">
        <v>3530.358</v>
      </c>
      <c r="C23" s="62">
        <v>92841.696</v>
      </c>
      <c r="D23" s="62">
        <v>7258.974</v>
      </c>
      <c r="E23" s="62">
        <v>103631.02799999999</v>
      </c>
      <c r="F23" s="55">
        <v>0</v>
      </c>
      <c r="G23" s="62">
        <v>136182.96899999998</v>
      </c>
      <c r="H23" s="62">
        <v>28630.37</v>
      </c>
      <c r="I23" s="62">
        <v>164813.33899999998</v>
      </c>
      <c r="J23" s="96">
        <v>268444.36699999997</v>
      </c>
    </row>
    <row r="24" spans="1:10" ht="10.5" customHeight="1">
      <c r="A24" s="11" t="s">
        <v>11</v>
      </c>
      <c r="B24" s="53">
        <v>76.865</v>
      </c>
      <c r="C24" s="61">
        <v>462788.538</v>
      </c>
      <c r="D24" s="61">
        <v>44645.364</v>
      </c>
      <c r="E24" s="54">
        <v>507510.767</v>
      </c>
      <c r="F24" s="170">
        <v>0</v>
      </c>
      <c r="G24" s="61">
        <v>193315.94799999997</v>
      </c>
      <c r="H24" s="61">
        <v>14140.394999999999</v>
      </c>
      <c r="I24" s="84">
        <v>207456.34299999996</v>
      </c>
      <c r="J24" s="91">
        <v>714967.11</v>
      </c>
    </row>
    <row r="25" spans="1:10" ht="10.5" customHeight="1">
      <c r="A25" s="11" t="s">
        <v>12</v>
      </c>
      <c r="B25" s="53">
        <v>31.015</v>
      </c>
      <c r="C25" s="61">
        <v>281715.10075483617</v>
      </c>
      <c r="D25" s="61">
        <v>180.89</v>
      </c>
      <c r="E25" s="54">
        <v>281927.0057548362</v>
      </c>
      <c r="F25" s="170">
        <v>6.838</v>
      </c>
      <c r="G25" s="61">
        <v>212605.81164596547</v>
      </c>
      <c r="H25" s="61">
        <v>0</v>
      </c>
      <c r="I25" s="84">
        <v>212612.64964596546</v>
      </c>
      <c r="J25" s="91">
        <v>494539.6554008017</v>
      </c>
    </row>
    <row r="26" spans="1:10" ht="10.5" customHeight="1">
      <c r="A26" s="11" t="s">
        <v>109</v>
      </c>
      <c r="B26" s="53">
        <v>11.506</v>
      </c>
      <c r="C26" s="61">
        <v>81412.79800000001</v>
      </c>
      <c r="D26" s="61">
        <v>2506.1130000000003</v>
      </c>
      <c r="E26" s="54">
        <v>83930.417</v>
      </c>
      <c r="F26" s="170">
        <v>0</v>
      </c>
      <c r="G26" s="61">
        <v>72811.00600000001</v>
      </c>
      <c r="H26" s="61">
        <v>2122.642</v>
      </c>
      <c r="I26" s="84">
        <v>74933.64800000002</v>
      </c>
      <c r="J26" s="91">
        <v>158864.065</v>
      </c>
    </row>
    <row r="27" spans="1:10" ht="10.5" customHeight="1">
      <c r="A27" s="11" t="s">
        <v>13</v>
      </c>
      <c r="B27" s="53">
        <v>0</v>
      </c>
      <c r="C27" s="61">
        <v>1064.415</v>
      </c>
      <c r="D27" s="61">
        <v>0</v>
      </c>
      <c r="E27" s="54">
        <v>1064.415</v>
      </c>
      <c r="F27" s="170">
        <v>0</v>
      </c>
      <c r="G27" s="61">
        <v>0</v>
      </c>
      <c r="H27" s="61">
        <v>0</v>
      </c>
      <c r="I27" s="84">
        <v>0</v>
      </c>
      <c r="J27" s="91">
        <v>1064.415</v>
      </c>
    </row>
    <row r="28" spans="1:10" s="59" customFormat="1" ht="10.5" customHeight="1">
      <c r="A28" s="41" t="s">
        <v>14</v>
      </c>
      <c r="B28" s="55">
        <v>119.386</v>
      </c>
      <c r="C28" s="62">
        <v>826980.8517548363</v>
      </c>
      <c r="D28" s="62">
        <v>47332.367</v>
      </c>
      <c r="E28" s="62">
        <v>874432.6047548362</v>
      </c>
      <c r="F28" s="55">
        <v>6.838</v>
      </c>
      <c r="G28" s="62">
        <v>478732.7656459654</v>
      </c>
      <c r="H28" s="62">
        <v>16263.036999999998</v>
      </c>
      <c r="I28" s="62">
        <v>495002.64064596547</v>
      </c>
      <c r="J28" s="96">
        <v>1369435.2454008018</v>
      </c>
    </row>
    <row r="29" spans="1:10" s="262" customFormat="1" ht="10.5" customHeight="1">
      <c r="A29" s="277" t="s">
        <v>15</v>
      </c>
      <c r="B29" s="244">
        <v>1055.1516027944087</v>
      </c>
      <c r="C29" s="206">
        <v>3158.48009431839</v>
      </c>
      <c r="D29" s="206">
        <v>24.825000202655794</v>
      </c>
      <c r="E29" s="261">
        <v>4238.456697315455</v>
      </c>
      <c r="F29" s="293">
        <v>0</v>
      </c>
      <c r="G29" s="206">
        <v>150.81199979782104</v>
      </c>
      <c r="H29" s="206">
        <v>18.656999796628952</v>
      </c>
      <c r="I29" s="294">
        <v>169.46899959445</v>
      </c>
      <c r="J29" s="295">
        <v>4407.925696909905</v>
      </c>
    </row>
    <row r="30" spans="1:10" ht="10.5" customHeight="1">
      <c r="A30" s="11" t="s">
        <v>110</v>
      </c>
      <c r="B30" s="53">
        <v>1408.2559999999999</v>
      </c>
      <c r="C30" s="61">
        <v>5542.508</v>
      </c>
      <c r="D30" s="61">
        <v>0</v>
      </c>
      <c r="E30" s="54">
        <v>6950.763999999999</v>
      </c>
      <c r="F30" s="170">
        <v>0</v>
      </c>
      <c r="G30" s="61">
        <v>5902.884</v>
      </c>
      <c r="H30" s="61">
        <v>19.065</v>
      </c>
      <c r="I30" s="84">
        <v>5921.949</v>
      </c>
      <c r="J30" s="91">
        <v>12872.713</v>
      </c>
    </row>
    <row r="31" spans="1:10" ht="10.5" customHeight="1">
      <c r="A31" s="11" t="s">
        <v>16</v>
      </c>
      <c r="B31" s="53">
        <v>59.818</v>
      </c>
      <c r="C31" s="61">
        <v>20680.554</v>
      </c>
      <c r="D31" s="61">
        <v>11.541999999999998</v>
      </c>
      <c r="E31" s="54">
        <v>20751.914</v>
      </c>
      <c r="F31" s="170">
        <v>4.239</v>
      </c>
      <c r="G31" s="61">
        <v>99279.42</v>
      </c>
      <c r="H31" s="61">
        <v>2.775</v>
      </c>
      <c r="I31" s="84">
        <v>99286.434</v>
      </c>
      <c r="J31" s="91">
        <v>120038.348</v>
      </c>
    </row>
    <row r="32" spans="1:10" ht="10.5" customHeight="1">
      <c r="A32" s="11" t="s">
        <v>111</v>
      </c>
      <c r="B32" s="53">
        <v>5.735</v>
      </c>
      <c r="C32" s="61">
        <v>20082.23</v>
      </c>
      <c r="D32" s="61">
        <v>0</v>
      </c>
      <c r="E32" s="54">
        <v>20087.965</v>
      </c>
      <c r="F32" s="170">
        <v>0</v>
      </c>
      <c r="G32" s="61">
        <v>20248.827</v>
      </c>
      <c r="H32" s="61">
        <v>1451.408</v>
      </c>
      <c r="I32" s="84">
        <v>21700.235</v>
      </c>
      <c r="J32" s="91">
        <v>41788.2</v>
      </c>
    </row>
    <row r="33" spans="1:10" ht="10.5" customHeight="1">
      <c r="A33" s="11" t="s">
        <v>17</v>
      </c>
      <c r="B33" s="53">
        <v>43.016</v>
      </c>
      <c r="C33" s="61">
        <v>405.02</v>
      </c>
      <c r="D33" s="61">
        <v>161.82</v>
      </c>
      <c r="E33" s="54">
        <v>609.856</v>
      </c>
      <c r="F33" s="170">
        <v>0</v>
      </c>
      <c r="G33" s="61">
        <v>0</v>
      </c>
      <c r="H33" s="61">
        <v>0</v>
      </c>
      <c r="I33" s="84">
        <v>0</v>
      </c>
      <c r="J33" s="91">
        <v>609.856</v>
      </c>
    </row>
    <row r="34" spans="1:10" ht="10.5" customHeight="1">
      <c r="A34" s="11" t="s">
        <v>18</v>
      </c>
      <c r="B34" s="53">
        <v>1214.109</v>
      </c>
      <c r="C34" s="61">
        <v>13064.493</v>
      </c>
      <c r="D34" s="61">
        <v>43.468999999999994</v>
      </c>
      <c r="E34" s="54">
        <v>14322.071</v>
      </c>
      <c r="F34" s="170">
        <v>0</v>
      </c>
      <c r="G34" s="61">
        <v>210537.635</v>
      </c>
      <c r="H34" s="61">
        <v>1176.735</v>
      </c>
      <c r="I34" s="84">
        <v>211714.37</v>
      </c>
      <c r="J34" s="91">
        <v>226036.441</v>
      </c>
    </row>
    <row r="35" spans="1:10" ht="10.5" customHeight="1">
      <c r="A35" s="11" t="s">
        <v>19</v>
      </c>
      <c r="B35" s="53">
        <v>2679.4</v>
      </c>
      <c r="C35" s="61">
        <v>26442.767999999996</v>
      </c>
      <c r="D35" s="61">
        <v>0</v>
      </c>
      <c r="E35" s="54">
        <v>29122.167999999998</v>
      </c>
      <c r="F35" s="170">
        <v>0</v>
      </c>
      <c r="G35" s="61">
        <v>4991.03</v>
      </c>
      <c r="H35" s="61">
        <v>0</v>
      </c>
      <c r="I35" s="84">
        <v>4991.03</v>
      </c>
      <c r="J35" s="91">
        <v>34113.198</v>
      </c>
    </row>
    <row r="36" spans="1:10" ht="10.5" customHeight="1">
      <c r="A36" s="11" t="s">
        <v>20</v>
      </c>
      <c r="B36" s="53">
        <v>94.755</v>
      </c>
      <c r="C36" s="61">
        <v>1733.621</v>
      </c>
      <c r="D36" s="61">
        <v>0</v>
      </c>
      <c r="E36" s="54">
        <v>1828.3760000000002</v>
      </c>
      <c r="F36" s="170">
        <v>7.47</v>
      </c>
      <c r="G36" s="61">
        <v>7346.5740000000005</v>
      </c>
      <c r="H36" s="61">
        <v>4.08</v>
      </c>
      <c r="I36" s="84">
        <v>7358.124000000001</v>
      </c>
      <c r="J36" s="91">
        <v>9186.5</v>
      </c>
    </row>
    <row r="37" spans="1:10" ht="10.5" customHeight="1">
      <c r="A37" s="11" t="s">
        <v>21</v>
      </c>
      <c r="B37" s="53">
        <v>175.24699999999999</v>
      </c>
      <c r="C37" s="61">
        <v>1659.028</v>
      </c>
      <c r="D37" s="61">
        <v>56.229</v>
      </c>
      <c r="E37" s="54">
        <v>1890.5040000000001</v>
      </c>
      <c r="F37" s="170">
        <v>0</v>
      </c>
      <c r="G37" s="61">
        <v>0</v>
      </c>
      <c r="H37" s="61">
        <v>0</v>
      </c>
      <c r="I37" s="84">
        <v>0</v>
      </c>
      <c r="J37" s="91">
        <v>1890.5040000000001</v>
      </c>
    </row>
    <row r="38" spans="1:10" ht="10.5" customHeight="1">
      <c r="A38" s="11" t="s">
        <v>22</v>
      </c>
      <c r="B38" s="53">
        <v>1010.39</v>
      </c>
      <c r="C38" s="61">
        <v>30611.112999999998</v>
      </c>
      <c r="D38" s="61">
        <v>410.544</v>
      </c>
      <c r="E38" s="54">
        <v>32032.047</v>
      </c>
      <c r="F38" s="170">
        <v>0</v>
      </c>
      <c r="G38" s="61">
        <v>1665.676</v>
      </c>
      <c r="H38" s="61">
        <v>0</v>
      </c>
      <c r="I38" s="84">
        <v>1665.676</v>
      </c>
      <c r="J38" s="91">
        <v>33697.723</v>
      </c>
    </row>
    <row r="39" spans="1:10" s="59" customFormat="1" ht="10.5" customHeight="1">
      <c r="A39" s="46" t="s">
        <v>112</v>
      </c>
      <c r="B39" s="55">
        <v>6690.726000000001</v>
      </c>
      <c r="C39" s="62">
        <v>120221.335</v>
      </c>
      <c r="D39" s="62">
        <v>683.604</v>
      </c>
      <c r="E39" s="62">
        <v>127595.66499999998</v>
      </c>
      <c r="F39" s="55">
        <v>11.709</v>
      </c>
      <c r="G39" s="62">
        <v>349972.04600000003</v>
      </c>
      <c r="H39" s="62">
        <v>2654.0629999999996</v>
      </c>
      <c r="I39" s="62">
        <v>352637.818</v>
      </c>
      <c r="J39" s="96">
        <v>480233.48299999995</v>
      </c>
    </row>
    <row r="40" spans="1:10" s="262" customFormat="1" ht="10.5" customHeight="1">
      <c r="A40" s="277" t="s">
        <v>23</v>
      </c>
      <c r="B40" s="244">
        <v>40.472</v>
      </c>
      <c r="C40" s="206">
        <v>50955.418000000005</v>
      </c>
      <c r="D40" s="206">
        <v>0</v>
      </c>
      <c r="E40" s="261">
        <v>50995.89</v>
      </c>
      <c r="F40" s="293">
        <v>0</v>
      </c>
      <c r="G40" s="206">
        <v>27757.12</v>
      </c>
      <c r="H40" s="206">
        <v>0</v>
      </c>
      <c r="I40" s="294">
        <v>27757.12</v>
      </c>
      <c r="J40" s="295">
        <v>78753.01</v>
      </c>
    </row>
    <row r="41" spans="1:10" ht="10.5" customHeight="1">
      <c r="A41" s="11" t="s">
        <v>24</v>
      </c>
      <c r="B41" s="53">
        <v>12.037</v>
      </c>
      <c r="C41" s="61">
        <v>3674.34</v>
      </c>
      <c r="D41" s="61">
        <v>0</v>
      </c>
      <c r="E41" s="54">
        <v>3686.377</v>
      </c>
      <c r="F41" s="170">
        <v>0</v>
      </c>
      <c r="G41" s="61">
        <v>2660.714</v>
      </c>
      <c r="H41" s="61">
        <v>0</v>
      </c>
      <c r="I41" s="84">
        <v>2660.714</v>
      </c>
      <c r="J41" s="91">
        <v>6347.091</v>
      </c>
    </row>
    <row r="42" spans="1:10" ht="10.5" customHeight="1">
      <c r="A42" s="11" t="s">
        <v>25</v>
      </c>
      <c r="B42" s="53">
        <v>33.56</v>
      </c>
      <c r="C42" s="61">
        <v>18397.617</v>
      </c>
      <c r="D42" s="61">
        <v>0</v>
      </c>
      <c r="E42" s="54">
        <v>18431.177</v>
      </c>
      <c r="F42" s="170">
        <v>0</v>
      </c>
      <c r="G42" s="61">
        <v>11734.665</v>
      </c>
      <c r="H42" s="61">
        <v>42.778000000000006</v>
      </c>
      <c r="I42" s="84">
        <v>11777.443000000001</v>
      </c>
      <c r="J42" s="91">
        <v>30208.62</v>
      </c>
    </row>
    <row r="43" spans="1:10" ht="10.5" customHeight="1">
      <c r="A43" s="11" t="s">
        <v>26</v>
      </c>
      <c r="B43" s="53">
        <v>14.093</v>
      </c>
      <c r="C43" s="61">
        <v>137279.481</v>
      </c>
      <c r="D43" s="61">
        <v>0</v>
      </c>
      <c r="E43" s="54">
        <v>137293.574</v>
      </c>
      <c r="F43" s="170">
        <v>0</v>
      </c>
      <c r="G43" s="61">
        <v>0</v>
      </c>
      <c r="H43" s="61">
        <v>0</v>
      </c>
      <c r="I43" s="84">
        <v>0</v>
      </c>
      <c r="J43" s="91">
        <v>137293.574</v>
      </c>
    </row>
    <row r="44" spans="1:10" ht="10.5" customHeight="1">
      <c r="A44" s="11" t="s">
        <v>27</v>
      </c>
      <c r="B44" s="53">
        <v>0</v>
      </c>
      <c r="C44" s="61">
        <v>952.3440000000002</v>
      </c>
      <c r="D44" s="61">
        <v>0</v>
      </c>
      <c r="E44" s="54">
        <v>952.3440000000002</v>
      </c>
      <c r="F44" s="170">
        <v>0</v>
      </c>
      <c r="G44" s="61">
        <v>1152.576</v>
      </c>
      <c r="H44" s="61">
        <v>0</v>
      </c>
      <c r="I44" s="84">
        <v>1152.576</v>
      </c>
      <c r="J44" s="91">
        <v>2104.92</v>
      </c>
    </row>
    <row r="45" spans="1:10" ht="10.5" customHeight="1">
      <c r="A45" s="11" t="s">
        <v>28</v>
      </c>
      <c r="B45" s="53">
        <v>387.27</v>
      </c>
      <c r="C45" s="61">
        <v>65280.194791747155</v>
      </c>
      <c r="D45" s="61">
        <v>105.16</v>
      </c>
      <c r="E45" s="54">
        <v>65772.62479174716</v>
      </c>
      <c r="F45" s="170">
        <v>0</v>
      </c>
      <c r="G45" s="61">
        <v>52887.341208252845</v>
      </c>
      <c r="H45" s="61">
        <v>946.418</v>
      </c>
      <c r="I45" s="84">
        <v>53833.75920825284</v>
      </c>
      <c r="J45" s="91">
        <v>119606.384</v>
      </c>
    </row>
    <row r="46" spans="1:10" s="59" customFormat="1" ht="10.5" customHeight="1">
      <c r="A46" s="41" t="s">
        <v>52</v>
      </c>
      <c r="B46" s="55">
        <v>446.96</v>
      </c>
      <c r="C46" s="62">
        <v>225583.97679174715</v>
      </c>
      <c r="D46" s="62">
        <v>105.16</v>
      </c>
      <c r="E46" s="62">
        <v>226136.09679174717</v>
      </c>
      <c r="F46" s="55">
        <v>0</v>
      </c>
      <c r="G46" s="62">
        <v>68435.29620825284</v>
      </c>
      <c r="H46" s="62">
        <v>989.196</v>
      </c>
      <c r="I46" s="62">
        <v>69424.49220825284</v>
      </c>
      <c r="J46" s="96">
        <v>295560.58900000004</v>
      </c>
    </row>
    <row r="47" spans="1:10" ht="10.5" customHeight="1">
      <c r="A47" s="11" t="s">
        <v>29</v>
      </c>
      <c r="B47" s="53">
        <v>8.117999999999999</v>
      </c>
      <c r="C47" s="61">
        <v>4958.6798</v>
      </c>
      <c r="D47" s="61">
        <v>0.87</v>
      </c>
      <c r="E47" s="54">
        <v>4967.6678</v>
      </c>
      <c r="F47" s="170">
        <v>0</v>
      </c>
      <c r="G47" s="61">
        <v>926.013</v>
      </c>
      <c r="H47" s="61">
        <v>0</v>
      </c>
      <c r="I47" s="84">
        <v>926.013</v>
      </c>
      <c r="J47" s="91">
        <v>5893.6808</v>
      </c>
    </row>
    <row r="48" spans="1:10" ht="10.5" customHeight="1">
      <c r="A48" s="11" t="s">
        <v>113</v>
      </c>
      <c r="B48" s="53">
        <v>27.6724</v>
      </c>
      <c r="C48" s="61">
        <v>14169.09885</v>
      </c>
      <c r="D48" s="61">
        <v>0</v>
      </c>
      <c r="E48" s="54">
        <v>14196.77125</v>
      </c>
      <c r="F48" s="170">
        <v>0</v>
      </c>
      <c r="G48" s="61">
        <v>14163.77785</v>
      </c>
      <c r="H48" s="61">
        <v>0</v>
      </c>
      <c r="I48" s="84">
        <v>14163.77785</v>
      </c>
      <c r="J48" s="91">
        <v>28360.5491</v>
      </c>
    </row>
    <row r="49" spans="1:10" ht="10.5" customHeight="1">
      <c r="A49" s="11" t="s">
        <v>30</v>
      </c>
      <c r="B49" s="53">
        <v>18.230999999999998</v>
      </c>
      <c r="C49" s="61">
        <v>46295.877355000004</v>
      </c>
      <c r="D49" s="61">
        <v>77.27662000000001</v>
      </c>
      <c r="E49" s="54">
        <v>46391.384975</v>
      </c>
      <c r="F49" s="170">
        <v>0</v>
      </c>
      <c r="G49" s="61">
        <v>37595.839045</v>
      </c>
      <c r="H49" s="61">
        <v>769.80295</v>
      </c>
      <c r="I49" s="84">
        <v>38365.641995</v>
      </c>
      <c r="J49" s="91">
        <v>84757.02697</v>
      </c>
    </row>
    <row r="50" spans="1:10" s="59" customFormat="1" ht="10.5" customHeight="1">
      <c r="A50" s="41" t="s">
        <v>31</v>
      </c>
      <c r="B50" s="55">
        <v>54.0214</v>
      </c>
      <c r="C50" s="62">
        <v>65423.656005000004</v>
      </c>
      <c r="D50" s="62">
        <v>78.14662000000001</v>
      </c>
      <c r="E50" s="62">
        <v>65555.82402500001</v>
      </c>
      <c r="F50" s="55">
        <v>0</v>
      </c>
      <c r="G50" s="62">
        <v>52685.629895000005</v>
      </c>
      <c r="H50" s="62">
        <v>769.80295</v>
      </c>
      <c r="I50" s="62">
        <v>53455.432845</v>
      </c>
      <c r="J50" s="96">
        <v>119011.25687000001</v>
      </c>
    </row>
    <row r="51" spans="1:10" s="262" customFormat="1" ht="10.5" customHeight="1">
      <c r="A51" s="274" t="s">
        <v>53</v>
      </c>
      <c r="B51" s="244">
        <v>0</v>
      </c>
      <c r="C51" s="206">
        <v>168969.33899999998</v>
      </c>
      <c r="D51" s="206">
        <v>0</v>
      </c>
      <c r="E51" s="261">
        <v>168969.33899999998</v>
      </c>
      <c r="F51" s="293">
        <v>0</v>
      </c>
      <c r="G51" s="206">
        <v>93803.65900000001</v>
      </c>
      <c r="H51" s="206">
        <v>0</v>
      </c>
      <c r="I51" s="294">
        <v>93803.65900000001</v>
      </c>
      <c r="J51" s="295">
        <v>262772.998</v>
      </c>
    </row>
    <row r="52" spans="1:10" ht="10.5" customHeight="1">
      <c r="A52" s="11" t="s">
        <v>32</v>
      </c>
      <c r="B52" s="53">
        <v>156.87625</v>
      </c>
      <c r="C52" s="61">
        <v>13003.02976</v>
      </c>
      <c r="D52" s="61">
        <v>195.38168</v>
      </c>
      <c r="E52" s="54">
        <v>13355.28769</v>
      </c>
      <c r="F52" s="170">
        <v>0</v>
      </c>
      <c r="G52" s="61">
        <v>36002.287</v>
      </c>
      <c r="H52" s="61">
        <v>934.8416900000002</v>
      </c>
      <c r="I52" s="84">
        <v>36937.12869</v>
      </c>
      <c r="J52" s="91">
        <v>50292.416379999995</v>
      </c>
    </row>
    <row r="53" spans="1:10" ht="10.5" customHeight="1">
      <c r="A53" s="11" t="s">
        <v>114</v>
      </c>
      <c r="B53" s="53">
        <v>153.6036</v>
      </c>
      <c r="C53" s="61">
        <v>2539.1947</v>
      </c>
      <c r="D53" s="61">
        <v>7.729</v>
      </c>
      <c r="E53" s="54">
        <v>2700.5272999999997</v>
      </c>
      <c r="F53" s="170">
        <v>0</v>
      </c>
      <c r="G53" s="61">
        <v>10443.0818</v>
      </c>
      <c r="H53" s="61">
        <v>155.366</v>
      </c>
      <c r="I53" s="84">
        <v>10598.4478</v>
      </c>
      <c r="J53" s="91">
        <v>13298.9751</v>
      </c>
    </row>
    <row r="54" spans="1:10" s="59" customFormat="1" ht="10.5" customHeight="1">
      <c r="A54" s="41" t="s">
        <v>33</v>
      </c>
      <c r="B54" s="55">
        <v>310.47985</v>
      </c>
      <c r="C54" s="62">
        <v>15542.22446</v>
      </c>
      <c r="D54" s="62">
        <v>203.11068</v>
      </c>
      <c r="E54" s="62">
        <v>16055.814989999999</v>
      </c>
      <c r="F54" s="55">
        <v>0</v>
      </c>
      <c r="G54" s="62">
        <v>46445.3688</v>
      </c>
      <c r="H54" s="62">
        <v>1090.2076900000002</v>
      </c>
      <c r="I54" s="62">
        <v>47535.57649</v>
      </c>
      <c r="J54" s="96">
        <v>63591.39147999999</v>
      </c>
    </row>
    <row r="55" spans="1:10" ht="10.5" customHeight="1">
      <c r="A55" s="11" t="s">
        <v>115</v>
      </c>
      <c r="B55" s="53">
        <v>5.566</v>
      </c>
      <c r="C55" s="61">
        <v>3857.997</v>
      </c>
      <c r="D55" s="61">
        <v>0</v>
      </c>
      <c r="E55" s="54">
        <v>3863.5629999999996</v>
      </c>
      <c r="F55" s="170">
        <v>0</v>
      </c>
      <c r="G55" s="61">
        <v>735.4</v>
      </c>
      <c r="H55" s="61">
        <v>0</v>
      </c>
      <c r="I55" s="84">
        <v>735.4</v>
      </c>
      <c r="J55" s="91">
        <v>4598.963</v>
      </c>
    </row>
    <row r="56" spans="1:10" ht="10.5" customHeight="1">
      <c r="A56" s="11" t="s">
        <v>116</v>
      </c>
      <c r="B56" s="53">
        <v>3.66</v>
      </c>
      <c r="C56" s="61">
        <v>4624.27</v>
      </c>
      <c r="D56" s="61">
        <v>141.24</v>
      </c>
      <c r="E56" s="54">
        <v>4769.17</v>
      </c>
      <c r="F56" s="170">
        <v>0</v>
      </c>
      <c r="G56" s="61">
        <v>1020</v>
      </c>
      <c r="H56" s="61">
        <v>0</v>
      </c>
      <c r="I56" s="84">
        <v>1020</v>
      </c>
      <c r="J56" s="91">
        <v>5789.17</v>
      </c>
    </row>
    <row r="57" spans="1:10" ht="10.5" customHeight="1">
      <c r="A57" s="11" t="s">
        <v>117</v>
      </c>
      <c r="B57" s="53">
        <v>210.78900000000002</v>
      </c>
      <c r="C57" s="61">
        <v>5059.6305</v>
      </c>
      <c r="D57" s="61">
        <v>1.41</v>
      </c>
      <c r="E57" s="54">
        <v>5271.8295</v>
      </c>
      <c r="F57" s="170">
        <v>4.963</v>
      </c>
      <c r="G57" s="61">
        <v>5501.105</v>
      </c>
      <c r="H57" s="61">
        <v>17.476</v>
      </c>
      <c r="I57" s="84">
        <v>5523.543999999999</v>
      </c>
      <c r="J57" s="91">
        <v>10795.373499999998</v>
      </c>
    </row>
    <row r="58" spans="1:10" ht="10.5" customHeight="1">
      <c r="A58" s="11" t="s">
        <v>34</v>
      </c>
      <c r="B58" s="53">
        <v>2.202</v>
      </c>
      <c r="C58" s="61">
        <v>5630.79</v>
      </c>
      <c r="D58" s="61">
        <v>239.59</v>
      </c>
      <c r="E58" s="54">
        <v>5872.582</v>
      </c>
      <c r="F58" s="170">
        <v>1.446</v>
      </c>
      <c r="G58" s="61">
        <v>3971.676</v>
      </c>
      <c r="H58" s="61">
        <v>55.499</v>
      </c>
      <c r="I58" s="84">
        <v>4028.6209999999996</v>
      </c>
      <c r="J58" s="91">
        <v>9901.203</v>
      </c>
    </row>
    <row r="59" spans="1:10" ht="10.5" customHeight="1">
      <c r="A59" s="11" t="s">
        <v>35</v>
      </c>
      <c r="B59" s="53">
        <v>0</v>
      </c>
      <c r="C59" s="61">
        <v>3460.746</v>
      </c>
      <c r="D59" s="61">
        <v>0</v>
      </c>
      <c r="E59" s="54">
        <v>3460.746</v>
      </c>
      <c r="F59" s="170">
        <v>0</v>
      </c>
      <c r="G59" s="61">
        <v>24361.975</v>
      </c>
      <c r="H59" s="61">
        <v>0</v>
      </c>
      <c r="I59" s="84">
        <v>24361.975</v>
      </c>
      <c r="J59" s="91">
        <v>27822.720999999998</v>
      </c>
    </row>
    <row r="60" spans="1:10" ht="10.5" customHeight="1">
      <c r="A60" s="11" t="s">
        <v>118</v>
      </c>
      <c r="B60" s="53">
        <v>41.771</v>
      </c>
      <c r="C60" s="61">
        <v>8255.56</v>
      </c>
      <c r="D60" s="61">
        <v>2901.066</v>
      </c>
      <c r="E60" s="54">
        <v>11198.397</v>
      </c>
      <c r="F60" s="170">
        <v>0</v>
      </c>
      <c r="G60" s="61">
        <v>13856.555999999999</v>
      </c>
      <c r="H60" s="61">
        <v>6329.295999999999</v>
      </c>
      <c r="I60" s="84">
        <v>20185.852</v>
      </c>
      <c r="J60" s="91">
        <v>31384.249</v>
      </c>
    </row>
    <row r="61" spans="1:10" ht="10.5" customHeight="1">
      <c r="A61" s="11" t="s">
        <v>119</v>
      </c>
      <c r="B61" s="53">
        <v>8.533999999999999</v>
      </c>
      <c r="C61" s="61">
        <v>141943.776</v>
      </c>
      <c r="D61" s="61">
        <v>8995.994</v>
      </c>
      <c r="E61" s="54">
        <v>150948.30400000003</v>
      </c>
      <c r="F61" s="170">
        <v>0</v>
      </c>
      <c r="G61" s="61">
        <v>20223.743</v>
      </c>
      <c r="H61" s="61">
        <v>5.4</v>
      </c>
      <c r="I61" s="84">
        <v>20229.143</v>
      </c>
      <c r="J61" s="91">
        <v>171177.44700000004</v>
      </c>
    </row>
    <row r="62" spans="1:10" ht="10.5" customHeight="1">
      <c r="A62" s="11" t="s">
        <v>36</v>
      </c>
      <c r="B62" s="53">
        <v>1.5425</v>
      </c>
      <c r="C62" s="61">
        <v>9140.284200000002</v>
      </c>
      <c r="D62" s="61">
        <v>4.344</v>
      </c>
      <c r="E62" s="54">
        <v>9146.1707</v>
      </c>
      <c r="F62" s="170">
        <v>0</v>
      </c>
      <c r="G62" s="61">
        <v>2577.312</v>
      </c>
      <c r="H62" s="61">
        <v>4.6</v>
      </c>
      <c r="I62" s="84">
        <v>2581.912</v>
      </c>
      <c r="J62" s="91">
        <v>11728.0827</v>
      </c>
    </row>
    <row r="63" spans="1:10" s="59" customFormat="1" ht="10.5" customHeight="1">
      <c r="A63" s="41" t="s">
        <v>120</v>
      </c>
      <c r="B63" s="55">
        <v>274.0645</v>
      </c>
      <c r="C63" s="62">
        <v>181973.0537</v>
      </c>
      <c r="D63" s="62">
        <v>12283.643999999998</v>
      </c>
      <c r="E63" s="62">
        <v>194530.76220000003</v>
      </c>
      <c r="F63" s="55">
        <v>6.409</v>
      </c>
      <c r="G63" s="62">
        <v>72247.76699999999</v>
      </c>
      <c r="H63" s="62">
        <v>6412.271</v>
      </c>
      <c r="I63" s="62">
        <v>78666.44699999999</v>
      </c>
      <c r="J63" s="96">
        <v>273197.20920000004</v>
      </c>
    </row>
    <row r="64" spans="1:10" ht="10.5" customHeight="1">
      <c r="A64" s="11" t="s">
        <v>37</v>
      </c>
      <c r="B64" s="53">
        <v>10.605999999999998</v>
      </c>
      <c r="C64" s="61">
        <v>2355.945</v>
      </c>
      <c r="D64" s="61">
        <v>0</v>
      </c>
      <c r="E64" s="54">
        <v>2366.5510000000004</v>
      </c>
      <c r="F64" s="170">
        <v>0</v>
      </c>
      <c r="G64" s="61">
        <v>0</v>
      </c>
      <c r="H64" s="61">
        <v>0</v>
      </c>
      <c r="I64" s="84">
        <v>0</v>
      </c>
      <c r="J64" s="91">
        <v>2366.5510000000004</v>
      </c>
    </row>
    <row r="65" spans="1:10" ht="10.5" customHeight="1">
      <c r="A65" s="11" t="s">
        <v>54</v>
      </c>
      <c r="B65" s="53">
        <v>7.294</v>
      </c>
      <c r="C65" s="61">
        <v>4314.768000000001</v>
      </c>
      <c r="D65" s="61">
        <v>262.962</v>
      </c>
      <c r="E65" s="54">
        <v>4585.024000000001</v>
      </c>
      <c r="F65" s="170">
        <v>0</v>
      </c>
      <c r="G65" s="61">
        <v>0</v>
      </c>
      <c r="H65" s="61">
        <v>0</v>
      </c>
      <c r="I65" s="84">
        <v>0</v>
      </c>
      <c r="J65" s="91">
        <v>4585.024000000001</v>
      </c>
    </row>
    <row r="66" spans="1:10" s="59" customFormat="1" ht="10.5" customHeight="1" thickBot="1">
      <c r="A66" s="12" t="s">
        <v>38</v>
      </c>
      <c r="B66" s="55">
        <v>17.9</v>
      </c>
      <c r="C66" s="62">
        <v>6670.713000000002</v>
      </c>
      <c r="D66" s="62">
        <v>262.962</v>
      </c>
      <c r="E66" s="62">
        <v>6951.575000000002</v>
      </c>
      <c r="F66" s="55">
        <v>0</v>
      </c>
      <c r="G66" s="62">
        <v>0</v>
      </c>
      <c r="H66" s="62">
        <v>0</v>
      </c>
      <c r="I66" s="62">
        <v>0</v>
      </c>
      <c r="J66" s="96">
        <v>6951.575000000002</v>
      </c>
    </row>
    <row r="67" spans="1:10" s="59" customFormat="1" ht="13.5" customHeight="1" thickBot="1">
      <c r="A67" s="13" t="s">
        <v>39</v>
      </c>
      <c r="B67" s="186">
        <v>13387.374782794408</v>
      </c>
      <c r="C67" s="99">
        <v>1836845.3298909017</v>
      </c>
      <c r="D67" s="99">
        <v>72758.31080020266</v>
      </c>
      <c r="E67" s="99">
        <v>1922991.0154738987</v>
      </c>
      <c r="F67" s="98">
        <v>24.956</v>
      </c>
      <c r="G67" s="99">
        <v>1387994.4214040162</v>
      </c>
      <c r="H67" s="99">
        <v>57909.909639796635</v>
      </c>
      <c r="I67" s="99">
        <v>1445929.2870438127</v>
      </c>
      <c r="J67" s="97">
        <v>3368920.3025177126</v>
      </c>
    </row>
    <row r="68" spans="2:8" ht="12.75">
      <c r="B68" s="67"/>
      <c r="C68" s="67"/>
      <c r="D68" s="67"/>
      <c r="E68" s="67"/>
      <c r="F68" s="67"/>
      <c r="G68" s="67"/>
      <c r="H68" s="67"/>
    </row>
    <row r="69" spans="2:8" ht="12.75">
      <c r="B69" s="67"/>
      <c r="C69" s="67"/>
      <c r="D69" s="67"/>
      <c r="E69" s="67"/>
      <c r="F69" s="67"/>
      <c r="G69" s="67"/>
      <c r="H69" s="67"/>
    </row>
    <row r="70" spans="2:8" ht="12.75">
      <c r="B70" s="67"/>
      <c r="C70" s="67"/>
      <c r="D70" s="67"/>
      <c r="E70" s="67"/>
      <c r="F70" s="67"/>
      <c r="G70" s="67"/>
      <c r="H70" s="67"/>
    </row>
    <row r="71" spans="2:8" ht="12.75">
      <c r="B71" s="67"/>
      <c r="C71" s="67"/>
      <c r="D71" s="67"/>
      <c r="E71" s="67"/>
      <c r="F71" s="67"/>
      <c r="G71" s="67"/>
      <c r="H71" s="67"/>
    </row>
  </sheetData>
  <mergeCells count="1">
    <mergeCell ref="A1:J1"/>
  </mergeCells>
  <printOptions horizontalCentered="1" verticalCentered="1"/>
  <pageMargins left="0.55" right="0.47" top="0.5118110236220472" bottom="0.472440944881889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L31" sqref="L31"/>
    </sheetView>
  </sheetViews>
  <sheetFormatPr defaultColWidth="11.421875" defaultRowHeight="12.75"/>
  <cols>
    <col min="1" max="1" width="14.00390625" style="1" customWidth="1"/>
    <col min="2" max="12" width="8.8515625" style="40" customWidth="1"/>
    <col min="13" max="13" width="8.8515625" style="84" customWidth="1"/>
    <col min="14" max="14" width="8.8515625" style="81" customWidth="1"/>
    <col min="15" max="63" width="8.8515625" style="56" customWidth="1"/>
    <col min="64" max="16384" width="11.57421875" style="56" customWidth="1"/>
  </cols>
  <sheetData>
    <row r="1" spans="1:14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79"/>
    </row>
    <row r="3" spans="1:14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6"/>
    </row>
    <row r="4" spans="1:14" s="57" customFormat="1" ht="10.5" customHeight="1" thickBot="1">
      <c r="A4" s="73" t="s">
        <v>88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80"/>
    </row>
    <row r="5" spans="1:14" s="68" customFormat="1" ht="10.5" customHeight="1">
      <c r="A5" s="7" t="s">
        <v>57</v>
      </c>
      <c r="B5" s="70" t="s">
        <v>82</v>
      </c>
      <c r="C5" s="71"/>
      <c r="D5" s="71"/>
      <c r="E5" s="71"/>
      <c r="F5" s="71"/>
      <c r="G5" s="72"/>
      <c r="H5" s="71" t="s">
        <v>83</v>
      </c>
      <c r="I5" s="71"/>
      <c r="J5" s="71"/>
      <c r="K5" s="71"/>
      <c r="L5" s="71"/>
      <c r="M5" s="83"/>
      <c r="N5" s="87"/>
    </row>
    <row r="6" spans="1:14" s="58" customFormat="1" ht="10.5" customHeight="1" thickBot="1">
      <c r="A6" s="9" t="s">
        <v>49</v>
      </c>
      <c r="B6" s="69" t="s">
        <v>78</v>
      </c>
      <c r="C6" s="25" t="s">
        <v>79</v>
      </c>
      <c r="D6" s="25" t="s">
        <v>129</v>
      </c>
      <c r="E6" s="25" t="s">
        <v>130</v>
      </c>
      <c r="F6" s="25" t="s">
        <v>80</v>
      </c>
      <c r="G6" s="26" t="s">
        <v>39</v>
      </c>
      <c r="H6" s="24" t="s">
        <v>78</v>
      </c>
      <c r="I6" s="25" t="s">
        <v>79</v>
      </c>
      <c r="J6" s="25" t="s">
        <v>129</v>
      </c>
      <c r="K6" s="25" t="s">
        <v>130</v>
      </c>
      <c r="L6" s="25" t="s">
        <v>80</v>
      </c>
      <c r="M6" s="86" t="s">
        <v>39</v>
      </c>
      <c r="N6" s="88" t="s">
        <v>39</v>
      </c>
    </row>
    <row r="7" spans="1:14" ht="10.5" customHeight="1">
      <c r="A7" s="10" t="s">
        <v>50</v>
      </c>
      <c r="B7" s="53">
        <v>8031.401</v>
      </c>
      <c r="C7" s="61">
        <v>0</v>
      </c>
      <c r="D7" s="61">
        <v>0</v>
      </c>
      <c r="E7" s="61">
        <v>0</v>
      </c>
      <c r="F7" s="61">
        <v>0</v>
      </c>
      <c r="G7" s="54">
        <v>8031.401</v>
      </c>
      <c r="H7" s="170">
        <v>0</v>
      </c>
      <c r="I7" s="61">
        <v>0</v>
      </c>
      <c r="J7" s="61">
        <v>0</v>
      </c>
      <c r="K7" s="61">
        <v>0</v>
      </c>
      <c r="L7" s="61">
        <v>0</v>
      </c>
      <c r="M7" s="84">
        <v>0</v>
      </c>
      <c r="N7" s="91">
        <v>8031.401</v>
      </c>
    </row>
    <row r="8" spans="1:14" ht="10.5" customHeight="1">
      <c r="A8" s="11" t="s">
        <v>0</v>
      </c>
      <c r="B8" s="53">
        <v>22522.928</v>
      </c>
      <c r="C8" s="61">
        <v>879</v>
      </c>
      <c r="D8" s="61">
        <v>0</v>
      </c>
      <c r="E8" s="61">
        <v>0</v>
      </c>
      <c r="F8" s="61">
        <v>0</v>
      </c>
      <c r="G8" s="54">
        <v>23401.928</v>
      </c>
      <c r="H8" s="170">
        <v>0</v>
      </c>
      <c r="I8" s="61">
        <v>9489</v>
      </c>
      <c r="J8" s="61">
        <v>0</v>
      </c>
      <c r="K8" s="61">
        <v>0</v>
      </c>
      <c r="L8" s="61">
        <v>0</v>
      </c>
      <c r="M8" s="84">
        <v>9489</v>
      </c>
      <c r="N8" s="91">
        <v>32890.928</v>
      </c>
    </row>
    <row r="9" spans="1:14" ht="10.5" customHeight="1">
      <c r="A9" s="11" t="s">
        <v>1</v>
      </c>
      <c r="B9" s="53">
        <v>73757.735</v>
      </c>
      <c r="C9" s="61">
        <v>82.238</v>
      </c>
      <c r="D9" s="61">
        <v>17780.9</v>
      </c>
      <c r="E9" s="61">
        <v>0</v>
      </c>
      <c r="F9" s="61">
        <v>1.493</v>
      </c>
      <c r="G9" s="54">
        <v>91622.366</v>
      </c>
      <c r="H9" s="170">
        <v>0</v>
      </c>
      <c r="I9" s="61">
        <v>0</v>
      </c>
      <c r="J9" s="61">
        <v>0</v>
      </c>
      <c r="K9" s="61">
        <v>0</v>
      </c>
      <c r="L9" s="61">
        <v>0</v>
      </c>
      <c r="M9" s="84">
        <v>0</v>
      </c>
      <c r="N9" s="91">
        <v>91622.366</v>
      </c>
    </row>
    <row r="10" spans="1:14" ht="10.5" customHeight="1">
      <c r="A10" s="11" t="s">
        <v>2</v>
      </c>
      <c r="B10" s="53">
        <v>45956.715</v>
      </c>
      <c r="C10" s="61">
        <v>31.668</v>
      </c>
      <c r="D10" s="61">
        <v>0</v>
      </c>
      <c r="E10" s="61">
        <v>588.145</v>
      </c>
      <c r="F10" s="61">
        <v>0</v>
      </c>
      <c r="G10" s="54">
        <v>46576.52799999999</v>
      </c>
      <c r="H10" s="170">
        <v>1070.937</v>
      </c>
      <c r="I10" s="61">
        <v>0</v>
      </c>
      <c r="J10" s="61">
        <v>0</v>
      </c>
      <c r="K10" s="61">
        <v>0</v>
      </c>
      <c r="L10" s="61">
        <v>0</v>
      </c>
      <c r="M10" s="84">
        <v>1070.937</v>
      </c>
      <c r="N10" s="91">
        <v>47647.46499999999</v>
      </c>
    </row>
    <row r="11" spans="1:14" s="59" customFormat="1" ht="10.5" customHeight="1">
      <c r="A11" s="41" t="s">
        <v>3</v>
      </c>
      <c r="B11" s="55">
        <v>150268.77899999998</v>
      </c>
      <c r="C11" s="62">
        <v>992.9060000000001</v>
      </c>
      <c r="D11" s="62">
        <v>17780.9</v>
      </c>
      <c r="E11" s="62">
        <v>588.145</v>
      </c>
      <c r="F11" s="62">
        <v>1.493</v>
      </c>
      <c r="G11" s="49">
        <v>169632.223</v>
      </c>
      <c r="H11" s="50">
        <v>1070.937</v>
      </c>
      <c r="I11" s="62">
        <v>9489</v>
      </c>
      <c r="J11" s="62">
        <v>0</v>
      </c>
      <c r="K11" s="62">
        <v>0</v>
      </c>
      <c r="L11" s="62">
        <v>0</v>
      </c>
      <c r="M11" s="50">
        <v>10559.937</v>
      </c>
      <c r="N11" s="96">
        <v>180192.16</v>
      </c>
    </row>
    <row r="12" spans="1:14" s="59" customFormat="1" ht="10.5" customHeight="1">
      <c r="A12" s="274" t="s">
        <v>51</v>
      </c>
      <c r="B12" s="244">
        <v>0</v>
      </c>
      <c r="C12" s="206">
        <v>0</v>
      </c>
      <c r="D12" s="206">
        <v>0</v>
      </c>
      <c r="E12" s="206">
        <v>0</v>
      </c>
      <c r="F12" s="206">
        <v>0</v>
      </c>
      <c r="G12" s="261">
        <v>0</v>
      </c>
      <c r="H12" s="293">
        <v>0</v>
      </c>
      <c r="I12" s="206">
        <v>0</v>
      </c>
      <c r="J12" s="206">
        <v>0</v>
      </c>
      <c r="K12" s="206">
        <v>0</v>
      </c>
      <c r="L12" s="206">
        <v>0</v>
      </c>
      <c r="M12" s="294">
        <v>0</v>
      </c>
      <c r="N12" s="295">
        <v>0</v>
      </c>
    </row>
    <row r="13" spans="1:14" s="59" customFormat="1" ht="10.5" customHeight="1">
      <c r="A13" s="41" t="s">
        <v>4</v>
      </c>
      <c r="B13" s="42">
        <v>0</v>
      </c>
      <c r="C13" s="43">
        <v>0</v>
      </c>
      <c r="D13" s="43">
        <v>0</v>
      </c>
      <c r="E13" s="43">
        <v>0</v>
      </c>
      <c r="F13" s="43">
        <v>0</v>
      </c>
      <c r="G13" s="342">
        <v>0</v>
      </c>
      <c r="H13" s="340">
        <v>0</v>
      </c>
      <c r="I13" s="43">
        <v>0</v>
      </c>
      <c r="J13" s="43">
        <v>0</v>
      </c>
      <c r="K13" s="43">
        <v>0</v>
      </c>
      <c r="L13" s="43">
        <v>0</v>
      </c>
      <c r="M13" s="298">
        <v>0</v>
      </c>
      <c r="N13" s="297">
        <v>0</v>
      </c>
    </row>
    <row r="14" spans="1:14" ht="10.5" customHeight="1">
      <c r="A14" s="11" t="s">
        <v>105</v>
      </c>
      <c r="B14" s="327" t="s">
        <v>137</v>
      </c>
      <c r="C14" s="338" t="s">
        <v>137</v>
      </c>
      <c r="D14" s="338" t="s">
        <v>137</v>
      </c>
      <c r="E14" s="338" t="s">
        <v>137</v>
      </c>
      <c r="F14" s="338" t="s">
        <v>137</v>
      </c>
      <c r="G14" s="343" t="s">
        <v>137</v>
      </c>
      <c r="H14" s="332" t="s">
        <v>137</v>
      </c>
      <c r="I14" s="333" t="s">
        <v>137</v>
      </c>
      <c r="J14" s="333" t="s">
        <v>137</v>
      </c>
      <c r="K14" s="333" t="s">
        <v>137</v>
      </c>
      <c r="L14" s="333" t="s">
        <v>137</v>
      </c>
      <c r="M14" s="331" t="s">
        <v>137</v>
      </c>
      <c r="N14" s="329" t="s">
        <v>137</v>
      </c>
    </row>
    <row r="15" spans="1:14" ht="10.5" customHeight="1">
      <c r="A15" s="11" t="s">
        <v>106</v>
      </c>
      <c r="B15" s="328" t="s">
        <v>137</v>
      </c>
      <c r="C15" s="332" t="s">
        <v>137</v>
      </c>
      <c r="D15" s="332" t="s">
        <v>137</v>
      </c>
      <c r="E15" s="332" t="s">
        <v>137</v>
      </c>
      <c r="F15" s="332" t="s">
        <v>137</v>
      </c>
      <c r="G15" s="344" t="s">
        <v>137</v>
      </c>
      <c r="H15" s="332" t="s">
        <v>137</v>
      </c>
      <c r="I15" s="333" t="s">
        <v>137</v>
      </c>
      <c r="J15" s="333" t="s">
        <v>137</v>
      </c>
      <c r="K15" s="333" t="s">
        <v>137</v>
      </c>
      <c r="L15" s="333" t="s">
        <v>137</v>
      </c>
      <c r="M15" s="170" t="s">
        <v>137</v>
      </c>
      <c r="N15" s="330" t="s">
        <v>137</v>
      </c>
    </row>
    <row r="16" spans="1:14" ht="10.5" customHeight="1">
      <c r="A16" s="347" t="s">
        <v>5</v>
      </c>
      <c r="B16" s="337" t="s">
        <v>137</v>
      </c>
      <c r="C16" s="334" t="s">
        <v>137</v>
      </c>
      <c r="D16" s="334" t="s">
        <v>137</v>
      </c>
      <c r="E16" s="334" t="s">
        <v>137</v>
      </c>
      <c r="F16" s="334" t="s">
        <v>137</v>
      </c>
      <c r="G16" s="345" t="s">
        <v>137</v>
      </c>
      <c r="H16" s="334" t="s">
        <v>137</v>
      </c>
      <c r="I16" s="335" t="s">
        <v>137</v>
      </c>
      <c r="J16" s="335" t="s">
        <v>137</v>
      </c>
      <c r="K16" s="335" t="s">
        <v>137</v>
      </c>
      <c r="L16" s="335" t="s">
        <v>137</v>
      </c>
      <c r="M16" s="336" t="s">
        <v>137</v>
      </c>
      <c r="N16" s="339" t="s">
        <v>137</v>
      </c>
    </row>
    <row r="17" spans="1:14" s="262" customFormat="1" ht="10.5" customHeight="1">
      <c r="A17" s="346" t="s">
        <v>107</v>
      </c>
      <c r="B17" s="205">
        <v>15999.094000000001</v>
      </c>
      <c r="C17" s="334" t="s">
        <v>137</v>
      </c>
      <c r="D17" s="334" t="s">
        <v>137</v>
      </c>
      <c r="E17" s="334" t="s">
        <v>137</v>
      </c>
      <c r="F17" s="334" t="s">
        <v>137</v>
      </c>
      <c r="G17" s="45">
        <v>15999.094000000001</v>
      </c>
      <c r="H17" s="334" t="s">
        <v>137</v>
      </c>
      <c r="I17" s="335" t="s">
        <v>137</v>
      </c>
      <c r="J17" s="335" t="s">
        <v>137</v>
      </c>
      <c r="K17" s="335" t="s">
        <v>137</v>
      </c>
      <c r="L17" s="335" t="s">
        <v>137</v>
      </c>
      <c r="M17" s="336" t="s">
        <v>137</v>
      </c>
      <c r="N17" s="297">
        <v>15999.094000000001</v>
      </c>
    </row>
    <row r="18" spans="1:14" s="262" customFormat="1" ht="10.5" customHeight="1">
      <c r="A18" s="277" t="s">
        <v>6</v>
      </c>
      <c r="B18" s="244">
        <v>57713.6371</v>
      </c>
      <c r="C18" s="206">
        <v>657.9275</v>
      </c>
      <c r="D18" s="206">
        <v>0</v>
      </c>
      <c r="E18" s="206">
        <v>2809.9</v>
      </c>
      <c r="F18" s="206">
        <v>0</v>
      </c>
      <c r="G18" s="261">
        <v>61181.4646</v>
      </c>
      <c r="H18" s="293">
        <v>0</v>
      </c>
      <c r="I18" s="206">
        <v>0</v>
      </c>
      <c r="J18" s="206">
        <v>0</v>
      </c>
      <c r="K18" s="206">
        <v>0</v>
      </c>
      <c r="L18" s="206">
        <v>0</v>
      </c>
      <c r="M18" s="294">
        <v>0</v>
      </c>
      <c r="N18" s="295">
        <v>61181.4646</v>
      </c>
    </row>
    <row r="19" spans="1:14" s="262" customFormat="1" ht="10.5" customHeight="1">
      <c r="A19" s="41" t="s">
        <v>7</v>
      </c>
      <c r="B19" s="42">
        <v>5144.501</v>
      </c>
      <c r="C19" s="43">
        <v>0</v>
      </c>
      <c r="D19" s="43">
        <v>0</v>
      </c>
      <c r="E19" s="43">
        <v>0</v>
      </c>
      <c r="F19" s="43">
        <v>0</v>
      </c>
      <c r="G19" s="45">
        <v>5144.501</v>
      </c>
      <c r="H19" s="296">
        <v>0</v>
      </c>
      <c r="I19" s="43">
        <v>0</v>
      </c>
      <c r="J19" s="43">
        <v>0</v>
      </c>
      <c r="K19" s="43">
        <v>0</v>
      </c>
      <c r="L19" s="43">
        <v>0</v>
      </c>
      <c r="M19" s="298">
        <v>0</v>
      </c>
      <c r="N19" s="297">
        <v>5144.501</v>
      </c>
    </row>
    <row r="20" spans="1:14" ht="10.5" customHeight="1">
      <c r="A20" s="11" t="s">
        <v>8</v>
      </c>
      <c r="B20" s="53">
        <v>0</v>
      </c>
      <c r="C20" s="61">
        <v>0</v>
      </c>
      <c r="D20" s="61">
        <v>0</v>
      </c>
      <c r="E20" s="61">
        <v>0</v>
      </c>
      <c r="F20" s="61">
        <v>5.595625</v>
      </c>
      <c r="G20" s="54">
        <v>5.595625</v>
      </c>
      <c r="H20" s="170">
        <v>0</v>
      </c>
      <c r="I20" s="61">
        <v>0</v>
      </c>
      <c r="J20" s="61">
        <v>0</v>
      </c>
      <c r="K20" s="61">
        <v>0</v>
      </c>
      <c r="L20" s="61">
        <v>0</v>
      </c>
      <c r="M20" s="84">
        <v>0</v>
      </c>
      <c r="N20" s="91">
        <v>5.595625</v>
      </c>
    </row>
    <row r="21" spans="1:14" ht="10.5" customHeight="1">
      <c r="A21" s="11" t="s">
        <v>9</v>
      </c>
      <c r="B21" s="53">
        <v>0</v>
      </c>
      <c r="C21" s="61">
        <v>0</v>
      </c>
      <c r="D21" s="61">
        <v>0</v>
      </c>
      <c r="E21" s="61">
        <v>908.753</v>
      </c>
      <c r="F21" s="61">
        <v>0</v>
      </c>
      <c r="G21" s="54">
        <v>908.753</v>
      </c>
      <c r="H21" s="170">
        <v>0</v>
      </c>
      <c r="I21" s="61">
        <v>0</v>
      </c>
      <c r="J21" s="61">
        <v>0</v>
      </c>
      <c r="K21" s="61">
        <v>0</v>
      </c>
      <c r="L21" s="61">
        <v>0</v>
      </c>
      <c r="M21" s="84">
        <v>0</v>
      </c>
      <c r="N21" s="91">
        <v>908.753</v>
      </c>
    </row>
    <row r="22" spans="1:14" ht="10.5" customHeight="1">
      <c r="A22" s="11" t="s">
        <v>10</v>
      </c>
      <c r="B22" s="53">
        <v>135.795</v>
      </c>
      <c r="C22" s="61">
        <v>0</v>
      </c>
      <c r="D22" s="61">
        <v>0</v>
      </c>
      <c r="E22" s="61">
        <v>0</v>
      </c>
      <c r="F22" s="61">
        <v>697.27522</v>
      </c>
      <c r="G22" s="54">
        <v>833.07022</v>
      </c>
      <c r="H22" s="170">
        <v>0</v>
      </c>
      <c r="I22" s="61">
        <v>0</v>
      </c>
      <c r="J22" s="61">
        <v>0</v>
      </c>
      <c r="K22" s="61">
        <v>0</v>
      </c>
      <c r="L22" s="61">
        <v>0</v>
      </c>
      <c r="M22" s="84">
        <v>0</v>
      </c>
      <c r="N22" s="91">
        <v>833.07022</v>
      </c>
    </row>
    <row r="23" spans="1:14" s="59" customFormat="1" ht="10.5" customHeight="1">
      <c r="A23" s="41" t="s">
        <v>108</v>
      </c>
      <c r="B23" s="55">
        <v>135.795</v>
      </c>
      <c r="C23" s="62">
        <v>0</v>
      </c>
      <c r="D23" s="62">
        <v>0</v>
      </c>
      <c r="E23" s="62">
        <v>908.753</v>
      </c>
      <c r="F23" s="62">
        <v>702.870845</v>
      </c>
      <c r="G23" s="49">
        <v>1747.4188450000001</v>
      </c>
      <c r="H23" s="50">
        <v>0</v>
      </c>
      <c r="I23" s="62">
        <v>0</v>
      </c>
      <c r="J23" s="62">
        <v>0</v>
      </c>
      <c r="K23" s="62">
        <v>0</v>
      </c>
      <c r="L23" s="62">
        <v>0</v>
      </c>
      <c r="M23" s="50">
        <v>0</v>
      </c>
      <c r="N23" s="96">
        <v>1747.4188450000001</v>
      </c>
    </row>
    <row r="24" spans="1:14" ht="10.5" customHeight="1">
      <c r="A24" s="11" t="s">
        <v>11</v>
      </c>
      <c r="B24" s="53">
        <v>75723.558</v>
      </c>
      <c r="C24" s="61">
        <v>3160.874</v>
      </c>
      <c r="D24" s="61">
        <v>28.629</v>
      </c>
      <c r="E24" s="61">
        <v>343.803</v>
      </c>
      <c r="F24" s="61">
        <v>395.025</v>
      </c>
      <c r="G24" s="54">
        <v>79651.889</v>
      </c>
      <c r="H24" s="170">
        <v>3197.956</v>
      </c>
      <c r="I24" s="61">
        <v>0</v>
      </c>
      <c r="J24" s="61">
        <v>0</v>
      </c>
      <c r="K24" s="61">
        <v>295.265</v>
      </c>
      <c r="L24" s="61">
        <v>0</v>
      </c>
      <c r="M24" s="84">
        <v>3493.221</v>
      </c>
      <c r="N24" s="91">
        <v>83145.11</v>
      </c>
    </row>
    <row r="25" spans="1:14" ht="10.5" customHeight="1">
      <c r="A25" s="11" t="s">
        <v>12</v>
      </c>
      <c r="B25" s="53">
        <v>15329.626</v>
      </c>
      <c r="C25" s="61">
        <v>0</v>
      </c>
      <c r="D25" s="61">
        <v>0</v>
      </c>
      <c r="E25" s="61">
        <v>447.166</v>
      </c>
      <c r="F25" s="61">
        <v>0.273</v>
      </c>
      <c r="G25" s="54">
        <v>15777.064999999999</v>
      </c>
      <c r="H25" s="170">
        <v>0</v>
      </c>
      <c r="I25" s="61">
        <v>0</v>
      </c>
      <c r="J25" s="61">
        <v>0</v>
      </c>
      <c r="K25" s="61">
        <v>0.003</v>
      </c>
      <c r="L25" s="61">
        <v>0</v>
      </c>
      <c r="M25" s="84">
        <v>0.003</v>
      </c>
      <c r="N25" s="91">
        <v>15777.068</v>
      </c>
    </row>
    <row r="26" spans="1:14" ht="10.5" customHeight="1">
      <c r="A26" s="11" t="s">
        <v>109</v>
      </c>
      <c r="B26" s="53">
        <v>102685.877</v>
      </c>
      <c r="C26" s="61">
        <v>640.247</v>
      </c>
      <c r="D26" s="61">
        <v>10990.876</v>
      </c>
      <c r="E26" s="61">
        <v>31.94</v>
      </c>
      <c r="F26" s="61">
        <v>9758.041</v>
      </c>
      <c r="G26" s="54">
        <v>124106.981</v>
      </c>
      <c r="H26" s="170">
        <v>10756.101</v>
      </c>
      <c r="I26" s="61">
        <v>29.531</v>
      </c>
      <c r="J26" s="61">
        <v>417.176</v>
      </c>
      <c r="K26" s="61">
        <v>21</v>
      </c>
      <c r="L26" s="61">
        <v>36.141</v>
      </c>
      <c r="M26" s="84">
        <v>11259.949</v>
      </c>
      <c r="N26" s="91">
        <v>135366.93</v>
      </c>
    </row>
    <row r="27" spans="1:14" ht="10.5" customHeight="1">
      <c r="A27" s="11" t="s">
        <v>13</v>
      </c>
      <c r="B27" s="53">
        <v>64029.017</v>
      </c>
      <c r="C27" s="61">
        <v>5145.015</v>
      </c>
      <c r="D27" s="61">
        <v>37549.463</v>
      </c>
      <c r="E27" s="61">
        <v>126.05</v>
      </c>
      <c r="F27" s="61">
        <v>1.9</v>
      </c>
      <c r="G27" s="54">
        <v>106851.445</v>
      </c>
      <c r="H27" s="170">
        <v>500</v>
      </c>
      <c r="I27" s="61">
        <v>0</v>
      </c>
      <c r="J27" s="61">
        <v>0</v>
      </c>
      <c r="K27" s="61">
        <v>0</v>
      </c>
      <c r="L27" s="61">
        <v>0</v>
      </c>
      <c r="M27" s="84">
        <v>500</v>
      </c>
      <c r="N27" s="91">
        <v>107351.445</v>
      </c>
    </row>
    <row r="28" spans="1:14" s="59" customFormat="1" ht="10.5" customHeight="1">
      <c r="A28" s="41" t="s">
        <v>14</v>
      </c>
      <c r="B28" s="55">
        <v>257768.07799999998</v>
      </c>
      <c r="C28" s="62">
        <v>8946.136</v>
      </c>
      <c r="D28" s="62">
        <v>48568.96800000001</v>
      </c>
      <c r="E28" s="62">
        <v>948.9590000000001</v>
      </c>
      <c r="F28" s="62">
        <v>10155.239</v>
      </c>
      <c r="G28" s="49">
        <v>326387.38</v>
      </c>
      <c r="H28" s="50">
        <v>14454.057</v>
      </c>
      <c r="I28" s="62">
        <v>29.531</v>
      </c>
      <c r="J28" s="62">
        <v>417.176</v>
      </c>
      <c r="K28" s="62">
        <v>316.268</v>
      </c>
      <c r="L28" s="62">
        <v>36.141</v>
      </c>
      <c r="M28" s="50">
        <v>15253.173</v>
      </c>
      <c r="N28" s="96">
        <v>341640.553</v>
      </c>
    </row>
    <row r="29" spans="1:14" s="262" customFormat="1" ht="10.5" customHeight="1">
      <c r="A29" s="277" t="s">
        <v>15</v>
      </c>
      <c r="B29" s="244">
        <v>4708.078</v>
      </c>
      <c r="C29" s="206">
        <v>223.533</v>
      </c>
      <c r="D29" s="206">
        <v>0.728</v>
      </c>
      <c r="E29" s="206">
        <v>0</v>
      </c>
      <c r="F29" s="206">
        <v>36.65</v>
      </c>
      <c r="G29" s="261">
        <v>4968.9890000000005</v>
      </c>
      <c r="H29" s="293">
        <v>122.82</v>
      </c>
      <c r="I29" s="206">
        <v>0</v>
      </c>
      <c r="J29" s="206">
        <v>0</v>
      </c>
      <c r="K29" s="206">
        <v>0</v>
      </c>
      <c r="L29" s="206">
        <v>0</v>
      </c>
      <c r="M29" s="294">
        <v>122.82</v>
      </c>
      <c r="N29" s="295">
        <v>5091.809</v>
      </c>
    </row>
    <row r="30" spans="1:14" ht="10.5" customHeight="1">
      <c r="A30" s="11" t="s">
        <v>110</v>
      </c>
      <c r="B30" s="53">
        <v>11783.281</v>
      </c>
      <c r="C30" s="61">
        <v>0</v>
      </c>
      <c r="D30" s="61">
        <v>0</v>
      </c>
      <c r="E30" s="61">
        <v>0</v>
      </c>
      <c r="F30" s="61">
        <v>0</v>
      </c>
      <c r="G30" s="54">
        <v>11783.281</v>
      </c>
      <c r="H30" s="170">
        <v>0</v>
      </c>
      <c r="I30" s="61">
        <v>0</v>
      </c>
      <c r="J30" s="61">
        <v>0</v>
      </c>
      <c r="K30" s="61">
        <v>0</v>
      </c>
      <c r="L30" s="61">
        <v>0</v>
      </c>
      <c r="M30" s="84">
        <v>0</v>
      </c>
      <c r="N30" s="91">
        <v>11783.281</v>
      </c>
    </row>
    <row r="31" spans="1:14" ht="10.5" customHeight="1">
      <c r="A31" s="11" t="s">
        <v>16</v>
      </c>
      <c r="B31" s="53">
        <v>9494.921</v>
      </c>
      <c r="C31" s="61">
        <v>14.254</v>
      </c>
      <c r="D31" s="61">
        <v>0</v>
      </c>
      <c r="E31" s="61">
        <v>0</v>
      </c>
      <c r="F31" s="61">
        <v>0</v>
      </c>
      <c r="G31" s="54">
        <v>9509.175000000001</v>
      </c>
      <c r="H31" s="170">
        <v>0</v>
      </c>
      <c r="I31" s="61">
        <v>0</v>
      </c>
      <c r="J31" s="61">
        <v>0</v>
      </c>
      <c r="K31" s="61">
        <v>0</v>
      </c>
      <c r="L31" s="61">
        <v>0</v>
      </c>
      <c r="M31" s="84">
        <v>0</v>
      </c>
      <c r="N31" s="91">
        <v>9509.175000000001</v>
      </c>
    </row>
    <row r="32" spans="1:14" ht="10.5" customHeight="1">
      <c r="A32" s="11" t="s">
        <v>111</v>
      </c>
      <c r="B32" s="53">
        <v>24436.864</v>
      </c>
      <c r="C32" s="61">
        <v>358.925</v>
      </c>
      <c r="D32" s="61">
        <v>0</v>
      </c>
      <c r="E32" s="61">
        <v>0</v>
      </c>
      <c r="F32" s="61">
        <v>98.512</v>
      </c>
      <c r="G32" s="54">
        <v>24894.301</v>
      </c>
      <c r="H32" s="170">
        <v>2709.416</v>
      </c>
      <c r="I32" s="61">
        <v>0</v>
      </c>
      <c r="J32" s="61">
        <v>0</v>
      </c>
      <c r="K32" s="61">
        <v>0</v>
      </c>
      <c r="L32" s="61">
        <v>0</v>
      </c>
      <c r="M32" s="84">
        <v>2709.416</v>
      </c>
      <c r="N32" s="91">
        <v>27603.717</v>
      </c>
    </row>
    <row r="33" spans="1:14" ht="10.5" customHeight="1">
      <c r="A33" s="11" t="s">
        <v>17</v>
      </c>
      <c r="B33" s="53">
        <v>4.212</v>
      </c>
      <c r="C33" s="61">
        <v>0</v>
      </c>
      <c r="D33" s="61">
        <v>0</v>
      </c>
      <c r="E33" s="61">
        <v>19.688</v>
      </c>
      <c r="F33" s="61">
        <v>0</v>
      </c>
      <c r="G33" s="54">
        <v>23.9</v>
      </c>
      <c r="H33" s="170">
        <v>0</v>
      </c>
      <c r="I33" s="61">
        <v>0</v>
      </c>
      <c r="J33" s="61">
        <v>0</v>
      </c>
      <c r="K33" s="61">
        <v>0</v>
      </c>
      <c r="L33" s="61">
        <v>0</v>
      </c>
      <c r="M33" s="84">
        <v>0</v>
      </c>
      <c r="N33" s="91">
        <v>23.9</v>
      </c>
    </row>
    <row r="34" spans="1:14" ht="10.5" customHeight="1">
      <c r="A34" s="11" t="s">
        <v>18</v>
      </c>
      <c r="B34" s="53">
        <v>0</v>
      </c>
      <c r="C34" s="61">
        <v>0</v>
      </c>
      <c r="D34" s="61">
        <v>0</v>
      </c>
      <c r="E34" s="61">
        <v>0</v>
      </c>
      <c r="F34" s="61">
        <v>0</v>
      </c>
      <c r="G34" s="54">
        <v>0</v>
      </c>
      <c r="H34" s="170">
        <v>0</v>
      </c>
      <c r="I34" s="61">
        <v>0</v>
      </c>
      <c r="J34" s="61">
        <v>0</v>
      </c>
      <c r="K34" s="61">
        <v>0</v>
      </c>
      <c r="L34" s="61">
        <v>0</v>
      </c>
      <c r="M34" s="84">
        <v>0</v>
      </c>
      <c r="N34" s="91">
        <v>0</v>
      </c>
    </row>
    <row r="35" spans="1:14" ht="10.5" customHeight="1">
      <c r="A35" s="11" t="s">
        <v>19</v>
      </c>
      <c r="B35" s="53">
        <v>12476.379</v>
      </c>
      <c r="C35" s="61">
        <v>0</v>
      </c>
      <c r="D35" s="61">
        <v>0</v>
      </c>
      <c r="E35" s="61">
        <v>0</v>
      </c>
      <c r="F35" s="61">
        <v>0</v>
      </c>
      <c r="G35" s="54">
        <v>12476.379</v>
      </c>
      <c r="H35" s="170">
        <v>0.005</v>
      </c>
      <c r="I35" s="61">
        <v>0</v>
      </c>
      <c r="J35" s="61">
        <v>0</v>
      </c>
      <c r="K35" s="61">
        <v>0</v>
      </c>
      <c r="L35" s="61">
        <v>0</v>
      </c>
      <c r="M35" s="84">
        <v>0.005</v>
      </c>
      <c r="N35" s="91">
        <v>12476.384</v>
      </c>
    </row>
    <row r="36" spans="1:14" ht="10.5" customHeight="1">
      <c r="A36" s="11" t="s">
        <v>20</v>
      </c>
      <c r="B36" s="53">
        <v>0</v>
      </c>
      <c r="C36" s="61">
        <v>0</v>
      </c>
      <c r="D36" s="61">
        <v>0</v>
      </c>
      <c r="E36" s="61">
        <v>0</v>
      </c>
      <c r="F36" s="61">
        <v>0</v>
      </c>
      <c r="G36" s="54">
        <v>0</v>
      </c>
      <c r="H36" s="170">
        <v>0</v>
      </c>
      <c r="I36" s="61">
        <v>0</v>
      </c>
      <c r="J36" s="61">
        <v>0</v>
      </c>
      <c r="K36" s="61">
        <v>200.516</v>
      </c>
      <c r="L36" s="61">
        <v>0</v>
      </c>
      <c r="M36" s="84">
        <v>200.516</v>
      </c>
      <c r="N36" s="91">
        <v>200.516</v>
      </c>
    </row>
    <row r="37" spans="1:14" ht="10.5" customHeight="1">
      <c r="A37" s="11" t="s">
        <v>21</v>
      </c>
      <c r="B37" s="53">
        <v>27031.639</v>
      </c>
      <c r="C37" s="61">
        <v>0</v>
      </c>
      <c r="D37" s="61">
        <v>0</v>
      </c>
      <c r="E37" s="61">
        <v>0</v>
      </c>
      <c r="F37" s="61">
        <v>56.089</v>
      </c>
      <c r="G37" s="54">
        <v>27087.728</v>
      </c>
      <c r="H37" s="170">
        <v>0</v>
      </c>
      <c r="I37" s="61">
        <v>0</v>
      </c>
      <c r="J37" s="61">
        <v>0</v>
      </c>
      <c r="K37" s="61">
        <v>0</v>
      </c>
      <c r="L37" s="61">
        <v>0</v>
      </c>
      <c r="M37" s="84">
        <v>0</v>
      </c>
      <c r="N37" s="91">
        <v>27087.728</v>
      </c>
    </row>
    <row r="38" spans="1:14" ht="10.5" customHeight="1">
      <c r="A38" s="11" t="s">
        <v>22</v>
      </c>
      <c r="B38" s="53">
        <v>1585.9</v>
      </c>
      <c r="C38" s="61">
        <v>444.893</v>
      </c>
      <c r="D38" s="61">
        <v>0</v>
      </c>
      <c r="E38" s="61">
        <v>0</v>
      </c>
      <c r="F38" s="61">
        <v>2.85</v>
      </c>
      <c r="G38" s="54">
        <v>2033.643</v>
      </c>
      <c r="H38" s="170">
        <v>0</v>
      </c>
      <c r="I38" s="61">
        <v>501.687</v>
      </c>
      <c r="J38" s="61">
        <v>0</v>
      </c>
      <c r="K38" s="61">
        <v>0</v>
      </c>
      <c r="L38" s="61">
        <v>0</v>
      </c>
      <c r="M38" s="84">
        <v>501.687</v>
      </c>
      <c r="N38" s="91">
        <v>2535.33</v>
      </c>
    </row>
    <row r="39" spans="1:14" s="59" customFormat="1" ht="10.5" customHeight="1">
      <c r="A39" s="46" t="s">
        <v>112</v>
      </c>
      <c r="B39" s="55">
        <v>86813.196</v>
      </c>
      <c r="C39" s="62">
        <v>818.072</v>
      </c>
      <c r="D39" s="62">
        <v>0</v>
      </c>
      <c r="E39" s="62">
        <v>19.688</v>
      </c>
      <c r="F39" s="62">
        <v>157.451</v>
      </c>
      <c r="G39" s="49">
        <v>87808.40699999999</v>
      </c>
      <c r="H39" s="50">
        <v>2709.4210000000003</v>
      </c>
      <c r="I39" s="62">
        <v>501.687</v>
      </c>
      <c r="J39" s="62">
        <v>0</v>
      </c>
      <c r="K39" s="62">
        <v>200.516</v>
      </c>
      <c r="L39" s="62">
        <v>0</v>
      </c>
      <c r="M39" s="50">
        <v>3411.6240000000003</v>
      </c>
      <c r="N39" s="96">
        <v>91220.031</v>
      </c>
    </row>
    <row r="40" spans="1:14" s="262" customFormat="1" ht="10.5" customHeight="1">
      <c r="A40" s="277" t="s">
        <v>23</v>
      </c>
      <c r="B40" s="244">
        <v>45725.212</v>
      </c>
      <c r="C40" s="206">
        <v>7988.23</v>
      </c>
      <c r="D40" s="206">
        <v>0</v>
      </c>
      <c r="E40" s="206">
        <v>0</v>
      </c>
      <c r="F40" s="206">
        <v>24.727</v>
      </c>
      <c r="G40" s="261">
        <v>53738.168999999994</v>
      </c>
      <c r="H40" s="293">
        <v>0</v>
      </c>
      <c r="I40" s="206">
        <v>0</v>
      </c>
      <c r="J40" s="206">
        <v>0</v>
      </c>
      <c r="K40" s="206">
        <v>0</v>
      </c>
      <c r="L40" s="206">
        <v>0</v>
      </c>
      <c r="M40" s="294">
        <v>0</v>
      </c>
      <c r="N40" s="295">
        <v>53738.168999999994</v>
      </c>
    </row>
    <row r="41" spans="1:14" ht="10.5" customHeight="1">
      <c r="A41" s="11" t="s">
        <v>24</v>
      </c>
      <c r="B41" s="53">
        <v>10411.09</v>
      </c>
      <c r="C41" s="61">
        <v>0</v>
      </c>
      <c r="D41" s="61">
        <v>0</v>
      </c>
      <c r="E41" s="61">
        <v>0</v>
      </c>
      <c r="F41" s="61">
        <v>0</v>
      </c>
      <c r="G41" s="54">
        <v>10411.09</v>
      </c>
      <c r="H41" s="170">
        <v>0</v>
      </c>
      <c r="I41" s="61">
        <v>0</v>
      </c>
      <c r="J41" s="61">
        <v>0</v>
      </c>
      <c r="K41" s="61">
        <v>0</v>
      </c>
      <c r="L41" s="61">
        <v>0</v>
      </c>
      <c r="M41" s="84">
        <v>0</v>
      </c>
      <c r="N41" s="91">
        <v>10411.09</v>
      </c>
    </row>
    <row r="42" spans="1:14" ht="10.5" customHeight="1">
      <c r="A42" s="11" t="s">
        <v>25</v>
      </c>
      <c r="B42" s="53">
        <v>0</v>
      </c>
      <c r="C42" s="61">
        <v>0</v>
      </c>
      <c r="D42" s="61">
        <v>0</v>
      </c>
      <c r="E42" s="61">
        <v>0</v>
      </c>
      <c r="F42" s="61">
        <v>0</v>
      </c>
      <c r="G42" s="54">
        <v>0</v>
      </c>
      <c r="H42" s="170">
        <v>0</v>
      </c>
      <c r="I42" s="61">
        <v>0</v>
      </c>
      <c r="J42" s="61">
        <v>0</v>
      </c>
      <c r="K42" s="61">
        <v>0</v>
      </c>
      <c r="L42" s="61">
        <v>0</v>
      </c>
      <c r="M42" s="84">
        <v>0</v>
      </c>
      <c r="N42" s="91">
        <v>0</v>
      </c>
    </row>
    <row r="43" spans="1:14" ht="10.5" customHeight="1">
      <c r="A43" s="11" t="s">
        <v>26</v>
      </c>
      <c r="B43" s="53">
        <v>0</v>
      </c>
      <c r="C43" s="61">
        <v>0</v>
      </c>
      <c r="D43" s="61">
        <v>0</v>
      </c>
      <c r="E43" s="61">
        <v>0</v>
      </c>
      <c r="F43" s="61">
        <v>0</v>
      </c>
      <c r="G43" s="54">
        <v>0</v>
      </c>
      <c r="H43" s="170">
        <v>0</v>
      </c>
      <c r="I43" s="61">
        <v>0</v>
      </c>
      <c r="J43" s="61">
        <v>0</v>
      </c>
      <c r="K43" s="61">
        <v>0</v>
      </c>
      <c r="L43" s="61">
        <v>0</v>
      </c>
      <c r="M43" s="84">
        <v>0</v>
      </c>
      <c r="N43" s="91">
        <v>0</v>
      </c>
    </row>
    <row r="44" spans="1:14" ht="10.5" customHeight="1">
      <c r="A44" s="11" t="s">
        <v>27</v>
      </c>
      <c r="B44" s="53">
        <v>0</v>
      </c>
      <c r="C44" s="61">
        <v>0</v>
      </c>
      <c r="D44" s="61">
        <v>0</v>
      </c>
      <c r="E44" s="61">
        <v>0</v>
      </c>
      <c r="F44" s="61">
        <v>0</v>
      </c>
      <c r="G44" s="54">
        <v>0</v>
      </c>
      <c r="H44" s="170">
        <v>0</v>
      </c>
      <c r="I44" s="61">
        <v>0</v>
      </c>
      <c r="J44" s="61">
        <v>0</v>
      </c>
      <c r="K44" s="61">
        <v>0</v>
      </c>
      <c r="L44" s="61">
        <v>0</v>
      </c>
      <c r="M44" s="84">
        <v>0</v>
      </c>
      <c r="N44" s="91">
        <v>0</v>
      </c>
    </row>
    <row r="45" spans="1:14" ht="10.5" customHeight="1">
      <c r="A45" s="11" t="s">
        <v>28</v>
      </c>
      <c r="B45" s="53">
        <v>10950.322</v>
      </c>
      <c r="C45" s="61">
        <v>2080.788</v>
      </c>
      <c r="D45" s="61">
        <v>0</v>
      </c>
      <c r="E45" s="61">
        <v>0</v>
      </c>
      <c r="F45" s="61">
        <v>0</v>
      </c>
      <c r="G45" s="54">
        <v>13031.11</v>
      </c>
      <c r="H45" s="170">
        <v>2737.58</v>
      </c>
      <c r="I45" s="61">
        <v>2233.391</v>
      </c>
      <c r="J45" s="61">
        <v>0</v>
      </c>
      <c r="K45" s="61">
        <v>0</v>
      </c>
      <c r="L45" s="61">
        <v>100.85</v>
      </c>
      <c r="M45" s="84">
        <v>5071.821</v>
      </c>
      <c r="N45" s="91">
        <v>18102.931</v>
      </c>
    </row>
    <row r="46" spans="1:14" s="59" customFormat="1" ht="10.5" customHeight="1">
      <c r="A46" s="41" t="s">
        <v>52</v>
      </c>
      <c r="B46" s="55">
        <v>21361.412</v>
      </c>
      <c r="C46" s="62">
        <v>2080.788</v>
      </c>
      <c r="D46" s="62">
        <v>0</v>
      </c>
      <c r="E46" s="62">
        <v>0</v>
      </c>
      <c r="F46" s="62">
        <v>0</v>
      </c>
      <c r="G46" s="49">
        <v>23442.2</v>
      </c>
      <c r="H46" s="50">
        <v>2737.58</v>
      </c>
      <c r="I46" s="62">
        <v>2233.391</v>
      </c>
      <c r="J46" s="62">
        <v>0</v>
      </c>
      <c r="K46" s="62">
        <v>0</v>
      </c>
      <c r="L46" s="62">
        <v>100.85</v>
      </c>
      <c r="M46" s="50">
        <v>5071.821</v>
      </c>
      <c r="N46" s="96">
        <v>28514.021</v>
      </c>
    </row>
    <row r="47" spans="1:14" ht="10.5" customHeight="1">
      <c r="A47" s="11" t="s">
        <v>29</v>
      </c>
      <c r="B47" s="53">
        <v>20452.488940000003</v>
      </c>
      <c r="C47" s="61">
        <v>14863.478</v>
      </c>
      <c r="D47" s="61">
        <v>3767.054</v>
      </c>
      <c r="E47" s="61">
        <v>0</v>
      </c>
      <c r="F47" s="61">
        <v>0</v>
      </c>
      <c r="G47" s="54">
        <v>39083.02094</v>
      </c>
      <c r="H47" s="170">
        <v>434.65906</v>
      </c>
      <c r="I47" s="61">
        <v>0</v>
      </c>
      <c r="J47" s="61">
        <v>56.2622</v>
      </c>
      <c r="K47" s="61">
        <v>0</v>
      </c>
      <c r="L47" s="61">
        <v>0</v>
      </c>
      <c r="M47" s="84">
        <v>490.92126</v>
      </c>
      <c r="N47" s="91">
        <v>39573.942200000005</v>
      </c>
    </row>
    <row r="48" spans="1:14" ht="10.5" customHeight="1">
      <c r="A48" s="11" t="s">
        <v>113</v>
      </c>
      <c r="B48" s="53">
        <v>20897.748</v>
      </c>
      <c r="C48" s="61">
        <v>0</v>
      </c>
      <c r="D48" s="61">
        <v>0</v>
      </c>
      <c r="E48" s="61">
        <v>0</v>
      </c>
      <c r="F48" s="61">
        <v>0</v>
      </c>
      <c r="G48" s="54">
        <v>20897.748</v>
      </c>
      <c r="H48" s="170">
        <v>0</v>
      </c>
      <c r="I48" s="61">
        <v>0</v>
      </c>
      <c r="J48" s="61">
        <v>0</v>
      </c>
      <c r="K48" s="61">
        <v>0</v>
      </c>
      <c r="L48" s="61">
        <v>0</v>
      </c>
      <c r="M48" s="84">
        <v>0</v>
      </c>
      <c r="N48" s="91">
        <v>20897.748</v>
      </c>
    </row>
    <row r="49" spans="1:14" ht="10.5" customHeight="1">
      <c r="A49" s="11" t="s">
        <v>30</v>
      </c>
      <c r="B49" s="53">
        <v>146066.87107999998</v>
      </c>
      <c r="C49" s="61">
        <v>2575.69662</v>
      </c>
      <c r="D49" s="61">
        <v>0</v>
      </c>
      <c r="E49" s="61">
        <v>0</v>
      </c>
      <c r="F49" s="61">
        <v>5.92</v>
      </c>
      <c r="G49" s="54">
        <v>148648.4877</v>
      </c>
      <c r="H49" s="170">
        <v>4279.631</v>
      </c>
      <c r="I49" s="61">
        <v>151.932</v>
      </c>
      <c r="J49" s="61">
        <v>0</v>
      </c>
      <c r="K49" s="61">
        <v>0</v>
      </c>
      <c r="L49" s="61">
        <v>0</v>
      </c>
      <c r="M49" s="84">
        <v>4431.563</v>
      </c>
      <c r="N49" s="91">
        <v>153080.0507</v>
      </c>
    </row>
    <row r="50" spans="1:14" s="59" customFormat="1" ht="10.5" customHeight="1">
      <c r="A50" s="41" t="s">
        <v>31</v>
      </c>
      <c r="B50" s="55">
        <v>187417.10801999999</v>
      </c>
      <c r="C50" s="62">
        <v>17439.174619999998</v>
      </c>
      <c r="D50" s="62">
        <v>3767.054</v>
      </c>
      <c r="E50" s="62">
        <v>0</v>
      </c>
      <c r="F50" s="62">
        <v>5.92</v>
      </c>
      <c r="G50" s="49">
        <v>208629.25664</v>
      </c>
      <c r="H50" s="50">
        <v>4714.29006</v>
      </c>
      <c r="I50" s="62">
        <v>151.932</v>
      </c>
      <c r="J50" s="62">
        <v>56.2622</v>
      </c>
      <c r="K50" s="62">
        <v>0</v>
      </c>
      <c r="L50" s="62">
        <v>0</v>
      </c>
      <c r="M50" s="50">
        <v>4922.48426</v>
      </c>
      <c r="N50" s="96">
        <v>213551.7409</v>
      </c>
    </row>
    <row r="51" spans="1:14" s="262" customFormat="1" ht="10.5" customHeight="1">
      <c r="A51" s="274" t="s">
        <v>53</v>
      </c>
      <c r="B51" s="244">
        <v>23883.705</v>
      </c>
      <c r="C51" s="206">
        <v>3282.769</v>
      </c>
      <c r="D51" s="206">
        <v>592.583</v>
      </c>
      <c r="E51" s="206">
        <v>0</v>
      </c>
      <c r="F51" s="206">
        <v>0</v>
      </c>
      <c r="G51" s="261">
        <v>27759.057</v>
      </c>
      <c r="H51" s="293">
        <v>1171.858</v>
      </c>
      <c r="I51" s="206">
        <v>12.543</v>
      </c>
      <c r="J51" s="206">
        <v>26.399</v>
      </c>
      <c r="K51" s="206">
        <v>0</v>
      </c>
      <c r="L51" s="206">
        <v>0</v>
      </c>
      <c r="M51" s="294">
        <v>1210.8</v>
      </c>
      <c r="N51" s="295">
        <v>28969.857</v>
      </c>
    </row>
    <row r="52" spans="1:14" ht="10.5" customHeight="1">
      <c r="A52" s="11" t="s">
        <v>32</v>
      </c>
      <c r="B52" s="53">
        <v>6607.17867</v>
      </c>
      <c r="C52" s="61">
        <v>11133.79607</v>
      </c>
      <c r="D52" s="61">
        <v>0</v>
      </c>
      <c r="E52" s="61">
        <v>0</v>
      </c>
      <c r="F52" s="61">
        <v>0</v>
      </c>
      <c r="G52" s="54">
        <v>17740.97474</v>
      </c>
      <c r="H52" s="170">
        <v>271.63764000000003</v>
      </c>
      <c r="I52" s="61">
        <v>964.17</v>
      </c>
      <c r="J52" s="61">
        <v>0</v>
      </c>
      <c r="K52" s="61">
        <v>0</v>
      </c>
      <c r="L52" s="61">
        <v>0</v>
      </c>
      <c r="M52" s="84">
        <v>1235.80764</v>
      </c>
      <c r="N52" s="91">
        <v>18976.78238</v>
      </c>
    </row>
    <row r="53" spans="1:14" ht="10.5" customHeight="1">
      <c r="A53" s="11" t="s">
        <v>114</v>
      </c>
      <c r="B53" s="53">
        <v>21656.635749999998</v>
      </c>
      <c r="C53" s="61">
        <v>0</v>
      </c>
      <c r="D53" s="61">
        <v>0</v>
      </c>
      <c r="E53" s="61">
        <v>0</v>
      </c>
      <c r="F53" s="61">
        <v>0</v>
      </c>
      <c r="G53" s="54">
        <v>21656.635749999998</v>
      </c>
      <c r="H53" s="170">
        <v>5991.717</v>
      </c>
      <c r="I53" s="61">
        <v>0</v>
      </c>
      <c r="J53" s="61">
        <v>0</v>
      </c>
      <c r="K53" s="61">
        <v>0</v>
      </c>
      <c r="L53" s="61">
        <v>0</v>
      </c>
      <c r="M53" s="84">
        <v>5991.717</v>
      </c>
      <c r="N53" s="91">
        <v>27648.35275</v>
      </c>
    </row>
    <row r="54" spans="1:14" s="59" customFormat="1" ht="10.5" customHeight="1">
      <c r="A54" s="41" t="s">
        <v>33</v>
      </c>
      <c r="B54" s="55">
        <v>28263.81442</v>
      </c>
      <c r="C54" s="62">
        <v>11133.79607</v>
      </c>
      <c r="D54" s="62">
        <v>0</v>
      </c>
      <c r="E54" s="62">
        <v>0</v>
      </c>
      <c r="F54" s="62">
        <v>0</v>
      </c>
      <c r="G54" s="49">
        <v>39397.61049</v>
      </c>
      <c r="H54" s="50">
        <v>6263.35464</v>
      </c>
      <c r="I54" s="62">
        <v>964.17</v>
      </c>
      <c r="J54" s="62">
        <v>0</v>
      </c>
      <c r="K54" s="62">
        <v>0</v>
      </c>
      <c r="L54" s="62">
        <v>0</v>
      </c>
      <c r="M54" s="50">
        <v>7227.52464</v>
      </c>
      <c r="N54" s="96">
        <v>46625.135129999995</v>
      </c>
    </row>
    <row r="55" spans="1:14" ht="10.5" customHeight="1">
      <c r="A55" s="11" t="s">
        <v>115</v>
      </c>
      <c r="B55" s="53">
        <v>8416</v>
      </c>
      <c r="C55" s="61">
        <v>0</v>
      </c>
      <c r="D55" s="61">
        <v>0</v>
      </c>
      <c r="E55" s="61">
        <v>0</v>
      </c>
      <c r="F55" s="61">
        <v>0</v>
      </c>
      <c r="G55" s="54">
        <v>8416</v>
      </c>
      <c r="H55" s="170">
        <v>0</v>
      </c>
      <c r="I55" s="61">
        <v>0</v>
      </c>
      <c r="J55" s="61">
        <v>0</v>
      </c>
      <c r="K55" s="61">
        <v>0</v>
      </c>
      <c r="L55" s="61">
        <v>0</v>
      </c>
      <c r="M55" s="84">
        <v>0</v>
      </c>
      <c r="N55" s="91">
        <v>8416</v>
      </c>
    </row>
    <row r="56" spans="1:14" ht="10.5" customHeight="1">
      <c r="A56" s="11" t="s">
        <v>116</v>
      </c>
      <c r="B56" s="53">
        <v>7157.046</v>
      </c>
      <c r="C56" s="61">
        <v>0.9475</v>
      </c>
      <c r="D56" s="61">
        <v>145.049</v>
      </c>
      <c r="E56" s="61">
        <v>0</v>
      </c>
      <c r="F56" s="61">
        <v>0</v>
      </c>
      <c r="G56" s="54">
        <v>7303.0425000000005</v>
      </c>
      <c r="H56" s="170">
        <v>0</v>
      </c>
      <c r="I56" s="61">
        <v>0</v>
      </c>
      <c r="J56" s="61">
        <v>0</v>
      </c>
      <c r="K56" s="61">
        <v>0</v>
      </c>
      <c r="L56" s="61">
        <v>0</v>
      </c>
      <c r="M56" s="84">
        <v>0</v>
      </c>
      <c r="N56" s="91">
        <v>7303.0425000000005</v>
      </c>
    </row>
    <row r="57" spans="1:14" ht="10.5" customHeight="1">
      <c r="A57" s="11" t="s">
        <v>117</v>
      </c>
      <c r="B57" s="53">
        <v>674.575</v>
      </c>
      <c r="C57" s="61">
        <v>844.996</v>
      </c>
      <c r="D57" s="61">
        <v>354.081</v>
      </c>
      <c r="E57" s="61">
        <v>0</v>
      </c>
      <c r="F57" s="61">
        <v>58.661</v>
      </c>
      <c r="G57" s="54">
        <v>1932.313</v>
      </c>
      <c r="H57" s="170">
        <v>224.858</v>
      </c>
      <c r="I57" s="61">
        <v>29.483</v>
      </c>
      <c r="J57" s="61">
        <v>196.039</v>
      </c>
      <c r="K57" s="61">
        <v>0</v>
      </c>
      <c r="L57" s="61">
        <v>16.7</v>
      </c>
      <c r="M57" s="84">
        <v>467.08</v>
      </c>
      <c r="N57" s="91">
        <v>2399.393</v>
      </c>
    </row>
    <row r="58" spans="1:14" ht="10.5" customHeight="1">
      <c r="A58" s="11" t="s">
        <v>34</v>
      </c>
      <c r="B58" s="53">
        <v>33406.71</v>
      </c>
      <c r="C58" s="61">
        <v>139.16</v>
      </c>
      <c r="D58" s="61">
        <v>0</v>
      </c>
      <c r="E58" s="61">
        <v>0</v>
      </c>
      <c r="F58" s="61">
        <v>0</v>
      </c>
      <c r="G58" s="54">
        <v>33545.87</v>
      </c>
      <c r="H58" s="170">
        <v>991.262</v>
      </c>
      <c r="I58" s="61">
        <v>2.84</v>
      </c>
      <c r="J58" s="61">
        <v>0</v>
      </c>
      <c r="K58" s="61">
        <v>0</v>
      </c>
      <c r="L58" s="61">
        <v>0</v>
      </c>
      <c r="M58" s="84">
        <v>994.102</v>
      </c>
      <c r="N58" s="91">
        <v>34539.972</v>
      </c>
    </row>
    <row r="59" spans="1:14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61">
        <v>0</v>
      </c>
      <c r="G59" s="54">
        <v>0</v>
      </c>
      <c r="H59" s="170">
        <v>0</v>
      </c>
      <c r="I59" s="61">
        <v>0</v>
      </c>
      <c r="J59" s="61">
        <v>0</v>
      </c>
      <c r="K59" s="61">
        <v>0</v>
      </c>
      <c r="L59" s="61">
        <v>0</v>
      </c>
      <c r="M59" s="84">
        <v>0</v>
      </c>
      <c r="N59" s="91">
        <v>0</v>
      </c>
    </row>
    <row r="60" spans="1:14" ht="10.5" customHeight="1">
      <c r="A60" s="11" t="s">
        <v>118</v>
      </c>
      <c r="B60" s="53">
        <v>31768.776</v>
      </c>
      <c r="C60" s="61">
        <v>0</v>
      </c>
      <c r="D60" s="61">
        <v>0</v>
      </c>
      <c r="E60" s="61">
        <v>0</v>
      </c>
      <c r="F60" s="61">
        <v>0</v>
      </c>
      <c r="G60" s="54">
        <v>31768.776</v>
      </c>
      <c r="H60" s="170">
        <v>0</v>
      </c>
      <c r="I60" s="61">
        <v>0</v>
      </c>
      <c r="J60" s="61">
        <v>0</v>
      </c>
      <c r="K60" s="61">
        <v>0</v>
      </c>
      <c r="L60" s="61">
        <v>0</v>
      </c>
      <c r="M60" s="84">
        <v>0</v>
      </c>
      <c r="N60" s="91">
        <v>31768.776</v>
      </c>
    </row>
    <row r="61" spans="1:14" ht="10.5" customHeight="1">
      <c r="A61" s="11" t="s">
        <v>119</v>
      </c>
      <c r="B61" s="53">
        <v>21668.023</v>
      </c>
      <c r="C61" s="61">
        <v>0</v>
      </c>
      <c r="D61" s="61">
        <v>0</v>
      </c>
      <c r="E61" s="61">
        <v>0</v>
      </c>
      <c r="F61" s="61">
        <v>1.90094</v>
      </c>
      <c r="G61" s="54">
        <v>21669.92394</v>
      </c>
      <c r="H61" s="170">
        <v>3531.232</v>
      </c>
      <c r="I61" s="61">
        <v>0</v>
      </c>
      <c r="J61" s="61">
        <v>0</v>
      </c>
      <c r="K61" s="61">
        <v>0</v>
      </c>
      <c r="L61" s="61">
        <v>0</v>
      </c>
      <c r="M61" s="84">
        <v>3531.232</v>
      </c>
      <c r="N61" s="91">
        <v>25201.15594</v>
      </c>
    </row>
    <row r="62" spans="1:14" ht="10.5" customHeight="1">
      <c r="A62" s="11" t="s">
        <v>36</v>
      </c>
      <c r="B62" s="53">
        <v>77924.593</v>
      </c>
      <c r="C62" s="61">
        <v>882.488</v>
      </c>
      <c r="D62" s="61">
        <v>42452.786</v>
      </c>
      <c r="E62" s="61">
        <v>0</v>
      </c>
      <c r="F62" s="61">
        <v>0</v>
      </c>
      <c r="G62" s="54">
        <v>121259.867</v>
      </c>
      <c r="H62" s="170">
        <v>20899.908</v>
      </c>
      <c r="I62" s="61">
        <v>6.695</v>
      </c>
      <c r="J62" s="61">
        <v>15017.161</v>
      </c>
      <c r="K62" s="61">
        <v>0</v>
      </c>
      <c r="L62" s="61">
        <v>0</v>
      </c>
      <c r="M62" s="84">
        <v>35923.763999999996</v>
      </c>
      <c r="N62" s="91">
        <v>157183.631</v>
      </c>
    </row>
    <row r="63" spans="1:14" s="59" customFormat="1" ht="10.5" customHeight="1">
      <c r="A63" s="41" t="s">
        <v>120</v>
      </c>
      <c r="B63" s="55">
        <v>181015.723</v>
      </c>
      <c r="C63" s="62">
        <v>1867.5915</v>
      </c>
      <c r="D63" s="62">
        <v>42951.916</v>
      </c>
      <c r="E63" s="62">
        <v>0</v>
      </c>
      <c r="F63" s="62">
        <v>60.56194</v>
      </c>
      <c r="G63" s="49">
        <v>225895.79244</v>
      </c>
      <c r="H63" s="50">
        <v>25647.26</v>
      </c>
      <c r="I63" s="62">
        <v>39.018</v>
      </c>
      <c r="J63" s="62">
        <v>15213.2</v>
      </c>
      <c r="K63" s="62">
        <v>0</v>
      </c>
      <c r="L63" s="62">
        <v>16.7</v>
      </c>
      <c r="M63" s="50">
        <v>40916.17799999999</v>
      </c>
      <c r="N63" s="96">
        <v>266811.97044</v>
      </c>
    </row>
    <row r="64" spans="1:14" ht="10.5" customHeight="1">
      <c r="A64" s="11" t="s">
        <v>37</v>
      </c>
      <c r="B64" s="53">
        <v>1785.654</v>
      </c>
      <c r="C64" s="61">
        <v>72.289</v>
      </c>
      <c r="D64" s="61">
        <v>0</v>
      </c>
      <c r="E64" s="61">
        <v>0</v>
      </c>
      <c r="F64" s="61">
        <v>0</v>
      </c>
      <c r="G64" s="54">
        <v>1857.943</v>
      </c>
      <c r="H64" s="170">
        <v>0</v>
      </c>
      <c r="I64" s="61">
        <v>0</v>
      </c>
      <c r="J64" s="61">
        <v>0</v>
      </c>
      <c r="K64" s="61">
        <v>0</v>
      </c>
      <c r="L64" s="61">
        <v>0</v>
      </c>
      <c r="M64" s="84">
        <v>0</v>
      </c>
      <c r="N64" s="91">
        <v>1857.943</v>
      </c>
    </row>
    <row r="65" spans="1:14" ht="10.5" customHeight="1">
      <c r="A65" s="11" t="s">
        <v>54</v>
      </c>
      <c r="B65" s="53">
        <v>6535.071</v>
      </c>
      <c r="C65" s="61">
        <v>608.603</v>
      </c>
      <c r="D65" s="61">
        <v>0</v>
      </c>
      <c r="E65" s="61">
        <v>0</v>
      </c>
      <c r="F65" s="61">
        <v>0.07722</v>
      </c>
      <c r="G65" s="54">
        <v>7143.75122</v>
      </c>
      <c r="H65" s="170">
        <v>0</v>
      </c>
      <c r="I65" s="61">
        <v>0</v>
      </c>
      <c r="J65" s="61">
        <v>0</v>
      </c>
      <c r="K65" s="61">
        <v>0</v>
      </c>
      <c r="L65" s="61">
        <v>0</v>
      </c>
      <c r="M65" s="84">
        <v>0</v>
      </c>
      <c r="N65" s="91">
        <v>7143.75122</v>
      </c>
    </row>
    <row r="66" spans="1:14" s="59" customFormat="1" ht="10.5" customHeight="1" thickBot="1">
      <c r="A66" s="12" t="s">
        <v>38</v>
      </c>
      <c r="B66" s="55">
        <v>8320.725</v>
      </c>
      <c r="C66" s="62">
        <v>680.8919999999999</v>
      </c>
      <c r="D66" s="62">
        <v>0</v>
      </c>
      <c r="E66" s="62">
        <v>0</v>
      </c>
      <c r="F66" s="62">
        <v>0.07722</v>
      </c>
      <c r="G66" s="49">
        <v>9001.69422</v>
      </c>
      <c r="H66" s="50">
        <v>0</v>
      </c>
      <c r="I66" s="62">
        <v>0</v>
      </c>
      <c r="J66" s="62">
        <v>0</v>
      </c>
      <c r="K66" s="62">
        <v>0</v>
      </c>
      <c r="L66" s="62">
        <v>0</v>
      </c>
      <c r="M66" s="50">
        <v>0</v>
      </c>
      <c r="N66" s="96">
        <v>9001.69422</v>
      </c>
    </row>
    <row r="67" spans="1:14" s="59" customFormat="1" ht="13.5" customHeight="1" thickBot="1">
      <c r="A67" s="13" t="s">
        <v>39</v>
      </c>
      <c r="B67" s="186">
        <v>1074538.8575399998</v>
      </c>
      <c r="C67" s="99">
        <v>56111.81569</v>
      </c>
      <c r="D67" s="99">
        <v>113662.14900000002</v>
      </c>
      <c r="E67" s="99">
        <v>5275.445</v>
      </c>
      <c r="F67" s="99">
        <v>11144.990004999998</v>
      </c>
      <c r="G67" s="100">
        <v>1260733.257235</v>
      </c>
      <c r="H67" s="341">
        <v>58891.577699999994</v>
      </c>
      <c r="I67" s="99">
        <v>13421.272</v>
      </c>
      <c r="J67" s="99">
        <v>15713.0372</v>
      </c>
      <c r="K67" s="99">
        <v>516.784</v>
      </c>
      <c r="L67" s="99">
        <v>153.69099999999997</v>
      </c>
      <c r="M67" s="100">
        <v>88696.36189999999</v>
      </c>
      <c r="N67" s="97">
        <v>1349429.6191349998</v>
      </c>
    </row>
    <row r="68" spans="2:12" ht="12.7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 ht="12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 ht="12.7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 ht="12.7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</sheetData>
  <mergeCells count="1">
    <mergeCell ref="A1:N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 topLeftCell="A1">
      <selection activeCell="F33" sqref="F33"/>
    </sheetView>
  </sheetViews>
  <sheetFormatPr defaultColWidth="11.421875" defaultRowHeight="12.75"/>
  <cols>
    <col min="1" max="1" width="18.140625" style="1" customWidth="1"/>
    <col min="2" max="3" width="19.421875" style="84" customWidth="1"/>
    <col min="4" max="4" width="19.421875" style="81" customWidth="1"/>
    <col min="5" max="52" width="8.8515625" style="56" customWidth="1"/>
    <col min="53" max="16384" width="11.57421875" style="56" customWidth="1"/>
  </cols>
  <sheetData>
    <row r="1" spans="1:4" ht="10.5" customHeight="1">
      <c r="A1" s="354" t="s">
        <v>134</v>
      </c>
      <c r="B1" s="355"/>
      <c r="C1" s="355"/>
      <c r="D1" s="356"/>
    </row>
    <row r="2" spans="1:4" s="57" customFormat="1" ht="10.5" customHeight="1">
      <c r="A2" s="6"/>
      <c r="B2" s="14"/>
      <c r="C2" s="14"/>
      <c r="D2" s="79"/>
    </row>
    <row r="3" spans="1:4" s="57" customFormat="1" ht="10.5" customHeight="1" thickBot="1">
      <c r="A3" s="130"/>
      <c r="B3" s="16"/>
      <c r="C3" s="16"/>
      <c r="D3" s="176"/>
    </row>
    <row r="4" spans="1:4" s="57" customFormat="1" ht="10.5" customHeight="1" thickBot="1">
      <c r="A4" s="101" t="s">
        <v>89</v>
      </c>
      <c r="B4" s="175"/>
      <c r="C4" s="172"/>
      <c r="D4" s="80"/>
    </row>
    <row r="5" spans="1:4" s="68" customFormat="1" ht="10.5" customHeight="1">
      <c r="A5" s="7" t="s">
        <v>57</v>
      </c>
      <c r="B5" s="102" t="s">
        <v>90</v>
      </c>
      <c r="C5" s="103" t="s">
        <v>90</v>
      </c>
      <c r="D5" s="87"/>
    </row>
    <row r="6" spans="1:4" s="58" customFormat="1" ht="10.5" customHeight="1" thickBot="1">
      <c r="A6" s="9" t="s">
        <v>49</v>
      </c>
      <c r="B6" s="104" t="s">
        <v>91</v>
      </c>
      <c r="C6" s="105" t="s">
        <v>92</v>
      </c>
      <c r="D6" s="88" t="s">
        <v>39</v>
      </c>
    </row>
    <row r="7" spans="1:4" ht="10.5" customHeight="1">
      <c r="A7" s="10" t="s">
        <v>50</v>
      </c>
      <c r="B7" s="173">
        <v>1891.806</v>
      </c>
      <c r="C7" s="106">
        <v>25.513</v>
      </c>
      <c r="D7" s="91">
        <v>1917.319</v>
      </c>
    </row>
    <row r="8" spans="1:4" ht="10.5" customHeight="1">
      <c r="A8" s="11" t="s">
        <v>0</v>
      </c>
      <c r="B8" s="173">
        <v>0</v>
      </c>
      <c r="C8" s="106">
        <v>0</v>
      </c>
      <c r="D8" s="91">
        <v>0</v>
      </c>
    </row>
    <row r="9" spans="1:4" ht="10.5" customHeight="1">
      <c r="A9" s="11" t="s">
        <v>1</v>
      </c>
      <c r="B9" s="173">
        <v>0</v>
      </c>
      <c r="C9" s="106">
        <v>1822.993</v>
      </c>
      <c r="D9" s="91">
        <v>1822.993</v>
      </c>
    </row>
    <row r="10" spans="1:4" ht="10.5" customHeight="1">
      <c r="A10" s="11" t="s">
        <v>2</v>
      </c>
      <c r="B10" s="173">
        <v>6465.037</v>
      </c>
      <c r="C10" s="106">
        <v>0</v>
      </c>
      <c r="D10" s="91">
        <v>6465.037</v>
      </c>
    </row>
    <row r="11" spans="1:4" s="59" customFormat="1" ht="10.5" customHeight="1">
      <c r="A11" s="41" t="s">
        <v>3</v>
      </c>
      <c r="B11" s="174">
        <v>8356.843</v>
      </c>
      <c r="C11" s="107">
        <v>1848.5059999999999</v>
      </c>
      <c r="D11" s="96">
        <v>10205.349</v>
      </c>
    </row>
    <row r="12" spans="1:4" s="59" customFormat="1" ht="10.5" customHeight="1">
      <c r="A12" s="46" t="s">
        <v>51</v>
      </c>
      <c r="B12" s="174">
        <v>0</v>
      </c>
      <c r="C12" s="107">
        <v>0</v>
      </c>
      <c r="D12" s="96">
        <v>0</v>
      </c>
    </row>
    <row r="13" spans="1:4" s="59" customFormat="1" ht="10.5" customHeight="1">
      <c r="A13" s="41" t="s">
        <v>4</v>
      </c>
      <c r="B13" s="174">
        <v>113.58</v>
      </c>
      <c r="C13" s="107">
        <v>0</v>
      </c>
      <c r="D13" s="96">
        <v>113.58</v>
      </c>
    </row>
    <row r="14" spans="1:4" ht="10.5" customHeight="1">
      <c r="A14" s="11" t="s">
        <v>105</v>
      </c>
      <c r="B14" s="348" t="s">
        <v>137</v>
      </c>
      <c r="C14" s="348" t="s">
        <v>137</v>
      </c>
      <c r="D14" s="350" t="s">
        <v>137</v>
      </c>
    </row>
    <row r="15" spans="1:4" ht="10.5" customHeight="1">
      <c r="A15" s="11" t="s">
        <v>106</v>
      </c>
      <c r="B15" s="348" t="s">
        <v>137</v>
      </c>
      <c r="C15" s="348" t="s">
        <v>137</v>
      </c>
      <c r="D15" s="351" t="s">
        <v>137</v>
      </c>
    </row>
    <row r="16" spans="1:4" ht="10.5" customHeight="1">
      <c r="A16" s="11" t="s">
        <v>5</v>
      </c>
      <c r="B16" s="348" t="s">
        <v>137</v>
      </c>
      <c r="C16" s="348" t="s">
        <v>137</v>
      </c>
      <c r="D16" s="351" t="s">
        <v>137</v>
      </c>
    </row>
    <row r="17" spans="1:4" s="59" customFormat="1" ht="10.5" customHeight="1">
      <c r="A17" s="47" t="s">
        <v>107</v>
      </c>
      <c r="B17" s="174">
        <v>1587.20849</v>
      </c>
      <c r="C17" s="349" t="s">
        <v>137</v>
      </c>
      <c r="D17" s="96">
        <v>1587.20849</v>
      </c>
    </row>
    <row r="18" spans="1:4" s="59" customFormat="1" ht="10.5" customHeight="1">
      <c r="A18" s="41" t="s">
        <v>6</v>
      </c>
      <c r="B18" s="174">
        <v>2399.904</v>
      </c>
      <c r="C18" s="107">
        <v>0</v>
      </c>
      <c r="D18" s="96">
        <v>2399.904</v>
      </c>
    </row>
    <row r="19" spans="1:4" s="59" customFormat="1" ht="10.5" customHeight="1">
      <c r="A19" s="41" t="s">
        <v>7</v>
      </c>
      <c r="B19" s="174">
        <v>583.28</v>
      </c>
      <c r="C19" s="107">
        <v>0</v>
      </c>
      <c r="D19" s="96">
        <v>583.28</v>
      </c>
    </row>
    <row r="20" spans="1:4" ht="10.5" customHeight="1">
      <c r="A20" s="11" t="s">
        <v>8</v>
      </c>
      <c r="B20" s="173">
        <v>0</v>
      </c>
      <c r="C20" s="106">
        <v>0</v>
      </c>
      <c r="D20" s="91">
        <v>0</v>
      </c>
    </row>
    <row r="21" spans="1:4" ht="10.5" customHeight="1">
      <c r="A21" s="11" t="s">
        <v>9</v>
      </c>
      <c r="B21" s="173">
        <v>2176.3298</v>
      </c>
      <c r="C21" s="106">
        <v>0</v>
      </c>
      <c r="D21" s="91">
        <v>2176.3298</v>
      </c>
    </row>
    <row r="22" spans="1:4" ht="10.5" customHeight="1">
      <c r="A22" s="11" t="s">
        <v>10</v>
      </c>
      <c r="B22" s="173">
        <v>4780.756</v>
      </c>
      <c r="C22" s="106">
        <v>0</v>
      </c>
      <c r="D22" s="91">
        <v>4780.756</v>
      </c>
    </row>
    <row r="23" spans="1:4" s="59" customFormat="1" ht="10.5" customHeight="1">
      <c r="A23" s="41" t="s">
        <v>108</v>
      </c>
      <c r="B23" s="174">
        <v>6957.085800000001</v>
      </c>
      <c r="C23" s="107">
        <v>0</v>
      </c>
      <c r="D23" s="96">
        <v>6957.085800000001</v>
      </c>
    </row>
    <row r="24" spans="1:4" ht="10.5" customHeight="1">
      <c r="A24" s="11" t="s">
        <v>11</v>
      </c>
      <c r="B24" s="173">
        <v>4804.695</v>
      </c>
      <c r="C24" s="106">
        <v>0</v>
      </c>
      <c r="D24" s="91">
        <v>4804.695</v>
      </c>
    </row>
    <row r="25" spans="1:4" ht="10.5" customHeight="1">
      <c r="A25" s="11" t="s">
        <v>12</v>
      </c>
      <c r="B25" s="173">
        <v>1630.2343333333336</v>
      </c>
      <c r="C25" s="106">
        <v>0</v>
      </c>
      <c r="D25" s="91">
        <v>1630.2343333333336</v>
      </c>
    </row>
    <row r="26" spans="1:4" ht="10.5" customHeight="1">
      <c r="A26" s="11" t="s">
        <v>109</v>
      </c>
      <c r="B26" s="173">
        <v>3649.768</v>
      </c>
      <c r="C26" s="106">
        <v>0</v>
      </c>
      <c r="D26" s="91">
        <v>3649.768</v>
      </c>
    </row>
    <row r="27" spans="1:4" ht="10.5" customHeight="1">
      <c r="A27" s="11" t="s">
        <v>13</v>
      </c>
      <c r="B27" s="173">
        <v>6284.449</v>
      </c>
      <c r="C27" s="106">
        <v>55.2</v>
      </c>
      <c r="D27" s="91">
        <v>6339.648999999999</v>
      </c>
    </row>
    <row r="28" spans="1:4" s="59" customFormat="1" ht="10.5" customHeight="1">
      <c r="A28" s="41" t="s">
        <v>14</v>
      </c>
      <c r="B28" s="174">
        <v>16369.146333333334</v>
      </c>
      <c r="C28" s="107">
        <v>55.2</v>
      </c>
      <c r="D28" s="96">
        <v>16424.346333333335</v>
      </c>
    </row>
    <row r="29" spans="1:4" s="59" customFormat="1" ht="10.5" customHeight="1">
      <c r="A29" s="41" t="s">
        <v>15</v>
      </c>
      <c r="B29" s="174">
        <v>2.704</v>
      </c>
      <c r="C29" s="107">
        <v>0</v>
      </c>
      <c r="D29" s="96">
        <v>2.704</v>
      </c>
    </row>
    <row r="30" spans="1:4" ht="10.5" customHeight="1">
      <c r="A30" s="11" t="s">
        <v>110</v>
      </c>
      <c r="B30" s="173">
        <v>0</v>
      </c>
      <c r="C30" s="106">
        <v>0</v>
      </c>
      <c r="D30" s="91">
        <v>0</v>
      </c>
    </row>
    <row r="31" spans="1:4" ht="10.5" customHeight="1">
      <c r="A31" s="11" t="s">
        <v>16</v>
      </c>
      <c r="B31" s="173">
        <v>391.725</v>
      </c>
      <c r="C31" s="106">
        <v>0</v>
      </c>
      <c r="D31" s="91">
        <v>391.725</v>
      </c>
    </row>
    <row r="32" spans="1:4" ht="10.5" customHeight="1">
      <c r="A32" s="11" t="s">
        <v>111</v>
      </c>
      <c r="B32" s="173">
        <v>101.708</v>
      </c>
      <c r="C32" s="106">
        <v>0</v>
      </c>
      <c r="D32" s="91">
        <v>101.708</v>
      </c>
    </row>
    <row r="33" spans="1:4" ht="10.5" customHeight="1">
      <c r="A33" s="11" t="s">
        <v>17</v>
      </c>
      <c r="B33" s="173">
        <v>0</v>
      </c>
      <c r="C33" s="106">
        <v>0</v>
      </c>
      <c r="D33" s="91">
        <v>0</v>
      </c>
    </row>
    <row r="34" spans="1:4" ht="10.5" customHeight="1">
      <c r="A34" s="11" t="s">
        <v>18</v>
      </c>
      <c r="B34" s="173">
        <v>0</v>
      </c>
      <c r="C34" s="106">
        <v>0</v>
      </c>
      <c r="D34" s="91">
        <v>0</v>
      </c>
    </row>
    <row r="35" spans="1:4" ht="10.5" customHeight="1">
      <c r="A35" s="11" t="s">
        <v>19</v>
      </c>
      <c r="B35" s="173">
        <v>0</v>
      </c>
      <c r="C35" s="106">
        <v>0</v>
      </c>
      <c r="D35" s="91">
        <v>0</v>
      </c>
    </row>
    <row r="36" spans="1:4" ht="10.5" customHeight="1">
      <c r="A36" s="11" t="s">
        <v>20</v>
      </c>
      <c r="B36" s="173">
        <v>0</v>
      </c>
      <c r="C36" s="106">
        <v>0</v>
      </c>
      <c r="D36" s="91">
        <v>0</v>
      </c>
    </row>
    <row r="37" spans="1:4" ht="10.5" customHeight="1">
      <c r="A37" s="11" t="s">
        <v>21</v>
      </c>
      <c r="B37" s="173">
        <v>6196.333</v>
      </c>
      <c r="C37" s="106">
        <v>0</v>
      </c>
      <c r="D37" s="91">
        <v>6196.333</v>
      </c>
    </row>
    <row r="38" spans="1:4" ht="10.5" customHeight="1">
      <c r="A38" s="11" t="s">
        <v>22</v>
      </c>
      <c r="B38" s="173">
        <v>0</v>
      </c>
      <c r="C38" s="106">
        <v>0</v>
      </c>
      <c r="D38" s="91">
        <v>0</v>
      </c>
    </row>
    <row r="39" spans="1:4" s="59" customFormat="1" ht="10.5" customHeight="1">
      <c r="A39" s="46" t="s">
        <v>112</v>
      </c>
      <c r="B39" s="174">
        <v>6689.766</v>
      </c>
      <c r="C39" s="107">
        <v>0</v>
      </c>
      <c r="D39" s="96">
        <v>6689.766</v>
      </c>
    </row>
    <row r="40" spans="1:4" s="59" customFormat="1" ht="10.5" customHeight="1">
      <c r="A40" s="41" t="s">
        <v>23</v>
      </c>
      <c r="B40" s="174">
        <v>0</v>
      </c>
      <c r="C40" s="107">
        <v>0</v>
      </c>
      <c r="D40" s="96">
        <v>0</v>
      </c>
    </row>
    <row r="41" spans="1:4" ht="10.5" customHeight="1">
      <c r="A41" s="11" t="s">
        <v>24</v>
      </c>
      <c r="B41" s="173">
        <v>3178.311</v>
      </c>
      <c r="C41" s="106">
        <v>0</v>
      </c>
      <c r="D41" s="91">
        <v>3178.311</v>
      </c>
    </row>
    <row r="42" spans="1:4" ht="10.5" customHeight="1">
      <c r="A42" s="11" t="s">
        <v>25</v>
      </c>
      <c r="B42" s="173">
        <v>0</v>
      </c>
      <c r="C42" s="106">
        <v>0</v>
      </c>
      <c r="D42" s="91">
        <v>0</v>
      </c>
    </row>
    <row r="43" spans="1:4" ht="10.5" customHeight="1">
      <c r="A43" s="11" t="s">
        <v>26</v>
      </c>
      <c r="B43" s="173">
        <v>101.732</v>
      </c>
      <c r="C43" s="106">
        <v>0</v>
      </c>
      <c r="D43" s="91">
        <v>101.732</v>
      </c>
    </row>
    <row r="44" spans="1:4" ht="10.5" customHeight="1">
      <c r="A44" s="11" t="s">
        <v>27</v>
      </c>
      <c r="B44" s="173">
        <v>482.965</v>
      </c>
      <c r="C44" s="106">
        <v>0</v>
      </c>
      <c r="D44" s="91">
        <v>482.965</v>
      </c>
    </row>
    <row r="45" spans="1:4" ht="10.5" customHeight="1">
      <c r="A45" s="11" t="s">
        <v>28</v>
      </c>
      <c r="B45" s="173">
        <v>0</v>
      </c>
      <c r="C45" s="106">
        <v>0</v>
      </c>
      <c r="D45" s="91">
        <v>0</v>
      </c>
    </row>
    <row r="46" spans="1:4" s="59" customFormat="1" ht="10.5" customHeight="1">
      <c r="A46" s="41" t="s">
        <v>52</v>
      </c>
      <c r="B46" s="174">
        <v>3763.0080000000003</v>
      </c>
      <c r="C46" s="107">
        <v>0</v>
      </c>
      <c r="D46" s="96">
        <v>3763.0080000000003</v>
      </c>
    </row>
    <row r="47" spans="1:4" ht="10.5" customHeight="1">
      <c r="A47" s="11" t="s">
        <v>29</v>
      </c>
      <c r="B47" s="173">
        <v>673.8219</v>
      </c>
      <c r="C47" s="106">
        <v>0</v>
      </c>
      <c r="D47" s="91">
        <v>673.8219</v>
      </c>
    </row>
    <row r="48" spans="1:4" ht="10.5" customHeight="1">
      <c r="A48" s="11" t="s">
        <v>113</v>
      </c>
      <c r="B48" s="173">
        <v>2924.943</v>
      </c>
      <c r="C48" s="106">
        <v>0</v>
      </c>
      <c r="D48" s="91">
        <v>2924.943</v>
      </c>
    </row>
    <row r="49" spans="1:4" ht="10.5" customHeight="1">
      <c r="A49" s="11" t="s">
        <v>30</v>
      </c>
      <c r="B49" s="173">
        <v>878.79</v>
      </c>
      <c r="C49" s="106">
        <v>0</v>
      </c>
      <c r="D49" s="91">
        <v>878.79</v>
      </c>
    </row>
    <row r="50" spans="1:4" s="59" customFormat="1" ht="10.5" customHeight="1">
      <c r="A50" s="41" t="s">
        <v>31</v>
      </c>
      <c r="B50" s="174">
        <v>4477.5549</v>
      </c>
      <c r="C50" s="107">
        <v>0</v>
      </c>
      <c r="D50" s="96">
        <v>4477.5549</v>
      </c>
    </row>
    <row r="51" spans="1:4" s="59" customFormat="1" ht="10.5" customHeight="1">
      <c r="A51" s="46" t="s">
        <v>53</v>
      </c>
      <c r="B51" s="174">
        <v>491.455</v>
      </c>
      <c r="C51" s="107">
        <v>0</v>
      </c>
      <c r="D51" s="96">
        <v>491.455</v>
      </c>
    </row>
    <row r="52" spans="1:4" ht="10.5" customHeight="1">
      <c r="A52" s="11" t="s">
        <v>32</v>
      </c>
      <c r="B52" s="173">
        <v>0</v>
      </c>
      <c r="C52" s="106">
        <v>0</v>
      </c>
      <c r="D52" s="91">
        <v>0</v>
      </c>
    </row>
    <row r="53" spans="1:4" ht="10.5" customHeight="1">
      <c r="A53" s="11" t="s">
        <v>114</v>
      </c>
      <c r="B53" s="173">
        <v>0</v>
      </c>
      <c r="C53" s="106">
        <v>0</v>
      </c>
      <c r="D53" s="91">
        <v>0</v>
      </c>
    </row>
    <row r="54" spans="1:4" s="59" customFormat="1" ht="10.5" customHeight="1">
      <c r="A54" s="41" t="s">
        <v>33</v>
      </c>
      <c r="B54" s="174">
        <v>0</v>
      </c>
      <c r="C54" s="107">
        <v>0</v>
      </c>
      <c r="D54" s="96">
        <v>0</v>
      </c>
    </row>
    <row r="55" spans="1:4" ht="10.5" customHeight="1">
      <c r="A55" s="11" t="s">
        <v>115</v>
      </c>
      <c r="B55" s="173">
        <v>0</v>
      </c>
      <c r="C55" s="106">
        <v>0</v>
      </c>
      <c r="D55" s="91">
        <v>0</v>
      </c>
    </row>
    <row r="56" spans="1:4" ht="10.5" customHeight="1">
      <c r="A56" s="11" t="s">
        <v>116</v>
      </c>
      <c r="B56" s="173">
        <v>0</v>
      </c>
      <c r="C56" s="106">
        <v>0</v>
      </c>
      <c r="D56" s="91">
        <v>0</v>
      </c>
    </row>
    <row r="57" spans="1:4" ht="10.5" customHeight="1">
      <c r="A57" s="11" t="s">
        <v>117</v>
      </c>
      <c r="B57" s="173">
        <v>0</v>
      </c>
      <c r="C57" s="106">
        <v>0</v>
      </c>
      <c r="D57" s="91">
        <v>0</v>
      </c>
    </row>
    <row r="58" spans="1:4" ht="10.5" customHeight="1">
      <c r="A58" s="11" t="s">
        <v>34</v>
      </c>
      <c r="B58" s="173">
        <v>44.828</v>
      </c>
      <c r="C58" s="106">
        <v>0</v>
      </c>
      <c r="D58" s="91">
        <v>44.828</v>
      </c>
    </row>
    <row r="59" spans="1:4" ht="10.5" customHeight="1">
      <c r="A59" s="11" t="s">
        <v>35</v>
      </c>
      <c r="B59" s="173">
        <v>0</v>
      </c>
      <c r="C59" s="106">
        <v>0</v>
      </c>
      <c r="D59" s="91">
        <v>0</v>
      </c>
    </row>
    <row r="60" spans="1:4" ht="10.5" customHeight="1">
      <c r="A60" s="11" t="s">
        <v>118</v>
      </c>
      <c r="B60" s="173">
        <v>0</v>
      </c>
      <c r="C60" s="106">
        <v>0</v>
      </c>
      <c r="D60" s="91">
        <v>0</v>
      </c>
    </row>
    <row r="61" spans="1:4" ht="10.5" customHeight="1">
      <c r="A61" s="11" t="s">
        <v>119</v>
      </c>
      <c r="B61" s="173">
        <v>102.8</v>
      </c>
      <c r="C61" s="106">
        <v>0</v>
      </c>
      <c r="D61" s="91">
        <v>102.8</v>
      </c>
    </row>
    <row r="62" spans="1:4" ht="10.5" customHeight="1">
      <c r="A62" s="11" t="s">
        <v>36</v>
      </c>
      <c r="B62" s="173">
        <v>0</v>
      </c>
      <c r="C62" s="106">
        <v>0</v>
      </c>
      <c r="D62" s="91">
        <v>0</v>
      </c>
    </row>
    <row r="63" spans="1:4" s="59" customFormat="1" ht="10.5" customHeight="1">
      <c r="A63" s="41" t="s">
        <v>120</v>
      </c>
      <c r="B63" s="174">
        <v>147.628</v>
      </c>
      <c r="C63" s="107">
        <v>0</v>
      </c>
      <c r="D63" s="96">
        <v>147.628</v>
      </c>
    </row>
    <row r="64" spans="1:4" ht="10.5" customHeight="1">
      <c r="A64" s="11" t="s">
        <v>37</v>
      </c>
      <c r="B64" s="173">
        <v>44.445</v>
      </c>
      <c r="C64" s="106">
        <v>0</v>
      </c>
      <c r="D64" s="91">
        <v>44.445</v>
      </c>
    </row>
    <row r="65" spans="1:4" ht="10.5" customHeight="1">
      <c r="A65" s="11" t="s">
        <v>54</v>
      </c>
      <c r="B65" s="173">
        <v>233.4743</v>
      </c>
      <c r="C65" s="106">
        <v>0</v>
      </c>
      <c r="D65" s="91">
        <v>233.4743</v>
      </c>
    </row>
    <row r="66" spans="1:4" s="59" customFormat="1" ht="10.5" customHeight="1" thickBot="1">
      <c r="A66" s="12" t="s">
        <v>38</v>
      </c>
      <c r="B66" s="174">
        <v>277.9193</v>
      </c>
      <c r="C66" s="95">
        <v>0</v>
      </c>
      <c r="D66" s="96">
        <v>277.9193</v>
      </c>
    </row>
    <row r="67" spans="1:4" s="59" customFormat="1" ht="13.5" customHeight="1" thickBot="1">
      <c r="A67" s="13" t="s">
        <v>39</v>
      </c>
      <c r="B67" s="186">
        <v>52217.08282333334</v>
      </c>
      <c r="C67" s="99">
        <v>1903.706</v>
      </c>
      <c r="D67" s="100">
        <v>54120.78882333334</v>
      </c>
    </row>
    <row r="69" spans="1:4" ht="12.75">
      <c r="A69" s="310" t="s">
        <v>135</v>
      </c>
      <c r="B69" s="320">
        <v>9385</v>
      </c>
      <c r="C69" s="320">
        <v>0</v>
      </c>
      <c r="D69" s="321">
        <v>9385</v>
      </c>
    </row>
    <row r="70" spans="1:4" ht="13.5" thickBot="1">
      <c r="A70" s="322"/>
      <c r="D70" s="323"/>
    </row>
    <row r="71" spans="1:4" ht="13.5" thickBot="1">
      <c r="A71" s="324" t="s">
        <v>136</v>
      </c>
      <c r="B71" s="325">
        <v>61602.08282333334</v>
      </c>
      <c r="C71" s="325">
        <v>1903.706</v>
      </c>
      <c r="D71" s="325">
        <v>63505.78882333334</v>
      </c>
    </row>
  </sheetData>
  <mergeCells count="1">
    <mergeCell ref="A1:D1"/>
  </mergeCells>
  <printOptions horizontalCentered="1" verticalCentered="1"/>
  <pageMargins left="0.49" right="0.43" top="0.51" bottom="0.5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G14" sqref="G14:G16"/>
    </sheetView>
  </sheetViews>
  <sheetFormatPr defaultColWidth="11.421875" defaultRowHeight="12.75"/>
  <cols>
    <col min="1" max="1" width="14.00390625" style="1" customWidth="1"/>
    <col min="2" max="3" width="9.00390625" style="40" customWidth="1"/>
    <col min="4" max="4" width="8.8515625" style="40" customWidth="1"/>
    <col min="5" max="5" width="9.00390625" style="40" customWidth="1"/>
    <col min="6" max="6" width="9.57421875" style="40" customWidth="1"/>
    <col min="7" max="8" width="10.8515625" style="40" customWidth="1"/>
    <col min="9" max="9" width="11.28125" style="40" customWidth="1"/>
    <col min="10" max="16384" width="11.57421875" style="2" customWidth="1"/>
  </cols>
  <sheetData>
    <row r="1" spans="1:9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6"/>
    </row>
    <row r="2" spans="1:9" s="3" customFormat="1" ht="10.5" customHeight="1">
      <c r="A2" s="6"/>
      <c r="B2" s="14"/>
      <c r="C2" s="14"/>
      <c r="D2" s="14"/>
      <c r="E2" s="14"/>
      <c r="F2" s="14"/>
      <c r="G2" s="14"/>
      <c r="H2" s="14"/>
      <c r="I2" s="15"/>
    </row>
    <row r="3" spans="1:9" s="3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7"/>
    </row>
    <row r="4" spans="1:9" ht="10.5" customHeight="1">
      <c r="A4" s="7" t="s">
        <v>40</v>
      </c>
      <c r="B4" s="18"/>
      <c r="C4" s="19"/>
      <c r="D4" s="19"/>
      <c r="E4" s="19"/>
      <c r="F4" s="19"/>
      <c r="G4" s="19"/>
      <c r="H4" s="19"/>
      <c r="I4" s="20"/>
    </row>
    <row r="5" spans="1:9" s="4" customFormat="1" ht="10.5" customHeight="1">
      <c r="A5" s="8" t="s">
        <v>41</v>
      </c>
      <c r="B5" s="21" t="s">
        <v>42</v>
      </c>
      <c r="C5" s="22" t="s">
        <v>43</v>
      </c>
      <c r="D5" s="22" t="s">
        <v>44</v>
      </c>
      <c r="E5" s="22" t="s">
        <v>45</v>
      </c>
      <c r="F5" s="22" t="s">
        <v>46</v>
      </c>
      <c r="G5" s="22" t="s">
        <v>47</v>
      </c>
      <c r="H5" s="22" t="s">
        <v>48</v>
      </c>
      <c r="I5" s="23" t="s">
        <v>39</v>
      </c>
    </row>
    <row r="6" spans="1:9" ht="10.5" customHeight="1" thickBot="1">
      <c r="A6" s="9" t="s">
        <v>49</v>
      </c>
      <c r="B6" s="24"/>
      <c r="C6" s="25"/>
      <c r="D6" s="25"/>
      <c r="E6" s="25"/>
      <c r="F6" s="25"/>
      <c r="G6" s="25"/>
      <c r="H6" s="25"/>
      <c r="I6" s="26"/>
    </row>
    <row r="7" spans="1:9" ht="10.5" customHeight="1">
      <c r="A7" s="10" t="s">
        <v>50</v>
      </c>
      <c r="B7" s="27">
        <v>29282.345</v>
      </c>
      <c r="C7" s="28">
        <v>66.446</v>
      </c>
      <c r="D7" s="28">
        <v>1.14</v>
      </c>
      <c r="E7" s="28">
        <v>13940.114000000001</v>
      </c>
      <c r="F7" s="28">
        <v>19.475</v>
      </c>
      <c r="G7" s="28">
        <v>8031.401</v>
      </c>
      <c r="H7" s="28">
        <v>1917.319</v>
      </c>
      <c r="I7" s="29">
        <v>53258.24</v>
      </c>
    </row>
    <row r="8" spans="1:9" ht="10.5" customHeight="1">
      <c r="A8" s="11" t="s">
        <v>0</v>
      </c>
      <c r="B8" s="30">
        <v>16423.391000000003</v>
      </c>
      <c r="C8" s="31">
        <v>37.131</v>
      </c>
      <c r="D8" s="31">
        <v>7.867999999999999</v>
      </c>
      <c r="E8" s="31">
        <v>4158.817999999999</v>
      </c>
      <c r="F8" s="31">
        <v>132.239</v>
      </c>
      <c r="G8" s="31">
        <v>32890.928</v>
      </c>
      <c r="H8" s="31">
        <v>0</v>
      </c>
      <c r="I8" s="32">
        <v>53650.375</v>
      </c>
    </row>
    <row r="9" spans="1:9" ht="10.5" customHeight="1">
      <c r="A9" s="11" t="s">
        <v>1</v>
      </c>
      <c r="B9" s="30">
        <v>15359.618999999999</v>
      </c>
      <c r="C9" s="31">
        <v>175.735</v>
      </c>
      <c r="D9" s="31">
        <v>60.872</v>
      </c>
      <c r="E9" s="31">
        <v>3224.9189999999994</v>
      </c>
      <c r="F9" s="31">
        <v>1.224</v>
      </c>
      <c r="G9" s="31">
        <v>91622.366</v>
      </c>
      <c r="H9" s="31">
        <v>1822.993</v>
      </c>
      <c r="I9" s="32">
        <v>112267.72799999999</v>
      </c>
    </row>
    <row r="10" spans="1:9" ht="10.5" customHeight="1">
      <c r="A10" s="11" t="s">
        <v>2</v>
      </c>
      <c r="B10" s="30">
        <v>25740.069000000003</v>
      </c>
      <c r="C10" s="31">
        <v>93.072</v>
      </c>
      <c r="D10" s="31">
        <v>1.2</v>
      </c>
      <c r="E10" s="31">
        <v>60576.22899999999</v>
      </c>
      <c r="F10" s="31">
        <v>1.698</v>
      </c>
      <c r="G10" s="31">
        <v>47647.465</v>
      </c>
      <c r="H10" s="31">
        <v>6465.037</v>
      </c>
      <c r="I10" s="32">
        <v>140524.77</v>
      </c>
    </row>
    <row r="11" spans="1:9" s="5" customFormat="1" ht="10.5" customHeight="1">
      <c r="A11" s="41" t="s">
        <v>3</v>
      </c>
      <c r="B11" s="42">
        <v>86805.424</v>
      </c>
      <c r="C11" s="43">
        <v>372.384</v>
      </c>
      <c r="D11" s="43">
        <v>71.08</v>
      </c>
      <c r="E11" s="44">
        <v>81900.08</v>
      </c>
      <c r="F11" s="43">
        <v>154.636</v>
      </c>
      <c r="G11" s="44">
        <v>180192.16</v>
      </c>
      <c r="H11" s="43">
        <v>10205.349</v>
      </c>
      <c r="I11" s="45">
        <v>359701.113</v>
      </c>
    </row>
    <row r="12" spans="1:9" s="5" customFormat="1" ht="10.5" customHeight="1">
      <c r="A12" s="46" t="s">
        <v>51</v>
      </c>
      <c r="B12" s="42">
        <v>22008</v>
      </c>
      <c r="C12" s="43">
        <v>141.33100000000002</v>
      </c>
      <c r="D12" s="43">
        <v>15.902000000000001</v>
      </c>
      <c r="E12" s="206">
        <v>20631.972</v>
      </c>
      <c r="F12" s="43">
        <v>601.7109999999999</v>
      </c>
      <c r="G12" s="206">
        <v>0</v>
      </c>
      <c r="H12" s="43">
        <v>0</v>
      </c>
      <c r="I12" s="45">
        <v>43398.916000000005</v>
      </c>
    </row>
    <row r="13" spans="1:9" s="5" customFormat="1" ht="10.5" customHeight="1">
      <c r="A13" s="41" t="s">
        <v>4</v>
      </c>
      <c r="B13" s="42">
        <v>10663.160999999998</v>
      </c>
      <c r="C13" s="43">
        <v>23.064</v>
      </c>
      <c r="D13" s="43">
        <v>10.402999999999999</v>
      </c>
      <c r="E13" s="206">
        <v>69.648</v>
      </c>
      <c r="F13" s="43">
        <v>310.15600000000006</v>
      </c>
      <c r="G13" s="206">
        <v>0</v>
      </c>
      <c r="H13" s="43">
        <v>113.58</v>
      </c>
      <c r="I13" s="45">
        <v>11190.011999999999</v>
      </c>
    </row>
    <row r="14" spans="1:9" ht="10.5" customHeight="1">
      <c r="A14" s="11" t="s">
        <v>105</v>
      </c>
      <c r="B14" s="30">
        <v>214.5797</v>
      </c>
      <c r="C14" s="31">
        <v>5.193</v>
      </c>
      <c r="D14" s="31">
        <v>0.5770000000000001</v>
      </c>
      <c r="E14" s="31">
        <v>17.4635</v>
      </c>
      <c r="F14" s="31">
        <v>0.48450000000000004</v>
      </c>
      <c r="G14" s="352" t="s">
        <v>137</v>
      </c>
      <c r="H14" s="352" t="s">
        <v>137</v>
      </c>
      <c r="I14" s="32">
        <v>15456.2377</v>
      </c>
    </row>
    <row r="15" spans="1:9" ht="10.5" customHeight="1">
      <c r="A15" s="11" t="s">
        <v>106</v>
      </c>
      <c r="B15" s="30">
        <v>13115.23607</v>
      </c>
      <c r="C15" s="31">
        <v>567.89469</v>
      </c>
      <c r="D15" s="31">
        <v>1.4968400000000002</v>
      </c>
      <c r="E15" s="31">
        <v>1082.47847</v>
      </c>
      <c r="F15" s="31">
        <v>70.04567999999999</v>
      </c>
      <c r="G15" s="352" t="s">
        <v>137</v>
      </c>
      <c r="H15" s="352" t="s">
        <v>137</v>
      </c>
      <c r="I15" s="32">
        <v>15618.30575</v>
      </c>
    </row>
    <row r="16" spans="1:9" ht="10.5" customHeight="1">
      <c r="A16" s="11" t="s">
        <v>5</v>
      </c>
      <c r="B16" s="30">
        <v>4572.97923</v>
      </c>
      <c r="C16" s="31">
        <v>55.087</v>
      </c>
      <c r="D16" s="31">
        <v>1.0992</v>
      </c>
      <c r="E16" s="31">
        <v>827.8222</v>
      </c>
      <c r="F16" s="31">
        <v>16.870800000000003</v>
      </c>
      <c r="G16" s="352" t="s">
        <v>137</v>
      </c>
      <c r="H16" s="352" t="s">
        <v>137</v>
      </c>
      <c r="I16" s="32">
        <v>7061.066919999999</v>
      </c>
    </row>
    <row r="17" spans="1:9" s="5" customFormat="1" ht="10.5" customHeight="1">
      <c r="A17" s="47" t="s">
        <v>107</v>
      </c>
      <c r="B17" s="42">
        <v>17902.795000000002</v>
      </c>
      <c r="C17" s="43">
        <v>628.1746899999999</v>
      </c>
      <c r="D17" s="43">
        <v>3.1730400000000003</v>
      </c>
      <c r="E17" s="44">
        <v>1927.76417</v>
      </c>
      <c r="F17" s="43">
        <v>87.40097999999999</v>
      </c>
      <c r="G17" s="44">
        <v>15999.094000000001</v>
      </c>
      <c r="H17" s="43">
        <v>1587.20849</v>
      </c>
      <c r="I17" s="45">
        <v>38135.610369999995</v>
      </c>
    </row>
    <row r="18" spans="1:9" s="5" customFormat="1" ht="10.5" customHeight="1">
      <c r="A18" s="41" t="s">
        <v>6</v>
      </c>
      <c r="B18" s="42">
        <v>8130.2662</v>
      </c>
      <c r="C18" s="43">
        <v>3780.9954</v>
      </c>
      <c r="D18" s="43">
        <v>37.188</v>
      </c>
      <c r="E18" s="206">
        <v>39638.8817</v>
      </c>
      <c r="F18" s="43">
        <v>1609.2536</v>
      </c>
      <c r="G18" s="206">
        <v>61181.4646</v>
      </c>
      <c r="H18" s="43">
        <v>2399.904</v>
      </c>
      <c r="I18" s="45">
        <v>116777.95349999999</v>
      </c>
    </row>
    <row r="19" spans="1:9" s="5" customFormat="1" ht="10.5" customHeight="1">
      <c r="A19" s="41" t="s">
        <v>7</v>
      </c>
      <c r="B19" s="42">
        <v>4894.4349999999995</v>
      </c>
      <c r="C19" s="43">
        <v>4000.3255</v>
      </c>
      <c r="D19" s="43">
        <v>87.897</v>
      </c>
      <c r="E19" s="206">
        <v>2392.906</v>
      </c>
      <c r="F19" s="43">
        <v>23.479</v>
      </c>
      <c r="G19" s="206">
        <v>5144.501</v>
      </c>
      <c r="H19" s="43">
        <v>583.28</v>
      </c>
      <c r="I19" s="45">
        <v>17126.8235</v>
      </c>
    </row>
    <row r="20" spans="1:9" ht="10.5" customHeight="1">
      <c r="A20" s="11" t="s">
        <v>8</v>
      </c>
      <c r="B20" s="30">
        <v>21631.727</v>
      </c>
      <c r="C20" s="31">
        <v>5227.579659999999</v>
      </c>
      <c r="D20" s="31">
        <v>109.4624</v>
      </c>
      <c r="E20" s="31">
        <v>65214.753</v>
      </c>
      <c r="F20" s="31">
        <v>6.845</v>
      </c>
      <c r="G20" s="352" t="s">
        <v>137</v>
      </c>
      <c r="H20" s="352" t="s">
        <v>137</v>
      </c>
      <c r="I20" s="32">
        <v>92195.96268499999</v>
      </c>
    </row>
    <row r="21" spans="1:9" ht="10.5" customHeight="1">
      <c r="A21" s="11" t="s">
        <v>9</v>
      </c>
      <c r="B21" s="30">
        <v>308.12793</v>
      </c>
      <c r="C21" s="31">
        <v>674.283</v>
      </c>
      <c r="D21" s="31">
        <v>10.445400000000001</v>
      </c>
      <c r="E21" s="31">
        <v>56566.954</v>
      </c>
      <c r="F21" s="31">
        <v>0</v>
      </c>
      <c r="G21" s="352" t="s">
        <v>137</v>
      </c>
      <c r="H21" s="352" t="s">
        <v>137</v>
      </c>
      <c r="I21" s="32">
        <v>60644.89313</v>
      </c>
    </row>
    <row r="22" spans="1:9" ht="10.5" customHeight="1">
      <c r="A22" s="11" t="s">
        <v>10</v>
      </c>
      <c r="B22" s="30">
        <v>6403.1630000000005</v>
      </c>
      <c r="C22" s="31">
        <v>8139.911700000001</v>
      </c>
      <c r="D22" s="31">
        <v>19.8215</v>
      </c>
      <c r="E22" s="31">
        <v>146662.66</v>
      </c>
      <c r="F22" s="31">
        <v>235.28300000000002</v>
      </c>
      <c r="G22" s="352" t="s">
        <v>137</v>
      </c>
      <c r="H22" s="352" t="s">
        <v>137</v>
      </c>
      <c r="I22" s="32">
        <v>167074.66541999998</v>
      </c>
    </row>
    <row r="23" spans="1:9" s="5" customFormat="1" ht="10.5" customHeight="1">
      <c r="A23" s="41" t="s">
        <v>108</v>
      </c>
      <c r="B23" s="42">
        <v>28343.017929999998</v>
      </c>
      <c r="C23" s="43">
        <v>14041.77436</v>
      </c>
      <c r="D23" s="43">
        <v>139.72930000000002</v>
      </c>
      <c r="E23" s="44">
        <v>268444.36699999997</v>
      </c>
      <c r="F23" s="43">
        <v>242.12800000000001</v>
      </c>
      <c r="G23" s="44">
        <v>1747.4188450000001</v>
      </c>
      <c r="H23" s="43">
        <v>6957.085800000001</v>
      </c>
      <c r="I23" s="45">
        <v>319915.521235</v>
      </c>
    </row>
    <row r="24" spans="1:9" ht="10.5" customHeight="1">
      <c r="A24" s="11" t="s">
        <v>11</v>
      </c>
      <c r="B24" s="30">
        <v>74757.421</v>
      </c>
      <c r="C24" s="31">
        <v>11131.107</v>
      </c>
      <c r="D24" s="31">
        <v>617.9939999999999</v>
      </c>
      <c r="E24" s="31">
        <v>714967.11</v>
      </c>
      <c r="F24" s="31">
        <v>1564.8540000000003</v>
      </c>
      <c r="G24" s="31">
        <v>83145.11</v>
      </c>
      <c r="H24" s="31">
        <v>4804.695</v>
      </c>
      <c r="I24" s="32">
        <v>890988.2910000001</v>
      </c>
    </row>
    <row r="25" spans="1:9" ht="10.5" customHeight="1">
      <c r="A25" s="11" t="s">
        <v>12</v>
      </c>
      <c r="B25" s="30">
        <v>28615.870804789476</v>
      </c>
      <c r="C25" s="31">
        <v>3324.7708370560304</v>
      </c>
      <c r="D25" s="31">
        <v>68.73588501026694</v>
      </c>
      <c r="E25" s="31">
        <v>494539.6554008017</v>
      </c>
      <c r="F25" s="31">
        <v>146.86376</v>
      </c>
      <c r="G25" s="31">
        <v>15777.068</v>
      </c>
      <c r="H25" s="31">
        <v>1630.2343333333336</v>
      </c>
      <c r="I25" s="32">
        <v>544103.1990209908</v>
      </c>
    </row>
    <row r="26" spans="1:9" ht="10.5" customHeight="1">
      <c r="A26" s="11" t="s">
        <v>109</v>
      </c>
      <c r="B26" s="30">
        <v>16690.662000000004</v>
      </c>
      <c r="C26" s="31">
        <v>2971.143</v>
      </c>
      <c r="D26" s="31">
        <v>29.016</v>
      </c>
      <c r="E26" s="31">
        <v>158864.065</v>
      </c>
      <c r="F26" s="31">
        <v>41.617000000000004</v>
      </c>
      <c r="G26" s="31">
        <v>135366.93</v>
      </c>
      <c r="H26" s="31">
        <v>3649.768</v>
      </c>
      <c r="I26" s="32">
        <v>317613.20099999994</v>
      </c>
    </row>
    <row r="27" spans="1:9" ht="10.5" customHeight="1">
      <c r="A27" s="11" t="s">
        <v>13</v>
      </c>
      <c r="B27" s="30">
        <v>854.339</v>
      </c>
      <c r="C27" s="31">
        <v>1900.89</v>
      </c>
      <c r="D27" s="31">
        <v>50.832</v>
      </c>
      <c r="E27" s="31">
        <v>1064.415</v>
      </c>
      <c r="F27" s="31">
        <v>66.41399999999999</v>
      </c>
      <c r="G27" s="31">
        <v>107351.445</v>
      </c>
      <c r="H27" s="31">
        <v>6339.649</v>
      </c>
      <c r="I27" s="32">
        <v>117627.98400000001</v>
      </c>
    </row>
    <row r="28" spans="1:9" s="5" customFormat="1" ht="10.5" customHeight="1">
      <c r="A28" s="41" t="s">
        <v>14</v>
      </c>
      <c r="B28" s="42">
        <v>120918.2928047895</v>
      </c>
      <c r="C28" s="43">
        <v>19327.910837056028</v>
      </c>
      <c r="D28" s="43">
        <v>766.5778850102668</v>
      </c>
      <c r="E28" s="44">
        <v>1369435.2454008018</v>
      </c>
      <c r="F28" s="43">
        <v>1819.7487600000002</v>
      </c>
      <c r="G28" s="44">
        <v>341640.553</v>
      </c>
      <c r="H28" s="43">
        <v>16424.346333333335</v>
      </c>
      <c r="I28" s="45">
        <v>1870332.6750209907</v>
      </c>
    </row>
    <row r="29" spans="1:9" s="5" customFormat="1" ht="10.5" customHeight="1">
      <c r="A29" s="41" t="s">
        <v>15</v>
      </c>
      <c r="B29" s="42">
        <v>2967.1579052470624</v>
      </c>
      <c r="C29" s="43">
        <v>1804.9429018839298</v>
      </c>
      <c r="D29" s="43">
        <v>25.140100221961738</v>
      </c>
      <c r="E29" s="206">
        <v>4407.925696909905</v>
      </c>
      <c r="F29" s="43">
        <v>15.075500078499317</v>
      </c>
      <c r="G29" s="206">
        <v>5091.809</v>
      </c>
      <c r="H29" s="43">
        <v>2.704</v>
      </c>
      <c r="I29" s="45">
        <v>14314.75510434136</v>
      </c>
    </row>
    <row r="30" spans="1:9" ht="10.5" customHeight="1">
      <c r="A30" s="11" t="s">
        <v>110</v>
      </c>
      <c r="B30" s="30">
        <v>12986.455</v>
      </c>
      <c r="C30" s="31">
        <v>896.208</v>
      </c>
      <c r="D30" s="31">
        <v>60.48400000000001</v>
      </c>
      <c r="E30" s="31">
        <v>12872.713</v>
      </c>
      <c r="F30" s="31">
        <v>0</v>
      </c>
      <c r="G30" s="31">
        <v>11783.281</v>
      </c>
      <c r="H30" s="31">
        <v>0</v>
      </c>
      <c r="I30" s="32">
        <v>38599.141</v>
      </c>
    </row>
    <row r="31" spans="1:9" ht="10.5" customHeight="1">
      <c r="A31" s="11" t="s">
        <v>16</v>
      </c>
      <c r="B31" s="30">
        <v>10856.626000000002</v>
      </c>
      <c r="C31" s="31">
        <v>3094.473</v>
      </c>
      <c r="D31" s="31">
        <v>17.086000000000002</v>
      </c>
      <c r="E31" s="31">
        <v>120038.348</v>
      </c>
      <c r="F31" s="31">
        <v>122.27099999999999</v>
      </c>
      <c r="G31" s="31">
        <v>9509.175</v>
      </c>
      <c r="H31" s="31">
        <v>391.725</v>
      </c>
      <c r="I31" s="32">
        <v>144029.704</v>
      </c>
    </row>
    <row r="32" spans="1:9" ht="10.5" customHeight="1">
      <c r="A32" s="11" t="s">
        <v>111</v>
      </c>
      <c r="B32" s="30">
        <v>7101.415</v>
      </c>
      <c r="C32" s="31">
        <v>2248.379</v>
      </c>
      <c r="D32" s="31">
        <v>153.43900000000002</v>
      </c>
      <c r="E32" s="31">
        <v>41788.2</v>
      </c>
      <c r="F32" s="31">
        <v>112.651</v>
      </c>
      <c r="G32" s="31">
        <v>27603.717</v>
      </c>
      <c r="H32" s="31">
        <v>101.708</v>
      </c>
      <c r="I32" s="32">
        <v>79109.509</v>
      </c>
    </row>
    <row r="33" spans="1:9" ht="10.5" customHeight="1">
      <c r="A33" s="11" t="s">
        <v>17</v>
      </c>
      <c r="B33" s="30">
        <v>4495.372</v>
      </c>
      <c r="C33" s="31">
        <v>5045.057</v>
      </c>
      <c r="D33" s="31">
        <v>11.37</v>
      </c>
      <c r="E33" s="31">
        <v>609.856</v>
      </c>
      <c r="F33" s="31">
        <v>11.696</v>
      </c>
      <c r="G33" s="31">
        <v>23.9</v>
      </c>
      <c r="H33" s="31">
        <v>0</v>
      </c>
      <c r="I33" s="32">
        <v>10197.251</v>
      </c>
    </row>
    <row r="34" spans="1:9" ht="10.5" customHeight="1">
      <c r="A34" s="11" t="s">
        <v>18</v>
      </c>
      <c r="B34" s="30">
        <v>27400.334000000003</v>
      </c>
      <c r="C34" s="31">
        <v>1128.657</v>
      </c>
      <c r="D34" s="31">
        <v>76.724</v>
      </c>
      <c r="E34" s="31">
        <v>226036.44100000002</v>
      </c>
      <c r="F34" s="31">
        <v>26.302000000000003</v>
      </c>
      <c r="G34" s="31">
        <v>0</v>
      </c>
      <c r="H34" s="31">
        <v>0</v>
      </c>
      <c r="I34" s="32">
        <v>254668.458</v>
      </c>
    </row>
    <row r="35" spans="1:9" ht="10.5" customHeight="1">
      <c r="A35" s="11" t="s">
        <v>19</v>
      </c>
      <c r="B35" s="30">
        <v>21506.66</v>
      </c>
      <c r="C35" s="31">
        <v>7502.5160000000005</v>
      </c>
      <c r="D35" s="31">
        <v>255.351</v>
      </c>
      <c r="E35" s="31">
        <v>34113.198</v>
      </c>
      <c r="F35" s="31">
        <v>39.52</v>
      </c>
      <c r="G35" s="31">
        <v>12476.384</v>
      </c>
      <c r="H35" s="31">
        <v>0</v>
      </c>
      <c r="I35" s="32">
        <v>75893.62899999999</v>
      </c>
    </row>
    <row r="36" spans="1:9" ht="10.5" customHeight="1">
      <c r="A36" s="11" t="s">
        <v>20</v>
      </c>
      <c r="B36" s="30">
        <v>471.87</v>
      </c>
      <c r="C36" s="31">
        <v>1509.513</v>
      </c>
      <c r="D36" s="31">
        <v>20.635</v>
      </c>
      <c r="E36" s="31">
        <v>9186.5</v>
      </c>
      <c r="F36" s="31">
        <v>8.001</v>
      </c>
      <c r="G36" s="31">
        <v>200.516</v>
      </c>
      <c r="H36" s="31">
        <v>0</v>
      </c>
      <c r="I36" s="32">
        <v>11397.035</v>
      </c>
    </row>
    <row r="37" spans="1:9" ht="10.5" customHeight="1">
      <c r="A37" s="11" t="s">
        <v>21</v>
      </c>
      <c r="B37" s="30">
        <v>21355.131</v>
      </c>
      <c r="C37" s="31">
        <v>3124.01</v>
      </c>
      <c r="D37" s="31">
        <v>13.53</v>
      </c>
      <c r="E37" s="31">
        <v>1890.5040000000001</v>
      </c>
      <c r="F37" s="31">
        <v>162.85099999999997</v>
      </c>
      <c r="G37" s="31">
        <v>27087.728</v>
      </c>
      <c r="H37" s="31">
        <v>6196.333</v>
      </c>
      <c r="I37" s="32">
        <v>59830.087</v>
      </c>
    </row>
    <row r="38" spans="1:9" ht="10.5" customHeight="1">
      <c r="A38" s="11" t="s">
        <v>22</v>
      </c>
      <c r="B38" s="30">
        <v>11889.357</v>
      </c>
      <c r="C38" s="31">
        <v>6913.427000000001</v>
      </c>
      <c r="D38" s="31">
        <v>18.303</v>
      </c>
      <c r="E38" s="31">
        <v>33697.723</v>
      </c>
      <c r="F38" s="31">
        <v>0</v>
      </c>
      <c r="G38" s="31">
        <v>2535.33</v>
      </c>
      <c r="H38" s="31">
        <v>0</v>
      </c>
      <c r="I38" s="32">
        <v>55054.14</v>
      </c>
    </row>
    <row r="39" spans="1:9" s="5" customFormat="1" ht="10.5" customHeight="1">
      <c r="A39" s="46" t="s">
        <v>112</v>
      </c>
      <c r="B39" s="42">
        <v>118063.22</v>
      </c>
      <c r="C39" s="43">
        <v>31462.24</v>
      </c>
      <c r="D39" s="43">
        <v>626.9219999999999</v>
      </c>
      <c r="E39" s="44">
        <v>480233.483</v>
      </c>
      <c r="F39" s="43">
        <v>483.2919999999999</v>
      </c>
      <c r="G39" s="44">
        <v>91220.031</v>
      </c>
      <c r="H39" s="43">
        <v>6689.766</v>
      </c>
      <c r="I39" s="45">
        <v>728778.954</v>
      </c>
    </row>
    <row r="40" spans="1:9" s="5" customFormat="1" ht="10.5" customHeight="1">
      <c r="A40" s="41" t="s">
        <v>23</v>
      </c>
      <c r="B40" s="42">
        <v>36317.00288</v>
      </c>
      <c r="C40" s="43">
        <v>2459.777</v>
      </c>
      <c r="D40" s="43">
        <v>201.255</v>
      </c>
      <c r="E40" s="206">
        <v>78753.01</v>
      </c>
      <c r="F40" s="43">
        <v>0</v>
      </c>
      <c r="G40" s="206">
        <v>53738.169</v>
      </c>
      <c r="H40" s="43">
        <v>0</v>
      </c>
      <c r="I40" s="45">
        <v>171469.21388</v>
      </c>
    </row>
    <row r="41" spans="1:9" ht="10.5" customHeight="1">
      <c r="A41" s="11" t="s">
        <v>24</v>
      </c>
      <c r="B41" s="30">
        <v>279.414</v>
      </c>
      <c r="C41" s="31">
        <v>1280.67</v>
      </c>
      <c r="D41" s="31">
        <v>22.963</v>
      </c>
      <c r="E41" s="31">
        <v>6347.091</v>
      </c>
      <c r="F41" s="31">
        <v>0</v>
      </c>
      <c r="G41" s="31">
        <v>10411.09</v>
      </c>
      <c r="H41" s="31">
        <v>3178.311</v>
      </c>
      <c r="I41" s="32">
        <v>21519.539000000004</v>
      </c>
    </row>
    <row r="42" spans="1:9" ht="10.5" customHeight="1">
      <c r="A42" s="11" t="s">
        <v>25</v>
      </c>
      <c r="B42" s="30">
        <v>17890.352</v>
      </c>
      <c r="C42" s="31">
        <v>6844.152</v>
      </c>
      <c r="D42" s="31">
        <v>323.75399999999996</v>
      </c>
      <c r="E42" s="31">
        <v>30208.62</v>
      </c>
      <c r="F42" s="31">
        <v>0</v>
      </c>
      <c r="G42" s="31">
        <v>0</v>
      </c>
      <c r="H42" s="31">
        <v>0</v>
      </c>
      <c r="I42" s="32">
        <v>55266.878</v>
      </c>
    </row>
    <row r="43" spans="1:9" ht="10.5" customHeight="1">
      <c r="A43" s="11" t="s">
        <v>26</v>
      </c>
      <c r="B43" s="30">
        <v>1819.753</v>
      </c>
      <c r="C43" s="31">
        <v>6518.593999999999</v>
      </c>
      <c r="D43" s="31">
        <v>7.016</v>
      </c>
      <c r="E43" s="31">
        <v>137293.574</v>
      </c>
      <c r="F43" s="31">
        <v>0</v>
      </c>
      <c r="G43" s="31">
        <v>0</v>
      </c>
      <c r="H43" s="31">
        <v>101.732</v>
      </c>
      <c r="I43" s="32">
        <v>145740.669</v>
      </c>
    </row>
    <row r="44" spans="1:9" ht="10.5" customHeight="1">
      <c r="A44" s="11" t="s">
        <v>27</v>
      </c>
      <c r="B44" s="30">
        <v>26.25</v>
      </c>
      <c r="C44" s="31">
        <v>2636.15</v>
      </c>
      <c r="D44" s="31">
        <v>217.334</v>
      </c>
      <c r="E44" s="31">
        <v>2104.92</v>
      </c>
      <c r="F44" s="31">
        <v>0</v>
      </c>
      <c r="G44" s="31">
        <v>0</v>
      </c>
      <c r="H44" s="31">
        <v>482.965</v>
      </c>
      <c r="I44" s="32">
        <v>5467.619000000001</v>
      </c>
    </row>
    <row r="45" spans="1:9" ht="10.5" customHeight="1">
      <c r="A45" s="11" t="s">
        <v>28</v>
      </c>
      <c r="B45" s="30">
        <v>31266.988</v>
      </c>
      <c r="C45" s="31">
        <v>4873.45</v>
      </c>
      <c r="D45" s="31">
        <v>475.01699999999994</v>
      </c>
      <c r="E45" s="31">
        <v>119606.38400000002</v>
      </c>
      <c r="F45" s="31">
        <v>0</v>
      </c>
      <c r="G45" s="31">
        <v>18102.931</v>
      </c>
      <c r="H45" s="31">
        <v>0</v>
      </c>
      <c r="I45" s="32">
        <v>174324.77</v>
      </c>
    </row>
    <row r="46" spans="1:9" s="5" customFormat="1" ht="10.5" customHeight="1">
      <c r="A46" s="41" t="s">
        <v>52</v>
      </c>
      <c r="B46" s="42">
        <v>51282.757</v>
      </c>
      <c r="C46" s="43">
        <v>22153.016</v>
      </c>
      <c r="D46" s="43">
        <v>1046.0839999999998</v>
      </c>
      <c r="E46" s="44">
        <v>295560.58900000004</v>
      </c>
      <c r="F46" s="43">
        <v>0</v>
      </c>
      <c r="G46" s="44">
        <v>28514.021</v>
      </c>
      <c r="H46" s="43">
        <v>3763.0080000000003</v>
      </c>
      <c r="I46" s="45">
        <v>402319.4750000001</v>
      </c>
    </row>
    <row r="47" spans="1:9" ht="10.5" customHeight="1">
      <c r="A47" s="11" t="s">
        <v>29</v>
      </c>
      <c r="B47" s="30">
        <v>1753.19359</v>
      </c>
      <c r="C47" s="31">
        <v>4433.0701</v>
      </c>
      <c r="D47" s="31">
        <v>58.09718</v>
      </c>
      <c r="E47" s="31">
        <v>5893.6808</v>
      </c>
      <c r="F47" s="31">
        <v>44.81100000000001</v>
      </c>
      <c r="G47" s="31">
        <v>39573.942200000005</v>
      </c>
      <c r="H47" s="31">
        <v>673.8219</v>
      </c>
      <c r="I47" s="32">
        <v>52430.61677000001</v>
      </c>
    </row>
    <row r="48" spans="1:9" ht="10.5" customHeight="1">
      <c r="A48" s="11" t="s">
        <v>113</v>
      </c>
      <c r="B48" s="30">
        <v>1258.8926000000001</v>
      </c>
      <c r="C48" s="31">
        <v>2343.7693200000003</v>
      </c>
      <c r="D48" s="31">
        <v>76.7903</v>
      </c>
      <c r="E48" s="31">
        <v>28360.5491</v>
      </c>
      <c r="F48" s="31">
        <v>544.8580000000001</v>
      </c>
      <c r="G48" s="31">
        <v>20897.748</v>
      </c>
      <c r="H48" s="31">
        <v>2924.943</v>
      </c>
      <c r="I48" s="32">
        <v>56407.550319999995</v>
      </c>
    </row>
    <row r="49" spans="1:9" ht="10.5" customHeight="1">
      <c r="A49" s="11" t="s">
        <v>30</v>
      </c>
      <c r="B49" s="30">
        <v>25652.88774</v>
      </c>
      <c r="C49" s="31">
        <v>2825.015621</v>
      </c>
      <c r="D49" s="31">
        <v>50.021649999999994</v>
      </c>
      <c r="E49" s="31">
        <v>84757.02697</v>
      </c>
      <c r="F49" s="31">
        <v>1073.619</v>
      </c>
      <c r="G49" s="31">
        <v>153080.0507</v>
      </c>
      <c r="H49" s="31">
        <v>878.79</v>
      </c>
      <c r="I49" s="32">
        <v>268317.41168099997</v>
      </c>
    </row>
    <row r="50" spans="1:9" s="5" customFormat="1" ht="10.5" customHeight="1">
      <c r="A50" s="41" t="s">
        <v>31</v>
      </c>
      <c r="B50" s="42">
        <v>28664.97393</v>
      </c>
      <c r="C50" s="43">
        <v>9601.855041</v>
      </c>
      <c r="D50" s="43">
        <v>184.90913</v>
      </c>
      <c r="E50" s="44">
        <v>119011.25687000001</v>
      </c>
      <c r="F50" s="43">
        <v>1663.288</v>
      </c>
      <c r="G50" s="44">
        <v>213551.7409</v>
      </c>
      <c r="H50" s="43">
        <v>4477.5549</v>
      </c>
      <c r="I50" s="45">
        <v>377155.578771</v>
      </c>
    </row>
    <row r="51" spans="1:9" s="5" customFormat="1" ht="10.5" customHeight="1">
      <c r="A51" s="46" t="s">
        <v>53</v>
      </c>
      <c r="B51" s="42">
        <v>18230.23</v>
      </c>
      <c r="C51" s="43">
        <v>10512.265000000001</v>
      </c>
      <c r="D51" s="43">
        <v>1148.472</v>
      </c>
      <c r="E51" s="206">
        <v>262772.998</v>
      </c>
      <c r="F51" s="43">
        <v>0</v>
      </c>
      <c r="G51" s="206">
        <v>28969.857</v>
      </c>
      <c r="H51" s="43">
        <v>491.455</v>
      </c>
      <c r="I51" s="45">
        <v>322125.27700000006</v>
      </c>
    </row>
    <row r="52" spans="1:9" ht="10.5" customHeight="1">
      <c r="A52" s="11" t="s">
        <v>32</v>
      </c>
      <c r="B52" s="30">
        <v>1045.7559999999999</v>
      </c>
      <c r="C52" s="31">
        <v>2377.12716</v>
      </c>
      <c r="D52" s="31">
        <v>100.77954</v>
      </c>
      <c r="E52" s="31">
        <v>50292.416379999995</v>
      </c>
      <c r="F52" s="31">
        <v>0</v>
      </c>
      <c r="G52" s="31">
        <v>18976.78238</v>
      </c>
      <c r="H52" s="31">
        <v>0</v>
      </c>
      <c r="I52" s="32">
        <v>72792.86146</v>
      </c>
    </row>
    <row r="53" spans="1:9" ht="10.5" customHeight="1">
      <c r="A53" s="11" t="s">
        <v>114</v>
      </c>
      <c r="B53" s="30">
        <v>21747.865378383874</v>
      </c>
      <c r="C53" s="31">
        <v>1852.5194599999995</v>
      </c>
      <c r="D53" s="31">
        <v>272.19189</v>
      </c>
      <c r="E53" s="31">
        <v>13298.9751</v>
      </c>
      <c r="F53" s="31">
        <v>0</v>
      </c>
      <c r="G53" s="31">
        <v>27648.352749999995</v>
      </c>
      <c r="H53" s="31">
        <v>0</v>
      </c>
      <c r="I53" s="32">
        <v>64819.90457838387</v>
      </c>
    </row>
    <row r="54" spans="1:9" s="5" customFormat="1" ht="10.5" customHeight="1">
      <c r="A54" s="41" t="s">
        <v>33</v>
      </c>
      <c r="B54" s="42">
        <v>22793.621378383876</v>
      </c>
      <c r="C54" s="43">
        <v>4229.6466199999995</v>
      </c>
      <c r="D54" s="43">
        <v>372.97143</v>
      </c>
      <c r="E54" s="44">
        <v>63591.39147999999</v>
      </c>
      <c r="F54" s="43">
        <v>0</v>
      </c>
      <c r="G54" s="44">
        <v>46625.135129999995</v>
      </c>
      <c r="H54" s="43">
        <v>0</v>
      </c>
      <c r="I54" s="45">
        <v>137612.76603838388</v>
      </c>
    </row>
    <row r="55" spans="1:9" ht="10.5" customHeight="1">
      <c r="A55" s="11" t="s">
        <v>115</v>
      </c>
      <c r="B55" s="30">
        <v>1548.248</v>
      </c>
      <c r="C55" s="31">
        <v>292.333</v>
      </c>
      <c r="D55" s="31">
        <v>578.8430000000001</v>
      </c>
      <c r="E55" s="31">
        <v>4598.963</v>
      </c>
      <c r="F55" s="31">
        <v>0</v>
      </c>
      <c r="G55" s="31">
        <v>8416</v>
      </c>
      <c r="H55" s="31">
        <v>0</v>
      </c>
      <c r="I55" s="32">
        <v>15434.386999999999</v>
      </c>
    </row>
    <row r="56" spans="1:9" ht="10.5" customHeight="1">
      <c r="A56" s="11" t="s">
        <v>116</v>
      </c>
      <c r="B56" s="30">
        <v>4117.53</v>
      </c>
      <c r="C56" s="31">
        <v>341.76</v>
      </c>
      <c r="D56" s="31">
        <v>90.77</v>
      </c>
      <c r="E56" s="31">
        <v>5789.17</v>
      </c>
      <c r="F56" s="31">
        <v>93.6</v>
      </c>
      <c r="G56" s="31">
        <v>7303.0425</v>
      </c>
      <c r="H56" s="31">
        <v>0</v>
      </c>
      <c r="I56" s="32">
        <v>17735.8725</v>
      </c>
    </row>
    <row r="57" spans="1:9" ht="10.5" customHeight="1">
      <c r="A57" s="11" t="s">
        <v>117</v>
      </c>
      <c r="B57" s="30">
        <v>6935.563</v>
      </c>
      <c r="C57" s="31">
        <v>1724.1806</v>
      </c>
      <c r="D57" s="31">
        <v>8.91</v>
      </c>
      <c r="E57" s="31">
        <v>10795.3735</v>
      </c>
      <c r="F57" s="31">
        <v>0</v>
      </c>
      <c r="G57" s="31">
        <v>2399.393</v>
      </c>
      <c r="H57" s="31">
        <v>0</v>
      </c>
      <c r="I57" s="32">
        <v>21863.4201</v>
      </c>
    </row>
    <row r="58" spans="1:9" ht="10.5" customHeight="1">
      <c r="A58" s="11" t="s">
        <v>34</v>
      </c>
      <c r="B58" s="30">
        <v>265.328</v>
      </c>
      <c r="C58" s="31">
        <v>927.995</v>
      </c>
      <c r="D58" s="31">
        <v>57.399</v>
      </c>
      <c r="E58" s="31">
        <v>9901.203</v>
      </c>
      <c r="F58" s="31">
        <v>0</v>
      </c>
      <c r="G58" s="31">
        <v>34539.972</v>
      </c>
      <c r="H58" s="31">
        <v>44.828</v>
      </c>
      <c r="I58" s="32">
        <v>45736.725</v>
      </c>
    </row>
    <row r="59" spans="1:9" ht="10.5" customHeight="1">
      <c r="A59" s="11" t="s">
        <v>35</v>
      </c>
      <c r="B59" s="30">
        <v>0</v>
      </c>
      <c r="C59" s="31">
        <v>24.475</v>
      </c>
      <c r="D59" s="31">
        <v>3.113</v>
      </c>
      <c r="E59" s="31">
        <v>27822.720999999998</v>
      </c>
      <c r="F59" s="31">
        <v>0</v>
      </c>
      <c r="G59" s="31">
        <v>0</v>
      </c>
      <c r="H59" s="31">
        <v>0</v>
      </c>
      <c r="I59" s="32">
        <v>27850.308999999997</v>
      </c>
    </row>
    <row r="60" spans="1:9" ht="10.5" customHeight="1">
      <c r="A60" s="11" t="s">
        <v>118</v>
      </c>
      <c r="B60" s="30">
        <v>490.53588</v>
      </c>
      <c r="C60" s="31">
        <v>1168.0417</v>
      </c>
      <c r="D60" s="31">
        <v>806.7808</v>
      </c>
      <c r="E60" s="31">
        <v>31384.248999999996</v>
      </c>
      <c r="F60" s="31">
        <v>0</v>
      </c>
      <c r="G60" s="31">
        <v>31768.776</v>
      </c>
      <c r="H60" s="31">
        <v>0</v>
      </c>
      <c r="I60" s="32">
        <v>65618.38338</v>
      </c>
    </row>
    <row r="61" spans="1:9" ht="10.5" customHeight="1">
      <c r="A61" s="11" t="s">
        <v>119</v>
      </c>
      <c r="B61" s="30">
        <v>2552.5234420000006</v>
      </c>
      <c r="C61" s="31">
        <v>243.83599999999998</v>
      </c>
      <c r="D61" s="31">
        <v>28.418</v>
      </c>
      <c r="E61" s="31">
        <v>171177.44700000001</v>
      </c>
      <c r="F61" s="31">
        <v>0</v>
      </c>
      <c r="G61" s="31">
        <v>25201.15594</v>
      </c>
      <c r="H61" s="31">
        <v>102.8</v>
      </c>
      <c r="I61" s="32">
        <v>199306.180382</v>
      </c>
    </row>
    <row r="62" spans="1:9" ht="10.5" customHeight="1">
      <c r="A62" s="11" t="s">
        <v>36</v>
      </c>
      <c r="B62" s="30">
        <v>10665.702</v>
      </c>
      <c r="C62" s="31">
        <v>1889.2411375</v>
      </c>
      <c r="D62" s="31">
        <v>1556.6490000000001</v>
      </c>
      <c r="E62" s="31">
        <v>11728.0827</v>
      </c>
      <c r="F62" s="31">
        <v>7.1370000000000005</v>
      </c>
      <c r="G62" s="31">
        <v>157183.631</v>
      </c>
      <c r="H62" s="31">
        <v>0</v>
      </c>
      <c r="I62" s="32">
        <v>183030.44283749998</v>
      </c>
    </row>
    <row r="63" spans="1:9" s="5" customFormat="1" ht="10.5" customHeight="1">
      <c r="A63" s="41" t="s">
        <v>120</v>
      </c>
      <c r="B63" s="42">
        <v>26575.430322</v>
      </c>
      <c r="C63" s="43">
        <v>6611.862437500001</v>
      </c>
      <c r="D63" s="43">
        <v>3130.8828000000003</v>
      </c>
      <c r="E63" s="44">
        <v>273197.20920000004</v>
      </c>
      <c r="F63" s="43">
        <v>100.73700000000001</v>
      </c>
      <c r="G63" s="44">
        <v>266811.97044</v>
      </c>
      <c r="H63" s="43">
        <v>147.628</v>
      </c>
      <c r="I63" s="45">
        <v>576575.7201995</v>
      </c>
    </row>
    <row r="64" spans="1:9" ht="10.5" customHeight="1">
      <c r="A64" s="11" t="s">
        <v>37</v>
      </c>
      <c r="B64" s="30">
        <v>872.415</v>
      </c>
      <c r="C64" s="31">
        <v>56.370999999999995</v>
      </c>
      <c r="D64" s="31">
        <v>1969.6243530000002</v>
      </c>
      <c r="E64" s="31">
        <v>2366.5510000000004</v>
      </c>
      <c r="F64" s="31">
        <v>0</v>
      </c>
      <c r="G64" s="31">
        <v>1857.943</v>
      </c>
      <c r="H64" s="31">
        <v>44.445</v>
      </c>
      <c r="I64" s="32">
        <v>7167.3493530000005</v>
      </c>
    </row>
    <row r="65" spans="1:9" ht="10.5" customHeight="1">
      <c r="A65" s="11" t="s">
        <v>54</v>
      </c>
      <c r="B65" s="30">
        <v>1163.339</v>
      </c>
      <c r="C65" s="31">
        <v>27.575</v>
      </c>
      <c r="D65" s="31">
        <v>780.0320000000002</v>
      </c>
      <c r="E65" s="31">
        <v>4585.024000000001</v>
      </c>
      <c r="F65" s="31">
        <v>0</v>
      </c>
      <c r="G65" s="31">
        <v>7143.75122</v>
      </c>
      <c r="H65" s="31">
        <v>233.4743</v>
      </c>
      <c r="I65" s="32">
        <v>13933.195520000001</v>
      </c>
    </row>
    <row r="66" spans="1:9" s="5" customFormat="1" ht="10.5" customHeight="1" thickBot="1">
      <c r="A66" s="12" t="s">
        <v>38</v>
      </c>
      <c r="B66" s="33">
        <v>2035.754</v>
      </c>
      <c r="C66" s="34">
        <v>83.946</v>
      </c>
      <c r="D66" s="34">
        <v>2749.6563530000003</v>
      </c>
      <c r="E66" s="35">
        <v>6951.575000000002</v>
      </c>
      <c r="F66" s="34">
        <v>0</v>
      </c>
      <c r="G66" s="35">
        <v>9001.69422</v>
      </c>
      <c r="H66" s="34">
        <v>277.9193</v>
      </c>
      <c r="I66" s="36">
        <v>21100.544873000003</v>
      </c>
    </row>
    <row r="67" spans="1:9" s="5" customFormat="1" ht="13.5" customHeight="1" thickBot="1">
      <c r="A67" s="13" t="s">
        <v>39</v>
      </c>
      <c r="B67" s="37">
        <v>606595.5393504202</v>
      </c>
      <c r="C67" s="38">
        <v>131235.51078743994</v>
      </c>
      <c r="D67" s="38">
        <v>10618.243038232229</v>
      </c>
      <c r="E67" s="177">
        <v>3368920.3025177126</v>
      </c>
      <c r="F67" s="38">
        <v>7110.905840078501</v>
      </c>
      <c r="G67" s="177">
        <v>1349429.6191349998</v>
      </c>
      <c r="H67" s="38">
        <v>54120.78882333334</v>
      </c>
      <c r="I67" s="39">
        <v>5528030.909492217</v>
      </c>
    </row>
    <row r="69" spans="1:11" ht="12.75">
      <c r="A69" s="310" t="s">
        <v>135</v>
      </c>
      <c r="B69" s="311">
        <v>0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  <c r="H69" s="311">
        <v>9385</v>
      </c>
      <c r="I69" s="312">
        <v>9385</v>
      </c>
      <c r="K69" s="314"/>
    </row>
    <row r="70" ht="13.5" thickBot="1"/>
    <row r="71" spans="1:11" ht="13.5" thickBot="1">
      <c r="A71" s="13" t="s">
        <v>136</v>
      </c>
      <c r="B71" s="186">
        <f>B67+B69</f>
        <v>606595.5393504202</v>
      </c>
      <c r="C71" s="186">
        <f aca="true" t="shared" si="0" ref="C71:H71">C67+C69</f>
        <v>131235.51078743994</v>
      </c>
      <c r="D71" s="186">
        <f t="shared" si="0"/>
        <v>10618.243038232229</v>
      </c>
      <c r="E71" s="186">
        <f t="shared" si="0"/>
        <v>3368920.3025177126</v>
      </c>
      <c r="F71" s="186">
        <f t="shared" si="0"/>
        <v>7110.905840078501</v>
      </c>
      <c r="G71" s="186">
        <f t="shared" si="0"/>
        <v>1349429.6191349998</v>
      </c>
      <c r="H71" s="186">
        <f t="shared" si="0"/>
        <v>63505.78882333334</v>
      </c>
      <c r="I71" s="186">
        <f>B71+C71+D71+E71+F71+G71+H71</f>
        <v>5537415.909492217</v>
      </c>
      <c r="K71" s="314"/>
    </row>
  </sheetData>
  <mergeCells count="1">
    <mergeCell ref="A1:I1"/>
  </mergeCells>
  <printOptions horizontalCentered="1" verticalCentered="1"/>
  <pageMargins left="0.6" right="0.52" top="0.51" bottom="0.53" header="0.48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40">
      <selection activeCell="A1" sqref="A1:J1"/>
    </sheetView>
  </sheetViews>
  <sheetFormatPr defaultColWidth="11.421875" defaultRowHeight="12.75"/>
  <cols>
    <col min="1" max="1" width="14.00390625" style="1" customWidth="1"/>
    <col min="2" max="2" width="10.00390625" style="40" customWidth="1"/>
    <col min="3" max="6" width="8.8515625" style="40" customWidth="1"/>
    <col min="7" max="7" width="10.421875" style="155" customWidth="1"/>
    <col min="8" max="9" width="8.8515625" style="155" customWidth="1"/>
    <col min="10" max="10" width="8.8515625" style="154" customWidth="1"/>
    <col min="11" max="63" width="8.8515625" style="56" customWidth="1"/>
    <col min="64" max="16384" width="11.57421875" style="56" customWidth="1"/>
  </cols>
  <sheetData>
    <row r="1" spans="1:10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3"/>
    </row>
    <row r="3" spans="1:10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5"/>
    </row>
    <row r="4" spans="1:10" s="57" customFormat="1" ht="10.5" customHeight="1" thickBot="1">
      <c r="A4" s="73" t="s">
        <v>56</v>
      </c>
      <c r="B4" s="74"/>
      <c r="C4" s="74"/>
      <c r="D4" s="74"/>
      <c r="E4" s="74"/>
      <c r="F4" s="74"/>
      <c r="G4" s="136"/>
      <c r="H4" s="136"/>
      <c r="I4" s="136"/>
      <c r="J4" s="137"/>
    </row>
    <row r="5" spans="1:10" s="68" customFormat="1" ht="10.5" customHeight="1">
      <c r="A5" s="8" t="s">
        <v>57</v>
      </c>
      <c r="B5" s="70" t="s">
        <v>58</v>
      </c>
      <c r="C5" s="71"/>
      <c r="D5" s="71"/>
      <c r="E5" s="71"/>
      <c r="F5" s="72"/>
      <c r="G5" s="138" t="s">
        <v>59</v>
      </c>
      <c r="H5" s="139"/>
      <c r="I5" s="139"/>
      <c r="J5" s="140"/>
    </row>
    <row r="6" spans="1:10" s="58" customFormat="1" ht="23.25" thickBot="1">
      <c r="A6" s="9" t="s">
        <v>49</v>
      </c>
      <c r="B6" s="302" t="s">
        <v>131</v>
      </c>
      <c r="C6" s="25" t="s">
        <v>93</v>
      </c>
      <c r="D6" s="25" t="s">
        <v>61</v>
      </c>
      <c r="E6" s="25" t="s">
        <v>62</v>
      </c>
      <c r="F6" s="26" t="s">
        <v>39</v>
      </c>
      <c r="G6" s="302" t="s">
        <v>131</v>
      </c>
      <c r="H6" s="142" t="s">
        <v>93</v>
      </c>
      <c r="I6" s="142" t="s">
        <v>61</v>
      </c>
      <c r="J6" s="143" t="s">
        <v>62</v>
      </c>
    </row>
    <row r="7" spans="1:10" ht="10.5" customHeight="1">
      <c r="A7" s="10" t="s">
        <v>50</v>
      </c>
      <c r="B7" s="53">
        <v>77585</v>
      </c>
      <c r="C7" s="61">
        <v>2853</v>
      </c>
      <c r="D7" s="61">
        <v>38373</v>
      </c>
      <c r="E7" s="61">
        <v>3785</v>
      </c>
      <c r="F7" s="54">
        <v>122596</v>
      </c>
      <c r="G7" s="144">
        <v>213.09773796481278</v>
      </c>
      <c r="H7" s="145">
        <v>240.30844724851036</v>
      </c>
      <c r="I7" s="145">
        <v>284.18982096786806</v>
      </c>
      <c r="J7" s="146">
        <v>306.03461030383096</v>
      </c>
    </row>
    <row r="8" spans="1:10" ht="10.5" customHeight="1">
      <c r="A8" s="11" t="s">
        <v>0</v>
      </c>
      <c r="B8" s="53">
        <v>48272</v>
      </c>
      <c r="C8" s="61">
        <v>4612</v>
      </c>
      <c r="D8" s="61">
        <v>13543</v>
      </c>
      <c r="E8" s="61">
        <v>6723</v>
      </c>
      <c r="F8" s="54">
        <v>73150</v>
      </c>
      <c r="G8" s="144">
        <v>205.01425256877695</v>
      </c>
      <c r="H8" s="145">
        <v>238.4434084995663</v>
      </c>
      <c r="I8" s="145">
        <v>255.64992985306063</v>
      </c>
      <c r="J8" s="146">
        <v>292.2765134612524</v>
      </c>
    </row>
    <row r="9" spans="1:10" ht="10.5" customHeight="1">
      <c r="A9" s="11" t="s">
        <v>1</v>
      </c>
      <c r="B9" s="53">
        <v>57481</v>
      </c>
      <c r="C9" s="61">
        <v>1588</v>
      </c>
      <c r="D9" s="61">
        <v>10083</v>
      </c>
      <c r="E9" s="61">
        <v>4259</v>
      </c>
      <c r="F9" s="54">
        <v>73411</v>
      </c>
      <c r="G9" s="144">
        <v>192.94478175397086</v>
      </c>
      <c r="H9" s="145">
        <v>221.2109571788413</v>
      </c>
      <c r="I9" s="145">
        <v>257.38550034711886</v>
      </c>
      <c r="J9" s="146">
        <v>310.50927447757687</v>
      </c>
    </row>
    <row r="10" spans="1:10" ht="10.5" customHeight="1">
      <c r="A10" s="11" t="s">
        <v>2</v>
      </c>
      <c r="B10" s="53">
        <v>73200</v>
      </c>
      <c r="C10" s="61">
        <v>5290</v>
      </c>
      <c r="D10" s="61">
        <v>32101</v>
      </c>
      <c r="E10" s="61">
        <v>4543</v>
      </c>
      <c r="F10" s="54">
        <v>115134</v>
      </c>
      <c r="G10" s="144">
        <v>189.62457650273222</v>
      </c>
      <c r="H10" s="145">
        <v>247.3525519848771</v>
      </c>
      <c r="I10" s="145">
        <v>287.8902837917822</v>
      </c>
      <c r="J10" s="146">
        <v>288.24323134492624</v>
      </c>
    </row>
    <row r="11" spans="1:10" s="59" customFormat="1" ht="10.5" customHeight="1">
      <c r="A11" s="41" t="s">
        <v>3</v>
      </c>
      <c r="B11" s="55">
        <v>256538</v>
      </c>
      <c r="C11" s="62">
        <v>14343</v>
      </c>
      <c r="D11" s="62">
        <v>94100</v>
      </c>
      <c r="E11" s="62">
        <v>19310</v>
      </c>
      <c r="F11" s="49">
        <v>384291</v>
      </c>
      <c r="G11" s="147">
        <v>200.3633535772478</v>
      </c>
      <c r="H11" s="148">
        <v>240.19235864184617</v>
      </c>
      <c r="I11" s="148">
        <v>278.47255047821466</v>
      </c>
      <c r="J11" s="149">
        <v>298.0457793889177</v>
      </c>
    </row>
    <row r="12" spans="1:10" s="59" customFormat="1" ht="10.5" customHeight="1">
      <c r="A12" s="46" t="s">
        <v>51</v>
      </c>
      <c r="B12" s="55">
        <v>41960</v>
      </c>
      <c r="C12" s="62">
        <v>9074</v>
      </c>
      <c r="D12" s="62">
        <v>21804</v>
      </c>
      <c r="E12" s="62">
        <v>14164</v>
      </c>
      <c r="F12" s="49">
        <v>87002</v>
      </c>
      <c r="G12" s="147">
        <v>225.54780743565297</v>
      </c>
      <c r="H12" s="148">
        <v>222.8249944897509</v>
      </c>
      <c r="I12" s="148">
        <v>256.36126398825905</v>
      </c>
      <c r="J12" s="149">
        <v>348.2348912736515</v>
      </c>
    </row>
    <row r="13" spans="1:10" s="59" customFormat="1" ht="10.5" customHeight="1">
      <c r="A13" s="41" t="s">
        <v>4</v>
      </c>
      <c r="B13" s="55">
        <v>9935</v>
      </c>
      <c r="C13" s="62">
        <v>7822</v>
      </c>
      <c r="D13" s="62">
        <v>18141</v>
      </c>
      <c r="E13" s="62">
        <v>3354</v>
      </c>
      <c r="F13" s="49">
        <v>39252</v>
      </c>
      <c r="G13" s="147">
        <v>209.55601409159536</v>
      </c>
      <c r="H13" s="148">
        <v>255.4050115060087</v>
      </c>
      <c r="I13" s="148">
        <v>305.9452069896918</v>
      </c>
      <c r="J13" s="149">
        <v>308.07751937984494</v>
      </c>
    </row>
    <row r="14" spans="1:10" ht="10.5" customHeight="1">
      <c r="A14" s="11" t="s">
        <v>105</v>
      </c>
      <c r="B14" s="53">
        <v>294</v>
      </c>
      <c r="C14" s="61">
        <v>207</v>
      </c>
      <c r="D14" s="61">
        <v>202</v>
      </c>
      <c r="E14" s="61">
        <v>74</v>
      </c>
      <c r="F14" s="54">
        <v>777</v>
      </c>
      <c r="G14" s="144">
        <v>226.51020408163265</v>
      </c>
      <c r="H14" s="145">
        <v>251.6454106280193</v>
      </c>
      <c r="I14" s="145">
        <v>373.0678217821782</v>
      </c>
      <c r="J14" s="146">
        <v>277.50540540540544</v>
      </c>
    </row>
    <row r="15" spans="1:10" ht="10.5" customHeight="1">
      <c r="A15" s="11" t="s">
        <v>106</v>
      </c>
      <c r="B15" s="53">
        <v>9474</v>
      </c>
      <c r="C15" s="61">
        <v>18251</v>
      </c>
      <c r="D15" s="61">
        <v>8778</v>
      </c>
      <c r="E15" s="61">
        <v>9117</v>
      </c>
      <c r="F15" s="54">
        <v>45620</v>
      </c>
      <c r="G15" s="144">
        <v>256.2183090563648</v>
      </c>
      <c r="H15" s="145">
        <v>270.758635691195</v>
      </c>
      <c r="I15" s="145">
        <v>315.8014183185236</v>
      </c>
      <c r="J15" s="146">
        <v>326.21510365251726</v>
      </c>
    </row>
    <row r="16" spans="1:10" ht="10.5" customHeight="1">
      <c r="A16" s="11" t="s">
        <v>5</v>
      </c>
      <c r="B16" s="53">
        <v>4513</v>
      </c>
      <c r="C16" s="61">
        <v>4451</v>
      </c>
      <c r="D16" s="61">
        <v>2868</v>
      </c>
      <c r="E16" s="61">
        <v>3735</v>
      </c>
      <c r="F16" s="54">
        <v>15567</v>
      </c>
      <c r="G16" s="144">
        <v>245.23644139153558</v>
      </c>
      <c r="H16" s="145">
        <v>267.6358413839586</v>
      </c>
      <c r="I16" s="145">
        <v>362.52405857740587</v>
      </c>
      <c r="J16" s="146">
        <v>330.72584738955817</v>
      </c>
    </row>
    <row r="17" spans="1:10" s="59" customFormat="1" ht="10.5" customHeight="1">
      <c r="A17" s="47" t="s">
        <v>107</v>
      </c>
      <c r="B17" s="55">
        <v>14281</v>
      </c>
      <c r="C17" s="62">
        <v>22909</v>
      </c>
      <c r="D17" s="62">
        <v>11848</v>
      </c>
      <c r="E17" s="62">
        <v>12926</v>
      </c>
      <c r="F17" s="49">
        <v>61964</v>
      </c>
      <c r="G17" s="147">
        <v>252.13628737483367</v>
      </c>
      <c r="H17" s="148">
        <v>269.97920424287395</v>
      </c>
      <c r="I17" s="148">
        <v>328.08774054692776</v>
      </c>
      <c r="J17" s="149">
        <v>327.23963639176856</v>
      </c>
    </row>
    <row r="18" spans="1:10" s="59" customFormat="1" ht="10.5" customHeight="1">
      <c r="A18" s="41" t="s">
        <v>6</v>
      </c>
      <c r="B18" s="55">
        <v>3039</v>
      </c>
      <c r="C18" s="62">
        <v>8918</v>
      </c>
      <c r="D18" s="62">
        <v>5007</v>
      </c>
      <c r="E18" s="62">
        <v>10883</v>
      </c>
      <c r="F18" s="49">
        <v>27847</v>
      </c>
      <c r="G18" s="147">
        <v>249.84534386311284</v>
      </c>
      <c r="H18" s="148">
        <v>266.2810719892352</v>
      </c>
      <c r="I18" s="148">
        <v>313.4127221889355</v>
      </c>
      <c r="J18" s="149">
        <v>314.89792336671877</v>
      </c>
    </row>
    <row r="19" spans="1:10" s="59" customFormat="1" ht="10.5" customHeight="1">
      <c r="A19" s="41" t="s">
        <v>7</v>
      </c>
      <c r="B19" s="55">
        <v>14226</v>
      </c>
      <c r="C19" s="62">
        <v>676</v>
      </c>
      <c r="D19" s="62">
        <v>1513</v>
      </c>
      <c r="E19" s="62">
        <v>914</v>
      </c>
      <c r="F19" s="49">
        <v>17329</v>
      </c>
      <c r="G19" s="147">
        <v>273.7520033741037</v>
      </c>
      <c r="H19" s="148">
        <v>324.80917159763317</v>
      </c>
      <c r="I19" s="148">
        <v>322.2352941176471</v>
      </c>
      <c r="J19" s="149">
        <v>320.48796498905904</v>
      </c>
    </row>
    <row r="20" spans="1:10" ht="10.5" customHeight="1">
      <c r="A20" s="11" t="s">
        <v>8</v>
      </c>
      <c r="B20" s="53">
        <v>3043</v>
      </c>
      <c r="C20" s="61">
        <v>28196</v>
      </c>
      <c r="D20" s="61">
        <v>979</v>
      </c>
      <c r="E20" s="61">
        <v>43902</v>
      </c>
      <c r="F20" s="54">
        <v>76120</v>
      </c>
      <c r="G20" s="144">
        <v>163.77982254354254</v>
      </c>
      <c r="H20" s="145">
        <v>252.78759398496243</v>
      </c>
      <c r="I20" s="145">
        <v>290.8457609805924</v>
      </c>
      <c r="J20" s="146">
        <v>312.53719648307595</v>
      </c>
    </row>
    <row r="21" spans="1:10" ht="10.5" customHeight="1">
      <c r="A21" s="11" t="s">
        <v>9</v>
      </c>
      <c r="B21" s="53">
        <v>434</v>
      </c>
      <c r="C21" s="61">
        <v>400</v>
      </c>
      <c r="D21" s="61">
        <v>60</v>
      </c>
      <c r="E21" s="61">
        <v>390</v>
      </c>
      <c r="F21" s="54">
        <v>1284</v>
      </c>
      <c r="G21" s="144">
        <v>185.22564516129032</v>
      </c>
      <c r="H21" s="145">
        <v>241.25</v>
      </c>
      <c r="I21" s="145">
        <v>413.3333333333333</v>
      </c>
      <c r="J21" s="146">
        <v>272.92307692307696</v>
      </c>
    </row>
    <row r="22" spans="1:10" ht="10.5" customHeight="1">
      <c r="A22" s="11" t="s">
        <v>10</v>
      </c>
      <c r="B22" s="53">
        <v>2013</v>
      </c>
      <c r="C22" s="61">
        <v>6067</v>
      </c>
      <c r="D22" s="61">
        <v>52</v>
      </c>
      <c r="E22" s="61">
        <v>15825</v>
      </c>
      <c r="F22" s="54">
        <v>23957</v>
      </c>
      <c r="G22" s="144">
        <v>170.61748633879782</v>
      </c>
      <c r="H22" s="145">
        <v>259.9769243448162</v>
      </c>
      <c r="I22" s="145">
        <v>291.53846153846155</v>
      </c>
      <c r="J22" s="146">
        <v>282.29194312796216</v>
      </c>
    </row>
    <row r="23" spans="1:10" s="59" customFormat="1" ht="10.5" customHeight="1">
      <c r="A23" s="41" t="s">
        <v>108</v>
      </c>
      <c r="B23" s="55">
        <v>5490</v>
      </c>
      <c r="C23" s="62">
        <v>34663</v>
      </c>
      <c r="D23" s="62">
        <v>1091</v>
      </c>
      <c r="E23" s="62">
        <v>60117</v>
      </c>
      <c r="F23" s="49">
        <v>101361</v>
      </c>
      <c r="G23" s="147">
        <v>167.9823187613843</v>
      </c>
      <c r="H23" s="148">
        <v>253.91278885266715</v>
      </c>
      <c r="I23" s="148">
        <v>297.61503208065994</v>
      </c>
      <c r="J23" s="149">
        <v>304.318545502936</v>
      </c>
    </row>
    <row r="24" spans="1:10" ht="10.5" customHeight="1">
      <c r="A24" s="11" t="s">
        <v>11</v>
      </c>
      <c r="B24" s="53">
        <v>60102</v>
      </c>
      <c r="C24" s="61">
        <v>98310</v>
      </c>
      <c r="D24" s="61">
        <v>10615</v>
      </c>
      <c r="E24" s="61">
        <v>125424</v>
      </c>
      <c r="F24" s="54">
        <v>294451</v>
      </c>
      <c r="G24" s="144">
        <v>228.83112042860472</v>
      </c>
      <c r="H24" s="145">
        <v>234.93477774387142</v>
      </c>
      <c r="I24" s="145">
        <v>350.8910032972209</v>
      </c>
      <c r="J24" s="146">
        <v>272.54008004847555</v>
      </c>
    </row>
    <row r="25" spans="1:10" ht="10.5" customHeight="1">
      <c r="A25" s="11" t="s">
        <v>12</v>
      </c>
      <c r="B25" s="53">
        <v>86138</v>
      </c>
      <c r="C25" s="61">
        <v>7672</v>
      </c>
      <c r="D25" s="61">
        <v>8611</v>
      </c>
      <c r="E25" s="61">
        <v>16326</v>
      </c>
      <c r="F25" s="54">
        <v>118747</v>
      </c>
      <c r="G25" s="144">
        <v>230.807594444453</v>
      </c>
      <c r="H25" s="145">
        <v>232.10559176225237</v>
      </c>
      <c r="I25" s="145">
        <v>294.0887817907328</v>
      </c>
      <c r="J25" s="146">
        <v>270.82283685735536</v>
      </c>
    </row>
    <row r="26" spans="1:10" ht="10.5" customHeight="1">
      <c r="A26" s="11" t="s">
        <v>109</v>
      </c>
      <c r="B26" s="53">
        <v>44425</v>
      </c>
      <c r="C26" s="61">
        <v>3954</v>
      </c>
      <c r="D26" s="61">
        <v>401</v>
      </c>
      <c r="E26" s="61">
        <v>14910</v>
      </c>
      <c r="F26" s="54">
        <v>63690</v>
      </c>
      <c r="G26" s="144">
        <v>247.77697242543616</v>
      </c>
      <c r="H26" s="145">
        <v>275.80753667172485</v>
      </c>
      <c r="I26" s="145">
        <v>292.15960099750623</v>
      </c>
      <c r="J26" s="146">
        <v>300.16572769953046</v>
      </c>
    </row>
    <row r="27" spans="1:10" ht="10.5" customHeight="1">
      <c r="A27" s="11" t="s">
        <v>13</v>
      </c>
      <c r="B27" s="53">
        <v>1866</v>
      </c>
      <c r="C27" s="61">
        <v>1196</v>
      </c>
      <c r="D27" s="61">
        <v>680</v>
      </c>
      <c r="E27" s="61">
        <v>55</v>
      </c>
      <c r="F27" s="54">
        <v>3797</v>
      </c>
      <c r="G27" s="144">
        <v>207.8226152197213</v>
      </c>
      <c r="H27" s="145">
        <v>235.39464882943142</v>
      </c>
      <c r="I27" s="145">
        <v>250.19411764705885</v>
      </c>
      <c r="J27" s="146">
        <v>270.5090909090909</v>
      </c>
    </row>
    <row r="28" spans="1:10" s="59" customFormat="1" ht="10.5" customHeight="1">
      <c r="A28" s="41" t="s">
        <v>14</v>
      </c>
      <c r="B28" s="183">
        <v>192531</v>
      </c>
      <c r="C28" s="94">
        <v>111132</v>
      </c>
      <c r="D28" s="94">
        <v>20307</v>
      </c>
      <c r="E28" s="94">
        <v>156715</v>
      </c>
      <c r="F28" s="184">
        <v>480685</v>
      </c>
      <c r="G28" s="147">
        <v>233.88338278124712</v>
      </c>
      <c r="H28" s="148">
        <v>236.19863855595148</v>
      </c>
      <c r="I28" s="148">
        <v>322.27283695277487</v>
      </c>
      <c r="J28" s="149">
        <v>274.9887989952026</v>
      </c>
    </row>
    <row r="29" spans="1:10" s="59" customFormat="1" ht="10.5" customHeight="1">
      <c r="A29" s="41" t="s">
        <v>15</v>
      </c>
      <c r="B29" s="55">
        <v>7276</v>
      </c>
      <c r="C29" s="62">
        <v>683</v>
      </c>
      <c r="D29" s="62">
        <v>1830</v>
      </c>
      <c r="E29" s="62">
        <v>2406</v>
      </c>
      <c r="F29" s="49">
        <v>12195</v>
      </c>
      <c r="G29" s="147">
        <v>224.91812808290658</v>
      </c>
      <c r="H29" s="148">
        <v>231.02284016123104</v>
      </c>
      <c r="I29" s="148">
        <v>269.4145346274142</v>
      </c>
      <c r="J29" s="149">
        <v>282.5587727005593</v>
      </c>
    </row>
    <row r="30" spans="1:10" ht="10.5" customHeight="1">
      <c r="A30" s="11" t="s">
        <v>110</v>
      </c>
      <c r="B30" s="53">
        <v>29261</v>
      </c>
      <c r="C30" s="61">
        <v>9995</v>
      </c>
      <c r="D30" s="61">
        <v>3214</v>
      </c>
      <c r="E30" s="61">
        <v>4285</v>
      </c>
      <c r="F30" s="54">
        <v>46755</v>
      </c>
      <c r="G30" s="144">
        <v>267.282902156454</v>
      </c>
      <c r="H30" s="145">
        <v>263.136368184092</v>
      </c>
      <c r="I30" s="145">
        <v>375.18388301182324</v>
      </c>
      <c r="J30" s="146">
        <v>310.29194865810973</v>
      </c>
    </row>
    <row r="31" spans="1:10" ht="10.5" customHeight="1">
      <c r="A31" s="11" t="s">
        <v>16</v>
      </c>
      <c r="B31" s="53">
        <v>29706</v>
      </c>
      <c r="C31" s="61">
        <v>2509</v>
      </c>
      <c r="D31" s="61">
        <v>6208</v>
      </c>
      <c r="E31" s="61">
        <v>1489</v>
      </c>
      <c r="F31" s="54">
        <v>39912</v>
      </c>
      <c r="G31" s="144">
        <v>254.31885814313608</v>
      </c>
      <c r="H31" s="145">
        <v>306.1578318055002</v>
      </c>
      <c r="I31" s="145">
        <v>329.69378221649487</v>
      </c>
      <c r="J31" s="146">
        <v>327.0255204835461</v>
      </c>
    </row>
    <row r="32" spans="1:10" ht="10.5" customHeight="1">
      <c r="A32" s="11" t="s">
        <v>111</v>
      </c>
      <c r="B32" s="53">
        <v>18627</v>
      </c>
      <c r="C32" s="61">
        <v>5204</v>
      </c>
      <c r="D32" s="61">
        <v>2979</v>
      </c>
      <c r="E32" s="61">
        <v>3162</v>
      </c>
      <c r="F32" s="54">
        <v>29972</v>
      </c>
      <c r="G32" s="144">
        <v>207.31400654963227</v>
      </c>
      <c r="H32" s="145">
        <v>247.05803228285936</v>
      </c>
      <c r="I32" s="145">
        <v>324.1389728096676</v>
      </c>
      <c r="J32" s="146">
        <v>312.6113219481341</v>
      </c>
    </row>
    <row r="33" spans="1:10" ht="10.5" customHeight="1">
      <c r="A33" s="11" t="s">
        <v>17</v>
      </c>
      <c r="B33" s="53">
        <v>15371</v>
      </c>
      <c r="C33" s="61">
        <v>1950</v>
      </c>
      <c r="D33" s="61">
        <v>2252</v>
      </c>
      <c r="E33" s="61">
        <v>3622</v>
      </c>
      <c r="F33" s="54">
        <v>23195</v>
      </c>
      <c r="G33" s="144">
        <v>157.82720707826428</v>
      </c>
      <c r="H33" s="145">
        <v>219</v>
      </c>
      <c r="I33" s="145">
        <v>234.79129662522203</v>
      </c>
      <c r="J33" s="146">
        <v>307.457205963556</v>
      </c>
    </row>
    <row r="34" spans="1:10" ht="10.5" customHeight="1">
      <c r="A34" s="11" t="s">
        <v>18</v>
      </c>
      <c r="B34" s="53">
        <v>19009</v>
      </c>
      <c r="C34" s="61">
        <v>26333</v>
      </c>
      <c r="D34" s="61">
        <v>40294</v>
      </c>
      <c r="E34" s="61">
        <v>16048</v>
      </c>
      <c r="F34" s="54">
        <v>101684</v>
      </c>
      <c r="G34" s="144">
        <v>245.27949918459677</v>
      </c>
      <c r="H34" s="145">
        <v>259.2893707515285</v>
      </c>
      <c r="I34" s="145">
        <v>259.196530500819</v>
      </c>
      <c r="J34" s="146">
        <v>340.595962113659</v>
      </c>
    </row>
    <row r="35" spans="1:10" ht="10.5" customHeight="1">
      <c r="A35" s="11" t="s">
        <v>19</v>
      </c>
      <c r="B35" s="53">
        <v>6661</v>
      </c>
      <c r="C35" s="61">
        <v>28677</v>
      </c>
      <c r="D35" s="61">
        <v>6226</v>
      </c>
      <c r="E35" s="61">
        <v>40510</v>
      </c>
      <c r="F35" s="54">
        <v>82074</v>
      </c>
      <c r="G35" s="144">
        <v>159.995496171746</v>
      </c>
      <c r="H35" s="145">
        <v>192.46957492066812</v>
      </c>
      <c r="I35" s="145">
        <v>317.07677481529066</v>
      </c>
      <c r="J35" s="146">
        <v>319.6089854356949</v>
      </c>
    </row>
    <row r="36" spans="1:10" ht="10.5" customHeight="1">
      <c r="A36" s="11" t="s">
        <v>20</v>
      </c>
      <c r="B36" s="53">
        <v>1309</v>
      </c>
      <c r="C36" s="61">
        <v>262</v>
      </c>
      <c r="D36" s="61">
        <v>30</v>
      </c>
      <c r="E36" s="61">
        <v>395</v>
      </c>
      <c r="F36" s="54">
        <v>1996</v>
      </c>
      <c r="G36" s="144">
        <v>229.32773109243698</v>
      </c>
      <c r="H36" s="145">
        <v>231.14503816793894</v>
      </c>
      <c r="I36" s="145">
        <v>230.66666666666666</v>
      </c>
      <c r="J36" s="146">
        <v>263.7974683544304</v>
      </c>
    </row>
    <row r="37" spans="1:10" ht="10.5" customHeight="1">
      <c r="A37" s="11" t="s">
        <v>21</v>
      </c>
      <c r="B37" s="53">
        <v>38769</v>
      </c>
      <c r="C37" s="61">
        <v>7469</v>
      </c>
      <c r="D37" s="61">
        <v>12246</v>
      </c>
      <c r="E37" s="61">
        <v>19465</v>
      </c>
      <c r="F37" s="54">
        <v>77949</v>
      </c>
      <c r="G37" s="144">
        <v>264.3592561066832</v>
      </c>
      <c r="H37" s="145">
        <v>253.3572098005088</v>
      </c>
      <c r="I37" s="145">
        <v>289.6263269639066</v>
      </c>
      <c r="J37" s="146">
        <v>291.14297456974055</v>
      </c>
    </row>
    <row r="38" spans="1:10" ht="10.5" customHeight="1">
      <c r="A38" s="11" t="s">
        <v>22</v>
      </c>
      <c r="B38" s="53">
        <v>14900</v>
      </c>
      <c r="C38" s="61">
        <v>10783</v>
      </c>
      <c r="D38" s="61">
        <v>5967</v>
      </c>
      <c r="E38" s="61">
        <v>14303</v>
      </c>
      <c r="F38" s="54">
        <v>45953</v>
      </c>
      <c r="G38" s="144">
        <v>225.89677852348996</v>
      </c>
      <c r="H38" s="145">
        <v>232.33617731614578</v>
      </c>
      <c r="I38" s="145">
        <v>232.33785822021113</v>
      </c>
      <c r="J38" s="146">
        <v>323.8379360973222</v>
      </c>
    </row>
    <row r="39" spans="1:10" s="59" customFormat="1" ht="10.5" customHeight="1">
      <c r="A39" s="46" t="s">
        <v>112</v>
      </c>
      <c r="B39" s="55">
        <v>173613</v>
      </c>
      <c r="C39" s="94">
        <v>93182</v>
      </c>
      <c r="D39" s="94">
        <v>79416</v>
      </c>
      <c r="E39" s="94">
        <v>103279</v>
      </c>
      <c r="F39" s="184">
        <v>449490</v>
      </c>
      <c r="G39" s="147">
        <v>237.92345619279664</v>
      </c>
      <c r="H39" s="148">
        <v>235.20015668262113</v>
      </c>
      <c r="I39" s="148">
        <v>278.346542258487</v>
      </c>
      <c r="J39" s="149">
        <v>316.95722266869353</v>
      </c>
    </row>
    <row r="40" spans="1:10" s="59" customFormat="1" ht="10.5" customHeight="1">
      <c r="A40" s="41" t="s">
        <v>23</v>
      </c>
      <c r="B40" s="55">
        <v>1443</v>
      </c>
      <c r="C40" s="62">
        <v>62852</v>
      </c>
      <c r="D40" s="62">
        <v>6552</v>
      </c>
      <c r="E40" s="62">
        <v>51791</v>
      </c>
      <c r="F40" s="49">
        <v>122638</v>
      </c>
      <c r="G40" s="147">
        <v>122.23492723492723</v>
      </c>
      <c r="H40" s="148">
        <v>264.76611722777324</v>
      </c>
      <c r="I40" s="148">
        <v>282.47344322344327</v>
      </c>
      <c r="J40" s="149">
        <v>340.769088837829</v>
      </c>
    </row>
    <row r="41" spans="1:10" ht="10.5" customHeight="1">
      <c r="A41" s="11" t="s">
        <v>24</v>
      </c>
      <c r="B41" s="53">
        <v>0</v>
      </c>
      <c r="C41" s="61">
        <v>202</v>
      </c>
      <c r="D41" s="61">
        <v>558</v>
      </c>
      <c r="E41" s="61">
        <v>247</v>
      </c>
      <c r="F41" s="54">
        <v>1007</v>
      </c>
      <c r="G41" s="144">
        <v>0</v>
      </c>
      <c r="H41" s="145">
        <v>205.2871287128713</v>
      </c>
      <c r="I41" s="145">
        <v>273.5412186379928</v>
      </c>
      <c r="J41" s="146">
        <v>345.3846153846154</v>
      </c>
    </row>
    <row r="42" spans="1:10" ht="10.5" customHeight="1">
      <c r="A42" s="11" t="s">
        <v>25</v>
      </c>
      <c r="B42" s="53">
        <v>10067</v>
      </c>
      <c r="C42" s="61">
        <v>2886</v>
      </c>
      <c r="D42" s="61">
        <v>2422</v>
      </c>
      <c r="E42" s="61">
        <v>41330</v>
      </c>
      <c r="F42" s="54">
        <v>56705</v>
      </c>
      <c r="G42" s="144">
        <v>259.4598192112844</v>
      </c>
      <c r="H42" s="145">
        <v>244.55266805266805</v>
      </c>
      <c r="I42" s="145">
        <v>272.588769611891</v>
      </c>
      <c r="J42" s="146">
        <v>336.61700943624487</v>
      </c>
    </row>
    <row r="43" spans="1:10" ht="10.5" customHeight="1">
      <c r="A43" s="11" t="s">
        <v>26</v>
      </c>
      <c r="B43" s="53">
        <v>5556</v>
      </c>
      <c r="C43" s="61">
        <v>454</v>
      </c>
      <c r="D43" s="61">
        <v>0</v>
      </c>
      <c r="E43" s="61">
        <v>0</v>
      </c>
      <c r="F43" s="54">
        <v>6010</v>
      </c>
      <c r="G43" s="144">
        <v>302.9105471562275</v>
      </c>
      <c r="H43" s="145">
        <v>301.2819383259912</v>
      </c>
      <c r="I43" s="145">
        <v>0</v>
      </c>
      <c r="J43" s="146">
        <v>0</v>
      </c>
    </row>
    <row r="44" spans="1:10" ht="10.5" customHeight="1">
      <c r="A44" s="11" t="s">
        <v>27</v>
      </c>
      <c r="B44" s="53">
        <v>71</v>
      </c>
      <c r="C44" s="61">
        <v>0</v>
      </c>
      <c r="D44" s="61">
        <v>0</v>
      </c>
      <c r="E44" s="61">
        <v>60</v>
      </c>
      <c r="F44" s="54">
        <v>131</v>
      </c>
      <c r="G44" s="144">
        <v>158.45070422535213</v>
      </c>
      <c r="H44" s="145">
        <v>0</v>
      </c>
      <c r="I44" s="145">
        <v>0</v>
      </c>
      <c r="J44" s="146">
        <v>250</v>
      </c>
    </row>
    <row r="45" spans="1:10" ht="10.5" customHeight="1">
      <c r="A45" s="11" t="s">
        <v>28</v>
      </c>
      <c r="B45" s="53">
        <v>0</v>
      </c>
      <c r="C45" s="61">
        <v>6530</v>
      </c>
      <c r="D45" s="61">
        <v>15725</v>
      </c>
      <c r="E45" s="61">
        <v>84326</v>
      </c>
      <c r="F45" s="54">
        <v>106581</v>
      </c>
      <c r="G45" s="144">
        <v>0</v>
      </c>
      <c r="H45" s="145">
        <v>189.21975497702908</v>
      </c>
      <c r="I45" s="145">
        <v>308.53087440381563</v>
      </c>
      <c r="J45" s="146">
        <v>298.59989801484716</v>
      </c>
    </row>
    <row r="46" spans="1:10" s="59" customFormat="1" ht="10.5" customHeight="1">
      <c r="A46" s="41" t="s">
        <v>52</v>
      </c>
      <c r="B46" s="55">
        <v>15694</v>
      </c>
      <c r="C46" s="94">
        <v>10072</v>
      </c>
      <c r="D46" s="94">
        <v>18705</v>
      </c>
      <c r="E46" s="94">
        <v>125963</v>
      </c>
      <c r="F46" s="184">
        <v>170434</v>
      </c>
      <c r="G46" s="147">
        <v>274.38530648655535</v>
      </c>
      <c r="H46" s="148">
        <v>210.44817315329627</v>
      </c>
      <c r="I46" s="148">
        <v>302.8331462175889</v>
      </c>
      <c r="J46" s="149">
        <v>311.1423672030675</v>
      </c>
    </row>
    <row r="47" spans="1:10" ht="10.5" customHeight="1">
      <c r="A47" s="11" t="s">
        <v>29</v>
      </c>
      <c r="B47" s="53">
        <v>2493</v>
      </c>
      <c r="C47" s="61">
        <v>1463</v>
      </c>
      <c r="D47" s="61">
        <v>366</v>
      </c>
      <c r="E47" s="61">
        <v>2454</v>
      </c>
      <c r="F47" s="54">
        <v>6776</v>
      </c>
      <c r="G47" s="144">
        <v>204.47762535098275</v>
      </c>
      <c r="H47" s="145">
        <v>261.89386192754614</v>
      </c>
      <c r="I47" s="145">
        <v>276.528306010929</v>
      </c>
      <c r="J47" s="146">
        <v>309.31980032599836</v>
      </c>
    </row>
    <row r="48" spans="1:10" ht="10.5" customHeight="1">
      <c r="A48" s="11" t="s">
        <v>113</v>
      </c>
      <c r="B48" s="53">
        <v>1896</v>
      </c>
      <c r="C48" s="61">
        <v>815</v>
      </c>
      <c r="D48" s="61">
        <v>375</v>
      </c>
      <c r="E48" s="61">
        <v>1784</v>
      </c>
      <c r="F48" s="54">
        <v>4870</v>
      </c>
      <c r="G48" s="144">
        <v>199.7204641350211</v>
      </c>
      <c r="H48" s="145">
        <v>265.4650306748467</v>
      </c>
      <c r="I48" s="145">
        <v>276.6293333333333</v>
      </c>
      <c r="J48" s="146">
        <v>313.97567264573996</v>
      </c>
    </row>
    <row r="49" spans="1:10" ht="10.5" customHeight="1">
      <c r="A49" s="11" t="s">
        <v>30</v>
      </c>
      <c r="B49" s="53">
        <v>21631</v>
      </c>
      <c r="C49" s="61">
        <v>21423</v>
      </c>
      <c r="D49" s="61">
        <v>5352</v>
      </c>
      <c r="E49" s="61">
        <v>35951</v>
      </c>
      <c r="F49" s="54">
        <v>84357</v>
      </c>
      <c r="G49" s="144">
        <v>224.92626970551524</v>
      </c>
      <c r="H49" s="145">
        <v>298.99734257573635</v>
      </c>
      <c r="I49" s="145">
        <v>315.9454970104634</v>
      </c>
      <c r="J49" s="146">
        <v>353.01235654084724</v>
      </c>
    </row>
    <row r="50" spans="1:10" s="59" customFormat="1" ht="10.5" customHeight="1">
      <c r="A50" s="41" t="s">
        <v>31</v>
      </c>
      <c r="B50" s="55">
        <v>26020</v>
      </c>
      <c r="C50" s="94">
        <v>23701</v>
      </c>
      <c r="D50" s="94">
        <v>6093</v>
      </c>
      <c r="E50" s="94">
        <v>40189</v>
      </c>
      <c r="F50" s="184">
        <v>96003</v>
      </c>
      <c r="G50" s="147">
        <v>221.13039431206764</v>
      </c>
      <c r="H50" s="148">
        <v>295.5539762035357</v>
      </c>
      <c r="I50" s="148">
        <v>311.157994419826</v>
      </c>
      <c r="J50" s="149">
        <v>348.61157580432456</v>
      </c>
    </row>
    <row r="51" spans="1:10" s="59" customFormat="1" ht="10.5" customHeight="1">
      <c r="A51" s="46" t="s">
        <v>53</v>
      </c>
      <c r="B51" s="55">
        <v>56820</v>
      </c>
      <c r="C51" s="62">
        <v>0</v>
      </c>
      <c r="D51" s="62">
        <v>0</v>
      </c>
      <c r="E51" s="62">
        <v>0</v>
      </c>
      <c r="F51" s="49">
        <v>56820</v>
      </c>
      <c r="G51" s="147">
        <v>320.841781063006</v>
      </c>
      <c r="H51" s="148">
        <v>0</v>
      </c>
      <c r="I51" s="148">
        <v>0</v>
      </c>
      <c r="J51" s="149">
        <v>0</v>
      </c>
    </row>
    <row r="52" spans="1:10" ht="10.5" customHeight="1">
      <c r="A52" s="11" t="s">
        <v>32</v>
      </c>
      <c r="B52" s="53">
        <v>2088</v>
      </c>
      <c r="C52" s="61">
        <v>622</v>
      </c>
      <c r="D52" s="61">
        <v>524</v>
      </c>
      <c r="E52" s="61">
        <v>1050</v>
      </c>
      <c r="F52" s="54">
        <v>4284</v>
      </c>
      <c r="G52" s="144">
        <v>208.1436781609195</v>
      </c>
      <c r="H52" s="145">
        <v>247.33922829581994</v>
      </c>
      <c r="I52" s="145">
        <v>268.39885496183206</v>
      </c>
      <c r="J52" s="146">
        <v>301.5866666666666</v>
      </c>
    </row>
    <row r="53" spans="1:10" ht="10.5" customHeight="1">
      <c r="A53" s="11" t="s">
        <v>114</v>
      </c>
      <c r="B53" s="53">
        <v>25409</v>
      </c>
      <c r="C53" s="61">
        <v>15239</v>
      </c>
      <c r="D53" s="61">
        <v>7779</v>
      </c>
      <c r="E53" s="61">
        <v>32767</v>
      </c>
      <c r="F53" s="54">
        <v>81194</v>
      </c>
      <c r="G53" s="144">
        <v>220.9137111705161</v>
      </c>
      <c r="H53" s="145">
        <v>249.35772863290555</v>
      </c>
      <c r="I53" s="145">
        <v>276.0165831083687</v>
      </c>
      <c r="J53" s="146">
        <v>310.9095573172821</v>
      </c>
    </row>
    <row r="54" spans="1:10" s="59" customFormat="1" ht="10.5" customHeight="1">
      <c r="A54" s="41" t="s">
        <v>33</v>
      </c>
      <c r="B54" s="55">
        <v>27497</v>
      </c>
      <c r="C54" s="94">
        <v>15861</v>
      </c>
      <c r="D54" s="94">
        <v>8303</v>
      </c>
      <c r="E54" s="94">
        <v>33817</v>
      </c>
      <c r="F54" s="184">
        <v>85478</v>
      </c>
      <c r="G54" s="147">
        <v>219.94401160605318</v>
      </c>
      <c r="H54" s="148">
        <v>249.27857175694137</v>
      </c>
      <c r="I54" s="148">
        <v>275.5358304227388</v>
      </c>
      <c r="J54" s="149">
        <v>310.6200864835847</v>
      </c>
    </row>
    <row r="55" spans="1:10" ht="10.5" customHeight="1">
      <c r="A55" s="11" t="s">
        <v>115</v>
      </c>
      <c r="B55" s="53">
        <v>1616</v>
      </c>
      <c r="C55" s="61">
        <v>1103</v>
      </c>
      <c r="D55" s="61">
        <v>50</v>
      </c>
      <c r="E55" s="61">
        <v>2341</v>
      </c>
      <c r="F55" s="54">
        <v>5110</v>
      </c>
      <c r="G55" s="144">
        <v>252.57797029702965</v>
      </c>
      <c r="H55" s="145">
        <v>307.95829555757024</v>
      </c>
      <c r="I55" s="145">
        <v>319.42</v>
      </c>
      <c r="J55" s="146">
        <v>335.0845792396412</v>
      </c>
    </row>
    <row r="56" spans="1:10" ht="10.5" customHeight="1">
      <c r="A56" s="11" t="s">
        <v>116</v>
      </c>
      <c r="B56" s="53">
        <v>0</v>
      </c>
      <c r="C56" s="61">
        <v>8715</v>
      </c>
      <c r="D56" s="61">
        <v>473</v>
      </c>
      <c r="E56" s="61">
        <v>6001</v>
      </c>
      <c r="F56" s="54">
        <v>15189</v>
      </c>
      <c r="G56" s="144">
        <v>0</v>
      </c>
      <c r="H56" s="145">
        <v>249.54331612162937</v>
      </c>
      <c r="I56" s="145">
        <v>270.7188160676533</v>
      </c>
      <c r="J56" s="146">
        <v>302.40126645559076</v>
      </c>
    </row>
    <row r="57" spans="1:10" ht="10.5" customHeight="1">
      <c r="A57" s="11" t="s">
        <v>117</v>
      </c>
      <c r="B57" s="53">
        <v>6016</v>
      </c>
      <c r="C57" s="61">
        <v>5885</v>
      </c>
      <c r="D57" s="61">
        <v>5036</v>
      </c>
      <c r="E57" s="61">
        <v>8229</v>
      </c>
      <c r="F57" s="54">
        <v>25166</v>
      </c>
      <c r="G57" s="144">
        <v>246.95079787234042</v>
      </c>
      <c r="H57" s="145">
        <v>252.3782497875956</v>
      </c>
      <c r="I57" s="145">
        <v>265.5279984114376</v>
      </c>
      <c r="J57" s="146">
        <v>319.29298821241946</v>
      </c>
    </row>
    <row r="58" spans="1:10" ht="10.5" customHeight="1">
      <c r="A58" s="11" t="s">
        <v>34</v>
      </c>
      <c r="B58" s="53">
        <v>291</v>
      </c>
      <c r="C58" s="61">
        <v>251</v>
      </c>
      <c r="D58" s="61">
        <v>39</v>
      </c>
      <c r="E58" s="61">
        <v>486</v>
      </c>
      <c r="F58" s="54">
        <v>1067</v>
      </c>
      <c r="G58" s="144">
        <v>220.51546391752578</v>
      </c>
      <c r="H58" s="145">
        <v>269.9601593625498</v>
      </c>
      <c r="I58" s="145">
        <v>400</v>
      </c>
      <c r="J58" s="146">
        <v>242.3827160493827</v>
      </c>
    </row>
    <row r="59" spans="1:10" ht="10.5" customHeight="1">
      <c r="A59" s="11" t="s">
        <v>35</v>
      </c>
      <c r="B59" s="53">
        <v>0</v>
      </c>
      <c r="C59" s="61">
        <v>0</v>
      </c>
      <c r="D59" s="61">
        <v>0</v>
      </c>
      <c r="E59" s="61">
        <v>0</v>
      </c>
      <c r="F59" s="54">
        <v>0</v>
      </c>
      <c r="G59" s="144">
        <v>0</v>
      </c>
      <c r="H59" s="145">
        <v>0</v>
      </c>
      <c r="I59" s="145">
        <v>0</v>
      </c>
      <c r="J59" s="146">
        <v>0</v>
      </c>
    </row>
    <row r="60" spans="1:10" ht="10.5" customHeight="1">
      <c r="A60" s="11" t="s">
        <v>118</v>
      </c>
      <c r="B60" s="53">
        <v>602</v>
      </c>
      <c r="C60" s="61">
        <v>491</v>
      </c>
      <c r="D60" s="61">
        <v>293</v>
      </c>
      <c r="E60" s="61">
        <v>516</v>
      </c>
      <c r="F60" s="54">
        <v>1902</v>
      </c>
      <c r="G60" s="144">
        <v>239.7558139534884</v>
      </c>
      <c r="H60" s="145">
        <v>240.42541751527494</v>
      </c>
      <c r="I60" s="145">
        <v>250</v>
      </c>
      <c r="J60" s="146">
        <v>300.2015503875969</v>
      </c>
    </row>
    <row r="61" spans="1:10" ht="10.5" customHeight="1">
      <c r="A61" s="11" t="s">
        <v>119</v>
      </c>
      <c r="B61" s="53">
        <v>6012</v>
      </c>
      <c r="C61" s="61">
        <v>1015</v>
      </c>
      <c r="D61" s="61">
        <v>1598</v>
      </c>
      <c r="E61" s="61">
        <v>1354</v>
      </c>
      <c r="F61" s="54">
        <v>9979</v>
      </c>
      <c r="G61" s="144">
        <v>251.11094477711242</v>
      </c>
      <c r="H61" s="145">
        <v>258.78817733990144</v>
      </c>
      <c r="I61" s="145">
        <v>228.59574468085108</v>
      </c>
      <c r="J61" s="146">
        <v>306.4094844903988</v>
      </c>
    </row>
    <row r="62" spans="1:10" ht="10.5" customHeight="1">
      <c r="A62" s="11" t="s">
        <v>36</v>
      </c>
      <c r="B62" s="53">
        <v>7182</v>
      </c>
      <c r="C62" s="61">
        <v>5613</v>
      </c>
      <c r="D62" s="61">
        <v>14652</v>
      </c>
      <c r="E62" s="61">
        <v>15901</v>
      </c>
      <c r="F62" s="54">
        <v>43348</v>
      </c>
      <c r="G62" s="144">
        <v>190.08326371484267</v>
      </c>
      <c r="H62" s="145">
        <v>243.587386424372</v>
      </c>
      <c r="I62" s="145">
        <v>264.2738875238875</v>
      </c>
      <c r="J62" s="146">
        <v>255.40072951386705</v>
      </c>
    </row>
    <row r="63" spans="1:10" s="59" customFormat="1" ht="10.5" customHeight="1">
      <c r="A63" s="41" t="s">
        <v>120</v>
      </c>
      <c r="B63" s="55">
        <v>21719</v>
      </c>
      <c r="C63" s="94">
        <v>23073</v>
      </c>
      <c r="D63" s="94">
        <v>22141</v>
      </c>
      <c r="E63" s="94">
        <v>34828</v>
      </c>
      <c r="F63" s="184">
        <v>101761</v>
      </c>
      <c r="G63" s="147">
        <v>229.16257654588148</v>
      </c>
      <c r="H63" s="148">
        <v>252.0447657435097</v>
      </c>
      <c r="I63" s="148">
        <v>262.29650873944263</v>
      </c>
      <c r="J63" s="149">
        <v>286.4164592282072</v>
      </c>
    </row>
    <row r="64" spans="1:10" ht="10.5" customHeight="1">
      <c r="A64" s="11" t="s">
        <v>37</v>
      </c>
      <c r="B64" s="53">
        <v>338</v>
      </c>
      <c r="C64" s="61">
        <v>643</v>
      </c>
      <c r="D64" s="61">
        <v>912</v>
      </c>
      <c r="E64" s="61">
        <v>1315</v>
      </c>
      <c r="F64" s="54">
        <v>3208</v>
      </c>
      <c r="G64" s="144">
        <v>169.9171597633136</v>
      </c>
      <c r="H64" s="145">
        <v>252.66562986003112</v>
      </c>
      <c r="I64" s="145">
        <v>307.29605263157896</v>
      </c>
      <c r="J64" s="146">
        <v>283.0912547528517</v>
      </c>
    </row>
    <row r="65" spans="1:10" ht="10.5" customHeight="1">
      <c r="A65" s="11" t="s">
        <v>54</v>
      </c>
      <c r="B65" s="53">
        <v>1296</v>
      </c>
      <c r="C65" s="61">
        <v>337</v>
      </c>
      <c r="D65" s="61">
        <v>669</v>
      </c>
      <c r="E65" s="61">
        <v>2029</v>
      </c>
      <c r="F65" s="54">
        <v>4331</v>
      </c>
      <c r="G65" s="144">
        <v>239.20293209876547</v>
      </c>
      <c r="H65" s="145">
        <v>274.1394658753709</v>
      </c>
      <c r="I65" s="145">
        <v>312.9970104633782</v>
      </c>
      <c r="J65" s="146">
        <v>271.8344011828487</v>
      </c>
    </row>
    <row r="66" spans="1:10" s="59" customFormat="1" ht="10.5" customHeight="1" thickBot="1">
      <c r="A66" s="12" t="s">
        <v>38</v>
      </c>
      <c r="B66" s="55">
        <v>1634</v>
      </c>
      <c r="C66" s="94">
        <v>980</v>
      </c>
      <c r="D66" s="94">
        <v>1581</v>
      </c>
      <c r="E66" s="94">
        <v>3344</v>
      </c>
      <c r="F66" s="184">
        <v>7539</v>
      </c>
      <c r="G66" s="147">
        <v>224.8708690330478</v>
      </c>
      <c r="H66" s="148">
        <v>260.05</v>
      </c>
      <c r="I66" s="148">
        <v>309.708412397217</v>
      </c>
      <c r="J66" s="149">
        <v>276.26106459330146</v>
      </c>
    </row>
    <row r="67" spans="1:10" s="59" customFormat="1" ht="13.5" customHeight="1" thickBot="1">
      <c r="A67" s="13" t="s">
        <v>39</v>
      </c>
      <c r="B67" s="186">
        <v>869716</v>
      </c>
      <c r="C67" s="38">
        <v>439941</v>
      </c>
      <c r="D67" s="38">
        <v>318432</v>
      </c>
      <c r="E67" s="38">
        <v>674000</v>
      </c>
      <c r="F67" s="39">
        <v>2302089</v>
      </c>
      <c r="G67" s="150">
        <v>229.90879720198225</v>
      </c>
      <c r="H67" s="151">
        <v>248.1208388999138</v>
      </c>
      <c r="I67" s="151">
        <v>284.99481461777765</v>
      </c>
      <c r="J67" s="152">
        <v>306.7213369262108</v>
      </c>
    </row>
    <row r="68" spans="2:9" ht="12.75">
      <c r="B68" s="67"/>
      <c r="C68" s="67"/>
      <c r="D68" s="67"/>
      <c r="E68" s="67"/>
      <c r="F68" s="67"/>
      <c r="G68" s="153"/>
      <c r="H68" s="153"/>
      <c r="I68" s="153"/>
    </row>
    <row r="69" spans="2:9" ht="12.75">
      <c r="B69" s="67"/>
      <c r="C69" s="67"/>
      <c r="D69" s="67"/>
      <c r="E69" s="67"/>
      <c r="F69" s="67"/>
      <c r="G69" s="153"/>
      <c r="H69" s="153"/>
      <c r="I69" s="153"/>
    </row>
    <row r="70" spans="2:9" ht="12.75">
      <c r="B70" s="67"/>
      <c r="C70" s="67"/>
      <c r="D70" s="67"/>
      <c r="E70" s="67"/>
      <c r="F70" s="67"/>
      <c r="G70" s="153"/>
      <c r="H70" s="153"/>
      <c r="I70" s="153"/>
    </row>
    <row r="71" spans="2:9" ht="12.75">
      <c r="B71" s="67"/>
      <c r="C71" s="67"/>
      <c r="D71" s="67"/>
      <c r="E71" s="67"/>
      <c r="F71" s="67"/>
      <c r="G71" s="153"/>
      <c r="H71" s="153"/>
      <c r="I71" s="153"/>
    </row>
  </sheetData>
  <mergeCells count="1">
    <mergeCell ref="A1:J1"/>
  </mergeCells>
  <printOptions horizontalCentered="1" verticalCentered="1"/>
  <pageMargins left="0.42" right="0.49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43">
      <selection activeCell="A1" sqref="A1:O1"/>
    </sheetView>
  </sheetViews>
  <sheetFormatPr defaultColWidth="11.421875" defaultRowHeight="12.75"/>
  <cols>
    <col min="1" max="1" width="14.00390625" style="1" customWidth="1"/>
    <col min="2" max="3" width="8.140625" style="40" customWidth="1"/>
    <col min="4" max="4" width="8.57421875" style="40" customWidth="1"/>
    <col min="5" max="5" width="8.8515625" style="40" bestFit="1" customWidth="1"/>
    <col min="6" max="6" width="10.00390625" style="40" bestFit="1" customWidth="1"/>
    <col min="7" max="9" width="8.140625" style="40" customWidth="1"/>
    <col min="10" max="12" width="8.140625" style="155" customWidth="1"/>
    <col min="13" max="13" width="8.8515625" style="155" bestFit="1" customWidth="1"/>
    <col min="14" max="14" width="8.140625" style="155" customWidth="1"/>
    <col min="15" max="15" width="8.140625" style="154" customWidth="1"/>
    <col min="16" max="68" width="8.8515625" style="56" customWidth="1"/>
    <col min="69" max="16384" width="11.57421875" style="56" customWidth="1"/>
  </cols>
  <sheetData>
    <row r="1" spans="1:15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/>
    </row>
    <row r="2" spans="1:15" s="57" customFormat="1" ht="10.5" customHeight="1">
      <c r="A2" s="6"/>
      <c r="B2" s="14"/>
      <c r="C2" s="14"/>
      <c r="D2" s="14"/>
      <c r="E2" s="14"/>
      <c r="F2" s="14"/>
      <c r="G2" s="14"/>
      <c r="H2" s="14"/>
      <c r="I2" s="14"/>
      <c r="J2" s="132"/>
      <c r="K2" s="132"/>
      <c r="L2" s="132"/>
      <c r="M2" s="132"/>
      <c r="N2" s="132"/>
      <c r="O2" s="133"/>
    </row>
    <row r="3" spans="1:15" s="57" customFormat="1" ht="10.5" customHeight="1" thickBot="1">
      <c r="A3" s="130"/>
      <c r="B3" s="16"/>
      <c r="C3" s="16"/>
      <c r="D3" s="16"/>
      <c r="E3" s="16"/>
      <c r="F3" s="16"/>
      <c r="G3" s="16"/>
      <c r="H3" s="16"/>
      <c r="I3" s="16"/>
      <c r="J3" s="134"/>
      <c r="K3" s="134"/>
      <c r="L3" s="134"/>
      <c r="M3" s="134"/>
      <c r="N3" s="134"/>
      <c r="O3" s="135"/>
    </row>
    <row r="4" spans="1:15" s="57" customFormat="1" ht="10.5" customHeight="1" thickBot="1">
      <c r="A4" s="73" t="s">
        <v>94</v>
      </c>
      <c r="B4" s="74"/>
      <c r="C4" s="74"/>
      <c r="D4" s="74"/>
      <c r="E4" s="74"/>
      <c r="F4" s="74"/>
      <c r="G4" s="74"/>
      <c r="H4" s="74"/>
      <c r="I4" s="74"/>
      <c r="J4" s="136"/>
      <c r="K4" s="136"/>
      <c r="L4" s="136"/>
      <c r="M4" s="136"/>
      <c r="N4" s="136"/>
      <c r="O4" s="137"/>
    </row>
    <row r="5" spans="1:15" s="68" customFormat="1" ht="10.5" customHeight="1" thickBot="1">
      <c r="A5" s="8" t="s">
        <v>40</v>
      </c>
      <c r="B5" s="191" t="s">
        <v>58</v>
      </c>
      <c r="C5" s="18"/>
      <c r="D5" s="18"/>
      <c r="E5" s="18"/>
      <c r="F5" s="18"/>
      <c r="G5" s="18"/>
      <c r="H5" s="18"/>
      <c r="I5" s="192"/>
      <c r="J5" s="193" t="s">
        <v>59</v>
      </c>
      <c r="K5" s="194"/>
      <c r="L5" s="194"/>
      <c r="M5" s="194"/>
      <c r="N5" s="194"/>
      <c r="O5" s="195"/>
    </row>
    <row r="6" spans="1:15" s="68" customFormat="1" ht="10.5" customHeight="1">
      <c r="A6" s="196" t="s">
        <v>41</v>
      </c>
      <c r="B6" s="359" t="s">
        <v>60</v>
      </c>
      <c r="C6" s="358"/>
      <c r="D6" s="357" t="s">
        <v>132</v>
      </c>
      <c r="E6" s="358"/>
      <c r="F6" s="360" t="s">
        <v>133</v>
      </c>
      <c r="G6" s="70" t="s">
        <v>62</v>
      </c>
      <c r="H6" s="71"/>
      <c r="I6" s="72"/>
      <c r="J6" s="359" t="s">
        <v>60</v>
      </c>
      <c r="K6" s="358"/>
      <c r="L6" s="357" t="s">
        <v>132</v>
      </c>
      <c r="M6" s="358"/>
      <c r="N6" s="71" t="s">
        <v>62</v>
      </c>
      <c r="O6" s="72"/>
    </row>
    <row r="7" spans="1:15" s="58" customFormat="1" ht="23.25" thickBot="1">
      <c r="A7" s="252" t="s">
        <v>49</v>
      </c>
      <c r="B7" s="253" t="s">
        <v>122</v>
      </c>
      <c r="C7" s="254" t="s">
        <v>121</v>
      </c>
      <c r="D7" s="254" t="s">
        <v>123</v>
      </c>
      <c r="E7" s="254" t="s">
        <v>124</v>
      </c>
      <c r="F7" s="361"/>
      <c r="G7" s="256" t="s">
        <v>125</v>
      </c>
      <c r="H7" s="169" t="s">
        <v>126</v>
      </c>
      <c r="I7" s="198" t="s">
        <v>39</v>
      </c>
      <c r="J7" s="253" t="s">
        <v>122</v>
      </c>
      <c r="K7" s="254" t="s">
        <v>121</v>
      </c>
      <c r="L7" s="254" t="s">
        <v>123</v>
      </c>
      <c r="M7" s="255" t="s">
        <v>124</v>
      </c>
      <c r="N7" s="263" t="s">
        <v>125</v>
      </c>
      <c r="O7" s="198" t="s">
        <v>126</v>
      </c>
    </row>
    <row r="8" spans="1:20" ht="10.5" customHeight="1">
      <c r="A8" s="10" t="s">
        <v>50</v>
      </c>
      <c r="B8" s="53">
        <v>5486</v>
      </c>
      <c r="C8" s="61">
        <v>5360</v>
      </c>
      <c r="D8" s="60">
        <v>29183</v>
      </c>
      <c r="E8" s="60">
        <v>37556</v>
      </c>
      <c r="F8" s="54">
        <v>77585</v>
      </c>
      <c r="G8" s="61">
        <v>3742</v>
      </c>
      <c r="H8" s="61">
        <v>43</v>
      </c>
      <c r="I8" s="54">
        <v>3785</v>
      </c>
      <c r="J8" s="269">
        <v>177.54301859278166</v>
      </c>
      <c r="K8" s="200">
        <v>165.12723880597014</v>
      </c>
      <c r="L8" s="200">
        <v>227.34444710961864</v>
      </c>
      <c r="M8" s="270">
        <v>214.0673128128661</v>
      </c>
      <c r="N8" s="264">
        <v>304.8808123997862</v>
      </c>
      <c r="O8" s="161">
        <v>406.4418604651163</v>
      </c>
      <c r="P8" s="58"/>
      <c r="Q8" s="58"/>
      <c r="R8" s="58"/>
      <c r="S8" s="58"/>
      <c r="T8" s="58"/>
    </row>
    <row r="9" spans="1:15" ht="10.5" customHeight="1">
      <c r="A9" s="11" t="s">
        <v>0</v>
      </c>
      <c r="B9" s="53">
        <v>5423</v>
      </c>
      <c r="C9" s="61">
        <v>3972</v>
      </c>
      <c r="D9" s="61">
        <v>24845</v>
      </c>
      <c r="E9" s="61">
        <v>14032</v>
      </c>
      <c r="F9" s="54">
        <v>48272</v>
      </c>
      <c r="G9" s="61">
        <v>6662</v>
      </c>
      <c r="H9" s="61">
        <v>61</v>
      </c>
      <c r="I9" s="54">
        <v>6723</v>
      </c>
      <c r="J9" s="269">
        <v>179.6623640051632</v>
      </c>
      <c r="K9" s="200">
        <v>167.25276938569988</v>
      </c>
      <c r="L9" s="200">
        <v>224.46967196619036</v>
      </c>
      <c r="M9" s="270">
        <v>191.05344925883693</v>
      </c>
      <c r="N9" s="264">
        <v>291.86115280696487</v>
      </c>
      <c r="O9" s="161">
        <v>337.63934426229514</v>
      </c>
    </row>
    <row r="10" spans="1:15" ht="10.5" customHeight="1">
      <c r="A10" s="11" t="s">
        <v>1</v>
      </c>
      <c r="B10" s="53">
        <v>13777</v>
      </c>
      <c r="C10" s="61">
        <v>13546</v>
      </c>
      <c r="D10" s="61">
        <v>15252</v>
      </c>
      <c r="E10" s="61">
        <v>14906</v>
      </c>
      <c r="F10" s="54">
        <v>57481</v>
      </c>
      <c r="G10" s="61">
        <v>4199</v>
      </c>
      <c r="H10" s="61">
        <v>60</v>
      </c>
      <c r="I10" s="54">
        <v>4259</v>
      </c>
      <c r="J10" s="269">
        <v>171.9506423749728</v>
      </c>
      <c r="K10" s="200">
        <v>159.67134209360694</v>
      </c>
      <c r="L10" s="200">
        <v>226.8164830841857</v>
      </c>
      <c r="M10" s="270">
        <v>207.92848517375555</v>
      </c>
      <c r="N10" s="264">
        <v>308.05453679447487</v>
      </c>
      <c r="O10" s="161">
        <v>482.3</v>
      </c>
    </row>
    <row r="11" spans="1:15" ht="10.5" customHeight="1">
      <c r="A11" s="11" t="s">
        <v>2</v>
      </c>
      <c r="B11" s="53">
        <v>19821</v>
      </c>
      <c r="C11" s="61">
        <v>17965</v>
      </c>
      <c r="D11" s="61">
        <v>17662</v>
      </c>
      <c r="E11" s="61">
        <v>17752</v>
      </c>
      <c r="F11" s="54">
        <v>73200</v>
      </c>
      <c r="G11" s="61">
        <v>4543</v>
      </c>
      <c r="H11" s="61">
        <v>0</v>
      </c>
      <c r="I11" s="54">
        <v>4543</v>
      </c>
      <c r="J11" s="269">
        <v>177.75359467231723</v>
      </c>
      <c r="K11" s="200">
        <v>164.0361814639577</v>
      </c>
      <c r="L11" s="200">
        <v>216.26333371079153</v>
      </c>
      <c r="M11" s="270">
        <v>202.27084272194682</v>
      </c>
      <c r="N11" s="264">
        <v>288.24323134492624</v>
      </c>
      <c r="O11" s="161">
        <v>0</v>
      </c>
    </row>
    <row r="12" spans="1:15" s="262" customFormat="1" ht="10.5" customHeight="1">
      <c r="A12" s="41" t="s">
        <v>3</v>
      </c>
      <c r="B12" s="42">
        <v>44507</v>
      </c>
      <c r="C12" s="43">
        <v>40843</v>
      </c>
      <c r="D12" s="43">
        <v>86942</v>
      </c>
      <c r="E12" s="43">
        <v>84246</v>
      </c>
      <c r="F12" s="45">
        <v>256538</v>
      </c>
      <c r="G12" s="43">
        <v>19146</v>
      </c>
      <c r="H12" s="43">
        <v>164</v>
      </c>
      <c r="I12" s="45">
        <v>19310</v>
      </c>
      <c r="J12" s="201">
        <v>176.1639292695531</v>
      </c>
      <c r="K12" s="202">
        <v>163.04453639546557</v>
      </c>
      <c r="L12" s="202">
        <v>224.17922293022934</v>
      </c>
      <c r="M12" s="280">
        <v>206.66225102675497</v>
      </c>
      <c r="N12" s="265">
        <v>297.0987673665517</v>
      </c>
      <c r="O12" s="204">
        <v>408.6036585365853</v>
      </c>
    </row>
    <row r="13" spans="1:15" s="262" customFormat="1" ht="10.5" customHeight="1">
      <c r="A13" s="46" t="s">
        <v>51</v>
      </c>
      <c r="B13" s="205">
        <v>2734</v>
      </c>
      <c r="C13" s="206">
        <v>4207</v>
      </c>
      <c r="D13" s="206">
        <v>23873</v>
      </c>
      <c r="E13" s="206">
        <v>11146</v>
      </c>
      <c r="F13" s="261">
        <v>41960</v>
      </c>
      <c r="G13" s="205">
        <v>14127</v>
      </c>
      <c r="H13" s="206">
        <v>37</v>
      </c>
      <c r="I13" s="261">
        <v>14164</v>
      </c>
      <c r="J13" s="207">
        <v>163.9908558888076</v>
      </c>
      <c r="K13" s="208">
        <v>154.45043974328502</v>
      </c>
      <c r="L13" s="208">
        <v>250.55405688434635</v>
      </c>
      <c r="M13" s="271">
        <v>213.92293199354026</v>
      </c>
      <c r="N13" s="266">
        <v>347.7806328307496</v>
      </c>
      <c r="O13" s="210">
        <v>521.6756756756756</v>
      </c>
    </row>
    <row r="14" spans="1:15" s="262" customFormat="1" ht="10.5" customHeight="1">
      <c r="A14" s="41" t="s">
        <v>4</v>
      </c>
      <c r="B14" s="205">
        <v>872</v>
      </c>
      <c r="C14" s="206">
        <v>1236</v>
      </c>
      <c r="D14" s="206">
        <v>3499</v>
      </c>
      <c r="E14" s="206">
        <v>4328</v>
      </c>
      <c r="F14" s="261">
        <v>9935</v>
      </c>
      <c r="G14" s="205">
        <v>3229</v>
      </c>
      <c r="H14" s="206">
        <v>125</v>
      </c>
      <c r="I14" s="261">
        <v>3354</v>
      </c>
      <c r="J14" s="207">
        <v>143.8084862385321</v>
      </c>
      <c r="K14" s="208">
        <v>145.31067961165047</v>
      </c>
      <c r="L14" s="208">
        <v>248.48699628465278</v>
      </c>
      <c r="M14" s="271">
        <v>209.67606284658038</v>
      </c>
      <c r="N14" s="266">
        <v>306.1755961598018</v>
      </c>
      <c r="O14" s="210">
        <v>357.20799999999997</v>
      </c>
    </row>
    <row r="15" spans="1:15" ht="10.5" customHeight="1">
      <c r="A15" s="11" t="s">
        <v>105</v>
      </c>
      <c r="B15" s="53">
        <v>19</v>
      </c>
      <c r="C15" s="61">
        <v>39</v>
      </c>
      <c r="D15" s="61">
        <v>76</v>
      </c>
      <c r="E15" s="61">
        <v>160</v>
      </c>
      <c r="F15" s="54">
        <v>294</v>
      </c>
      <c r="G15" s="61">
        <v>68</v>
      </c>
      <c r="H15" s="61">
        <v>6</v>
      </c>
      <c r="I15" s="54">
        <v>74</v>
      </c>
      <c r="J15" s="269">
        <v>214.69473684210527</v>
      </c>
      <c r="K15" s="200">
        <v>177.74358974358975</v>
      </c>
      <c r="L15" s="200">
        <v>250.37631578947367</v>
      </c>
      <c r="M15" s="270">
        <v>228.46375</v>
      </c>
      <c r="N15" s="264">
        <v>270.4308823529412</v>
      </c>
      <c r="O15" s="161">
        <v>357.68333333333334</v>
      </c>
    </row>
    <row r="16" spans="1:15" ht="10.5" customHeight="1">
      <c r="A16" s="11" t="s">
        <v>106</v>
      </c>
      <c r="B16" s="53">
        <v>152</v>
      </c>
      <c r="C16" s="61">
        <v>139</v>
      </c>
      <c r="D16" s="61">
        <v>3750</v>
      </c>
      <c r="E16" s="61">
        <v>5433</v>
      </c>
      <c r="F16" s="54">
        <v>9474</v>
      </c>
      <c r="G16" s="61">
        <v>7947</v>
      </c>
      <c r="H16" s="61">
        <v>1170</v>
      </c>
      <c r="I16" s="54">
        <v>9117</v>
      </c>
      <c r="J16" s="269">
        <v>223.43901315789475</v>
      </c>
      <c r="K16" s="200">
        <v>201.56856115107914</v>
      </c>
      <c r="L16" s="200">
        <v>284.78093333333334</v>
      </c>
      <c r="M16" s="270">
        <v>238.81888459414688</v>
      </c>
      <c r="N16" s="264">
        <v>331.0762035988423</v>
      </c>
      <c r="O16" s="161">
        <v>293.1970170940171</v>
      </c>
    </row>
    <row r="17" spans="1:15" ht="10.5" customHeight="1">
      <c r="A17" s="11" t="s">
        <v>5</v>
      </c>
      <c r="B17" s="53">
        <v>174</v>
      </c>
      <c r="C17" s="61">
        <v>151</v>
      </c>
      <c r="D17" s="61">
        <v>2137</v>
      </c>
      <c r="E17" s="61">
        <v>2051</v>
      </c>
      <c r="F17" s="54">
        <v>4513</v>
      </c>
      <c r="G17" s="61">
        <v>3649</v>
      </c>
      <c r="H17" s="61">
        <v>86</v>
      </c>
      <c r="I17" s="54">
        <v>3735</v>
      </c>
      <c r="J17" s="269">
        <v>200.1</v>
      </c>
      <c r="K17" s="200">
        <v>186.35562913907285</v>
      </c>
      <c r="L17" s="200">
        <v>272.80737482452037</v>
      </c>
      <c r="M17" s="270">
        <v>224.67362262311067</v>
      </c>
      <c r="N17" s="264">
        <v>329.1268128254316</v>
      </c>
      <c r="O17" s="161">
        <v>398.5732558139535</v>
      </c>
    </row>
    <row r="18" spans="1:15" s="262" customFormat="1" ht="10.5" customHeight="1">
      <c r="A18" s="47" t="s">
        <v>107</v>
      </c>
      <c r="B18" s="42">
        <v>345</v>
      </c>
      <c r="C18" s="43">
        <v>329</v>
      </c>
      <c r="D18" s="43">
        <v>5963</v>
      </c>
      <c r="E18" s="43">
        <v>7644</v>
      </c>
      <c r="F18" s="45">
        <v>14281</v>
      </c>
      <c r="G18" s="43">
        <v>11664</v>
      </c>
      <c r="H18" s="43">
        <v>1262</v>
      </c>
      <c r="I18" s="45">
        <v>12926</v>
      </c>
      <c r="J18" s="201">
        <v>211.18646376811594</v>
      </c>
      <c r="K18" s="202">
        <v>191.7620972644377</v>
      </c>
      <c r="L18" s="202">
        <v>280.0513935938286</v>
      </c>
      <c r="M18" s="280">
        <v>234.80675039246466</v>
      </c>
      <c r="N18" s="265">
        <v>330.1127940672153</v>
      </c>
      <c r="O18" s="204">
        <v>300.68455625990487</v>
      </c>
    </row>
    <row r="19" spans="1:15" s="262" customFormat="1" ht="10.5" customHeight="1">
      <c r="A19" s="41" t="s">
        <v>6</v>
      </c>
      <c r="B19" s="205">
        <v>313</v>
      </c>
      <c r="C19" s="206">
        <v>207</v>
      </c>
      <c r="D19" s="206">
        <v>1660</v>
      </c>
      <c r="E19" s="206">
        <v>859</v>
      </c>
      <c r="F19" s="261">
        <v>3039</v>
      </c>
      <c r="G19" s="205">
        <v>10883</v>
      </c>
      <c r="H19" s="206">
        <v>0</v>
      </c>
      <c r="I19" s="261">
        <v>10883</v>
      </c>
      <c r="J19" s="207">
        <v>250</v>
      </c>
      <c r="K19" s="208">
        <v>250</v>
      </c>
      <c r="L19" s="208">
        <v>249.6566265060241</v>
      </c>
      <c r="M19" s="271">
        <v>250.11641443538994</v>
      </c>
      <c r="N19" s="266">
        <v>314.89792336671877</v>
      </c>
      <c r="O19" s="210">
        <v>0</v>
      </c>
    </row>
    <row r="20" spans="1:15" s="262" customFormat="1" ht="10.5" customHeight="1">
      <c r="A20" s="41" t="s">
        <v>7</v>
      </c>
      <c r="B20" s="205">
        <v>1</v>
      </c>
      <c r="C20" s="206">
        <v>66</v>
      </c>
      <c r="D20" s="206">
        <v>3570</v>
      </c>
      <c r="E20" s="206">
        <v>10589</v>
      </c>
      <c r="F20" s="261">
        <v>14226</v>
      </c>
      <c r="G20" s="205">
        <v>913</v>
      </c>
      <c r="H20" s="206">
        <v>1</v>
      </c>
      <c r="I20" s="261">
        <v>914</v>
      </c>
      <c r="J20" s="207">
        <v>169</v>
      </c>
      <c r="K20" s="208">
        <v>127.72727272727272</v>
      </c>
      <c r="L20" s="208">
        <v>312.33165266106437</v>
      </c>
      <c r="M20" s="271">
        <v>261.66521862309946</v>
      </c>
      <c r="N20" s="266">
        <v>320.0799561883899</v>
      </c>
      <c r="O20" s="210">
        <v>693</v>
      </c>
    </row>
    <row r="21" spans="1:15" ht="10.5" customHeight="1">
      <c r="A21" s="11" t="s">
        <v>8</v>
      </c>
      <c r="B21" s="53">
        <v>432</v>
      </c>
      <c r="C21" s="61">
        <v>647</v>
      </c>
      <c r="D21" s="61">
        <v>1473</v>
      </c>
      <c r="E21" s="61">
        <v>491</v>
      </c>
      <c r="F21" s="54">
        <v>3043</v>
      </c>
      <c r="G21" s="61">
        <v>43618</v>
      </c>
      <c r="H21" s="61">
        <v>284</v>
      </c>
      <c r="I21" s="54">
        <v>43902</v>
      </c>
      <c r="J21" s="269">
        <v>150.32870370370372</v>
      </c>
      <c r="K21" s="200">
        <v>131.40649149922723</v>
      </c>
      <c r="L21" s="200">
        <v>179.87101154107262</v>
      </c>
      <c r="M21" s="270">
        <v>170</v>
      </c>
      <c r="N21" s="264">
        <v>312.09314961713056</v>
      </c>
      <c r="O21" s="161">
        <v>380.73591549295776</v>
      </c>
    </row>
    <row r="22" spans="1:15" ht="10.5" customHeight="1">
      <c r="A22" s="11" t="s">
        <v>9</v>
      </c>
      <c r="B22" s="53">
        <v>40</v>
      </c>
      <c r="C22" s="61">
        <v>27</v>
      </c>
      <c r="D22" s="61">
        <v>173</v>
      </c>
      <c r="E22" s="61">
        <v>194</v>
      </c>
      <c r="F22" s="54">
        <v>434</v>
      </c>
      <c r="G22" s="61">
        <v>353</v>
      </c>
      <c r="H22" s="61">
        <v>37</v>
      </c>
      <c r="I22" s="54">
        <v>390</v>
      </c>
      <c r="J22" s="269">
        <v>283.5</v>
      </c>
      <c r="K22" s="200">
        <v>246.59</v>
      </c>
      <c r="L22" s="200">
        <v>170</v>
      </c>
      <c r="M22" s="270">
        <v>170</v>
      </c>
      <c r="N22" s="264">
        <v>257.50708215297453</v>
      </c>
      <c r="O22" s="161">
        <v>420</v>
      </c>
    </row>
    <row r="23" spans="1:15" ht="10.5" customHeight="1">
      <c r="A23" s="11" t="s">
        <v>10</v>
      </c>
      <c r="B23" s="53">
        <v>0</v>
      </c>
      <c r="C23" s="61">
        <v>0</v>
      </c>
      <c r="D23" s="61">
        <v>1036</v>
      </c>
      <c r="E23" s="61">
        <v>977</v>
      </c>
      <c r="F23" s="54">
        <v>2013</v>
      </c>
      <c r="G23" s="61">
        <v>15776</v>
      </c>
      <c r="H23" s="61">
        <v>49</v>
      </c>
      <c r="I23" s="54">
        <v>15825</v>
      </c>
      <c r="J23" s="269">
        <v>0</v>
      </c>
      <c r="K23" s="200">
        <v>0</v>
      </c>
      <c r="L23" s="200">
        <v>170.62644787644788</v>
      </c>
      <c r="M23" s="270">
        <v>170.60798362333674</v>
      </c>
      <c r="N23" s="264">
        <v>282.0784736308316</v>
      </c>
      <c r="O23" s="161">
        <v>351.0204081632653</v>
      </c>
    </row>
    <row r="24" spans="1:15" s="262" customFormat="1" ht="10.5" customHeight="1">
      <c r="A24" s="41" t="s">
        <v>108</v>
      </c>
      <c r="B24" s="42">
        <v>472</v>
      </c>
      <c r="C24" s="43">
        <v>674</v>
      </c>
      <c r="D24" s="43">
        <v>2682</v>
      </c>
      <c r="E24" s="43">
        <v>1662</v>
      </c>
      <c r="F24" s="45">
        <v>5490</v>
      </c>
      <c r="G24" s="43">
        <v>59747</v>
      </c>
      <c r="H24" s="43">
        <v>370</v>
      </c>
      <c r="I24" s="45">
        <v>60117</v>
      </c>
      <c r="J24" s="201">
        <v>161.61440677966104</v>
      </c>
      <c r="K24" s="202">
        <v>136.02066765578635</v>
      </c>
      <c r="L24" s="202">
        <v>175.66331096196868</v>
      </c>
      <c r="M24" s="280">
        <v>170.35740072202165</v>
      </c>
      <c r="N24" s="265">
        <v>303.8453646208178</v>
      </c>
      <c r="O24" s="204">
        <v>380.727027027027</v>
      </c>
    </row>
    <row r="25" spans="1:15" ht="10.5" customHeight="1">
      <c r="A25" s="11" t="s">
        <v>11</v>
      </c>
      <c r="B25" s="53">
        <v>104</v>
      </c>
      <c r="C25" s="61">
        <v>99</v>
      </c>
      <c r="D25" s="61">
        <v>25136</v>
      </c>
      <c r="E25" s="61">
        <v>34763</v>
      </c>
      <c r="F25" s="54">
        <v>60102</v>
      </c>
      <c r="G25" s="61">
        <v>125419</v>
      </c>
      <c r="H25" s="61">
        <v>5</v>
      </c>
      <c r="I25" s="54">
        <v>125424</v>
      </c>
      <c r="J25" s="269">
        <v>250.0480769230769</v>
      </c>
      <c r="K25" s="200">
        <v>208.46464646464645</v>
      </c>
      <c r="L25" s="200">
        <v>255.48619509866322</v>
      </c>
      <c r="M25" s="270">
        <v>209.55222506688148</v>
      </c>
      <c r="N25" s="264">
        <v>272.53626643491015</v>
      </c>
      <c r="O25" s="161">
        <v>368.2</v>
      </c>
    </row>
    <row r="26" spans="1:15" ht="10.5" customHeight="1">
      <c r="A26" s="11" t="s">
        <v>12</v>
      </c>
      <c r="B26" s="53">
        <v>353</v>
      </c>
      <c r="C26" s="61">
        <v>646</v>
      </c>
      <c r="D26" s="61">
        <v>58908</v>
      </c>
      <c r="E26" s="61">
        <v>26231</v>
      </c>
      <c r="F26" s="54">
        <v>86138</v>
      </c>
      <c r="G26" s="61">
        <v>16326</v>
      </c>
      <c r="H26" s="61">
        <v>0</v>
      </c>
      <c r="I26" s="54">
        <v>16326</v>
      </c>
      <c r="J26" s="269">
        <v>204.87252124645892</v>
      </c>
      <c r="K26" s="200">
        <v>191.04248366013073</v>
      </c>
      <c r="L26" s="200">
        <v>242.9630793316157</v>
      </c>
      <c r="M26" s="270">
        <v>204.83786544718203</v>
      </c>
      <c r="N26" s="264">
        <v>270.82283685735536</v>
      </c>
      <c r="O26" s="161">
        <v>0</v>
      </c>
    </row>
    <row r="27" spans="1:15" ht="10.5" customHeight="1">
      <c r="A27" s="11" t="s">
        <v>109</v>
      </c>
      <c r="B27" s="53">
        <v>59</v>
      </c>
      <c r="C27" s="61">
        <v>197</v>
      </c>
      <c r="D27" s="61">
        <v>42497</v>
      </c>
      <c r="E27" s="61">
        <v>1672</v>
      </c>
      <c r="F27" s="54">
        <v>44425</v>
      </c>
      <c r="G27" s="61">
        <v>14905</v>
      </c>
      <c r="H27" s="61">
        <v>5</v>
      </c>
      <c r="I27" s="54">
        <v>14910</v>
      </c>
      <c r="J27" s="269">
        <v>210.66101694915253</v>
      </c>
      <c r="K27" s="200">
        <v>164.7055837563452</v>
      </c>
      <c r="L27" s="200">
        <v>247.09753629667983</v>
      </c>
      <c r="M27" s="270">
        <v>276.1435406698565</v>
      </c>
      <c r="N27" s="264">
        <v>300.15404226769544</v>
      </c>
      <c r="O27" s="161">
        <v>335</v>
      </c>
    </row>
    <row r="28" spans="1:15" ht="10.5" customHeight="1">
      <c r="A28" s="11" t="s">
        <v>13</v>
      </c>
      <c r="B28" s="53">
        <v>59</v>
      </c>
      <c r="C28" s="61">
        <v>63</v>
      </c>
      <c r="D28" s="61">
        <v>248</v>
      </c>
      <c r="E28" s="61">
        <v>1496</v>
      </c>
      <c r="F28" s="54">
        <v>1866</v>
      </c>
      <c r="G28" s="61">
        <v>55</v>
      </c>
      <c r="H28" s="61">
        <v>0</v>
      </c>
      <c r="I28" s="54">
        <v>55</v>
      </c>
      <c r="J28" s="269">
        <v>209.35593220338984</v>
      </c>
      <c r="K28" s="200">
        <v>182.42857142857144</v>
      </c>
      <c r="L28" s="200">
        <v>221.58467741935488</v>
      </c>
      <c r="M28" s="270">
        <v>206.55013368983956</v>
      </c>
      <c r="N28" s="264">
        <v>270.5090909090909</v>
      </c>
      <c r="O28" s="161">
        <v>0</v>
      </c>
    </row>
    <row r="29" spans="1:15" s="262" customFormat="1" ht="10.5" customHeight="1">
      <c r="A29" s="41" t="s">
        <v>14</v>
      </c>
      <c r="B29" s="42">
        <v>575</v>
      </c>
      <c r="C29" s="43">
        <v>1005</v>
      </c>
      <c r="D29" s="43">
        <v>126789</v>
      </c>
      <c r="E29" s="43">
        <v>64162</v>
      </c>
      <c r="F29" s="45">
        <v>192531</v>
      </c>
      <c r="G29" s="43">
        <v>156705</v>
      </c>
      <c r="H29" s="43">
        <v>10</v>
      </c>
      <c r="I29" s="45">
        <v>156715</v>
      </c>
      <c r="J29" s="201">
        <v>214.09739130434784</v>
      </c>
      <c r="K29" s="202">
        <v>187.05616362631287</v>
      </c>
      <c r="L29" s="202">
        <v>246.7897615508192</v>
      </c>
      <c r="M29" s="280">
        <v>209.29018809490088</v>
      </c>
      <c r="N29" s="265">
        <v>274.9839101147582</v>
      </c>
      <c r="O29" s="204">
        <v>351.6</v>
      </c>
    </row>
    <row r="30" spans="1:15" s="262" customFormat="1" ht="10.5" customHeight="1">
      <c r="A30" s="41" t="s">
        <v>15</v>
      </c>
      <c r="B30" s="205">
        <v>501</v>
      </c>
      <c r="C30" s="206">
        <v>189</v>
      </c>
      <c r="D30" s="206">
        <v>3036</v>
      </c>
      <c r="E30" s="206">
        <v>3550</v>
      </c>
      <c r="F30" s="261">
        <v>7276</v>
      </c>
      <c r="G30" s="205">
        <v>2406</v>
      </c>
      <c r="H30" s="206">
        <v>0</v>
      </c>
      <c r="I30" s="261">
        <v>2406</v>
      </c>
      <c r="J30" s="207">
        <v>244.88462818537405</v>
      </c>
      <c r="K30" s="208">
        <v>185.61799020048173</v>
      </c>
      <c r="L30" s="208">
        <v>245.4380760796378</v>
      </c>
      <c r="M30" s="271">
        <v>206.64374706610826</v>
      </c>
      <c r="N30" s="266">
        <v>282.5587727005593</v>
      </c>
      <c r="O30" s="210">
        <v>0</v>
      </c>
    </row>
    <row r="31" spans="1:15" ht="10.5" customHeight="1">
      <c r="A31" s="11" t="s">
        <v>110</v>
      </c>
      <c r="B31" s="53">
        <v>2230</v>
      </c>
      <c r="C31" s="61">
        <v>1267</v>
      </c>
      <c r="D31" s="61">
        <v>12159</v>
      </c>
      <c r="E31" s="61">
        <v>13605</v>
      </c>
      <c r="F31" s="54">
        <v>29261</v>
      </c>
      <c r="G31" s="61">
        <v>4281</v>
      </c>
      <c r="H31" s="61">
        <v>4</v>
      </c>
      <c r="I31" s="54">
        <v>4285</v>
      </c>
      <c r="J31" s="269">
        <v>165.6269058295964</v>
      </c>
      <c r="K31" s="200">
        <v>159.93528018942385</v>
      </c>
      <c r="L31" s="200">
        <v>304.3510979521342</v>
      </c>
      <c r="M31" s="270">
        <v>260.81396545387724</v>
      </c>
      <c r="N31" s="264">
        <v>310.1520672740014</v>
      </c>
      <c r="O31" s="161">
        <v>460</v>
      </c>
    </row>
    <row r="32" spans="1:15" ht="10.5" customHeight="1">
      <c r="A32" s="11" t="s">
        <v>16</v>
      </c>
      <c r="B32" s="53">
        <v>534</v>
      </c>
      <c r="C32" s="61">
        <v>554</v>
      </c>
      <c r="D32" s="61">
        <v>16158</v>
      </c>
      <c r="E32" s="61">
        <v>12460</v>
      </c>
      <c r="F32" s="54">
        <v>29706</v>
      </c>
      <c r="G32" s="61">
        <v>1275</v>
      </c>
      <c r="H32" s="61">
        <v>214</v>
      </c>
      <c r="I32" s="54">
        <v>1489</v>
      </c>
      <c r="J32" s="269">
        <v>188.74719101123594</v>
      </c>
      <c r="K32" s="200">
        <v>170.04693140794222</v>
      </c>
      <c r="L32" s="200">
        <v>266.928827825226</v>
      </c>
      <c r="M32" s="270">
        <v>244.52351524879614</v>
      </c>
      <c r="N32" s="264">
        <v>321.49176470588236</v>
      </c>
      <c r="O32" s="161">
        <v>359.99532710280374</v>
      </c>
    </row>
    <row r="33" spans="1:15" ht="10.5" customHeight="1">
      <c r="A33" s="11" t="s">
        <v>111</v>
      </c>
      <c r="B33" s="53">
        <v>1607</v>
      </c>
      <c r="C33" s="61">
        <v>1617</v>
      </c>
      <c r="D33" s="61">
        <v>6274</v>
      </c>
      <c r="E33" s="61">
        <v>9129</v>
      </c>
      <c r="F33" s="54">
        <v>18627</v>
      </c>
      <c r="G33" s="61">
        <v>2841</v>
      </c>
      <c r="H33" s="61">
        <v>321</v>
      </c>
      <c r="I33" s="54">
        <v>3162</v>
      </c>
      <c r="J33" s="269">
        <v>173.8724331051649</v>
      </c>
      <c r="K33" s="200">
        <v>155.9165120593692</v>
      </c>
      <c r="L33" s="200">
        <v>230.00972266496655</v>
      </c>
      <c r="M33" s="270">
        <v>206.7068682221492</v>
      </c>
      <c r="N33" s="264">
        <v>287.1450193593805</v>
      </c>
      <c r="O33" s="161">
        <v>538</v>
      </c>
    </row>
    <row r="34" spans="1:15" ht="10.5" customHeight="1">
      <c r="A34" s="11" t="s">
        <v>17</v>
      </c>
      <c r="B34" s="53">
        <v>212</v>
      </c>
      <c r="C34" s="61">
        <v>115</v>
      </c>
      <c r="D34" s="61">
        <v>9868</v>
      </c>
      <c r="E34" s="61">
        <v>5176</v>
      </c>
      <c r="F34" s="54">
        <v>15371</v>
      </c>
      <c r="G34" s="61">
        <v>2857</v>
      </c>
      <c r="H34" s="61">
        <v>765</v>
      </c>
      <c r="I34" s="54">
        <v>3622</v>
      </c>
      <c r="J34" s="269">
        <v>162</v>
      </c>
      <c r="K34" s="200">
        <v>150</v>
      </c>
      <c r="L34" s="200">
        <v>161.93433319821648</v>
      </c>
      <c r="M34" s="270">
        <v>150</v>
      </c>
      <c r="N34" s="264">
        <v>280</v>
      </c>
      <c r="O34" s="161">
        <v>410</v>
      </c>
    </row>
    <row r="35" spans="1:15" ht="10.5" customHeight="1">
      <c r="A35" s="11" t="s">
        <v>18</v>
      </c>
      <c r="B35" s="53">
        <v>548</v>
      </c>
      <c r="C35" s="61">
        <v>750</v>
      </c>
      <c r="D35" s="61">
        <v>9076</v>
      </c>
      <c r="E35" s="61">
        <v>8635</v>
      </c>
      <c r="F35" s="54">
        <v>19009</v>
      </c>
      <c r="G35" s="61">
        <v>15401</v>
      </c>
      <c r="H35" s="61">
        <v>647</v>
      </c>
      <c r="I35" s="54">
        <v>16048</v>
      </c>
      <c r="J35" s="269">
        <v>210.0602189781022</v>
      </c>
      <c r="K35" s="200">
        <v>170.38666666666668</v>
      </c>
      <c r="L35" s="200">
        <v>277.0560819744381</v>
      </c>
      <c r="M35" s="270">
        <v>220.62003474232776</v>
      </c>
      <c r="N35" s="264">
        <v>345.29225374975647</v>
      </c>
      <c r="O35" s="161">
        <v>228.80680061823807</v>
      </c>
    </row>
    <row r="36" spans="1:15" ht="10.5" customHeight="1">
      <c r="A36" s="11" t="s">
        <v>19</v>
      </c>
      <c r="B36" s="53">
        <v>0</v>
      </c>
      <c r="C36" s="61">
        <v>0</v>
      </c>
      <c r="D36" s="61">
        <v>0</v>
      </c>
      <c r="E36" s="61">
        <v>6661</v>
      </c>
      <c r="F36" s="54">
        <v>6661</v>
      </c>
      <c r="G36" s="61">
        <v>40510</v>
      </c>
      <c r="H36" s="61">
        <v>0</v>
      </c>
      <c r="I36" s="54">
        <v>40510</v>
      </c>
      <c r="J36" s="269">
        <v>0</v>
      </c>
      <c r="K36" s="200">
        <v>0</v>
      </c>
      <c r="L36" s="200">
        <v>0</v>
      </c>
      <c r="M36" s="270">
        <v>159.995496171746</v>
      </c>
      <c r="N36" s="264">
        <v>319.6089854356949</v>
      </c>
      <c r="O36" s="161">
        <v>0</v>
      </c>
    </row>
    <row r="37" spans="1:15" ht="10.5" customHeight="1">
      <c r="A37" s="11" t="s">
        <v>20</v>
      </c>
      <c r="B37" s="53">
        <v>41</v>
      </c>
      <c r="C37" s="61">
        <v>60</v>
      </c>
      <c r="D37" s="61">
        <v>529</v>
      </c>
      <c r="E37" s="61">
        <v>679</v>
      </c>
      <c r="F37" s="54">
        <v>1309</v>
      </c>
      <c r="G37" s="61">
        <v>395</v>
      </c>
      <c r="H37" s="61">
        <v>0</v>
      </c>
      <c r="I37" s="54">
        <v>395</v>
      </c>
      <c r="J37" s="269">
        <v>235.3658536585366</v>
      </c>
      <c r="K37" s="200">
        <v>202.66666666666666</v>
      </c>
      <c r="L37" s="200">
        <v>246.76748582230624</v>
      </c>
      <c r="M37" s="270">
        <v>217.7319587628866</v>
      </c>
      <c r="N37" s="264">
        <v>263.7974683544304</v>
      </c>
      <c r="O37" s="161">
        <v>0</v>
      </c>
    </row>
    <row r="38" spans="1:15" ht="10.5" customHeight="1">
      <c r="A38" s="11" t="s">
        <v>21</v>
      </c>
      <c r="B38" s="53">
        <v>54</v>
      </c>
      <c r="C38" s="61">
        <v>52</v>
      </c>
      <c r="D38" s="61">
        <v>19481</v>
      </c>
      <c r="E38" s="61">
        <v>19182</v>
      </c>
      <c r="F38" s="54">
        <v>38769</v>
      </c>
      <c r="G38" s="61">
        <v>19465</v>
      </c>
      <c r="H38" s="61">
        <v>0</v>
      </c>
      <c r="I38" s="54">
        <v>19465</v>
      </c>
      <c r="J38" s="269">
        <v>217.38888888888889</v>
      </c>
      <c r="K38" s="200">
        <v>154.92307692307693</v>
      </c>
      <c r="L38" s="200">
        <v>280.9435347261434</v>
      </c>
      <c r="M38" s="270">
        <v>247.945365446773</v>
      </c>
      <c r="N38" s="264">
        <v>291.14297456974055</v>
      </c>
      <c r="O38" s="161">
        <v>0</v>
      </c>
    </row>
    <row r="39" spans="1:15" ht="10.5" customHeight="1">
      <c r="A39" s="11" t="s">
        <v>22</v>
      </c>
      <c r="B39" s="53">
        <v>1633</v>
      </c>
      <c r="C39" s="61">
        <v>1058</v>
      </c>
      <c r="D39" s="61">
        <v>6296</v>
      </c>
      <c r="E39" s="61">
        <v>5913</v>
      </c>
      <c r="F39" s="54">
        <v>14900</v>
      </c>
      <c r="G39" s="61">
        <v>14289</v>
      </c>
      <c r="H39" s="61">
        <v>14</v>
      </c>
      <c r="I39" s="54">
        <v>14303</v>
      </c>
      <c r="J39" s="269">
        <v>187.34966319657073</v>
      </c>
      <c r="K39" s="200">
        <v>146.5680529300567</v>
      </c>
      <c r="L39" s="200">
        <v>257.9212198221093</v>
      </c>
      <c r="M39" s="270">
        <v>216.63774733637752</v>
      </c>
      <c r="N39" s="264">
        <v>323.7207642242284</v>
      </c>
      <c r="O39" s="161">
        <v>443.42857142857144</v>
      </c>
    </row>
    <row r="40" spans="1:15" s="262" customFormat="1" ht="10.5" customHeight="1">
      <c r="A40" s="46" t="s">
        <v>112</v>
      </c>
      <c r="B40" s="42">
        <v>6859</v>
      </c>
      <c r="C40" s="43">
        <v>5473</v>
      </c>
      <c r="D40" s="43">
        <v>79841</v>
      </c>
      <c r="E40" s="43">
        <v>81440</v>
      </c>
      <c r="F40" s="45">
        <v>173613</v>
      </c>
      <c r="G40" s="43">
        <v>101314</v>
      </c>
      <c r="H40" s="43">
        <v>1965</v>
      </c>
      <c r="I40" s="45">
        <v>103279</v>
      </c>
      <c r="J40" s="201">
        <v>178.79282694270302</v>
      </c>
      <c r="K40" s="202">
        <v>158.83171934953407</v>
      </c>
      <c r="L40" s="202">
        <v>260.4767475357273</v>
      </c>
      <c r="M40" s="280">
        <v>226.108239194499</v>
      </c>
      <c r="N40" s="265">
        <v>316.0032374597785</v>
      </c>
      <c r="O40" s="204">
        <v>366.1440203562341</v>
      </c>
    </row>
    <row r="41" spans="1:15" s="262" customFormat="1" ht="10.5" customHeight="1">
      <c r="A41" s="41" t="s">
        <v>23</v>
      </c>
      <c r="B41" s="205">
        <v>2</v>
      </c>
      <c r="C41" s="206">
        <v>13</v>
      </c>
      <c r="D41" s="206">
        <v>173</v>
      </c>
      <c r="E41" s="206">
        <v>1255</v>
      </c>
      <c r="F41" s="261">
        <v>1443</v>
      </c>
      <c r="G41" s="205">
        <v>51791</v>
      </c>
      <c r="H41" s="206">
        <v>0</v>
      </c>
      <c r="I41" s="261">
        <v>51791</v>
      </c>
      <c r="J41" s="207">
        <v>105</v>
      </c>
      <c r="K41" s="208">
        <v>118.46153846153847</v>
      </c>
      <c r="L41" s="208">
        <v>121.45664739884393</v>
      </c>
      <c r="M41" s="271">
        <v>122.40876494023905</v>
      </c>
      <c r="N41" s="266">
        <v>340.769088837829</v>
      </c>
      <c r="O41" s="210">
        <v>0</v>
      </c>
    </row>
    <row r="42" spans="1:15" ht="10.5" customHeight="1">
      <c r="A42" s="11" t="s">
        <v>24</v>
      </c>
      <c r="B42" s="53">
        <v>0</v>
      </c>
      <c r="C42" s="61">
        <v>0</v>
      </c>
      <c r="D42" s="61">
        <v>0</v>
      </c>
      <c r="E42" s="61">
        <v>0</v>
      </c>
      <c r="F42" s="54">
        <v>0</v>
      </c>
      <c r="G42" s="61">
        <v>76</v>
      </c>
      <c r="H42" s="61">
        <v>171</v>
      </c>
      <c r="I42" s="54">
        <v>247</v>
      </c>
      <c r="J42" s="269">
        <v>0</v>
      </c>
      <c r="K42" s="200">
        <v>0</v>
      </c>
      <c r="L42" s="200">
        <v>0</v>
      </c>
      <c r="M42" s="270">
        <v>0</v>
      </c>
      <c r="N42" s="264">
        <v>310.407894736842</v>
      </c>
      <c r="O42" s="161">
        <v>360.9298245614035</v>
      </c>
    </row>
    <row r="43" spans="1:15" ht="10.5" customHeight="1">
      <c r="A43" s="11" t="s">
        <v>25</v>
      </c>
      <c r="B43" s="53">
        <v>583</v>
      </c>
      <c r="C43" s="61">
        <v>250</v>
      </c>
      <c r="D43" s="61">
        <v>6454</v>
      </c>
      <c r="E43" s="61">
        <v>2780</v>
      </c>
      <c r="F43" s="54">
        <v>10067</v>
      </c>
      <c r="G43" s="61">
        <v>41317</v>
      </c>
      <c r="H43" s="61">
        <v>13</v>
      </c>
      <c r="I43" s="54">
        <v>41330</v>
      </c>
      <c r="J43" s="269">
        <v>189.7975986277873</v>
      </c>
      <c r="K43" s="200">
        <v>224.688</v>
      </c>
      <c r="L43" s="200">
        <v>277.6972420204525</v>
      </c>
      <c r="M43" s="270">
        <v>234.85611510791367</v>
      </c>
      <c r="N43" s="264">
        <v>336.5533073553259</v>
      </c>
      <c r="O43" s="161">
        <v>539.076923076923</v>
      </c>
    </row>
    <row r="44" spans="1:15" ht="10.5" customHeight="1">
      <c r="A44" s="11" t="s">
        <v>26</v>
      </c>
      <c r="B44" s="53">
        <v>0</v>
      </c>
      <c r="C44" s="61">
        <v>110</v>
      </c>
      <c r="D44" s="61">
        <v>5446</v>
      </c>
      <c r="E44" s="61">
        <v>0</v>
      </c>
      <c r="F44" s="54">
        <v>5556</v>
      </c>
      <c r="G44" s="61">
        <v>0</v>
      </c>
      <c r="H44" s="61">
        <v>0</v>
      </c>
      <c r="I44" s="54">
        <v>0</v>
      </c>
      <c r="J44" s="269">
        <v>0</v>
      </c>
      <c r="K44" s="200">
        <v>198.7363636363636</v>
      </c>
      <c r="L44" s="200">
        <v>305.01468968049943</v>
      </c>
      <c r="M44" s="270">
        <v>0</v>
      </c>
      <c r="N44" s="264">
        <v>0</v>
      </c>
      <c r="O44" s="161">
        <v>0</v>
      </c>
    </row>
    <row r="45" spans="1:15" ht="10.5" customHeight="1">
      <c r="A45" s="11" t="s">
        <v>27</v>
      </c>
      <c r="B45" s="53">
        <v>0</v>
      </c>
      <c r="C45" s="61">
        <v>0</v>
      </c>
      <c r="D45" s="61">
        <v>6</v>
      </c>
      <c r="E45" s="61">
        <v>65</v>
      </c>
      <c r="F45" s="54">
        <v>71</v>
      </c>
      <c r="G45" s="61">
        <v>60</v>
      </c>
      <c r="H45" s="61">
        <v>0</v>
      </c>
      <c r="I45" s="54">
        <v>60</v>
      </c>
      <c r="J45" s="269">
        <v>0</v>
      </c>
      <c r="K45" s="200">
        <v>0</v>
      </c>
      <c r="L45" s="200">
        <v>250</v>
      </c>
      <c r="M45" s="270">
        <v>150</v>
      </c>
      <c r="N45" s="264">
        <v>250</v>
      </c>
      <c r="O45" s="161">
        <v>0</v>
      </c>
    </row>
    <row r="46" spans="1:15" ht="10.5" customHeight="1">
      <c r="A46" s="11" t="s">
        <v>28</v>
      </c>
      <c r="B46" s="53">
        <v>0</v>
      </c>
      <c r="C46" s="61">
        <v>0</v>
      </c>
      <c r="D46" s="61">
        <v>0</v>
      </c>
      <c r="E46" s="61">
        <v>0</v>
      </c>
      <c r="F46" s="54">
        <v>0</v>
      </c>
      <c r="G46" s="61">
        <v>84326</v>
      </c>
      <c r="H46" s="61">
        <v>0</v>
      </c>
      <c r="I46" s="54">
        <v>84326</v>
      </c>
      <c r="J46" s="269">
        <v>0</v>
      </c>
      <c r="K46" s="200">
        <v>0</v>
      </c>
      <c r="L46" s="200">
        <v>0</v>
      </c>
      <c r="M46" s="270">
        <v>0</v>
      </c>
      <c r="N46" s="264">
        <v>298.59989801484716</v>
      </c>
      <c r="O46" s="161">
        <v>0</v>
      </c>
    </row>
    <row r="47" spans="1:15" s="262" customFormat="1" ht="10.5" customHeight="1">
      <c r="A47" s="41" t="s">
        <v>52</v>
      </c>
      <c r="B47" s="42">
        <v>583</v>
      </c>
      <c r="C47" s="43">
        <v>360</v>
      </c>
      <c r="D47" s="43">
        <v>11906</v>
      </c>
      <c r="E47" s="43">
        <v>2845</v>
      </c>
      <c r="F47" s="45">
        <v>15694</v>
      </c>
      <c r="G47" s="43">
        <v>125779</v>
      </c>
      <c r="H47" s="43">
        <v>184</v>
      </c>
      <c r="I47" s="45">
        <v>125963</v>
      </c>
      <c r="J47" s="201">
        <v>189.7975986277873</v>
      </c>
      <c r="K47" s="202">
        <v>216.7583333333333</v>
      </c>
      <c r="L47" s="202">
        <v>290.1787334117252</v>
      </c>
      <c r="M47" s="280">
        <v>232.91739894551844</v>
      </c>
      <c r="N47" s="265">
        <v>311.05112141136436</v>
      </c>
      <c r="O47" s="204">
        <v>373.516304347826</v>
      </c>
    </row>
    <row r="48" spans="1:15" ht="10.5" customHeight="1">
      <c r="A48" s="11" t="s">
        <v>29</v>
      </c>
      <c r="B48" s="53">
        <v>30</v>
      </c>
      <c r="C48" s="61">
        <v>375</v>
      </c>
      <c r="D48" s="61">
        <v>1272</v>
      </c>
      <c r="E48" s="61">
        <v>816</v>
      </c>
      <c r="F48" s="54">
        <v>2493</v>
      </c>
      <c r="G48" s="61">
        <v>2448</v>
      </c>
      <c r="H48" s="61">
        <v>6</v>
      </c>
      <c r="I48" s="54">
        <v>2454</v>
      </c>
      <c r="J48" s="269">
        <v>179.41223333333335</v>
      </c>
      <c r="K48" s="200">
        <v>165.95384800000002</v>
      </c>
      <c r="L48" s="200">
        <v>216.14952672955974</v>
      </c>
      <c r="M48" s="270">
        <v>204.90865441176473</v>
      </c>
      <c r="N48" s="264">
        <v>309.471260620915</v>
      </c>
      <c r="O48" s="161">
        <v>247.524</v>
      </c>
    </row>
    <row r="49" spans="1:15" ht="10.5" customHeight="1">
      <c r="A49" s="11" t="s">
        <v>113</v>
      </c>
      <c r="B49" s="53">
        <v>186</v>
      </c>
      <c r="C49" s="61">
        <v>235</v>
      </c>
      <c r="D49" s="61">
        <v>756</v>
      </c>
      <c r="E49" s="61">
        <v>719</v>
      </c>
      <c r="F49" s="54">
        <v>1896</v>
      </c>
      <c r="G49" s="61">
        <v>1784</v>
      </c>
      <c r="H49" s="61">
        <v>0</v>
      </c>
      <c r="I49" s="54">
        <v>1784</v>
      </c>
      <c r="J49" s="269">
        <v>155.79569892473117</v>
      </c>
      <c r="K49" s="200">
        <v>151.86808510638298</v>
      </c>
      <c r="L49" s="200">
        <v>218.70502645502646</v>
      </c>
      <c r="M49" s="270">
        <v>206.76216968011127</v>
      </c>
      <c r="N49" s="264">
        <v>313.97567264573996</v>
      </c>
      <c r="O49" s="161">
        <v>0</v>
      </c>
    </row>
    <row r="50" spans="1:15" ht="10.5" customHeight="1">
      <c r="A50" s="11" t="s">
        <v>30</v>
      </c>
      <c r="B50" s="53">
        <v>146</v>
      </c>
      <c r="C50" s="61">
        <v>1906</v>
      </c>
      <c r="D50" s="61">
        <v>11943</v>
      </c>
      <c r="E50" s="61">
        <v>7636</v>
      </c>
      <c r="F50" s="54">
        <v>21631</v>
      </c>
      <c r="G50" s="61">
        <v>35941</v>
      </c>
      <c r="H50" s="61">
        <v>10</v>
      </c>
      <c r="I50" s="54">
        <v>35951</v>
      </c>
      <c r="J50" s="269">
        <v>164.36426712328768</v>
      </c>
      <c r="K50" s="200">
        <v>159.15350314795387</v>
      </c>
      <c r="L50" s="200">
        <v>234.67272117558403</v>
      </c>
      <c r="M50" s="270">
        <v>227.25773585646937</v>
      </c>
      <c r="N50" s="264">
        <v>353.02679146378784</v>
      </c>
      <c r="O50" s="161">
        <v>301.1318</v>
      </c>
    </row>
    <row r="51" spans="1:15" s="262" customFormat="1" ht="10.5" customHeight="1">
      <c r="A51" s="41" t="s">
        <v>31</v>
      </c>
      <c r="B51" s="42">
        <v>362</v>
      </c>
      <c r="C51" s="43">
        <v>2516</v>
      </c>
      <c r="D51" s="43">
        <v>13971</v>
      </c>
      <c r="E51" s="43">
        <v>9171</v>
      </c>
      <c r="F51" s="45">
        <v>26020</v>
      </c>
      <c r="G51" s="43">
        <v>40173</v>
      </c>
      <c r="H51" s="43">
        <v>16</v>
      </c>
      <c r="I51" s="45">
        <v>40189</v>
      </c>
      <c r="J51" s="201">
        <v>161.20870165745853</v>
      </c>
      <c r="K51" s="202">
        <v>159.48659379968208</v>
      </c>
      <c r="L51" s="202">
        <v>232.1222179514709</v>
      </c>
      <c r="M51" s="280">
        <v>223.66236321011888</v>
      </c>
      <c r="N51" s="265">
        <v>348.638492470067</v>
      </c>
      <c r="O51" s="204">
        <v>281.028875</v>
      </c>
    </row>
    <row r="52" spans="1:15" s="262" customFormat="1" ht="10.5" customHeight="1">
      <c r="A52" s="46" t="s">
        <v>53</v>
      </c>
      <c r="B52" s="258">
        <v>0</v>
      </c>
      <c r="C52" s="43">
        <v>0</v>
      </c>
      <c r="D52" s="43">
        <v>28410</v>
      </c>
      <c r="E52" s="43">
        <v>28410</v>
      </c>
      <c r="F52" s="45">
        <v>56820</v>
      </c>
      <c r="G52" s="258">
        <v>0</v>
      </c>
      <c r="H52" s="43">
        <v>0</v>
      </c>
      <c r="I52" s="45">
        <v>0</v>
      </c>
      <c r="J52" s="201">
        <v>0</v>
      </c>
      <c r="K52" s="202">
        <v>0</v>
      </c>
      <c r="L52" s="202">
        <v>320.841781063006</v>
      </c>
      <c r="M52" s="280">
        <v>320.841781063006</v>
      </c>
      <c r="N52" s="265">
        <v>0</v>
      </c>
      <c r="O52" s="204">
        <v>0</v>
      </c>
    </row>
    <row r="53" spans="1:15" ht="10.5" customHeight="1">
      <c r="A53" s="11" t="s">
        <v>32</v>
      </c>
      <c r="B53" s="53">
        <v>179</v>
      </c>
      <c r="C53" s="61">
        <v>97</v>
      </c>
      <c r="D53" s="61">
        <v>1266</v>
      </c>
      <c r="E53" s="61">
        <v>546</v>
      </c>
      <c r="F53" s="54">
        <v>2088</v>
      </c>
      <c r="G53" s="61">
        <v>1050</v>
      </c>
      <c r="H53" s="61">
        <v>0</v>
      </c>
      <c r="I53" s="54">
        <v>1050</v>
      </c>
      <c r="J53" s="269">
        <v>149.11173184357543</v>
      </c>
      <c r="K53" s="200">
        <v>130.020618556701</v>
      </c>
      <c r="L53" s="200">
        <v>227.30647709320695</v>
      </c>
      <c r="M53" s="270">
        <v>196.94322344322342</v>
      </c>
      <c r="N53" s="264">
        <v>301.5866666666666</v>
      </c>
      <c r="O53" s="161">
        <v>0</v>
      </c>
    </row>
    <row r="54" spans="1:15" ht="10.5" customHeight="1">
      <c r="A54" s="11" t="s">
        <v>114</v>
      </c>
      <c r="B54" s="53">
        <v>458</v>
      </c>
      <c r="C54" s="61">
        <v>424</v>
      </c>
      <c r="D54" s="61">
        <v>13420</v>
      </c>
      <c r="E54" s="61">
        <v>11107</v>
      </c>
      <c r="F54" s="54">
        <v>25409</v>
      </c>
      <c r="G54" s="61">
        <v>32767</v>
      </c>
      <c r="H54" s="61">
        <v>0</v>
      </c>
      <c r="I54" s="54">
        <v>32767</v>
      </c>
      <c r="J54" s="269">
        <v>134.87194534441463</v>
      </c>
      <c r="K54" s="200">
        <v>130.30191299790357</v>
      </c>
      <c r="L54" s="200">
        <v>236.23308060502663</v>
      </c>
      <c r="M54" s="270">
        <v>209.41110861018575</v>
      </c>
      <c r="N54" s="264">
        <v>310.9095573172821</v>
      </c>
      <c r="O54" s="161">
        <v>0</v>
      </c>
    </row>
    <row r="55" spans="1:15" s="262" customFormat="1" ht="10.5" customHeight="1">
      <c r="A55" s="41" t="s">
        <v>33</v>
      </c>
      <c r="B55" s="42">
        <v>637</v>
      </c>
      <c r="C55" s="43">
        <v>521</v>
      </c>
      <c r="D55" s="43">
        <v>14686</v>
      </c>
      <c r="E55" s="43">
        <v>11653</v>
      </c>
      <c r="F55" s="45">
        <v>27497</v>
      </c>
      <c r="G55" s="43">
        <v>33817</v>
      </c>
      <c r="H55" s="43">
        <v>0</v>
      </c>
      <c r="I55" s="45">
        <v>33817</v>
      </c>
      <c r="J55" s="201">
        <v>138.8733924140375</v>
      </c>
      <c r="K55" s="202">
        <v>130.24954148005972</v>
      </c>
      <c r="L55" s="202">
        <v>235.46356677920858</v>
      </c>
      <c r="M55" s="280">
        <v>208.82692725764466</v>
      </c>
      <c r="N55" s="265">
        <v>310.6200864835847</v>
      </c>
      <c r="O55" s="204">
        <v>0</v>
      </c>
    </row>
    <row r="56" spans="1:15" ht="10.5" customHeight="1">
      <c r="A56" s="11" t="s">
        <v>115</v>
      </c>
      <c r="B56" s="53">
        <v>37</v>
      </c>
      <c r="C56" s="61">
        <v>24</v>
      </c>
      <c r="D56" s="61">
        <v>1159</v>
      </c>
      <c r="E56" s="61">
        <v>396</v>
      </c>
      <c r="F56" s="54">
        <v>1616</v>
      </c>
      <c r="G56" s="61">
        <v>2243</v>
      </c>
      <c r="H56" s="61">
        <v>98</v>
      </c>
      <c r="I56" s="54">
        <v>2341</v>
      </c>
      <c r="J56" s="269">
        <v>233.56756756756755</v>
      </c>
      <c r="K56" s="200">
        <v>220.5</v>
      </c>
      <c r="L56" s="200">
        <v>258.62208800690246</v>
      </c>
      <c r="M56" s="270">
        <v>238.60858585858588</v>
      </c>
      <c r="N56" s="264">
        <v>338.45028979045924</v>
      </c>
      <c r="O56" s="161">
        <v>258.0510204081633</v>
      </c>
    </row>
    <row r="57" spans="1:15" ht="10.5" customHeight="1">
      <c r="A57" s="11" t="s">
        <v>116</v>
      </c>
      <c r="B57" s="53">
        <v>0</v>
      </c>
      <c r="C57" s="61">
        <v>0</v>
      </c>
      <c r="D57" s="61">
        <v>0</v>
      </c>
      <c r="E57" s="61">
        <v>0</v>
      </c>
      <c r="F57" s="54">
        <v>0</v>
      </c>
      <c r="G57" s="61">
        <v>5625</v>
      </c>
      <c r="H57" s="61">
        <v>376</v>
      </c>
      <c r="I57" s="54">
        <v>6001</v>
      </c>
      <c r="J57" s="269">
        <v>0</v>
      </c>
      <c r="K57" s="200">
        <v>0</v>
      </c>
      <c r="L57" s="200">
        <v>0</v>
      </c>
      <c r="M57" s="270">
        <v>0</v>
      </c>
      <c r="N57" s="264">
        <v>288.94044444444444</v>
      </c>
      <c r="O57" s="161">
        <v>503.77659574468083</v>
      </c>
    </row>
    <row r="58" spans="1:15" ht="10.5" customHeight="1">
      <c r="A58" s="11" t="s">
        <v>117</v>
      </c>
      <c r="B58" s="53">
        <v>286</v>
      </c>
      <c r="C58" s="61">
        <v>355</v>
      </c>
      <c r="D58" s="61">
        <v>3061</v>
      </c>
      <c r="E58" s="61">
        <v>2314</v>
      </c>
      <c r="F58" s="54">
        <v>6016</v>
      </c>
      <c r="G58" s="61">
        <v>8229</v>
      </c>
      <c r="H58" s="61">
        <v>0</v>
      </c>
      <c r="I58" s="54">
        <v>8229</v>
      </c>
      <c r="J58" s="269">
        <v>182.21678321678323</v>
      </c>
      <c r="K58" s="200">
        <v>186.13521126760565</v>
      </c>
      <c r="L58" s="200">
        <v>273.83175432865073</v>
      </c>
      <c r="M58" s="270">
        <v>228.7229904926534</v>
      </c>
      <c r="N58" s="264">
        <v>319.29298821241946</v>
      </c>
      <c r="O58" s="161">
        <v>0</v>
      </c>
    </row>
    <row r="59" spans="1:15" ht="10.5" customHeight="1">
      <c r="A59" s="11" t="s">
        <v>34</v>
      </c>
      <c r="B59" s="53">
        <v>6</v>
      </c>
      <c r="C59" s="61">
        <v>6</v>
      </c>
      <c r="D59" s="61">
        <v>209</v>
      </c>
      <c r="E59" s="61">
        <v>70</v>
      </c>
      <c r="F59" s="54">
        <v>291</v>
      </c>
      <c r="G59" s="61">
        <v>486</v>
      </c>
      <c r="H59" s="61">
        <v>0</v>
      </c>
      <c r="I59" s="54">
        <v>486</v>
      </c>
      <c r="J59" s="269">
        <v>175</v>
      </c>
      <c r="K59" s="200">
        <v>180</v>
      </c>
      <c r="L59" s="200">
        <v>217.22488038277513</v>
      </c>
      <c r="M59" s="270">
        <v>237.71428571428572</v>
      </c>
      <c r="N59" s="264">
        <v>242.3827160493827</v>
      </c>
      <c r="O59" s="161">
        <v>0</v>
      </c>
    </row>
    <row r="60" spans="1:15" ht="10.5" customHeight="1">
      <c r="A60" s="11" t="s">
        <v>35</v>
      </c>
      <c r="B60" s="53">
        <v>0</v>
      </c>
      <c r="C60" s="61">
        <v>0</v>
      </c>
      <c r="D60" s="61">
        <v>0</v>
      </c>
      <c r="E60" s="61">
        <v>0</v>
      </c>
      <c r="F60" s="54">
        <v>0</v>
      </c>
      <c r="G60" s="61">
        <v>0</v>
      </c>
      <c r="H60" s="61">
        <v>0</v>
      </c>
      <c r="I60" s="54">
        <v>0</v>
      </c>
      <c r="J60" s="269">
        <v>0</v>
      </c>
      <c r="K60" s="200">
        <v>0</v>
      </c>
      <c r="L60" s="200">
        <v>0</v>
      </c>
      <c r="M60" s="270">
        <v>0</v>
      </c>
      <c r="N60" s="264">
        <v>0</v>
      </c>
      <c r="O60" s="161">
        <v>0</v>
      </c>
    </row>
    <row r="61" spans="1:15" ht="10.5" customHeight="1">
      <c r="A61" s="11" t="s">
        <v>118</v>
      </c>
      <c r="B61" s="53">
        <v>10</v>
      </c>
      <c r="C61" s="61">
        <v>12</v>
      </c>
      <c r="D61" s="61">
        <v>371</v>
      </c>
      <c r="E61" s="61">
        <v>209</v>
      </c>
      <c r="F61" s="54">
        <v>602</v>
      </c>
      <c r="G61" s="61">
        <v>516</v>
      </c>
      <c r="H61" s="61">
        <v>0</v>
      </c>
      <c r="I61" s="54">
        <v>516</v>
      </c>
      <c r="J61" s="269">
        <v>176</v>
      </c>
      <c r="K61" s="200">
        <v>197.5</v>
      </c>
      <c r="L61" s="200">
        <v>241.266846361186</v>
      </c>
      <c r="M61" s="270">
        <v>242.55023923444975</v>
      </c>
      <c r="N61" s="264">
        <v>300.2015503875969</v>
      </c>
      <c r="O61" s="161">
        <v>0</v>
      </c>
    </row>
    <row r="62" spans="1:15" ht="10.5" customHeight="1">
      <c r="A62" s="11" t="s">
        <v>119</v>
      </c>
      <c r="B62" s="53">
        <v>80</v>
      </c>
      <c r="C62" s="61">
        <v>42</v>
      </c>
      <c r="D62" s="61">
        <v>2949</v>
      </c>
      <c r="E62" s="61">
        <v>2941</v>
      </c>
      <c r="F62" s="54">
        <v>6012</v>
      </c>
      <c r="G62" s="61">
        <v>1354</v>
      </c>
      <c r="H62" s="61">
        <v>0</v>
      </c>
      <c r="I62" s="54">
        <v>1354</v>
      </c>
      <c r="J62" s="269">
        <v>178.125</v>
      </c>
      <c r="K62" s="200">
        <v>150.71428571428572</v>
      </c>
      <c r="L62" s="200">
        <v>247.29535435740928</v>
      </c>
      <c r="M62" s="270">
        <v>258.3560013600816</v>
      </c>
      <c r="N62" s="264">
        <v>306.4094844903988</v>
      </c>
      <c r="O62" s="161">
        <v>0</v>
      </c>
    </row>
    <row r="63" spans="1:15" ht="10.5" customHeight="1">
      <c r="A63" s="11" t="s">
        <v>36</v>
      </c>
      <c r="B63" s="53">
        <v>1150</v>
      </c>
      <c r="C63" s="61">
        <v>1329</v>
      </c>
      <c r="D63" s="61">
        <v>2061</v>
      </c>
      <c r="E63" s="61">
        <v>2642</v>
      </c>
      <c r="F63" s="54">
        <v>7182</v>
      </c>
      <c r="G63" s="61">
        <v>15594</v>
      </c>
      <c r="H63" s="61">
        <v>307</v>
      </c>
      <c r="I63" s="54">
        <v>15901</v>
      </c>
      <c r="J63" s="269">
        <v>131.9234782608696</v>
      </c>
      <c r="K63" s="200">
        <v>162.05041384499626</v>
      </c>
      <c r="L63" s="200">
        <v>230.08588064046577</v>
      </c>
      <c r="M63" s="270">
        <v>198.29447388342163</v>
      </c>
      <c r="N63" s="264">
        <v>253.5605361036296</v>
      </c>
      <c r="O63" s="161">
        <v>348.87296416938113</v>
      </c>
    </row>
    <row r="64" spans="1:15" s="262" customFormat="1" ht="10.5" customHeight="1">
      <c r="A64" s="41" t="s">
        <v>120</v>
      </c>
      <c r="B64" s="42">
        <v>1569</v>
      </c>
      <c r="C64" s="43">
        <v>1768</v>
      </c>
      <c r="D64" s="43">
        <v>9810</v>
      </c>
      <c r="E64" s="43">
        <v>8572</v>
      </c>
      <c r="F64" s="45">
        <v>21719</v>
      </c>
      <c r="G64" s="43">
        <v>34047</v>
      </c>
      <c r="H64" s="43">
        <v>781</v>
      </c>
      <c r="I64" s="45">
        <v>34828</v>
      </c>
      <c r="J64" s="201">
        <v>146.289356277884</v>
      </c>
      <c r="K64" s="202">
        <v>167.71210407239818</v>
      </c>
      <c r="L64" s="202">
        <v>252.42945973496427</v>
      </c>
      <c r="M64" s="280">
        <v>230.37867475501633</v>
      </c>
      <c r="N64" s="265">
        <v>283.5345094134579</v>
      </c>
      <c r="O64" s="204">
        <v>412.05249679897565</v>
      </c>
    </row>
    <row r="65" spans="1:15" ht="10.5" customHeight="1">
      <c r="A65" s="11" t="s">
        <v>37</v>
      </c>
      <c r="B65" s="53">
        <v>184</v>
      </c>
      <c r="C65" s="61">
        <v>154</v>
      </c>
      <c r="D65" s="61">
        <v>0</v>
      </c>
      <c r="E65" s="61">
        <v>0</v>
      </c>
      <c r="F65" s="54">
        <v>338</v>
      </c>
      <c r="G65" s="61">
        <v>1263</v>
      </c>
      <c r="H65" s="61">
        <v>52</v>
      </c>
      <c r="I65" s="54">
        <v>1315</v>
      </c>
      <c r="J65" s="269">
        <v>169.8478260869565</v>
      </c>
      <c r="K65" s="200">
        <v>170</v>
      </c>
      <c r="L65" s="200">
        <v>0</v>
      </c>
      <c r="M65" s="270">
        <v>0</v>
      </c>
      <c r="N65" s="264">
        <v>278.92794932699917</v>
      </c>
      <c r="O65" s="161">
        <v>384.21153846153845</v>
      </c>
    </row>
    <row r="66" spans="1:15" ht="10.5" customHeight="1">
      <c r="A66" s="11" t="s">
        <v>54</v>
      </c>
      <c r="B66" s="53">
        <v>7</v>
      </c>
      <c r="C66" s="61">
        <v>44</v>
      </c>
      <c r="D66" s="61">
        <v>542</v>
      </c>
      <c r="E66" s="61">
        <v>703</v>
      </c>
      <c r="F66" s="54">
        <v>1296</v>
      </c>
      <c r="G66" s="61">
        <v>2029</v>
      </c>
      <c r="H66" s="61">
        <v>0</v>
      </c>
      <c r="I66" s="54">
        <v>2029</v>
      </c>
      <c r="J66" s="269">
        <v>156.57142857142858</v>
      </c>
      <c r="K66" s="200">
        <v>160.13636363636363</v>
      </c>
      <c r="L66" s="200">
        <v>255.44833948339485</v>
      </c>
      <c r="M66" s="270">
        <v>232.44950213371268</v>
      </c>
      <c r="N66" s="264">
        <v>271.8344011828487</v>
      </c>
      <c r="O66" s="161">
        <v>0</v>
      </c>
    </row>
    <row r="67" spans="1:15" s="262" customFormat="1" ht="10.5" customHeight="1" thickBot="1">
      <c r="A67" s="12" t="s">
        <v>38</v>
      </c>
      <c r="B67" s="33">
        <v>191</v>
      </c>
      <c r="C67" s="34">
        <v>198</v>
      </c>
      <c r="D67" s="34">
        <v>542</v>
      </c>
      <c r="E67" s="34">
        <v>703</v>
      </c>
      <c r="F67" s="36">
        <v>1634</v>
      </c>
      <c r="G67" s="34">
        <v>3292</v>
      </c>
      <c r="H67" s="34">
        <v>52</v>
      </c>
      <c r="I67" s="36">
        <v>3344</v>
      </c>
      <c r="J67" s="217">
        <v>169.36125654450262</v>
      </c>
      <c r="K67" s="218">
        <v>167.8080808080808</v>
      </c>
      <c r="L67" s="218">
        <v>255.44833948339485</v>
      </c>
      <c r="M67" s="281">
        <v>232.44950213371268</v>
      </c>
      <c r="N67" s="267">
        <v>274.555893074119</v>
      </c>
      <c r="O67" s="220">
        <v>384.21153846153845</v>
      </c>
    </row>
    <row r="68" spans="1:15" s="262" customFormat="1" ht="13.5" customHeight="1" thickBot="1">
      <c r="A68" s="13" t="s">
        <v>39</v>
      </c>
      <c r="B68" s="257">
        <v>60523</v>
      </c>
      <c r="C68" s="38">
        <v>59605</v>
      </c>
      <c r="D68" s="38">
        <v>417353</v>
      </c>
      <c r="E68" s="38">
        <v>332235</v>
      </c>
      <c r="F68" s="39">
        <v>869716</v>
      </c>
      <c r="G68" s="38">
        <v>669033</v>
      </c>
      <c r="H68" s="38">
        <v>4967</v>
      </c>
      <c r="I68" s="39">
        <v>674000</v>
      </c>
      <c r="J68" s="221">
        <v>175.69405729538548</v>
      </c>
      <c r="K68" s="222">
        <v>162.30776253172465</v>
      </c>
      <c r="L68" s="222">
        <v>250.98880799937717</v>
      </c>
      <c r="M68" s="282">
        <v>225.43242544272292</v>
      </c>
      <c r="N68" s="268">
        <v>306.32298663334404</v>
      </c>
      <c r="O68" s="224">
        <v>360.37736500905976</v>
      </c>
    </row>
    <row r="69" spans="2:14" ht="12.75">
      <c r="B69" s="67"/>
      <c r="C69" s="67"/>
      <c r="D69" s="67"/>
      <c r="E69" s="67"/>
      <c r="F69" s="67"/>
      <c r="G69" s="67"/>
      <c r="H69" s="67"/>
      <c r="I69" s="67"/>
      <c r="J69" s="153"/>
      <c r="K69" s="153"/>
      <c r="L69" s="153"/>
      <c r="M69" s="153"/>
      <c r="N69" s="153"/>
    </row>
    <row r="70" spans="2:14" ht="12.75">
      <c r="B70" s="67"/>
      <c r="C70" s="67"/>
      <c r="D70" s="67"/>
      <c r="E70" s="67"/>
      <c r="F70" s="67"/>
      <c r="G70" s="67"/>
      <c r="H70" s="67"/>
      <c r="I70" s="67"/>
      <c r="J70" s="153"/>
      <c r="K70" s="153"/>
      <c r="L70" s="153"/>
      <c r="M70" s="153"/>
      <c r="N70" s="153"/>
    </row>
    <row r="71" spans="2:14" ht="12.75">
      <c r="B71" s="67"/>
      <c r="C71" s="67"/>
      <c r="D71" s="67"/>
      <c r="E71" s="67"/>
      <c r="F71" s="67"/>
      <c r="G71" s="67"/>
      <c r="H71" s="67"/>
      <c r="I71" s="67"/>
      <c r="J71" s="153"/>
      <c r="K71" s="153"/>
      <c r="L71" s="153"/>
      <c r="M71" s="153"/>
      <c r="N71" s="153"/>
    </row>
    <row r="72" spans="2:14" ht="12.75">
      <c r="B72" s="67"/>
      <c r="C72" s="67"/>
      <c r="D72" s="67"/>
      <c r="E72" s="67"/>
      <c r="F72" s="67"/>
      <c r="G72" s="67"/>
      <c r="H72" s="67"/>
      <c r="I72" s="67"/>
      <c r="J72" s="153"/>
      <c r="K72" s="153"/>
      <c r="L72" s="153"/>
      <c r="M72" s="153"/>
      <c r="N72" s="153"/>
    </row>
  </sheetData>
  <mergeCells count="6">
    <mergeCell ref="A1:O1"/>
    <mergeCell ref="L6:M6"/>
    <mergeCell ref="B6:C6"/>
    <mergeCell ref="D6:E6"/>
    <mergeCell ref="F6:F7"/>
    <mergeCell ref="J6:K6"/>
  </mergeCells>
  <printOptions horizontalCentered="1" verticalCentered="1"/>
  <pageMargins left="0.36" right="0.3" top="0.4724409448818898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F1"/>
    </sheetView>
  </sheetViews>
  <sheetFormatPr defaultColWidth="11.421875" defaultRowHeight="12.75"/>
  <cols>
    <col min="1" max="1" width="14.00390625" style="1" customWidth="1"/>
    <col min="2" max="2" width="11.57421875" style="40" customWidth="1"/>
    <col min="3" max="3" width="13.7109375" style="40" customWidth="1"/>
    <col min="4" max="4" width="11.57421875" style="40" customWidth="1"/>
    <col min="5" max="5" width="12.00390625" style="155" customWidth="1"/>
    <col min="6" max="6" width="14.00390625" style="155" customWidth="1"/>
    <col min="7" max="16384" width="11.57421875" style="56" customWidth="1"/>
  </cols>
  <sheetData>
    <row r="1" spans="1:6" ht="10.5" customHeight="1">
      <c r="A1" s="354" t="s">
        <v>134</v>
      </c>
      <c r="B1" s="355"/>
      <c r="C1" s="355"/>
      <c r="D1" s="355"/>
      <c r="E1" s="355"/>
      <c r="F1" s="356"/>
    </row>
    <row r="2" spans="1:6" s="57" customFormat="1" ht="10.5" customHeight="1">
      <c r="A2" s="6"/>
      <c r="B2" s="14"/>
      <c r="C2" s="14"/>
      <c r="D2" s="14"/>
      <c r="E2" s="132"/>
      <c r="F2" s="133"/>
    </row>
    <row r="3" spans="1:6" s="57" customFormat="1" ht="10.5" customHeight="1" thickBot="1">
      <c r="A3" s="130"/>
      <c r="B3" s="16"/>
      <c r="C3" s="16"/>
      <c r="D3" s="16"/>
      <c r="E3" s="134"/>
      <c r="F3" s="135"/>
    </row>
    <row r="4" spans="1:6" s="57" customFormat="1" ht="10.5" customHeight="1" thickBot="1">
      <c r="A4" s="73" t="s">
        <v>63</v>
      </c>
      <c r="B4" s="74"/>
      <c r="C4" s="74"/>
      <c r="D4" s="74"/>
      <c r="E4" s="136"/>
      <c r="F4" s="137"/>
    </row>
    <row r="5" spans="1:6" s="68" customFormat="1" ht="10.5" customHeight="1">
      <c r="A5" s="75" t="s">
        <v>40</v>
      </c>
      <c r="B5" s="70" t="s">
        <v>58</v>
      </c>
      <c r="C5" s="71"/>
      <c r="D5" s="72"/>
      <c r="E5" s="138" t="s">
        <v>59</v>
      </c>
      <c r="F5" s="156"/>
    </row>
    <row r="6" spans="1:6" s="58" customFormat="1" ht="10.5" customHeight="1">
      <c r="A6" s="8" t="s">
        <v>41</v>
      </c>
      <c r="B6" s="185"/>
      <c r="C6" s="22"/>
      <c r="D6" s="77"/>
      <c r="E6" s="157"/>
      <c r="F6" s="187"/>
    </row>
    <row r="7" spans="1:6" s="58" customFormat="1" ht="10.5" customHeight="1" thickBot="1">
      <c r="A7" s="9" t="s">
        <v>49</v>
      </c>
      <c r="B7" s="69" t="s">
        <v>64</v>
      </c>
      <c r="C7" s="25" t="s">
        <v>65</v>
      </c>
      <c r="D7" s="26" t="s">
        <v>39</v>
      </c>
      <c r="E7" s="141" t="s">
        <v>64</v>
      </c>
      <c r="F7" s="143" t="s">
        <v>65</v>
      </c>
    </row>
    <row r="8" spans="1:6" ht="10.5" customHeight="1">
      <c r="A8" s="10" t="s">
        <v>50</v>
      </c>
      <c r="B8" s="53">
        <v>6418</v>
      </c>
      <c r="C8" s="61">
        <v>150</v>
      </c>
      <c r="D8" s="54">
        <v>6568</v>
      </c>
      <c r="E8" s="160">
        <v>9.69741352446245</v>
      </c>
      <c r="F8" s="161">
        <v>28.05333333333333</v>
      </c>
    </row>
    <row r="9" spans="1:6" ht="10.5" customHeight="1">
      <c r="A9" s="11" t="s">
        <v>0</v>
      </c>
      <c r="B9" s="53">
        <v>3659</v>
      </c>
      <c r="C9" s="61">
        <v>103</v>
      </c>
      <c r="D9" s="54">
        <v>3762</v>
      </c>
      <c r="E9" s="160">
        <v>9.478546050833563</v>
      </c>
      <c r="F9" s="161">
        <v>23.776699029126213</v>
      </c>
    </row>
    <row r="10" spans="1:6" ht="10.5" customHeight="1">
      <c r="A10" s="11" t="s">
        <v>1</v>
      </c>
      <c r="B10" s="53">
        <v>20674</v>
      </c>
      <c r="C10" s="61">
        <v>513</v>
      </c>
      <c r="D10" s="54">
        <v>21187</v>
      </c>
      <c r="E10" s="160">
        <v>8.053884105639934</v>
      </c>
      <c r="F10" s="161">
        <v>17.990253411306043</v>
      </c>
    </row>
    <row r="11" spans="1:6" ht="10.5" customHeight="1">
      <c r="A11" s="11" t="s">
        <v>2</v>
      </c>
      <c r="B11" s="53">
        <v>10352</v>
      </c>
      <c r="C11" s="61">
        <v>201</v>
      </c>
      <c r="D11" s="54">
        <v>10553</v>
      </c>
      <c r="E11" s="160">
        <v>8.499710200927357</v>
      </c>
      <c r="F11" s="161">
        <v>25.28855721393035</v>
      </c>
    </row>
    <row r="12" spans="1:6" s="59" customFormat="1" ht="10.5" customHeight="1">
      <c r="A12" s="41" t="s">
        <v>3</v>
      </c>
      <c r="B12" s="55">
        <v>41103</v>
      </c>
      <c r="C12" s="62">
        <v>967</v>
      </c>
      <c r="D12" s="49">
        <v>42070</v>
      </c>
      <c r="E12" s="162">
        <v>8.549619249203221</v>
      </c>
      <c r="F12" s="163">
        <v>21.68459152016546</v>
      </c>
    </row>
    <row r="13" spans="1:6" s="59" customFormat="1" ht="10.5" customHeight="1">
      <c r="A13" s="46" t="s">
        <v>51</v>
      </c>
      <c r="B13" s="55">
        <v>11743</v>
      </c>
      <c r="C13" s="62">
        <v>952</v>
      </c>
      <c r="D13" s="49">
        <v>12695</v>
      </c>
      <c r="E13" s="162">
        <v>10.34437537256238</v>
      </c>
      <c r="F13" s="163">
        <v>20.858193277310924</v>
      </c>
    </row>
    <row r="14" spans="1:6" s="59" customFormat="1" ht="10.5" customHeight="1">
      <c r="A14" s="41" t="s">
        <v>4</v>
      </c>
      <c r="B14" s="55">
        <v>2252</v>
      </c>
      <c r="C14" s="62">
        <v>50</v>
      </c>
      <c r="D14" s="49">
        <v>2302</v>
      </c>
      <c r="E14" s="162">
        <v>9.674067495559504</v>
      </c>
      <c r="F14" s="163">
        <v>25.56</v>
      </c>
    </row>
    <row r="15" spans="1:6" ht="10.5" customHeight="1">
      <c r="A15" s="11" t="s">
        <v>105</v>
      </c>
      <c r="B15" s="53">
        <v>797</v>
      </c>
      <c r="C15" s="61">
        <v>0</v>
      </c>
      <c r="D15" s="54">
        <v>797</v>
      </c>
      <c r="E15" s="160">
        <v>6.515683814303638</v>
      </c>
      <c r="F15" s="161">
        <v>0</v>
      </c>
    </row>
    <row r="16" spans="1:6" ht="10.5" customHeight="1">
      <c r="A16" s="11" t="s">
        <v>106</v>
      </c>
      <c r="B16" s="53">
        <v>61142</v>
      </c>
      <c r="C16" s="61">
        <v>4644</v>
      </c>
      <c r="D16" s="54">
        <v>65786</v>
      </c>
      <c r="E16" s="160">
        <v>7.49711556704066</v>
      </c>
      <c r="F16" s="161">
        <v>23.580114125753656</v>
      </c>
    </row>
    <row r="17" spans="1:6" ht="10.5" customHeight="1">
      <c r="A17" s="11" t="s">
        <v>5</v>
      </c>
      <c r="B17" s="53">
        <v>7634</v>
      </c>
      <c r="C17" s="61">
        <v>0</v>
      </c>
      <c r="D17" s="54">
        <v>7634</v>
      </c>
      <c r="E17" s="160">
        <v>7.216007335603878</v>
      </c>
      <c r="F17" s="161">
        <v>0</v>
      </c>
    </row>
    <row r="18" spans="1:6" s="59" customFormat="1" ht="10.5" customHeight="1">
      <c r="A18" s="47" t="s">
        <v>107</v>
      </c>
      <c r="B18" s="55">
        <v>69573</v>
      </c>
      <c r="C18" s="62">
        <v>4644</v>
      </c>
      <c r="D18" s="49">
        <v>74217</v>
      </c>
      <c r="E18" s="162">
        <v>7.455027668779555</v>
      </c>
      <c r="F18" s="163">
        <v>23.580114125753656</v>
      </c>
    </row>
    <row r="19" spans="1:6" s="59" customFormat="1" ht="10.5" customHeight="1">
      <c r="A19" s="41" t="s">
        <v>6</v>
      </c>
      <c r="B19" s="55">
        <v>384302</v>
      </c>
      <c r="C19" s="62">
        <v>25839</v>
      </c>
      <c r="D19" s="49">
        <v>410141</v>
      </c>
      <c r="E19" s="162">
        <v>8.168635604290376</v>
      </c>
      <c r="F19" s="163">
        <v>24.837354386779676</v>
      </c>
    </row>
    <row r="20" spans="1:6" s="59" customFormat="1" ht="10.5" customHeight="1">
      <c r="A20" s="41" t="s">
        <v>7</v>
      </c>
      <c r="B20" s="55">
        <v>342158</v>
      </c>
      <c r="C20" s="62">
        <v>23436</v>
      </c>
      <c r="D20" s="49">
        <v>365594</v>
      </c>
      <c r="E20" s="162">
        <v>10.347532426539786</v>
      </c>
      <c r="F20" s="163">
        <v>19.620861068441712</v>
      </c>
    </row>
    <row r="21" spans="1:6" ht="10.5" customHeight="1">
      <c r="A21" s="11" t="s">
        <v>8</v>
      </c>
      <c r="B21" s="53">
        <v>343375</v>
      </c>
      <c r="C21" s="61">
        <v>37429</v>
      </c>
      <c r="D21" s="54">
        <v>380804</v>
      </c>
      <c r="E21" s="160">
        <v>12.91427710229341</v>
      </c>
      <c r="F21" s="161">
        <v>21.190514307088087</v>
      </c>
    </row>
    <row r="22" spans="1:6" ht="10.5" customHeight="1">
      <c r="A22" s="11" t="s">
        <v>9</v>
      </c>
      <c r="B22" s="53">
        <v>54223</v>
      </c>
      <c r="C22" s="61">
        <v>20</v>
      </c>
      <c r="D22" s="54">
        <v>54243</v>
      </c>
      <c r="E22" s="160">
        <v>12.424303339911107</v>
      </c>
      <c r="F22" s="161">
        <v>30</v>
      </c>
    </row>
    <row r="23" spans="1:6" ht="10.5" customHeight="1">
      <c r="A23" s="11" t="s">
        <v>10</v>
      </c>
      <c r="B23" s="53">
        <v>581766</v>
      </c>
      <c r="C23" s="61">
        <v>71533</v>
      </c>
      <c r="D23" s="54">
        <v>653299</v>
      </c>
      <c r="E23" s="160">
        <v>11.606282766610631</v>
      </c>
      <c r="F23" s="161">
        <v>19.400430570505918</v>
      </c>
    </row>
    <row r="24" spans="1:6" s="59" customFormat="1" ht="10.5" customHeight="1">
      <c r="A24" s="41" t="s">
        <v>108</v>
      </c>
      <c r="B24" s="55">
        <v>979364</v>
      </c>
      <c r="C24" s="62">
        <v>108982</v>
      </c>
      <c r="D24" s="49">
        <v>1088346</v>
      </c>
      <c r="E24" s="162">
        <v>12.110169048484527</v>
      </c>
      <c r="F24" s="163">
        <v>20.017165770494206</v>
      </c>
    </row>
    <row r="25" spans="1:6" ht="10.5" customHeight="1">
      <c r="A25" s="11" t="s">
        <v>11</v>
      </c>
      <c r="B25" s="53">
        <v>857574</v>
      </c>
      <c r="C25" s="61">
        <v>449</v>
      </c>
      <c r="D25" s="54">
        <v>858023</v>
      </c>
      <c r="E25" s="160">
        <v>12.970894639996082</v>
      </c>
      <c r="F25" s="161">
        <v>16.93763919821826</v>
      </c>
    </row>
    <row r="26" spans="1:6" ht="10.5" customHeight="1">
      <c r="A26" s="11" t="s">
        <v>12</v>
      </c>
      <c r="B26" s="53">
        <v>261556</v>
      </c>
      <c r="C26" s="61">
        <v>1485</v>
      </c>
      <c r="D26" s="54">
        <v>263041</v>
      </c>
      <c r="E26" s="160">
        <v>12.512459423817578</v>
      </c>
      <c r="F26" s="161">
        <v>35.05858585858586</v>
      </c>
    </row>
    <row r="27" spans="1:6" ht="10.5" customHeight="1">
      <c r="A27" s="11" t="s">
        <v>109</v>
      </c>
      <c r="B27" s="53">
        <v>233541</v>
      </c>
      <c r="C27" s="61">
        <v>5092</v>
      </c>
      <c r="D27" s="54">
        <v>238633</v>
      </c>
      <c r="E27" s="160">
        <v>12.291469163872724</v>
      </c>
      <c r="F27" s="161">
        <v>19.752749410840533</v>
      </c>
    </row>
    <row r="28" spans="1:6" ht="10.5" customHeight="1">
      <c r="A28" s="11" t="s">
        <v>13</v>
      </c>
      <c r="B28" s="53">
        <v>148759</v>
      </c>
      <c r="C28" s="61">
        <v>0</v>
      </c>
      <c r="D28" s="54">
        <v>148759</v>
      </c>
      <c r="E28" s="160">
        <v>12.778319294967028</v>
      </c>
      <c r="F28" s="161">
        <v>0</v>
      </c>
    </row>
    <row r="29" spans="1:6" s="59" customFormat="1" ht="10.5" customHeight="1">
      <c r="A29" s="41" t="s">
        <v>14</v>
      </c>
      <c r="B29" s="55">
        <v>1501430</v>
      </c>
      <c r="C29" s="62">
        <v>7026</v>
      </c>
      <c r="D29" s="49">
        <v>1508456</v>
      </c>
      <c r="E29" s="162">
        <v>12.7662713793224</v>
      </c>
      <c r="F29" s="163">
        <v>22.80785653287788</v>
      </c>
    </row>
    <row r="30" spans="1:6" s="59" customFormat="1" ht="10.5" customHeight="1">
      <c r="A30" s="41" t="s">
        <v>15</v>
      </c>
      <c r="B30" s="55">
        <v>179944</v>
      </c>
      <c r="C30" s="62">
        <v>1572</v>
      </c>
      <c r="D30" s="49">
        <v>181516</v>
      </c>
      <c r="E30" s="162">
        <v>9.84863014200512</v>
      </c>
      <c r="F30" s="163">
        <v>20.82760789501303</v>
      </c>
    </row>
    <row r="31" spans="1:6" ht="10.5" customHeight="1">
      <c r="A31" s="11" t="s">
        <v>110</v>
      </c>
      <c r="B31" s="53">
        <v>91725</v>
      </c>
      <c r="C31" s="61">
        <v>652</v>
      </c>
      <c r="D31" s="54">
        <v>92377</v>
      </c>
      <c r="E31" s="160">
        <v>9.54725538293813</v>
      </c>
      <c r="F31" s="161">
        <v>31.420245398773012</v>
      </c>
    </row>
    <row r="32" spans="1:6" ht="10.5" customHeight="1">
      <c r="A32" s="11" t="s">
        <v>16</v>
      </c>
      <c r="B32" s="53">
        <v>350605</v>
      </c>
      <c r="C32" s="61">
        <v>13176</v>
      </c>
      <c r="D32" s="54">
        <v>363781</v>
      </c>
      <c r="E32" s="160">
        <v>8.06169335862295</v>
      </c>
      <c r="F32" s="161">
        <v>20.340239829993926</v>
      </c>
    </row>
    <row r="33" spans="1:6" ht="10.5" customHeight="1">
      <c r="A33" s="11" t="s">
        <v>111</v>
      </c>
      <c r="B33" s="53">
        <v>222353</v>
      </c>
      <c r="C33" s="61">
        <v>7192</v>
      </c>
      <c r="D33" s="54">
        <v>229545</v>
      </c>
      <c r="E33" s="160">
        <v>9.31470679505111</v>
      </c>
      <c r="F33" s="161">
        <v>24.642102335928815</v>
      </c>
    </row>
    <row r="34" spans="1:6" ht="10.5" customHeight="1">
      <c r="A34" s="11" t="s">
        <v>17</v>
      </c>
      <c r="B34" s="53">
        <v>698937</v>
      </c>
      <c r="C34" s="61">
        <v>8432</v>
      </c>
      <c r="D34" s="54">
        <v>707369</v>
      </c>
      <c r="E34" s="160">
        <v>6.916584756566041</v>
      </c>
      <c r="F34" s="161">
        <v>25</v>
      </c>
    </row>
    <row r="35" spans="1:6" ht="10.5" customHeight="1">
      <c r="A35" s="11" t="s">
        <v>18</v>
      </c>
      <c r="B35" s="53">
        <v>131149</v>
      </c>
      <c r="C35" s="61">
        <v>131</v>
      </c>
      <c r="D35" s="54">
        <v>131280</v>
      </c>
      <c r="E35" s="160">
        <v>8.558029416922736</v>
      </c>
      <c r="F35" s="161">
        <v>47.93893129770992</v>
      </c>
    </row>
    <row r="36" spans="1:6" ht="10.5" customHeight="1">
      <c r="A36" s="11" t="s">
        <v>19</v>
      </c>
      <c r="B36" s="53">
        <v>877789</v>
      </c>
      <c r="C36" s="61">
        <v>1242</v>
      </c>
      <c r="D36" s="54">
        <v>879031</v>
      </c>
      <c r="E36" s="160">
        <v>8.504613295450273</v>
      </c>
      <c r="F36" s="161">
        <v>30</v>
      </c>
    </row>
    <row r="37" spans="1:6" ht="10.5" customHeight="1">
      <c r="A37" s="11" t="s">
        <v>20</v>
      </c>
      <c r="B37" s="53">
        <v>100364</v>
      </c>
      <c r="C37" s="61">
        <v>34016</v>
      </c>
      <c r="D37" s="54">
        <v>134380</v>
      </c>
      <c r="E37" s="160">
        <v>9.132039376668924</v>
      </c>
      <c r="F37" s="161">
        <v>17.432531749764816</v>
      </c>
    </row>
    <row r="38" spans="1:6" ht="10.5" customHeight="1">
      <c r="A38" s="11" t="s">
        <v>21</v>
      </c>
      <c r="B38" s="53">
        <v>438350</v>
      </c>
      <c r="C38" s="61">
        <v>36</v>
      </c>
      <c r="D38" s="54">
        <v>438386</v>
      </c>
      <c r="E38" s="160">
        <v>7.124140526976161</v>
      </c>
      <c r="F38" s="161">
        <v>31.75</v>
      </c>
    </row>
    <row r="39" spans="1:6" ht="10.5" customHeight="1">
      <c r="A39" s="11" t="s">
        <v>22</v>
      </c>
      <c r="B39" s="53">
        <v>753271</v>
      </c>
      <c r="C39" s="61">
        <v>1608</v>
      </c>
      <c r="D39" s="54">
        <v>754879</v>
      </c>
      <c r="E39" s="160">
        <v>9.130533367141442</v>
      </c>
      <c r="F39" s="161">
        <v>22.17723880597015</v>
      </c>
    </row>
    <row r="40" spans="1:6" s="59" customFormat="1" ht="10.5" customHeight="1">
      <c r="A40" s="46" t="s">
        <v>112</v>
      </c>
      <c r="B40" s="55">
        <v>3664543</v>
      </c>
      <c r="C40" s="62">
        <v>66485</v>
      </c>
      <c r="D40" s="49">
        <v>3731028</v>
      </c>
      <c r="E40" s="162">
        <v>8.21723090710083</v>
      </c>
      <c r="F40" s="163">
        <v>20.302985635857713</v>
      </c>
    </row>
    <row r="41" spans="1:6" s="59" customFormat="1" ht="10.5" customHeight="1">
      <c r="A41" s="41" t="s">
        <v>23</v>
      </c>
      <c r="B41" s="55">
        <v>214802</v>
      </c>
      <c r="C41" s="62">
        <v>11168</v>
      </c>
      <c r="D41" s="49">
        <v>225970</v>
      </c>
      <c r="E41" s="162">
        <v>9.928431765067364</v>
      </c>
      <c r="F41" s="163">
        <v>29.291726361031518</v>
      </c>
    </row>
    <row r="42" spans="1:6" ht="10.5" customHeight="1">
      <c r="A42" s="11" t="s">
        <v>24</v>
      </c>
      <c r="B42" s="53">
        <v>112043</v>
      </c>
      <c r="C42" s="61">
        <v>2339</v>
      </c>
      <c r="D42" s="54">
        <v>114382</v>
      </c>
      <c r="E42" s="160">
        <v>10.99939309015289</v>
      </c>
      <c r="F42" s="161">
        <v>20.634886703719538</v>
      </c>
    </row>
    <row r="43" spans="1:6" ht="10.5" customHeight="1">
      <c r="A43" s="11" t="s">
        <v>25</v>
      </c>
      <c r="B43" s="53">
        <v>446378</v>
      </c>
      <c r="C43" s="61">
        <v>57978</v>
      </c>
      <c r="D43" s="54">
        <v>504356</v>
      </c>
      <c r="E43" s="160">
        <v>12.143593546276922</v>
      </c>
      <c r="F43" s="161">
        <v>24.55274414433061</v>
      </c>
    </row>
    <row r="44" spans="1:6" ht="10.5" customHeight="1">
      <c r="A44" s="11" t="s">
        <v>26</v>
      </c>
      <c r="B44" s="53">
        <v>475044</v>
      </c>
      <c r="C44" s="61">
        <v>1032</v>
      </c>
      <c r="D44" s="54">
        <v>476076</v>
      </c>
      <c r="E44" s="160">
        <v>13.68138740832428</v>
      </c>
      <c r="F44" s="161">
        <v>18.733527131782946</v>
      </c>
    </row>
    <row r="45" spans="1:6" ht="10.5" customHeight="1">
      <c r="A45" s="11" t="s">
        <v>27</v>
      </c>
      <c r="B45" s="53">
        <v>208662</v>
      </c>
      <c r="C45" s="61">
        <v>2657</v>
      </c>
      <c r="D45" s="54">
        <v>211319</v>
      </c>
      <c r="E45" s="160">
        <v>12.251583901237408</v>
      </c>
      <c r="F45" s="161">
        <v>30</v>
      </c>
    </row>
    <row r="46" spans="1:6" ht="10.5" customHeight="1">
      <c r="A46" s="11" t="s">
        <v>28</v>
      </c>
      <c r="B46" s="53">
        <v>335836</v>
      </c>
      <c r="C46" s="61">
        <v>74829</v>
      </c>
      <c r="D46" s="54">
        <v>410665</v>
      </c>
      <c r="E46" s="160">
        <v>10.7675889422218</v>
      </c>
      <c r="F46" s="161">
        <v>16.8023894479413</v>
      </c>
    </row>
    <row r="47" spans="1:6" s="59" customFormat="1" ht="10.5" customHeight="1">
      <c r="A47" s="41" t="s">
        <v>52</v>
      </c>
      <c r="B47" s="55">
        <v>1577963</v>
      </c>
      <c r="C47" s="62">
        <v>138835</v>
      </c>
      <c r="D47" s="49">
        <v>1716798</v>
      </c>
      <c r="E47" s="162">
        <v>12.246727584867326</v>
      </c>
      <c r="F47" s="163">
        <v>20.37046133899953</v>
      </c>
    </row>
    <row r="48" spans="1:6" ht="10.5" customHeight="1">
      <c r="A48" s="11" t="s">
        <v>29</v>
      </c>
      <c r="B48" s="53">
        <v>329553</v>
      </c>
      <c r="C48" s="61">
        <v>3</v>
      </c>
      <c r="D48" s="54">
        <v>329556</v>
      </c>
      <c r="E48" s="160">
        <v>13.451554378203202</v>
      </c>
      <c r="F48" s="161">
        <v>23.333333333333336</v>
      </c>
    </row>
    <row r="49" spans="1:6" ht="10.5" customHeight="1">
      <c r="A49" s="11" t="s">
        <v>113</v>
      </c>
      <c r="B49" s="53">
        <v>181221</v>
      </c>
      <c r="C49" s="61">
        <v>2976</v>
      </c>
      <c r="D49" s="54">
        <v>184197</v>
      </c>
      <c r="E49" s="160">
        <v>12.629311834721143</v>
      </c>
      <c r="F49" s="161">
        <v>18.50564516129032</v>
      </c>
    </row>
    <row r="50" spans="1:6" ht="10.5" customHeight="1">
      <c r="A50" s="11" t="s">
        <v>30</v>
      </c>
      <c r="B50" s="53">
        <v>208381</v>
      </c>
      <c r="C50" s="61">
        <v>17026</v>
      </c>
      <c r="D50" s="54">
        <v>225407</v>
      </c>
      <c r="E50" s="160">
        <v>11.626330932282695</v>
      </c>
      <c r="F50" s="161">
        <v>23.62910577939622</v>
      </c>
    </row>
    <row r="51" spans="1:6" s="59" customFormat="1" ht="10.5" customHeight="1">
      <c r="A51" s="41" t="s">
        <v>31</v>
      </c>
      <c r="B51" s="55">
        <v>719155</v>
      </c>
      <c r="C51" s="62">
        <v>20005</v>
      </c>
      <c r="D51" s="49">
        <v>739160</v>
      </c>
      <c r="E51" s="162">
        <v>12.715482873650325</v>
      </c>
      <c r="F51" s="163">
        <v>22.86688102974257</v>
      </c>
    </row>
    <row r="52" spans="1:6" s="59" customFormat="1" ht="10.5" customHeight="1">
      <c r="A52" s="46" t="s">
        <v>53</v>
      </c>
      <c r="B52" s="55">
        <v>764941</v>
      </c>
      <c r="C52" s="62">
        <v>0</v>
      </c>
      <c r="D52" s="49">
        <v>764941</v>
      </c>
      <c r="E52" s="162">
        <v>13.74258276128486</v>
      </c>
      <c r="F52" s="163">
        <v>0</v>
      </c>
    </row>
    <row r="53" spans="1:6" ht="10.5" customHeight="1">
      <c r="A53" s="11" t="s">
        <v>32</v>
      </c>
      <c r="B53" s="53">
        <v>141128</v>
      </c>
      <c r="C53" s="61">
        <v>24417</v>
      </c>
      <c r="D53" s="54">
        <v>165545</v>
      </c>
      <c r="E53" s="160">
        <v>13.236088940536254</v>
      </c>
      <c r="F53" s="161">
        <v>20.85204570586067</v>
      </c>
    </row>
    <row r="54" spans="1:6" ht="10.5" customHeight="1">
      <c r="A54" s="11" t="s">
        <v>114</v>
      </c>
      <c r="B54" s="53">
        <v>145424</v>
      </c>
      <c r="C54" s="61">
        <v>6202</v>
      </c>
      <c r="D54" s="54">
        <v>151626</v>
      </c>
      <c r="E54" s="160">
        <v>11.814854907030472</v>
      </c>
      <c r="F54" s="161">
        <v>21.663334408255402</v>
      </c>
    </row>
    <row r="55" spans="1:6" s="59" customFormat="1" ht="10.5" customHeight="1">
      <c r="A55" s="41" t="s">
        <v>33</v>
      </c>
      <c r="B55" s="55">
        <v>286552</v>
      </c>
      <c r="C55" s="62">
        <v>30619</v>
      </c>
      <c r="D55" s="49">
        <v>317171</v>
      </c>
      <c r="E55" s="162">
        <v>12.51481832267791</v>
      </c>
      <c r="F55" s="163">
        <v>21.016375453150005</v>
      </c>
    </row>
    <row r="56" spans="1:6" ht="10.5" customHeight="1">
      <c r="A56" s="11" t="s">
        <v>115</v>
      </c>
      <c r="B56" s="53">
        <v>24393</v>
      </c>
      <c r="C56" s="61">
        <v>347</v>
      </c>
      <c r="D56" s="54">
        <v>24740</v>
      </c>
      <c r="E56" s="160">
        <v>11.727011847661215</v>
      </c>
      <c r="F56" s="161">
        <v>18.086455331412104</v>
      </c>
    </row>
    <row r="57" spans="1:6" ht="10.5" customHeight="1">
      <c r="A57" s="11" t="s">
        <v>116</v>
      </c>
      <c r="B57" s="53">
        <v>28183</v>
      </c>
      <c r="C57" s="61">
        <v>0</v>
      </c>
      <c r="D57" s="54">
        <v>28183</v>
      </c>
      <c r="E57" s="160">
        <v>12.126459213000745</v>
      </c>
      <c r="F57" s="161">
        <v>0</v>
      </c>
    </row>
    <row r="58" spans="1:6" ht="10.5" customHeight="1">
      <c r="A58" s="11" t="s">
        <v>117</v>
      </c>
      <c r="B58" s="53">
        <v>133910</v>
      </c>
      <c r="C58" s="61">
        <v>4255</v>
      </c>
      <c r="D58" s="54">
        <v>138165</v>
      </c>
      <c r="E58" s="160">
        <v>12.226861324770367</v>
      </c>
      <c r="F58" s="161">
        <v>20.418707403055226</v>
      </c>
    </row>
    <row r="59" spans="1:6" ht="10.5" customHeight="1">
      <c r="A59" s="11" t="s">
        <v>34</v>
      </c>
      <c r="B59" s="53">
        <v>73511</v>
      </c>
      <c r="C59" s="61">
        <v>600</v>
      </c>
      <c r="D59" s="54">
        <v>74111</v>
      </c>
      <c r="E59" s="160">
        <v>12.37903170954007</v>
      </c>
      <c r="F59" s="161">
        <v>30</v>
      </c>
    </row>
    <row r="60" spans="1:6" ht="10.5" customHeight="1">
      <c r="A60" s="11" t="s">
        <v>35</v>
      </c>
      <c r="B60" s="53">
        <v>2225</v>
      </c>
      <c r="C60" s="61">
        <v>0</v>
      </c>
      <c r="D60" s="54">
        <v>2225</v>
      </c>
      <c r="E60" s="160">
        <v>11</v>
      </c>
      <c r="F60" s="161">
        <v>0</v>
      </c>
    </row>
    <row r="61" spans="1:6" ht="10.5" customHeight="1">
      <c r="A61" s="11" t="s">
        <v>118</v>
      </c>
      <c r="B61" s="53">
        <v>113414</v>
      </c>
      <c r="C61" s="61">
        <v>538</v>
      </c>
      <c r="D61" s="54">
        <v>113952</v>
      </c>
      <c r="E61" s="160">
        <v>10.228337771350978</v>
      </c>
      <c r="F61" s="161">
        <v>14.879182156133831</v>
      </c>
    </row>
    <row r="62" spans="1:6" ht="10.5" customHeight="1">
      <c r="A62" s="11" t="s">
        <v>119</v>
      </c>
      <c r="B62" s="53">
        <v>19616</v>
      </c>
      <c r="C62" s="61">
        <v>1537</v>
      </c>
      <c r="D62" s="54">
        <v>21153</v>
      </c>
      <c r="E62" s="160">
        <v>10.775540375203915</v>
      </c>
      <c r="F62" s="161">
        <v>21.121014964216005</v>
      </c>
    </row>
    <row r="63" spans="1:6" ht="10.5" customHeight="1">
      <c r="A63" s="11" t="s">
        <v>36</v>
      </c>
      <c r="B63" s="53">
        <v>108149</v>
      </c>
      <c r="C63" s="61">
        <v>37394</v>
      </c>
      <c r="D63" s="54">
        <v>145543</v>
      </c>
      <c r="E63" s="160">
        <v>11.523379666016329</v>
      </c>
      <c r="F63" s="161">
        <v>17.19524923784564</v>
      </c>
    </row>
    <row r="64" spans="1:6" s="59" customFormat="1" ht="10.5" customHeight="1">
      <c r="A64" s="41" t="s">
        <v>120</v>
      </c>
      <c r="B64" s="55">
        <v>503401</v>
      </c>
      <c r="C64" s="62">
        <v>44671</v>
      </c>
      <c r="D64" s="49">
        <v>548072</v>
      </c>
      <c r="E64" s="162">
        <v>11.555872331401805</v>
      </c>
      <c r="F64" s="163">
        <v>17.788380604866692</v>
      </c>
    </row>
    <row r="65" spans="1:6" ht="10.5" customHeight="1">
      <c r="A65" s="11" t="s">
        <v>37</v>
      </c>
      <c r="B65" s="53">
        <v>4419</v>
      </c>
      <c r="C65" s="61">
        <v>397</v>
      </c>
      <c r="D65" s="54">
        <v>4816</v>
      </c>
      <c r="E65" s="160">
        <v>10.602172437202988</v>
      </c>
      <c r="F65" s="161">
        <v>23.979848866498738</v>
      </c>
    </row>
    <row r="66" spans="1:6" ht="10.5" customHeight="1">
      <c r="A66" s="11" t="s">
        <v>54</v>
      </c>
      <c r="B66" s="53">
        <v>2557</v>
      </c>
      <c r="C66" s="61">
        <v>147</v>
      </c>
      <c r="D66" s="54">
        <v>2704</v>
      </c>
      <c r="E66" s="160">
        <v>9.319123973406334</v>
      </c>
      <c r="F66" s="161">
        <v>25.482993197278915</v>
      </c>
    </row>
    <row r="67" spans="1:6" s="59" customFormat="1" ht="10.5" customHeight="1" thickBot="1">
      <c r="A67" s="12" t="s">
        <v>38</v>
      </c>
      <c r="B67" s="55">
        <v>6976</v>
      </c>
      <c r="C67" s="62">
        <v>544</v>
      </c>
      <c r="D67" s="49">
        <v>7520</v>
      </c>
      <c r="E67" s="164">
        <v>10.131880733944955</v>
      </c>
      <c r="F67" s="188">
        <v>24.386029411764707</v>
      </c>
    </row>
    <row r="68" spans="1:6" s="59" customFormat="1" ht="13.5" customHeight="1" thickBot="1">
      <c r="A68" s="13" t="s">
        <v>39</v>
      </c>
      <c r="B68" s="186">
        <v>11250202</v>
      </c>
      <c r="C68" s="38">
        <v>485795</v>
      </c>
      <c r="D68" s="39">
        <v>11735997</v>
      </c>
      <c r="E68" s="165">
        <v>10.772592703031377</v>
      </c>
      <c r="F68" s="166">
        <v>20.670584947582743</v>
      </c>
    </row>
    <row r="69" spans="2:6" ht="12.75">
      <c r="B69" s="67"/>
      <c r="C69" s="67"/>
      <c r="D69" s="67"/>
      <c r="E69" s="153"/>
      <c r="F69" s="153"/>
    </row>
    <row r="70" spans="2:6" ht="12.75">
      <c r="B70" s="67"/>
      <c r="C70" s="67"/>
      <c r="D70" s="67"/>
      <c r="E70" s="153"/>
      <c r="F70" s="153"/>
    </row>
    <row r="71" spans="2:6" ht="12.75">
      <c r="B71" s="67"/>
      <c r="C71" s="67"/>
      <c r="D71" s="67"/>
      <c r="E71" s="153"/>
      <c r="F71" s="153"/>
    </row>
    <row r="72" spans="2:6" ht="12.75">
      <c r="B72" s="67"/>
      <c r="C72" s="67"/>
      <c r="D72" s="67"/>
      <c r="E72" s="153"/>
      <c r="F72" s="153"/>
    </row>
  </sheetData>
  <mergeCells count="1">
    <mergeCell ref="A1:F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:J1"/>
    </sheetView>
  </sheetViews>
  <sheetFormatPr defaultColWidth="11.421875" defaultRowHeight="12.75"/>
  <cols>
    <col min="1" max="1" width="14.00390625" style="1" customWidth="1"/>
    <col min="2" max="5" width="8.8515625" style="40" customWidth="1"/>
    <col min="6" max="6" width="11.00390625" style="40" customWidth="1"/>
    <col min="7" max="10" width="7.421875" style="155" customWidth="1"/>
    <col min="11" max="16384" width="11.57421875" style="56" customWidth="1"/>
  </cols>
  <sheetData>
    <row r="1" spans="1:10" ht="10.5" customHeight="1">
      <c r="A1" s="354" t="s">
        <v>134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s="57" customFormat="1" ht="10.5" customHeight="1">
      <c r="A2" s="6"/>
      <c r="B2" s="14"/>
      <c r="C2" s="14"/>
      <c r="D2" s="14"/>
      <c r="E2" s="14"/>
      <c r="F2" s="14"/>
      <c r="G2" s="132"/>
      <c r="H2" s="132"/>
      <c r="I2" s="132"/>
      <c r="J2" s="133"/>
    </row>
    <row r="3" spans="1:10" s="57" customFormat="1" ht="10.5" customHeight="1" thickBot="1">
      <c r="A3" s="130"/>
      <c r="B3" s="16"/>
      <c r="C3" s="16"/>
      <c r="D3" s="16"/>
      <c r="E3" s="16"/>
      <c r="F3" s="16"/>
      <c r="G3" s="134"/>
      <c r="H3" s="134"/>
      <c r="I3" s="134"/>
      <c r="J3" s="135"/>
    </row>
    <row r="4" spans="1:10" s="57" customFormat="1" ht="10.5" customHeight="1" thickBot="1">
      <c r="A4" s="73" t="s">
        <v>95</v>
      </c>
      <c r="B4" s="74"/>
      <c r="C4" s="74"/>
      <c r="D4" s="74"/>
      <c r="E4" s="74"/>
      <c r="F4" s="74"/>
      <c r="G4" s="136"/>
      <c r="H4" s="136"/>
      <c r="I4" s="136"/>
      <c r="J4" s="137"/>
    </row>
    <row r="5" spans="1:10" s="68" customFormat="1" ht="10.5" customHeight="1">
      <c r="A5" s="75" t="s">
        <v>40</v>
      </c>
      <c r="B5" s="70" t="s">
        <v>58</v>
      </c>
      <c r="C5" s="71"/>
      <c r="D5" s="71"/>
      <c r="E5" s="71"/>
      <c r="F5" s="72"/>
      <c r="G5" s="138" t="s">
        <v>59</v>
      </c>
      <c r="H5" s="139"/>
      <c r="I5" s="139"/>
      <c r="J5" s="156"/>
    </row>
    <row r="6" spans="1:10" s="58" customFormat="1" ht="10.5" customHeight="1">
      <c r="A6" s="8" t="s">
        <v>41</v>
      </c>
      <c r="B6" s="225" t="s">
        <v>96</v>
      </c>
      <c r="C6" s="226" t="s">
        <v>97</v>
      </c>
      <c r="D6" s="227" t="s">
        <v>98</v>
      </c>
      <c r="E6" s="22" t="s">
        <v>99</v>
      </c>
      <c r="F6" s="77" t="s">
        <v>39</v>
      </c>
      <c r="G6" s="228" t="s">
        <v>96</v>
      </c>
      <c r="H6" s="229" t="s">
        <v>97</v>
      </c>
      <c r="I6" s="230" t="s">
        <v>98</v>
      </c>
      <c r="J6" s="187" t="s">
        <v>99</v>
      </c>
    </row>
    <row r="7" spans="1:10" s="58" customFormat="1" ht="10.5" customHeight="1" thickBot="1">
      <c r="A7" s="9" t="s">
        <v>49</v>
      </c>
      <c r="B7" s="231" t="s">
        <v>100</v>
      </c>
      <c r="C7" s="25" t="s">
        <v>101</v>
      </c>
      <c r="D7" s="197" t="s">
        <v>102</v>
      </c>
      <c r="E7" s="25" t="s">
        <v>100</v>
      </c>
      <c r="F7" s="26" t="s">
        <v>64</v>
      </c>
      <c r="G7" s="232" t="s">
        <v>100</v>
      </c>
      <c r="H7" s="233" t="s">
        <v>101</v>
      </c>
      <c r="I7" s="234" t="s">
        <v>102</v>
      </c>
      <c r="J7" s="143" t="s">
        <v>100</v>
      </c>
    </row>
    <row r="8" spans="1:10" ht="10.5" customHeight="1">
      <c r="A8" s="10" t="s">
        <v>50</v>
      </c>
      <c r="B8" s="53">
        <v>549</v>
      </c>
      <c r="C8" s="60">
        <v>3876</v>
      </c>
      <c r="D8" s="60">
        <v>1436</v>
      </c>
      <c r="E8" s="60">
        <v>557</v>
      </c>
      <c r="F8" s="54">
        <v>6418</v>
      </c>
      <c r="G8" s="235">
        <v>6.4389799635701275</v>
      </c>
      <c r="H8" s="236">
        <v>8.368163054695565</v>
      </c>
      <c r="I8" s="236">
        <v>10.75208913649025</v>
      </c>
      <c r="J8" s="199">
        <v>19.439856373429084</v>
      </c>
    </row>
    <row r="9" spans="1:10" ht="10.5" customHeight="1">
      <c r="A9" s="11" t="s">
        <v>0</v>
      </c>
      <c r="B9" s="237">
        <v>520</v>
      </c>
      <c r="C9" s="61">
        <v>1813</v>
      </c>
      <c r="D9" s="61">
        <v>973</v>
      </c>
      <c r="E9" s="61">
        <v>353</v>
      </c>
      <c r="F9" s="54">
        <v>3659</v>
      </c>
      <c r="G9" s="238">
        <v>5.836538461538461</v>
      </c>
      <c r="H9" s="145">
        <v>8.138996138996138</v>
      </c>
      <c r="I9" s="145">
        <v>11.620760534429598</v>
      </c>
      <c r="J9" s="161">
        <v>15.81869688385269</v>
      </c>
    </row>
    <row r="10" spans="1:10" ht="10.5" customHeight="1">
      <c r="A10" s="11" t="s">
        <v>1</v>
      </c>
      <c r="B10" s="237">
        <v>6313</v>
      </c>
      <c r="C10" s="61">
        <v>12625</v>
      </c>
      <c r="D10" s="61">
        <v>1079</v>
      </c>
      <c r="E10" s="61">
        <v>657</v>
      </c>
      <c r="F10" s="54">
        <v>20674</v>
      </c>
      <c r="G10" s="238">
        <v>6.683193410422938</v>
      </c>
      <c r="H10" s="145">
        <v>8.017821782178217</v>
      </c>
      <c r="I10" s="145">
        <v>11.380908248378127</v>
      </c>
      <c r="J10" s="161">
        <v>16.45357686453577</v>
      </c>
    </row>
    <row r="11" spans="1:10" ht="10.5" customHeight="1">
      <c r="A11" s="11" t="s">
        <v>2</v>
      </c>
      <c r="B11" s="237">
        <v>3325</v>
      </c>
      <c r="C11" s="61">
        <v>5788</v>
      </c>
      <c r="D11" s="61">
        <v>426</v>
      </c>
      <c r="E11" s="61">
        <v>813</v>
      </c>
      <c r="F11" s="54">
        <v>10352</v>
      </c>
      <c r="G11" s="238">
        <v>6.4075187969924805</v>
      </c>
      <c r="H11" s="145">
        <v>8.653248099516242</v>
      </c>
      <c r="I11" s="145">
        <v>11.438967136150234</v>
      </c>
      <c r="J11" s="161">
        <v>14.42312423124231</v>
      </c>
    </row>
    <row r="12" spans="1:10" s="59" customFormat="1" ht="10.5" customHeight="1">
      <c r="A12" s="41" t="s">
        <v>3</v>
      </c>
      <c r="B12" s="55">
        <v>10707</v>
      </c>
      <c r="C12" s="62">
        <v>24102</v>
      </c>
      <c r="D12" s="181">
        <v>3914</v>
      </c>
      <c r="E12" s="62">
        <v>2380</v>
      </c>
      <c r="F12" s="49">
        <v>41103</v>
      </c>
      <c r="G12" s="239">
        <v>6.543943214719343</v>
      </c>
      <c r="H12" s="203">
        <v>8.235872541697784</v>
      </c>
      <c r="I12" s="203">
        <v>11.216147164026571</v>
      </c>
      <c r="J12" s="204">
        <v>16.36470588235294</v>
      </c>
    </row>
    <row r="13" spans="1:10" s="59" customFormat="1" ht="10.5" customHeight="1">
      <c r="A13" s="46" t="s">
        <v>51</v>
      </c>
      <c r="B13" s="205">
        <v>29</v>
      </c>
      <c r="C13" s="206">
        <v>6875</v>
      </c>
      <c r="D13" s="206">
        <v>3922</v>
      </c>
      <c r="E13" s="206">
        <v>917</v>
      </c>
      <c r="F13" s="49">
        <v>11743</v>
      </c>
      <c r="G13" s="239">
        <v>4.344827586206896</v>
      </c>
      <c r="H13" s="203">
        <v>8.876072727272726</v>
      </c>
      <c r="I13" s="203">
        <v>11.434982151963286</v>
      </c>
      <c r="J13" s="204">
        <v>16.87786259541985</v>
      </c>
    </row>
    <row r="14" spans="1:10" s="59" customFormat="1" ht="10.5" customHeight="1">
      <c r="A14" s="41" t="s">
        <v>4</v>
      </c>
      <c r="B14" s="205">
        <v>543</v>
      </c>
      <c r="C14" s="206">
        <v>1022</v>
      </c>
      <c r="D14" s="206">
        <v>318</v>
      </c>
      <c r="E14" s="206">
        <v>369</v>
      </c>
      <c r="F14" s="49">
        <v>2252</v>
      </c>
      <c r="G14" s="240">
        <v>6.202578268876612</v>
      </c>
      <c r="H14" s="219">
        <v>7.706457925636007</v>
      </c>
      <c r="I14" s="219">
        <v>10.9937106918239</v>
      </c>
      <c r="J14" s="220">
        <v>19.09485094850948</v>
      </c>
    </row>
    <row r="15" spans="1:10" ht="10.5" customHeight="1">
      <c r="A15" s="11" t="s">
        <v>105</v>
      </c>
      <c r="B15" s="53">
        <v>598</v>
      </c>
      <c r="C15" s="213">
        <v>168</v>
      </c>
      <c r="D15" s="213">
        <v>12</v>
      </c>
      <c r="E15" s="213">
        <v>19</v>
      </c>
      <c r="F15" s="54">
        <v>797</v>
      </c>
      <c r="G15" s="241">
        <v>5.729096989966555</v>
      </c>
      <c r="H15" s="215">
        <v>7.845238095238096</v>
      </c>
      <c r="I15" s="215">
        <v>11.208333333333334</v>
      </c>
      <c r="J15" s="216">
        <v>16.552631578947366</v>
      </c>
    </row>
    <row r="16" spans="1:10" ht="10.5" customHeight="1">
      <c r="A16" s="11" t="s">
        <v>106</v>
      </c>
      <c r="B16" s="237">
        <v>29257</v>
      </c>
      <c r="C16" s="61">
        <v>29223</v>
      </c>
      <c r="D16" s="61">
        <v>382</v>
      </c>
      <c r="E16" s="61">
        <v>2280</v>
      </c>
      <c r="F16" s="54">
        <v>61142</v>
      </c>
      <c r="G16" s="238">
        <v>6.476057011997129</v>
      </c>
      <c r="H16" s="145">
        <v>7.720910241932724</v>
      </c>
      <c r="I16" s="145">
        <v>11.01439790575916</v>
      </c>
      <c r="J16" s="161">
        <v>17.14165789473684</v>
      </c>
    </row>
    <row r="17" spans="1:10" ht="10.5" customHeight="1">
      <c r="A17" s="11" t="s">
        <v>5</v>
      </c>
      <c r="B17" s="237">
        <v>3861</v>
      </c>
      <c r="C17" s="61">
        <v>3751</v>
      </c>
      <c r="D17" s="61">
        <v>22</v>
      </c>
      <c r="E17" s="61">
        <v>0</v>
      </c>
      <c r="F17" s="54">
        <v>7634</v>
      </c>
      <c r="G17" s="238">
        <v>6.748769748769749</v>
      </c>
      <c r="H17" s="145">
        <v>7.677685950413224</v>
      </c>
      <c r="I17" s="145">
        <v>10.5</v>
      </c>
      <c r="J17" s="161">
        <v>0</v>
      </c>
    </row>
    <row r="18" spans="1:10" s="59" customFormat="1" ht="10.5" customHeight="1">
      <c r="A18" s="47" t="s">
        <v>107</v>
      </c>
      <c r="B18" s="183">
        <v>33716</v>
      </c>
      <c r="C18" s="62">
        <v>33142</v>
      </c>
      <c r="D18" s="62">
        <v>416</v>
      </c>
      <c r="E18" s="62">
        <v>2299</v>
      </c>
      <c r="F18" s="49">
        <v>69573</v>
      </c>
      <c r="G18" s="239">
        <v>6.494038438723454</v>
      </c>
      <c r="H18" s="203">
        <v>7.716648361595559</v>
      </c>
      <c r="I18" s="203">
        <v>10.99278846153846</v>
      </c>
      <c r="J18" s="204">
        <v>17.13678990865594</v>
      </c>
    </row>
    <row r="19" spans="1:10" s="59" customFormat="1" ht="10.5" customHeight="1">
      <c r="A19" s="41" t="s">
        <v>6</v>
      </c>
      <c r="B19" s="205">
        <v>243968</v>
      </c>
      <c r="C19" s="206">
        <v>3065</v>
      </c>
      <c r="D19" s="206">
        <v>137269</v>
      </c>
      <c r="E19" s="206">
        <v>0</v>
      </c>
      <c r="F19" s="49">
        <v>384302</v>
      </c>
      <c r="G19" s="239">
        <v>6.018424547481638</v>
      </c>
      <c r="H19" s="203">
        <v>7.8</v>
      </c>
      <c r="I19" s="203">
        <v>11.998433732306639</v>
      </c>
      <c r="J19" s="204">
        <v>0</v>
      </c>
    </row>
    <row r="20" spans="1:10" s="59" customFormat="1" ht="10.5" customHeight="1">
      <c r="A20" s="41" t="s">
        <v>7</v>
      </c>
      <c r="B20" s="205">
        <v>33228</v>
      </c>
      <c r="C20" s="206">
        <v>128845</v>
      </c>
      <c r="D20" s="206">
        <v>90920</v>
      </c>
      <c r="E20" s="206">
        <v>89165</v>
      </c>
      <c r="F20" s="49">
        <v>342158</v>
      </c>
      <c r="G20" s="239">
        <v>6.4954255447213205</v>
      </c>
      <c r="H20" s="203">
        <v>7.60754394815476</v>
      </c>
      <c r="I20" s="203">
        <v>11.94660140783106</v>
      </c>
      <c r="J20" s="204">
        <v>14.111837604441206</v>
      </c>
    </row>
    <row r="21" spans="1:10" ht="10.5" customHeight="1">
      <c r="A21" s="11" t="s">
        <v>8</v>
      </c>
      <c r="B21" s="53">
        <v>14991</v>
      </c>
      <c r="C21" s="213">
        <v>3902</v>
      </c>
      <c r="D21" s="213">
        <v>159132</v>
      </c>
      <c r="E21" s="213">
        <v>165350</v>
      </c>
      <c r="F21" s="54">
        <v>343375</v>
      </c>
      <c r="G21" s="241">
        <v>6.118270962577548</v>
      </c>
      <c r="H21" s="215">
        <v>9.34879548949257</v>
      </c>
      <c r="I21" s="215">
        <v>11.703968403589473</v>
      </c>
      <c r="J21" s="216">
        <v>14.77935288781373</v>
      </c>
    </row>
    <row r="22" spans="1:10" ht="10.5" customHeight="1">
      <c r="A22" s="11" t="s">
        <v>9</v>
      </c>
      <c r="B22" s="237">
        <v>0</v>
      </c>
      <c r="C22" s="61">
        <v>0</v>
      </c>
      <c r="D22" s="61">
        <v>54223</v>
      </c>
      <c r="E22" s="61">
        <v>0</v>
      </c>
      <c r="F22" s="54">
        <v>54223</v>
      </c>
      <c r="G22" s="238">
        <v>0</v>
      </c>
      <c r="H22" s="145">
        <v>0</v>
      </c>
      <c r="I22" s="145">
        <v>12.424303339911107</v>
      </c>
      <c r="J22" s="161">
        <v>0</v>
      </c>
    </row>
    <row r="23" spans="1:10" ht="10.5" customHeight="1">
      <c r="A23" s="11" t="s">
        <v>10</v>
      </c>
      <c r="B23" s="237">
        <v>20796</v>
      </c>
      <c r="C23" s="61">
        <v>314</v>
      </c>
      <c r="D23" s="61">
        <v>560656</v>
      </c>
      <c r="E23" s="61">
        <v>0</v>
      </c>
      <c r="F23" s="54">
        <v>581766</v>
      </c>
      <c r="G23" s="238">
        <v>6.162435083669936</v>
      </c>
      <c r="H23" s="145">
        <v>9</v>
      </c>
      <c r="I23" s="145">
        <v>11.809667068576811</v>
      </c>
      <c r="J23" s="161">
        <v>0</v>
      </c>
    </row>
    <row r="24" spans="1:10" s="59" customFormat="1" ht="10.5" customHeight="1">
      <c r="A24" s="41" t="s">
        <v>108</v>
      </c>
      <c r="B24" s="183">
        <v>35787</v>
      </c>
      <c r="C24" s="62">
        <v>4216</v>
      </c>
      <c r="D24" s="62">
        <v>774011</v>
      </c>
      <c r="E24" s="62">
        <v>165350</v>
      </c>
      <c r="F24" s="49">
        <v>979364</v>
      </c>
      <c r="G24" s="239">
        <v>6.143934948444967</v>
      </c>
      <c r="H24" s="203">
        <v>9.322817836812144</v>
      </c>
      <c r="I24" s="203">
        <v>11.830994133158315</v>
      </c>
      <c r="J24" s="204">
        <v>14.77935288781373</v>
      </c>
    </row>
    <row r="25" spans="1:10" ht="10.5" customHeight="1">
      <c r="A25" s="11" t="s">
        <v>11</v>
      </c>
      <c r="B25" s="53">
        <v>11602</v>
      </c>
      <c r="C25" s="213">
        <v>38412</v>
      </c>
      <c r="D25" s="213">
        <v>454935</v>
      </c>
      <c r="E25" s="213">
        <v>352625</v>
      </c>
      <c r="F25" s="54">
        <v>857574</v>
      </c>
      <c r="G25" s="241">
        <v>6.3382175486985</v>
      </c>
      <c r="H25" s="215">
        <v>8.86168384879725</v>
      </c>
      <c r="I25" s="215">
        <v>12.204211590666798</v>
      </c>
      <c r="J25" s="216">
        <v>14.625871676710387</v>
      </c>
    </row>
    <row r="26" spans="1:10" ht="10.5" customHeight="1">
      <c r="A26" s="11" t="s">
        <v>12</v>
      </c>
      <c r="B26" s="237">
        <v>1977</v>
      </c>
      <c r="C26" s="61">
        <v>19591</v>
      </c>
      <c r="D26" s="61">
        <v>167850</v>
      </c>
      <c r="E26" s="61">
        <v>72138</v>
      </c>
      <c r="F26" s="54">
        <v>261556</v>
      </c>
      <c r="G26" s="238">
        <v>4.609463374258518</v>
      </c>
      <c r="H26" s="145">
        <v>9.895517067796844</v>
      </c>
      <c r="I26" s="145">
        <v>11.48967546663052</v>
      </c>
      <c r="J26" s="161">
        <v>15.81955177598465</v>
      </c>
    </row>
    <row r="27" spans="1:10" ht="10.5" customHeight="1">
      <c r="A27" s="11" t="s">
        <v>109</v>
      </c>
      <c r="B27" s="237">
        <v>913</v>
      </c>
      <c r="C27" s="61">
        <v>14878</v>
      </c>
      <c r="D27" s="61">
        <v>156599</v>
      </c>
      <c r="E27" s="61">
        <v>61151</v>
      </c>
      <c r="F27" s="54">
        <v>233541</v>
      </c>
      <c r="G27" s="238">
        <v>6.0865279299014245</v>
      </c>
      <c r="H27" s="145">
        <v>9.103105256082808</v>
      </c>
      <c r="I27" s="145">
        <v>11.934284382403463</v>
      </c>
      <c r="J27" s="161">
        <v>14.074536802341745</v>
      </c>
    </row>
    <row r="28" spans="1:10" ht="10.5" customHeight="1">
      <c r="A28" s="11" t="s">
        <v>13</v>
      </c>
      <c r="B28" s="237">
        <v>841</v>
      </c>
      <c r="C28" s="61">
        <v>5003</v>
      </c>
      <c r="D28" s="61">
        <v>98349</v>
      </c>
      <c r="E28" s="61">
        <v>44566</v>
      </c>
      <c r="F28" s="54">
        <v>148759</v>
      </c>
      <c r="G28" s="238">
        <v>6.344827586206897</v>
      </c>
      <c r="H28" s="145">
        <v>9.065760543673795</v>
      </c>
      <c r="I28" s="145">
        <v>12.074011937081211</v>
      </c>
      <c r="J28" s="161">
        <v>14.870775927837364</v>
      </c>
    </row>
    <row r="29" spans="1:10" s="59" customFormat="1" ht="10.5" customHeight="1">
      <c r="A29" s="41" t="s">
        <v>14</v>
      </c>
      <c r="B29" s="183">
        <v>15333</v>
      </c>
      <c r="C29" s="62">
        <v>77884</v>
      </c>
      <c r="D29" s="62">
        <v>877733</v>
      </c>
      <c r="E29" s="62">
        <v>530480</v>
      </c>
      <c r="F29" s="49">
        <v>1501430</v>
      </c>
      <c r="G29" s="239">
        <v>6.1006919122747725</v>
      </c>
      <c r="H29" s="203">
        <v>9.180962391186997</v>
      </c>
      <c r="I29" s="203">
        <v>12.004822681924837</v>
      </c>
      <c r="J29" s="204">
        <v>14.745215325772849</v>
      </c>
    </row>
    <row r="30" spans="1:10" s="59" customFormat="1" ht="10.5" customHeight="1">
      <c r="A30" s="41" t="s">
        <v>15</v>
      </c>
      <c r="B30" s="205">
        <v>44244</v>
      </c>
      <c r="C30" s="206">
        <v>16866</v>
      </c>
      <c r="D30" s="206">
        <v>112008</v>
      </c>
      <c r="E30" s="206">
        <v>6826</v>
      </c>
      <c r="F30" s="49">
        <v>179944</v>
      </c>
      <c r="G30" s="239">
        <v>6.024604502214941</v>
      </c>
      <c r="H30" s="203">
        <v>8.154512165591598</v>
      </c>
      <c r="I30" s="203">
        <v>11.323921484143792</v>
      </c>
      <c r="J30" s="204">
        <v>14.612584368023152</v>
      </c>
    </row>
    <row r="31" spans="1:10" ht="10.5" customHeight="1">
      <c r="A31" s="11" t="s">
        <v>110</v>
      </c>
      <c r="B31" s="53">
        <v>28523</v>
      </c>
      <c r="C31" s="213">
        <v>22809</v>
      </c>
      <c r="D31" s="213">
        <v>25040</v>
      </c>
      <c r="E31" s="213">
        <v>15353</v>
      </c>
      <c r="F31" s="54">
        <v>91725</v>
      </c>
      <c r="G31" s="241">
        <v>6.043158153069454</v>
      </c>
      <c r="H31" s="215">
        <v>8.456881055723619</v>
      </c>
      <c r="I31" s="215">
        <v>11.782627795527159</v>
      </c>
      <c r="J31" s="216">
        <v>14.031329381879763</v>
      </c>
    </row>
    <row r="32" spans="1:10" ht="10.5" customHeight="1">
      <c r="A32" s="11" t="s">
        <v>16</v>
      </c>
      <c r="B32" s="237">
        <v>166740</v>
      </c>
      <c r="C32" s="61">
        <v>120613</v>
      </c>
      <c r="D32" s="61">
        <v>16038</v>
      </c>
      <c r="E32" s="61">
        <v>47214</v>
      </c>
      <c r="F32" s="54">
        <v>350605</v>
      </c>
      <c r="G32" s="238">
        <v>6.13061652872736</v>
      </c>
      <c r="H32" s="145">
        <v>7.447638314277897</v>
      </c>
      <c r="I32" s="145">
        <v>11.692542711061229</v>
      </c>
      <c r="J32" s="161">
        <v>15.216757741347907</v>
      </c>
    </row>
    <row r="33" spans="1:10" ht="10.5" customHeight="1">
      <c r="A33" s="11" t="s">
        <v>111</v>
      </c>
      <c r="B33" s="237">
        <v>117581</v>
      </c>
      <c r="C33" s="61">
        <v>19809</v>
      </c>
      <c r="D33" s="61">
        <v>58439</v>
      </c>
      <c r="E33" s="61">
        <v>26524</v>
      </c>
      <c r="F33" s="54">
        <v>222353</v>
      </c>
      <c r="G33" s="238">
        <v>6.300414182563509</v>
      </c>
      <c r="H33" s="145">
        <v>8.389116058357311</v>
      </c>
      <c r="I33" s="145">
        <v>12.741696469823232</v>
      </c>
      <c r="J33" s="161">
        <v>15.81782536570653</v>
      </c>
    </row>
    <row r="34" spans="1:10" ht="10.5" customHeight="1">
      <c r="A34" s="11" t="s">
        <v>17</v>
      </c>
      <c r="B34" s="237">
        <v>653146</v>
      </c>
      <c r="C34" s="61">
        <v>12054</v>
      </c>
      <c r="D34" s="61">
        <v>5196</v>
      </c>
      <c r="E34" s="61">
        <v>28541</v>
      </c>
      <c r="F34" s="54">
        <v>698937</v>
      </c>
      <c r="G34" s="238">
        <v>6.4718148775312105</v>
      </c>
      <c r="H34" s="145">
        <v>8.500497760079643</v>
      </c>
      <c r="I34" s="145">
        <v>12</v>
      </c>
      <c r="J34" s="161">
        <v>15.500508041063732</v>
      </c>
    </row>
    <row r="35" spans="1:10" ht="10.5" customHeight="1">
      <c r="A35" s="11" t="s">
        <v>18</v>
      </c>
      <c r="B35" s="237">
        <v>75579</v>
      </c>
      <c r="C35" s="61">
        <v>18381</v>
      </c>
      <c r="D35" s="61">
        <v>28236</v>
      </c>
      <c r="E35" s="61">
        <v>8953</v>
      </c>
      <c r="F35" s="54">
        <v>131149</v>
      </c>
      <c r="G35" s="238">
        <v>6.693909683906906</v>
      </c>
      <c r="H35" s="145">
        <v>7.62020564713563</v>
      </c>
      <c r="I35" s="145">
        <v>12.091656041932286</v>
      </c>
      <c r="J35" s="161">
        <v>15.0755054171786</v>
      </c>
    </row>
    <row r="36" spans="1:10" ht="10.5" customHeight="1">
      <c r="A36" s="11" t="s">
        <v>19</v>
      </c>
      <c r="B36" s="237">
        <v>466561</v>
      </c>
      <c r="C36" s="61">
        <v>132127</v>
      </c>
      <c r="D36" s="61">
        <v>200082</v>
      </c>
      <c r="E36" s="61">
        <v>79019</v>
      </c>
      <c r="F36" s="54">
        <v>877789</v>
      </c>
      <c r="G36" s="238">
        <v>6</v>
      </c>
      <c r="H36" s="145">
        <v>8</v>
      </c>
      <c r="I36" s="145">
        <v>11.188717625773434</v>
      </c>
      <c r="J36" s="161">
        <v>17.340297903035978</v>
      </c>
    </row>
    <row r="37" spans="1:10" ht="10.5" customHeight="1">
      <c r="A37" s="11" t="s">
        <v>20</v>
      </c>
      <c r="B37" s="237">
        <v>44920</v>
      </c>
      <c r="C37" s="61">
        <v>10660</v>
      </c>
      <c r="D37" s="61">
        <v>34122</v>
      </c>
      <c r="E37" s="61">
        <v>10662</v>
      </c>
      <c r="F37" s="54">
        <v>100364</v>
      </c>
      <c r="G37" s="238">
        <v>5.999977738201247</v>
      </c>
      <c r="H37" s="145">
        <v>8</v>
      </c>
      <c r="I37" s="145">
        <v>12</v>
      </c>
      <c r="J37" s="161">
        <v>14.281091727630837</v>
      </c>
    </row>
    <row r="38" spans="1:10" ht="10.5" customHeight="1">
      <c r="A38" s="11" t="s">
        <v>21</v>
      </c>
      <c r="B38" s="237">
        <v>344938</v>
      </c>
      <c r="C38" s="61">
        <v>56533</v>
      </c>
      <c r="D38" s="61">
        <v>19278</v>
      </c>
      <c r="E38" s="61">
        <v>17601</v>
      </c>
      <c r="F38" s="54">
        <v>438350</v>
      </c>
      <c r="G38" s="238">
        <v>6.180316462668653</v>
      </c>
      <c r="H38" s="145">
        <v>8.93062459094688</v>
      </c>
      <c r="I38" s="145">
        <v>11.812376802572881</v>
      </c>
      <c r="J38" s="161">
        <v>14.683654337821714</v>
      </c>
    </row>
    <row r="39" spans="1:10" ht="10.5" customHeight="1">
      <c r="A39" s="11" t="s">
        <v>22</v>
      </c>
      <c r="B39" s="237">
        <v>336094</v>
      </c>
      <c r="C39" s="61">
        <v>72684</v>
      </c>
      <c r="D39" s="61">
        <v>277749</v>
      </c>
      <c r="E39" s="61">
        <v>66744</v>
      </c>
      <c r="F39" s="54">
        <v>753271</v>
      </c>
      <c r="G39" s="238">
        <v>5.999538819496927</v>
      </c>
      <c r="H39" s="145">
        <v>8.222951406086622</v>
      </c>
      <c r="I39" s="145">
        <v>11.693889086909406</v>
      </c>
      <c r="J39" s="161">
        <v>15.21805705381757</v>
      </c>
    </row>
    <row r="40" spans="1:10" s="59" customFormat="1" ht="10.5" customHeight="1">
      <c r="A40" s="46" t="s">
        <v>112</v>
      </c>
      <c r="B40" s="183">
        <v>2234082</v>
      </c>
      <c r="C40" s="62">
        <v>465670</v>
      </c>
      <c r="D40" s="62">
        <v>664180</v>
      </c>
      <c r="E40" s="62">
        <v>300611</v>
      </c>
      <c r="F40" s="49">
        <v>3664543</v>
      </c>
      <c r="G40" s="239">
        <v>6.215293798526643</v>
      </c>
      <c r="H40" s="203">
        <v>8.041606717203171</v>
      </c>
      <c r="I40" s="203">
        <v>11.675684302448131</v>
      </c>
      <c r="J40" s="204">
        <v>15.726067908359974</v>
      </c>
    </row>
    <row r="41" spans="1:10" s="59" customFormat="1" ht="10.5" customHeight="1">
      <c r="A41" s="41" t="s">
        <v>23</v>
      </c>
      <c r="B41" s="205">
        <v>38581</v>
      </c>
      <c r="C41" s="206">
        <v>68872</v>
      </c>
      <c r="D41" s="206">
        <v>64103</v>
      </c>
      <c r="E41" s="206">
        <v>43246</v>
      </c>
      <c r="F41" s="49">
        <v>214802</v>
      </c>
      <c r="G41" s="239">
        <v>5.694538762603354</v>
      </c>
      <c r="H41" s="203">
        <v>7.78899988384249</v>
      </c>
      <c r="I41" s="203">
        <v>11.854312590674384</v>
      </c>
      <c r="J41" s="204">
        <v>14.258081672293391</v>
      </c>
    </row>
    <row r="42" spans="1:10" ht="10.5" customHeight="1">
      <c r="A42" s="11" t="s">
        <v>24</v>
      </c>
      <c r="B42" s="53">
        <v>1160</v>
      </c>
      <c r="C42" s="213">
        <v>0</v>
      </c>
      <c r="D42" s="213">
        <v>110883</v>
      </c>
      <c r="E42" s="213">
        <v>0</v>
      </c>
      <c r="F42" s="54">
        <v>112043</v>
      </c>
      <c r="G42" s="241">
        <v>5.150862068965517</v>
      </c>
      <c r="H42" s="215">
        <v>0</v>
      </c>
      <c r="I42" s="215">
        <v>11.060577365331024</v>
      </c>
      <c r="J42" s="216">
        <v>0</v>
      </c>
    </row>
    <row r="43" spans="1:10" ht="10.5" customHeight="1">
      <c r="A43" s="11" t="s">
        <v>25</v>
      </c>
      <c r="B43" s="237">
        <v>35367</v>
      </c>
      <c r="C43" s="61">
        <v>64870</v>
      </c>
      <c r="D43" s="61">
        <v>78515</v>
      </c>
      <c r="E43" s="61">
        <v>267626</v>
      </c>
      <c r="F43" s="54">
        <v>446378</v>
      </c>
      <c r="G43" s="238">
        <v>6.213702038623575</v>
      </c>
      <c r="H43" s="145">
        <v>8.203036842916603</v>
      </c>
      <c r="I43" s="145">
        <v>11.296070814494046</v>
      </c>
      <c r="J43" s="161">
        <v>14.131029870042523</v>
      </c>
    </row>
    <row r="44" spans="1:10" ht="10.5" customHeight="1">
      <c r="A44" s="11" t="s">
        <v>26</v>
      </c>
      <c r="B44" s="237">
        <v>4523</v>
      </c>
      <c r="C44" s="61">
        <v>2154</v>
      </c>
      <c r="D44" s="61">
        <v>48576</v>
      </c>
      <c r="E44" s="61">
        <v>419791</v>
      </c>
      <c r="F44" s="54">
        <v>475044</v>
      </c>
      <c r="G44" s="238">
        <v>6</v>
      </c>
      <c r="H44" s="145">
        <v>7.393686165273909</v>
      </c>
      <c r="I44" s="145">
        <v>11.1933465085639</v>
      </c>
      <c r="J44" s="161">
        <v>14.08431576665531</v>
      </c>
    </row>
    <row r="45" spans="1:10" ht="10.5" customHeight="1">
      <c r="A45" s="11" t="s">
        <v>27</v>
      </c>
      <c r="B45" s="237">
        <v>55668</v>
      </c>
      <c r="C45" s="61">
        <v>14304</v>
      </c>
      <c r="D45" s="61">
        <v>112254</v>
      </c>
      <c r="E45" s="61">
        <v>26436</v>
      </c>
      <c r="F45" s="54">
        <v>208662</v>
      </c>
      <c r="G45" s="238">
        <v>6.720755191492419</v>
      </c>
      <c r="H45" s="145">
        <v>9.430159395973153</v>
      </c>
      <c r="I45" s="145">
        <v>12.000106900422256</v>
      </c>
      <c r="J45" s="161">
        <v>26.492661522166745</v>
      </c>
    </row>
    <row r="46" spans="1:10" ht="10.5" customHeight="1">
      <c r="A46" s="11" t="s">
        <v>28</v>
      </c>
      <c r="B46" s="237">
        <v>50956</v>
      </c>
      <c r="C46" s="61">
        <v>88937</v>
      </c>
      <c r="D46" s="61">
        <v>139544</v>
      </c>
      <c r="E46" s="61">
        <v>56399</v>
      </c>
      <c r="F46" s="54">
        <v>335836</v>
      </c>
      <c r="G46" s="238">
        <v>6.047766700682943</v>
      </c>
      <c r="H46" s="145">
        <v>9.001922709333574</v>
      </c>
      <c r="I46" s="145">
        <v>12.206637333027574</v>
      </c>
      <c r="J46" s="161">
        <v>14.25569602297913</v>
      </c>
    </row>
    <row r="47" spans="1:10" s="59" customFormat="1" ht="10.5" customHeight="1">
      <c r="A47" s="41" t="s">
        <v>52</v>
      </c>
      <c r="B47" s="183">
        <v>147674</v>
      </c>
      <c r="C47" s="62">
        <v>170265</v>
      </c>
      <c r="D47" s="62">
        <v>489772</v>
      </c>
      <c r="E47" s="62">
        <v>770252</v>
      </c>
      <c r="F47" s="49">
        <v>1577963</v>
      </c>
      <c r="G47" s="239">
        <v>6.332692281647412</v>
      </c>
      <c r="H47" s="203">
        <v>8.713182392153406</v>
      </c>
      <c r="I47" s="203">
        <v>11.653365239335853</v>
      </c>
      <c r="J47" s="204">
        <v>14.53896516984052</v>
      </c>
    </row>
    <row r="48" spans="1:10" ht="10.5" customHeight="1">
      <c r="A48" s="11" t="s">
        <v>29</v>
      </c>
      <c r="B48" s="53">
        <v>0</v>
      </c>
      <c r="C48" s="213">
        <v>104</v>
      </c>
      <c r="D48" s="213">
        <v>183951.64</v>
      </c>
      <c r="E48" s="213">
        <v>145497.36</v>
      </c>
      <c r="F48" s="54">
        <v>329553</v>
      </c>
      <c r="G48" s="241">
        <v>0</v>
      </c>
      <c r="H48" s="215">
        <v>7.5</v>
      </c>
      <c r="I48" s="215">
        <v>12.026557088591327</v>
      </c>
      <c r="J48" s="216">
        <v>15.25742597666377</v>
      </c>
    </row>
    <row r="49" spans="1:10" ht="10.5" customHeight="1">
      <c r="A49" s="11" t="s">
        <v>113</v>
      </c>
      <c r="B49" s="237">
        <v>0</v>
      </c>
      <c r="C49" s="61">
        <v>1699</v>
      </c>
      <c r="D49" s="61">
        <v>140809</v>
      </c>
      <c r="E49" s="61">
        <v>38713</v>
      </c>
      <c r="F49" s="54">
        <v>181221</v>
      </c>
      <c r="G49" s="238">
        <v>0</v>
      </c>
      <c r="H49" s="145">
        <v>9.030017657445557</v>
      </c>
      <c r="I49" s="145">
        <v>12.420565446810928</v>
      </c>
      <c r="J49" s="161">
        <v>13.546537855500738</v>
      </c>
    </row>
    <row r="50" spans="1:10" ht="10.5" customHeight="1">
      <c r="A50" s="11" t="s">
        <v>30</v>
      </c>
      <c r="B50" s="237">
        <v>4152</v>
      </c>
      <c r="C50" s="61">
        <v>19249</v>
      </c>
      <c r="D50" s="61">
        <v>88263</v>
      </c>
      <c r="E50" s="61">
        <v>96717</v>
      </c>
      <c r="F50" s="54">
        <v>208381</v>
      </c>
      <c r="G50" s="238">
        <v>6.084212427745664</v>
      </c>
      <c r="H50" s="145">
        <v>8.888991116421632</v>
      </c>
      <c r="I50" s="145">
        <v>10.609129691943396</v>
      </c>
      <c r="J50" s="161">
        <v>13.337334822213261</v>
      </c>
    </row>
    <row r="51" spans="1:10" s="59" customFormat="1" ht="10.5" customHeight="1">
      <c r="A51" s="41" t="s">
        <v>31</v>
      </c>
      <c r="B51" s="183">
        <v>4152</v>
      </c>
      <c r="C51" s="62">
        <v>21052</v>
      </c>
      <c r="D51" s="62">
        <v>413023.64</v>
      </c>
      <c r="E51" s="62">
        <v>280927.36</v>
      </c>
      <c r="F51" s="49">
        <v>719155</v>
      </c>
      <c r="G51" s="239">
        <v>6.084212427745664</v>
      </c>
      <c r="H51" s="203">
        <v>8.893510830324908</v>
      </c>
      <c r="I51" s="203">
        <v>11.85797964010002</v>
      </c>
      <c r="J51" s="204">
        <v>14.360613832700382</v>
      </c>
    </row>
    <row r="52" spans="1:10" s="59" customFormat="1" ht="10.5" customHeight="1">
      <c r="A52" s="46" t="s">
        <v>53</v>
      </c>
      <c r="B52" s="205">
        <v>0</v>
      </c>
      <c r="C52" s="206">
        <v>0</v>
      </c>
      <c r="D52" s="206">
        <v>524476</v>
      </c>
      <c r="E52" s="206">
        <v>240465</v>
      </c>
      <c r="F52" s="49">
        <v>764941</v>
      </c>
      <c r="G52" s="239">
        <v>0</v>
      </c>
      <c r="H52" s="203">
        <v>0</v>
      </c>
      <c r="I52" s="203">
        <v>11.946838368199879</v>
      </c>
      <c r="J52" s="204">
        <v>17.65926434200403</v>
      </c>
    </row>
    <row r="53" spans="1:10" ht="10.5" customHeight="1">
      <c r="A53" s="11" t="s">
        <v>32</v>
      </c>
      <c r="B53" s="53">
        <v>4057</v>
      </c>
      <c r="C53" s="213">
        <v>8410</v>
      </c>
      <c r="D53" s="213">
        <v>25062</v>
      </c>
      <c r="E53" s="213">
        <v>103599</v>
      </c>
      <c r="F53" s="54">
        <v>141128</v>
      </c>
      <c r="G53" s="241">
        <v>5.697559773231451</v>
      </c>
      <c r="H53" s="215">
        <v>10</v>
      </c>
      <c r="I53" s="215">
        <v>12.094681190647194</v>
      </c>
      <c r="J53" s="216">
        <v>14.070124808154521</v>
      </c>
    </row>
    <row r="54" spans="1:10" ht="10.5" customHeight="1">
      <c r="A54" s="11" t="s">
        <v>114</v>
      </c>
      <c r="B54" s="237">
        <v>4391</v>
      </c>
      <c r="C54" s="61">
        <v>3976</v>
      </c>
      <c r="D54" s="61">
        <v>123712</v>
      </c>
      <c r="E54" s="61">
        <v>13345</v>
      </c>
      <c r="F54" s="54">
        <v>145424</v>
      </c>
      <c r="G54" s="238">
        <v>5.790822136187656</v>
      </c>
      <c r="H54" s="145">
        <v>9.883551307847084</v>
      </c>
      <c r="I54" s="145">
        <v>11.617970770822552</v>
      </c>
      <c r="J54" s="161">
        <v>16.197569127013864</v>
      </c>
    </row>
    <row r="55" spans="1:10" s="59" customFormat="1" ht="10.5" customHeight="1">
      <c r="A55" s="41" t="s">
        <v>33</v>
      </c>
      <c r="B55" s="183">
        <v>8448</v>
      </c>
      <c r="C55" s="62">
        <v>12386</v>
      </c>
      <c r="D55" s="62">
        <v>148774</v>
      </c>
      <c r="E55" s="62">
        <v>116944</v>
      </c>
      <c r="F55" s="49">
        <v>286552</v>
      </c>
      <c r="G55" s="239">
        <v>5.7460345643939394</v>
      </c>
      <c r="H55" s="203">
        <v>9.962619086064912</v>
      </c>
      <c r="I55" s="203">
        <v>11.698275908424858</v>
      </c>
      <c r="J55" s="204">
        <v>14.312896942126146</v>
      </c>
    </row>
    <row r="56" spans="1:10" ht="10.5" customHeight="1">
      <c r="A56" s="11" t="s">
        <v>115</v>
      </c>
      <c r="B56" s="53">
        <v>2160</v>
      </c>
      <c r="C56" s="213">
        <v>1478</v>
      </c>
      <c r="D56" s="213">
        <v>14931</v>
      </c>
      <c r="E56" s="213">
        <v>5824</v>
      </c>
      <c r="F56" s="54">
        <v>24393</v>
      </c>
      <c r="G56" s="241">
        <v>5.925</v>
      </c>
      <c r="H56" s="215">
        <v>9.677266576454667</v>
      </c>
      <c r="I56" s="215">
        <v>12.018351081642221</v>
      </c>
      <c r="J56" s="216">
        <v>13.652129120879122</v>
      </c>
    </row>
    <row r="57" spans="1:10" ht="10.5" customHeight="1">
      <c r="A57" s="11" t="s">
        <v>116</v>
      </c>
      <c r="B57" s="237">
        <v>859</v>
      </c>
      <c r="C57" s="61">
        <v>523</v>
      </c>
      <c r="D57" s="61">
        <v>26124</v>
      </c>
      <c r="E57" s="61">
        <v>677</v>
      </c>
      <c r="F57" s="54">
        <v>28183</v>
      </c>
      <c r="G57" s="238">
        <v>6.449359720605355</v>
      </c>
      <c r="H57" s="145">
        <v>8.623326959847036</v>
      </c>
      <c r="I57" s="145">
        <v>12.320088807227071</v>
      </c>
      <c r="J57" s="161">
        <v>14.564254062038405</v>
      </c>
    </row>
    <row r="58" spans="1:10" ht="10.5" customHeight="1">
      <c r="A58" s="11" t="s">
        <v>117</v>
      </c>
      <c r="B58" s="237">
        <v>4309</v>
      </c>
      <c r="C58" s="61">
        <v>9205</v>
      </c>
      <c r="D58" s="61">
        <v>100756</v>
      </c>
      <c r="E58" s="61">
        <v>19640</v>
      </c>
      <c r="F58" s="54">
        <v>133910</v>
      </c>
      <c r="G58" s="238">
        <v>6.235089347876537</v>
      </c>
      <c r="H58" s="145">
        <v>9.119717544812602</v>
      </c>
      <c r="I58" s="145">
        <v>12.215580213585298</v>
      </c>
      <c r="J58" s="161">
        <v>15.05560081466395</v>
      </c>
    </row>
    <row r="59" spans="1:10" ht="10.5" customHeight="1">
      <c r="A59" s="11" t="s">
        <v>34</v>
      </c>
      <c r="B59" s="237">
        <v>2059</v>
      </c>
      <c r="C59" s="61">
        <v>975</v>
      </c>
      <c r="D59" s="61">
        <v>49807</v>
      </c>
      <c r="E59" s="61">
        <v>20670</v>
      </c>
      <c r="F59" s="54">
        <v>73511</v>
      </c>
      <c r="G59" s="238">
        <v>6.813987372510927</v>
      </c>
      <c r="H59" s="145">
        <v>9.02051282051282</v>
      </c>
      <c r="I59" s="145">
        <v>12.007729837171482</v>
      </c>
      <c r="J59" s="161">
        <v>13.986502177068218</v>
      </c>
    </row>
    <row r="60" spans="1:10" ht="10.5" customHeight="1">
      <c r="A60" s="11" t="s">
        <v>35</v>
      </c>
      <c r="B60" s="237">
        <v>0</v>
      </c>
      <c r="C60" s="61">
        <v>0</v>
      </c>
      <c r="D60" s="61">
        <v>2225</v>
      </c>
      <c r="E60" s="61">
        <v>0</v>
      </c>
      <c r="F60" s="54">
        <v>2225</v>
      </c>
      <c r="G60" s="238">
        <v>0</v>
      </c>
      <c r="H60" s="145">
        <v>0</v>
      </c>
      <c r="I60" s="145">
        <v>11</v>
      </c>
      <c r="J60" s="161">
        <v>0</v>
      </c>
    </row>
    <row r="61" spans="1:10" ht="10.5" customHeight="1">
      <c r="A61" s="11" t="s">
        <v>118</v>
      </c>
      <c r="B61" s="237">
        <v>25171</v>
      </c>
      <c r="C61" s="61">
        <v>44126</v>
      </c>
      <c r="D61" s="61">
        <v>32372</v>
      </c>
      <c r="E61" s="61">
        <v>11745</v>
      </c>
      <c r="F61" s="54">
        <v>113414</v>
      </c>
      <c r="G61" s="238">
        <v>5.469866115768145</v>
      </c>
      <c r="H61" s="145">
        <v>10.462199156959615</v>
      </c>
      <c r="I61" s="145">
        <v>12.330152601013221</v>
      </c>
      <c r="J61" s="161">
        <v>13.754618986802894</v>
      </c>
    </row>
    <row r="62" spans="1:10" ht="10.5" customHeight="1">
      <c r="A62" s="11" t="s">
        <v>119</v>
      </c>
      <c r="B62" s="237">
        <v>1275</v>
      </c>
      <c r="C62" s="61">
        <v>4785</v>
      </c>
      <c r="D62" s="61">
        <v>11459</v>
      </c>
      <c r="E62" s="61">
        <v>2097</v>
      </c>
      <c r="F62" s="54">
        <v>19616</v>
      </c>
      <c r="G62" s="238">
        <v>6.620392156862746</v>
      </c>
      <c r="H62" s="145">
        <v>8.136468129571579</v>
      </c>
      <c r="I62" s="145">
        <v>11.554062309102015</v>
      </c>
      <c r="J62" s="161">
        <v>15.069623271340008</v>
      </c>
    </row>
    <row r="63" spans="1:10" ht="10.5" customHeight="1">
      <c r="A63" s="11" t="s">
        <v>36</v>
      </c>
      <c r="B63" s="237">
        <v>16516</v>
      </c>
      <c r="C63" s="61">
        <v>22732</v>
      </c>
      <c r="D63" s="61">
        <v>36517</v>
      </c>
      <c r="E63" s="61">
        <v>32384</v>
      </c>
      <c r="F63" s="54">
        <v>108149</v>
      </c>
      <c r="G63" s="238">
        <v>4.25205860983289</v>
      </c>
      <c r="H63" s="145">
        <v>8.880872778462079</v>
      </c>
      <c r="I63" s="145">
        <v>11.892761932798422</v>
      </c>
      <c r="J63" s="161">
        <v>16.67017663043478</v>
      </c>
    </row>
    <row r="64" spans="1:10" s="59" customFormat="1" ht="10.5" customHeight="1">
      <c r="A64" s="41" t="s">
        <v>120</v>
      </c>
      <c r="B64" s="183">
        <v>52349</v>
      </c>
      <c r="C64" s="62">
        <v>83824</v>
      </c>
      <c r="D64" s="62">
        <v>274191</v>
      </c>
      <c r="E64" s="62">
        <v>93037</v>
      </c>
      <c r="F64" s="49">
        <v>503401</v>
      </c>
      <c r="G64" s="239">
        <v>5.264379453284685</v>
      </c>
      <c r="H64" s="203">
        <v>9.711097060507731</v>
      </c>
      <c r="I64" s="203">
        <v>12.110064471481557</v>
      </c>
      <c r="J64" s="204">
        <v>15.124724571944496</v>
      </c>
    </row>
    <row r="65" spans="1:10" ht="10.5" customHeight="1">
      <c r="A65" s="11" t="s">
        <v>37</v>
      </c>
      <c r="B65" s="53">
        <v>81</v>
      </c>
      <c r="C65" s="213">
        <v>2461</v>
      </c>
      <c r="D65" s="213">
        <v>1036</v>
      </c>
      <c r="E65" s="213">
        <v>841</v>
      </c>
      <c r="F65" s="54">
        <v>4419</v>
      </c>
      <c r="G65" s="241">
        <v>5.580246913580247</v>
      </c>
      <c r="H65" s="215">
        <v>8.097114993904915</v>
      </c>
      <c r="I65" s="215">
        <v>11.998069498069498</v>
      </c>
      <c r="J65" s="216">
        <v>16.696789536266348</v>
      </c>
    </row>
    <row r="66" spans="1:10" ht="10.5" customHeight="1">
      <c r="A66" s="11" t="s">
        <v>54</v>
      </c>
      <c r="B66" s="237">
        <v>749</v>
      </c>
      <c r="C66" s="61">
        <v>793</v>
      </c>
      <c r="D66" s="61">
        <v>709</v>
      </c>
      <c r="E66" s="61">
        <v>306</v>
      </c>
      <c r="F66" s="54">
        <v>2557</v>
      </c>
      <c r="G66" s="238">
        <v>6.054739652870494</v>
      </c>
      <c r="H66" s="145">
        <v>7.862547288776796</v>
      </c>
      <c r="I66" s="145">
        <v>12.301833568406206</v>
      </c>
      <c r="J66" s="161">
        <v>14.173202614379086</v>
      </c>
    </row>
    <row r="67" spans="1:10" s="59" customFormat="1" ht="10.5" customHeight="1" thickBot="1">
      <c r="A67" s="12" t="s">
        <v>38</v>
      </c>
      <c r="B67" s="242">
        <v>830</v>
      </c>
      <c r="C67" s="62">
        <v>3254</v>
      </c>
      <c r="D67" s="62">
        <v>1745</v>
      </c>
      <c r="E67" s="62">
        <v>1147</v>
      </c>
      <c r="F67" s="49">
        <v>6976</v>
      </c>
      <c r="G67" s="240">
        <v>6.008433734939758</v>
      </c>
      <c r="H67" s="219">
        <v>8.039950829748001</v>
      </c>
      <c r="I67" s="219">
        <v>12.121489971346705</v>
      </c>
      <c r="J67" s="220">
        <v>16.023539668700955</v>
      </c>
    </row>
    <row r="68" spans="1:10" s="59" customFormat="1" ht="13.5" customHeight="1" thickBot="1">
      <c r="A68" s="13" t="s">
        <v>39</v>
      </c>
      <c r="B68" s="186">
        <v>2903671</v>
      </c>
      <c r="C68" s="38">
        <v>1121340</v>
      </c>
      <c r="D68" s="38">
        <v>4580775.64</v>
      </c>
      <c r="E68" s="38">
        <v>2644415.36</v>
      </c>
      <c r="F68" s="39">
        <v>11250202</v>
      </c>
      <c r="G68" s="243">
        <v>6.182291540841544</v>
      </c>
      <c r="H68" s="223">
        <v>8.324569200296143</v>
      </c>
      <c r="I68" s="223">
        <v>11.845233338293319</v>
      </c>
      <c r="J68" s="224">
        <v>14.992907377043867</v>
      </c>
    </row>
    <row r="69" spans="2:10" ht="12.75">
      <c r="B69" s="67"/>
      <c r="C69" s="67"/>
      <c r="D69" s="67"/>
      <c r="E69" s="67"/>
      <c r="F69" s="67"/>
      <c r="G69" s="153"/>
      <c r="H69" s="153"/>
      <c r="I69" s="153"/>
      <c r="J69" s="153"/>
    </row>
    <row r="70" spans="2:10" ht="12.75">
      <c r="B70" s="67"/>
      <c r="C70" s="67"/>
      <c r="D70" s="67"/>
      <c r="E70" s="67"/>
      <c r="F70" s="67"/>
      <c r="G70" s="153"/>
      <c r="H70" s="153"/>
      <c r="I70" s="153"/>
      <c r="J70" s="153"/>
    </row>
    <row r="71" spans="2:10" ht="12.75">
      <c r="B71" s="67"/>
      <c r="C71" s="67"/>
      <c r="D71" s="67"/>
      <c r="E71" s="67"/>
      <c r="F71" s="67"/>
      <c r="G71" s="153"/>
      <c r="H71" s="153"/>
      <c r="I71" s="153"/>
      <c r="J71" s="153"/>
    </row>
    <row r="72" spans="2:10" ht="12.75">
      <c r="B72" s="67"/>
      <c r="C72" s="67"/>
      <c r="D72" s="67"/>
      <c r="E72" s="67"/>
      <c r="F72" s="67"/>
      <c r="G72" s="153"/>
      <c r="H72" s="153"/>
      <c r="I72" s="153"/>
      <c r="J72" s="153"/>
    </row>
  </sheetData>
  <mergeCells count="1">
    <mergeCell ref="A1:J1"/>
  </mergeCells>
  <printOptions horizontalCentered="1" verticalCentered="1"/>
  <pageMargins left="0.46" right="0.49" top="0.48" bottom="0.5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G1"/>
    </sheetView>
  </sheetViews>
  <sheetFormatPr defaultColWidth="11.421875" defaultRowHeight="12.75"/>
  <cols>
    <col min="1" max="1" width="14.00390625" style="1" customWidth="1"/>
    <col min="2" max="5" width="11.57421875" style="40" customWidth="1"/>
    <col min="6" max="8" width="11.57421875" style="155" customWidth="1"/>
    <col min="9" max="16384" width="11.57421875" style="56" customWidth="1"/>
  </cols>
  <sheetData>
    <row r="1" spans="1:8" ht="10.5" customHeight="1">
      <c r="A1" s="354" t="s">
        <v>134</v>
      </c>
      <c r="B1" s="355"/>
      <c r="C1" s="355"/>
      <c r="D1" s="355"/>
      <c r="E1" s="355"/>
      <c r="F1" s="355"/>
      <c r="G1" s="355"/>
      <c r="H1" s="131"/>
    </row>
    <row r="2" spans="1:8" s="57" customFormat="1" ht="10.5" customHeight="1">
      <c r="A2" s="6"/>
      <c r="B2" s="14"/>
      <c r="C2" s="14"/>
      <c r="D2" s="14"/>
      <c r="E2" s="14"/>
      <c r="F2" s="132"/>
      <c r="G2" s="132"/>
      <c r="H2" s="133"/>
    </row>
    <row r="3" spans="1:8" s="57" customFormat="1" ht="10.5" customHeight="1" thickBot="1">
      <c r="A3" s="130"/>
      <c r="B3" s="16"/>
      <c r="C3" s="16"/>
      <c r="D3" s="16"/>
      <c r="E3" s="16"/>
      <c r="F3" s="134"/>
      <c r="G3" s="134"/>
      <c r="H3" s="135"/>
    </row>
    <row r="4" spans="1:8" s="57" customFormat="1" ht="10.5" customHeight="1" thickBot="1">
      <c r="A4" s="73" t="s">
        <v>66</v>
      </c>
      <c r="B4" s="74"/>
      <c r="C4" s="74"/>
      <c r="D4" s="74"/>
      <c r="E4" s="74"/>
      <c r="F4" s="136"/>
      <c r="G4" s="136"/>
      <c r="H4" s="137"/>
    </row>
    <row r="5" spans="1:8" s="68" customFormat="1" ht="10.5" customHeight="1">
      <c r="A5" s="75" t="s">
        <v>40</v>
      </c>
      <c r="B5" s="70" t="s">
        <v>58</v>
      </c>
      <c r="C5" s="71"/>
      <c r="D5" s="71"/>
      <c r="E5" s="72"/>
      <c r="F5" s="138" t="s">
        <v>59</v>
      </c>
      <c r="G5" s="139"/>
      <c r="H5" s="156"/>
    </row>
    <row r="6" spans="1:8" s="58" customFormat="1" ht="10.5" customHeight="1">
      <c r="A6" s="8" t="s">
        <v>41</v>
      </c>
      <c r="B6" s="76" t="s">
        <v>67</v>
      </c>
      <c r="C6" s="22"/>
      <c r="D6" s="22"/>
      <c r="E6" s="77"/>
      <c r="F6" s="157" t="s">
        <v>67</v>
      </c>
      <c r="G6" s="158"/>
      <c r="H6" s="159"/>
    </row>
    <row r="7" spans="1:8" s="58" customFormat="1" ht="10.5" customHeight="1" thickBot="1">
      <c r="A7" s="9" t="s">
        <v>49</v>
      </c>
      <c r="B7" s="69" t="s">
        <v>68</v>
      </c>
      <c r="C7" s="25" t="s">
        <v>69</v>
      </c>
      <c r="D7" s="25" t="s">
        <v>70</v>
      </c>
      <c r="E7" s="26" t="s">
        <v>39</v>
      </c>
      <c r="F7" s="141" t="s">
        <v>68</v>
      </c>
      <c r="G7" s="142" t="s">
        <v>69</v>
      </c>
      <c r="H7" s="143" t="s">
        <v>70</v>
      </c>
    </row>
    <row r="8" spans="1:8" ht="10.5" customHeight="1">
      <c r="A8" s="10" t="s">
        <v>50</v>
      </c>
      <c r="B8" s="53">
        <v>59</v>
      </c>
      <c r="C8" s="61">
        <v>24</v>
      </c>
      <c r="D8" s="61">
        <v>15</v>
      </c>
      <c r="E8" s="54">
        <v>98</v>
      </c>
      <c r="F8" s="160">
        <v>6.9491525423728815</v>
      </c>
      <c r="G8" s="145">
        <v>18.541666666666668</v>
      </c>
      <c r="H8" s="161">
        <v>19</v>
      </c>
    </row>
    <row r="9" spans="1:8" ht="10.5" customHeight="1">
      <c r="A9" s="11" t="s">
        <v>0</v>
      </c>
      <c r="B9" s="53">
        <v>975</v>
      </c>
      <c r="C9" s="61">
        <v>3</v>
      </c>
      <c r="D9" s="61">
        <v>8</v>
      </c>
      <c r="E9" s="54">
        <v>986</v>
      </c>
      <c r="F9" s="160">
        <v>7.866666666666666</v>
      </c>
      <c r="G9" s="145">
        <v>12</v>
      </c>
      <c r="H9" s="161">
        <v>20.25</v>
      </c>
    </row>
    <row r="10" spans="1:8" ht="10.5" customHeight="1">
      <c r="A10" s="11" t="s">
        <v>1</v>
      </c>
      <c r="B10" s="53">
        <v>9888</v>
      </c>
      <c r="C10" s="61">
        <v>417</v>
      </c>
      <c r="D10" s="61">
        <v>23</v>
      </c>
      <c r="E10" s="54">
        <v>10328</v>
      </c>
      <c r="F10" s="160">
        <v>5.791666666666666</v>
      </c>
      <c r="G10" s="145">
        <v>7.899280575539569</v>
      </c>
      <c r="H10" s="161">
        <v>13.478260869565217</v>
      </c>
    </row>
    <row r="11" spans="1:8" ht="10.5" customHeight="1">
      <c r="A11" s="11" t="s">
        <v>2</v>
      </c>
      <c r="B11" s="53">
        <v>130</v>
      </c>
      <c r="C11" s="61">
        <v>17</v>
      </c>
      <c r="D11" s="61">
        <v>12</v>
      </c>
      <c r="E11" s="54">
        <v>159</v>
      </c>
      <c r="F11" s="160">
        <v>6.161538461538462</v>
      </c>
      <c r="G11" s="145">
        <v>8.941176470588237</v>
      </c>
      <c r="H11" s="161">
        <v>20.583333333333332</v>
      </c>
    </row>
    <row r="12" spans="1:8" s="59" customFormat="1" ht="10.5" customHeight="1">
      <c r="A12" s="41" t="s">
        <v>3</v>
      </c>
      <c r="B12" s="55">
        <v>11052</v>
      </c>
      <c r="C12" s="62">
        <v>461</v>
      </c>
      <c r="D12" s="62">
        <v>58</v>
      </c>
      <c r="E12" s="49">
        <v>11571</v>
      </c>
      <c r="F12" s="162">
        <v>5.9852515381831335</v>
      </c>
      <c r="G12" s="148">
        <v>8.518438177874188</v>
      </c>
      <c r="H12" s="163">
        <v>17.310344827586206</v>
      </c>
    </row>
    <row r="13" spans="1:8" s="59" customFormat="1" ht="10.5" customHeight="1">
      <c r="A13" s="46" t="s">
        <v>51</v>
      </c>
      <c r="B13" s="55">
        <v>905</v>
      </c>
      <c r="C13" s="62">
        <v>212</v>
      </c>
      <c r="D13" s="62">
        <v>507</v>
      </c>
      <c r="E13" s="49">
        <v>1624</v>
      </c>
      <c r="F13" s="162">
        <v>8.481767955801104</v>
      </c>
      <c r="G13" s="148">
        <v>11.641509433962266</v>
      </c>
      <c r="H13" s="163">
        <v>11.35700197238659</v>
      </c>
    </row>
    <row r="14" spans="1:8" s="59" customFormat="1" ht="10.5" customHeight="1">
      <c r="A14" s="41" t="s">
        <v>4</v>
      </c>
      <c r="B14" s="55">
        <v>914</v>
      </c>
      <c r="C14" s="62">
        <v>117</v>
      </c>
      <c r="D14" s="62">
        <v>180</v>
      </c>
      <c r="E14" s="49">
        <v>1211</v>
      </c>
      <c r="F14" s="162">
        <v>6.032822757111597</v>
      </c>
      <c r="G14" s="148">
        <v>10.632478632478632</v>
      </c>
      <c r="H14" s="163">
        <v>20.25</v>
      </c>
    </row>
    <row r="15" spans="1:8" ht="10.5" customHeight="1">
      <c r="A15" s="11" t="s">
        <v>105</v>
      </c>
      <c r="B15" s="53">
        <v>85</v>
      </c>
      <c r="C15" s="61">
        <v>2</v>
      </c>
      <c r="D15" s="61">
        <v>0</v>
      </c>
      <c r="E15" s="54">
        <v>87</v>
      </c>
      <c r="F15" s="160">
        <v>6.505882352941177</v>
      </c>
      <c r="G15" s="145">
        <v>12</v>
      </c>
      <c r="H15" s="161">
        <v>0</v>
      </c>
    </row>
    <row r="16" spans="1:8" ht="10.5" customHeight="1">
      <c r="A16" s="11" t="s">
        <v>106</v>
      </c>
      <c r="B16" s="53">
        <v>186</v>
      </c>
      <c r="C16" s="61">
        <v>9</v>
      </c>
      <c r="D16" s="61">
        <v>4</v>
      </c>
      <c r="E16" s="54">
        <v>199</v>
      </c>
      <c r="F16" s="160">
        <v>6.893870967741937</v>
      </c>
      <c r="G16" s="145">
        <v>12.542222222222222</v>
      </c>
      <c r="H16" s="161">
        <v>25.425</v>
      </c>
    </row>
    <row r="17" spans="1:8" ht="10.5" customHeight="1">
      <c r="A17" s="11" t="s">
        <v>5</v>
      </c>
      <c r="B17" s="53">
        <v>156</v>
      </c>
      <c r="C17" s="61">
        <v>0</v>
      </c>
      <c r="D17" s="61">
        <v>0</v>
      </c>
      <c r="E17" s="54">
        <v>156</v>
      </c>
      <c r="F17" s="160">
        <v>7.046153846153846</v>
      </c>
      <c r="G17" s="145">
        <v>0</v>
      </c>
      <c r="H17" s="161">
        <v>0</v>
      </c>
    </row>
    <row r="18" spans="1:8" s="59" customFormat="1" ht="10.5" customHeight="1">
      <c r="A18" s="47" t="s">
        <v>107</v>
      </c>
      <c r="B18" s="55">
        <v>427</v>
      </c>
      <c r="C18" s="62">
        <v>11</v>
      </c>
      <c r="D18" s="62">
        <v>4</v>
      </c>
      <c r="E18" s="49">
        <v>442</v>
      </c>
      <c r="F18" s="162">
        <v>6.872271662763468</v>
      </c>
      <c r="G18" s="148">
        <v>12.443636363636363</v>
      </c>
      <c r="H18" s="163">
        <v>25.425</v>
      </c>
    </row>
    <row r="19" spans="1:8" s="59" customFormat="1" ht="10.5" customHeight="1">
      <c r="A19" s="41" t="s">
        <v>6</v>
      </c>
      <c r="B19" s="55">
        <v>5464</v>
      </c>
      <c r="C19" s="62">
        <v>152</v>
      </c>
      <c r="D19" s="62">
        <v>134</v>
      </c>
      <c r="E19" s="49">
        <v>5750</v>
      </c>
      <c r="F19" s="162">
        <v>5.910852855051244</v>
      </c>
      <c r="G19" s="148">
        <v>10.302631578947368</v>
      </c>
      <c r="H19" s="163">
        <v>24.814179104477613</v>
      </c>
    </row>
    <row r="20" spans="1:8" s="59" customFormat="1" ht="10.5" customHeight="1">
      <c r="A20" s="41" t="s">
        <v>7</v>
      </c>
      <c r="B20" s="55">
        <v>15626</v>
      </c>
      <c r="C20" s="62">
        <v>9</v>
      </c>
      <c r="D20" s="62">
        <v>659</v>
      </c>
      <c r="E20" s="49">
        <v>16294</v>
      </c>
      <c r="F20" s="162">
        <v>4.779726097529759</v>
      </c>
      <c r="G20" s="148">
        <v>19.888888888888886</v>
      </c>
      <c r="H20" s="163">
        <v>19.772382397572077</v>
      </c>
    </row>
    <row r="21" spans="1:8" s="108" customFormat="1" ht="10.5" customHeight="1">
      <c r="A21" s="11" t="s">
        <v>8</v>
      </c>
      <c r="B21" s="53">
        <v>19233</v>
      </c>
      <c r="C21" s="61">
        <v>0</v>
      </c>
      <c r="D21" s="61">
        <v>671</v>
      </c>
      <c r="E21" s="54">
        <v>19904</v>
      </c>
      <c r="F21" s="160">
        <v>4.791109031352363</v>
      </c>
      <c r="G21" s="145">
        <v>0</v>
      </c>
      <c r="H21" s="161">
        <v>25.804769001490317</v>
      </c>
    </row>
    <row r="22" spans="1:8" ht="10.5" customHeight="1">
      <c r="A22" s="11" t="s">
        <v>9</v>
      </c>
      <c r="B22" s="53">
        <v>1780</v>
      </c>
      <c r="C22" s="61">
        <v>0</v>
      </c>
      <c r="D22" s="61">
        <v>1</v>
      </c>
      <c r="E22" s="54">
        <v>1781</v>
      </c>
      <c r="F22" s="160">
        <v>5.848539325842697</v>
      </c>
      <c r="G22" s="145">
        <v>0</v>
      </c>
      <c r="H22" s="161">
        <v>35</v>
      </c>
    </row>
    <row r="23" spans="1:8" ht="10.5" customHeight="1">
      <c r="A23" s="11" t="s">
        <v>10</v>
      </c>
      <c r="B23" s="53">
        <v>3415</v>
      </c>
      <c r="C23" s="61">
        <v>0</v>
      </c>
      <c r="D23" s="61">
        <v>0</v>
      </c>
      <c r="E23" s="54">
        <v>3415</v>
      </c>
      <c r="F23" s="160">
        <v>5.804245973645681</v>
      </c>
      <c r="G23" s="145">
        <v>0</v>
      </c>
      <c r="H23" s="161">
        <v>0</v>
      </c>
    </row>
    <row r="24" spans="1:8" s="59" customFormat="1" ht="10.5" customHeight="1">
      <c r="A24" s="41" t="s">
        <v>108</v>
      </c>
      <c r="B24" s="55">
        <v>24428</v>
      </c>
      <c r="C24" s="62">
        <v>0</v>
      </c>
      <c r="D24" s="62">
        <v>672</v>
      </c>
      <c r="E24" s="49">
        <v>25100</v>
      </c>
      <c r="F24" s="162">
        <v>5.009796135582119</v>
      </c>
      <c r="G24" s="148">
        <v>0</v>
      </c>
      <c r="H24" s="163">
        <v>25.818452380952383</v>
      </c>
    </row>
    <row r="25" spans="1:8" ht="10.5" customHeight="1">
      <c r="A25" s="11" t="s">
        <v>11</v>
      </c>
      <c r="B25" s="53">
        <v>145423</v>
      </c>
      <c r="C25" s="61">
        <v>455</v>
      </c>
      <c r="D25" s="61">
        <v>0</v>
      </c>
      <c r="E25" s="54">
        <v>145878</v>
      </c>
      <c r="F25" s="160">
        <v>4.2337181876319425</v>
      </c>
      <c r="G25" s="145">
        <v>5.0857142857142845</v>
      </c>
      <c r="H25" s="161">
        <v>0</v>
      </c>
    </row>
    <row r="26" spans="1:8" ht="10.5" customHeight="1">
      <c r="A26" s="11" t="s">
        <v>12</v>
      </c>
      <c r="B26" s="53">
        <v>14884</v>
      </c>
      <c r="C26" s="61">
        <v>212</v>
      </c>
      <c r="D26" s="61">
        <v>18</v>
      </c>
      <c r="E26" s="54">
        <v>15114</v>
      </c>
      <c r="F26" s="160">
        <v>4.4616961173251095</v>
      </c>
      <c r="G26" s="145">
        <v>9.650943396226415</v>
      </c>
      <c r="H26" s="161">
        <v>15.66666666666667</v>
      </c>
    </row>
    <row r="27" spans="1:8" ht="10.5" customHeight="1">
      <c r="A27" s="11" t="s">
        <v>109</v>
      </c>
      <c r="B27" s="53">
        <v>4780</v>
      </c>
      <c r="C27" s="61">
        <v>0</v>
      </c>
      <c r="D27" s="61">
        <v>269</v>
      </c>
      <c r="E27" s="54">
        <v>5049</v>
      </c>
      <c r="F27" s="160">
        <v>5.113598326359832</v>
      </c>
      <c r="G27" s="145">
        <v>0</v>
      </c>
      <c r="H27" s="161">
        <v>17</v>
      </c>
    </row>
    <row r="28" spans="1:8" ht="10.5" customHeight="1">
      <c r="A28" s="11" t="s">
        <v>13</v>
      </c>
      <c r="B28" s="53">
        <v>11247</v>
      </c>
      <c r="C28" s="61">
        <v>224</v>
      </c>
      <c r="D28" s="61">
        <v>0</v>
      </c>
      <c r="E28" s="54">
        <v>11471</v>
      </c>
      <c r="F28" s="160">
        <v>4.4200231172757185</v>
      </c>
      <c r="G28" s="145">
        <v>5</v>
      </c>
      <c r="H28" s="161">
        <v>0</v>
      </c>
    </row>
    <row r="29" spans="1:8" s="59" customFormat="1" ht="10.5" customHeight="1">
      <c r="A29" s="41" t="s">
        <v>14</v>
      </c>
      <c r="B29" s="55">
        <v>176334</v>
      </c>
      <c r="C29" s="62">
        <v>891</v>
      </c>
      <c r="D29" s="62">
        <v>287</v>
      </c>
      <c r="E29" s="49">
        <v>177512</v>
      </c>
      <c r="F29" s="162">
        <v>4.288695798939891</v>
      </c>
      <c r="G29" s="148">
        <v>6.150392817059484</v>
      </c>
      <c r="H29" s="163">
        <v>16.91637630662021</v>
      </c>
    </row>
    <row r="30" spans="1:8" s="59" customFormat="1" ht="10.5" customHeight="1">
      <c r="A30" s="41" t="s">
        <v>15</v>
      </c>
      <c r="B30" s="55">
        <v>2910</v>
      </c>
      <c r="C30" s="62">
        <v>872</v>
      </c>
      <c r="D30" s="62">
        <v>13</v>
      </c>
      <c r="E30" s="49">
        <v>3795</v>
      </c>
      <c r="F30" s="162">
        <v>6.216185601670103</v>
      </c>
      <c r="G30" s="148">
        <v>7.817660694634284</v>
      </c>
      <c r="H30" s="163">
        <v>17.99999964466462</v>
      </c>
    </row>
    <row r="31" spans="1:8" ht="10.5" customHeight="1">
      <c r="A31" s="11" t="s">
        <v>110</v>
      </c>
      <c r="B31" s="53">
        <v>9610</v>
      </c>
      <c r="C31" s="61">
        <v>352</v>
      </c>
      <c r="D31" s="61">
        <v>142</v>
      </c>
      <c r="E31" s="54">
        <v>10104</v>
      </c>
      <c r="F31" s="160">
        <v>5.30114464099896</v>
      </c>
      <c r="G31" s="145">
        <v>15</v>
      </c>
      <c r="H31" s="161">
        <v>30</v>
      </c>
    </row>
    <row r="32" spans="1:8" ht="10.5" customHeight="1">
      <c r="A32" s="11" t="s">
        <v>16</v>
      </c>
      <c r="B32" s="53">
        <v>2380</v>
      </c>
      <c r="C32" s="61">
        <v>1</v>
      </c>
      <c r="D32" s="61">
        <v>125</v>
      </c>
      <c r="E32" s="54">
        <v>2506</v>
      </c>
      <c r="F32" s="160">
        <v>6.1836134453781515</v>
      </c>
      <c r="G32" s="145">
        <v>18</v>
      </c>
      <c r="H32" s="161">
        <v>18.808000000000003</v>
      </c>
    </row>
    <row r="33" spans="1:8" ht="10.5" customHeight="1">
      <c r="A33" s="11" t="s">
        <v>111</v>
      </c>
      <c r="B33" s="53">
        <v>6826</v>
      </c>
      <c r="C33" s="61">
        <v>5118</v>
      </c>
      <c r="D33" s="61">
        <v>2462</v>
      </c>
      <c r="E33" s="54">
        <v>14406</v>
      </c>
      <c r="F33" s="160">
        <v>6.41297978318195</v>
      </c>
      <c r="G33" s="145">
        <v>9.740132864400156</v>
      </c>
      <c r="H33" s="161">
        <v>24.294882209585705</v>
      </c>
    </row>
    <row r="34" spans="1:8" ht="10.5" customHeight="1">
      <c r="A34" s="11" t="s">
        <v>17</v>
      </c>
      <c r="B34" s="53">
        <v>2274</v>
      </c>
      <c r="C34" s="61">
        <v>0</v>
      </c>
      <c r="D34" s="61">
        <v>0</v>
      </c>
      <c r="E34" s="54">
        <v>2274</v>
      </c>
      <c r="F34" s="160">
        <v>5</v>
      </c>
      <c r="G34" s="145">
        <v>0</v>
      </c>
      <c r="H34" s="161">
        <v>0</v>
      </c>
    </row>
    <row r="35" spans="1:8" ht="10.5" customHeight="1">
      <c r="A35" s="11" t="s">
        <v>18</v>
      </c>
      <c r="B35" s="53">
        <v>12590</v>
      </c>
      <c r="C35" s="61">
        <v>13</v>
      </c>
      <c r="D35" s="61">
        <v>0</v>
      </c>
      <c r="E35" s="54">
        <v>12603</v>
      </c>
      <c r="F35" s="160">
        <v>6.084749801429706</v>
      </c>
      <c r="G35" s="145">
        <v>9</v>
      </c>
      <c r="H35" s="161">
        <v>0</v>
      </c>
    </row>
    <row r="36" spans="1:8" ht="10.5" customHeight="1">
      <c r="A36" s="11" t="s">
        <v>19</v>
      </c>
      <c r="B36" s="53">
        <v>20583</v>
      </c>
      <c r="C36" s="61">
        <v>726</v>
      </c>
      <c r="D36" s="61">
        <v>4755</v>
      </c>
      <c r="E36" s="54">
        <v>26064</v>
      </c>
      <c r="F36" s="160">
        <v>5</v>
      </c>
      <c r="G36" s="145">
        <v>13.479338842975206</v>
      </c>
      <c r="H36" s="161">
        <v>30</v>
      </c>
    </row>
    <row r="37" spans="1:8" ht="10.5" customHeight="1">
      <c r="A37" s="11" t="s">
        <v>20</v>
      </c>
      <c r="B37" s="53">
        <v>2490</v>
      </c>
      <c r="C37" s="61">
        <v>0</v>
      </c>
      <c r="D37" s="61">
        <v>385</v>
      </c>
      <c r="E37" s="54">
        <v>2875</v>
      </c>
      <c r="F37" s="160">
        <v>5.357429718875502</v>
      </c>
      <c r="G37" s="145">
        <v>0</v>
      </c>
      <c r="H37" s="161">
        <v>18.948051948051948</v>
      </c>
    </row>
    <row r="38" spans="1:8" ht="10.5" customHeight="1">
      <c r="A38" s="11" t="s">
        <v>21</v>
      </c>
      <c r="B38" s="53">
        <v>2091</v>
      </c>
      <c r="C38" s="61">
        <v>0</v>
      </c>
      <c r="D38" s="61">
        <v>0</v>
      </c>
      <c r="E38" s="54">
        <v>2091</v>
      </c>
      <c r="F38" s="160">
        <v>6.470588235294118</v>
      </c>
      <c r="G38" s="145">
        <v>0</v>
      </c>
      <c r="H38" s="161">
        <v>0</v>
      </c>
    </row>
    <row r="39" spans="1:8" ht="10.5" customHeight="1">
      <c r="A39" s="11" t="s">
        <v>22</v>
      </c>
      <c r="B39" s="53">
        <v>2870</v>
      </c>
      <c r="C39" s="61">
        <v>0</v>
      </c>
      <c r="D39" s="61">
        <v>6</v>
      </c>
      <c r="E39" s="54">
        <v>2876</v>
      </c>
      <c r="F39" s="160">
        <v>6.334843205574914</v>
      </c>
      <c r="G39" s="145">
        <v>0</v>
      </c>
      <c r="H39" s="161">
        <v>20.333333333333332</v>
      </c>
    </row>
    <row r="40" spans="1:8" s="59" customFormat="1" ht="10.5" customHeight="1">
      <c r="A40" s="46" t="s">
        <v>112</v>
      </c>
      <c r="B40" s="55">
        <v>61714</v>
      </c>
      <c r="C40" s="62">
        <v>6210</v>
      </c>
      <c r="D40" s="62">
        <v>7875</v>
      </c>
      <c r="E40" s="49">
        <v>75799</v>
      </c>
      <c r="F40" s="162">
        <v>5.596444890948568</v>
      </c>
      <c r="G40" s="148">
        <v>10.475201288244767</v>
      </c>
      <c r="H40" s="163">
        <v>27.49104761904762</v>
      </c>
    </row>
    <row r="41" spans="1:8" s="59" customFormat="1" ht="10.5" customHeight="1">
      <c r="A41" s="41" t="s">
        <v>23</v>
      </c>
      <c r="B41" s="55">
        <v>37503</v>
      </c>
      <c r="C41" s="62">
        <v>0</v>
      </c>
      <c r="D41" s="62">
        <v>1056</v>
      </c>
      <c r="E41" s="49">
        <v>38559</v>
      </c>
      <c r="F41" s="162">
        <v>4.813881556142175</v>
      </c>
      <c r="G41" s="148">
        <v>0</v>
      </c>
      <c r="H41" s="163">
        <v>19.621212121212118</v>
      </c>
    </row>
    <row r="42" spans="1:8" ht="10.5" customHeight="1">
      <c r="A42" s="11" t="s">
        <v>24</v>
      </c>
      <c r="B42" s="53">
        <v>2710</v>
      </c>
      <c r="C42" s="61">
        <v>998</v>
      </c>
      <c r="D42" s="61">
        <v>0</v>
      </c>
      <c r="E42" s="54">
        <v>3708</v>
      </c>
      <c r="F42" s="160">
        <v>4.853874538745387</v>
      </c>
      <c r="G42" s="145">
        <v>9.82865731462926</v>
      </c>
      <c r="H42" s="161">
        <v>0</v>
      </c>
    </row>
    <row r="43" spans="1:8" ht="10.5" customHeight="1">
      <c r="A43" s="11" t="s">
        <v>25</v>
      </c>
      <c r="B43" s="53">
        <v>39237</v>
      </c>
      <c r="C43" s="61">
        <v>89</v>
      </c>
      <c r="D43" s="61">
        <v>5692</v>
      </c>
      <c r="E43" s="54">
        <v>45018</v>
      </c>
      <c r="F43" s="160">
        <v>5.078013099880215</v>
      </c>
      <c r="G43" s="145">
        <v>14.382022471910114</v>
      </c>
      <c r="H43" s="161">
        <v>21.64933239634575</v>
      </c>
    </row>
    <row r="44" spans="1:8" ht="10.5" customHeight="1">
      <c r="A44" s="11" t="s">
        <v>26</v>
      </c>
      <c r="B44" s="53">
        <v>1245</v>
      </c>
      <c r="C44" s="61">
        <v>0</v>
      </c>
      <c r="D44" s="61">
        <v>0</v>
      </c>
      <c r="E44" s="54">
        <v>1245</v>
      </c>
      <c r="F44" s="160">
        <v>5.635341365461848</v>
      </c>
      <c r="G44" s="145">
        <v>0</v>
      </c>
      <c r="H44" s="161">
        <v>0</v>
      </c>
    </row>
    <row r="45" spans="1:8" ht="10.5" customHeight="1">
      <c r="A45" s="11" t="s">
        <v>27</v>
      </c>
      <c r="B45" s="53">
        <v>28843</v>
      </c>
      <c r="C45" s="61">
        <v>177</v>
      </c>
      <c r="D45" s="61">
        <v>1911</v>
      </c>
      <c r="E45" s="54">
        <v>30931</v>
      </c>
      <c r="F45" s="160">
        <v>5.7252712963283985</v>
      </c>
      <c r="G45" s="145">
        <v>25</v>
      </c>
      <c r="H45" s="161">
        <v>25</v>
      </c>
    </row>
    <row r="46" spans="1:8" ht="10.5" customHeight="1">
      <c r="A46" s="11" t="s">
        <v>28</v>
      </c>
      <c r="B46" s="53">
        <v>16093</v>
      </c>
      <c r="C46" s="61">
        <v>89</v>
      </c>
      <c r="D46" s="61">
        <v>23060</v>
      </c>
      <c r="E46" s="54">
        <v>39242</v>
      </c>
      <c r="F46" s="160">
        <v>5.515006524575902</v>
      </c>
      <c r="G46" s="145">
        <v>16.168539325842694</v>
      </c>
      <c r="H46" s="161">
        <v>16.68798785776236</v>
      </c>
    </row>
    <row r="47" spans="1:8" s="59" customFormat="1" ht="10.5" customHeight="1">
      <c r="A47" s="41" t="s">
        <v>52</v>
      </c>
      <c r="B47" s="55">
        <v>88128</v>
      </c>
      <c r="C47" s="62">
        <v>1353</v>
      </c>
      <c r="D47" s="62">
        <v>30663</v>
      </c>
      <c r="E47" s="49">
        <v>120144</v>
      </c>
      <c r="F47" s="162">
        <v>5.370631354393609</v>
      </c>
      <c r="G47" s="148">
        <v>12.529933481152993</v>
      </c>
      <c r="H47" s="163">
        <v>18.126993444868408</v>
      </c>
    </row>
    <row r="48" spans="1:8" ht="10.5" customHeight="1">
      <c r="A48" s="11" t="s">
        <v>29</v>
      </c>
      <c r="B48" s="53">
        <v>10611</v>
      </c>
      <c r="C48" s="61">
        <v>0</v>
      </c>
      <c r="D48" s="61">
        <v>2</v>
      </c>
      <c r="E48" s="54">
        <v>10613</v>
      </c>
      <c r="F48" s="160">
        <v>5.471491848082178</v>
      </c>
      <c r="G48" s="145">
        <v>0</v>
      </c>
      <c r="H48" s="161">
        <v>19.59</v>
      </c>
    </row>
    <row r="49" spans="1:8" ht="10.5" customHeight="1">
      <c r="A49" s="11" t="s">
        <v>113</v>
      </c>
      <c r="B49" s="53">
        <v>12990</v>
      </c>
      <c r="C49" s="61">
        <v>0</v>
      </c>
      <c r="D49" s="61">
        <v>7</v>
      </c>
      <c r="E49" s="54">
        <v>12997</v>
      </c>
      <c r="F49" s="160">
        <v>5.901793687451886</v>
      </c>
      <c r="G49" s="145">
        <v>0</v>
      </c>
      <c r="H49" s="161">
        <v>18</v>
      </c>
    </row>
    <row r="50" spans="1:8" ht="10.5" customHeight="1">
      <c r="A50" s="11" t="s">
        <v>30</v>
      </c>
      <c r="B50" s="53">
        <v>3718</v>
      </c>
      <c r="C50" s="61">
        <v>409</v>
      </c>
      <c r="D50" s="61">
        <v>892</v>
      </c>
      <c r="E50" s="54">
        <v>5019</v>
      </c>
      <c r="F50" s="160">
        <v>6.597353953738569</v>
      </c>
      <c r="G50" s="145">
        <v>9.451383863080684</v>
      </c>
      <c r="H50" s="161">
        <v>24.245596412556054</v>
      </c>
    </row>
    <row r="51" spans="1:8" s="59" customFormat="1" ht="10.5" customHeight="1">
      <c r="A51" s="41" t="s">
        <v>31</v>
      </c>
      <c r="B51" s="55">
        <v>27319</v>
      </c>
      <c r="C51" s="62">
        <v>409</v>
      </c>
      <c r="D51" s="62">
        <v>901</v>
      </c>
      <c r="E51" s="49">
        <v>28629</v>
      </c>
      <c r="F51" s="162">
        <v>5.829322522786339</v>
      </c>
      <c r="G51" s="148">
        <v>9.451383863080684</v>
      </c>
      <c r="H51" s="163">
        <v>24.186739178690342</v>
      </c>
    </row>
    <row r="52" spans="1:8" s="59" customFormat="1" ht="10.5" customHeight="1">
      <c r="A52" s="46" t="s">
        <v>53</v>
      </c>
      <c r="B52" s="55">
        <v>146470</v>
      </c>
      <c r="C52" s="62">
        <v>20428</v>
      </c>
      <c r="D52" s="62">
        <v>768</v>
      </c>
      <c r="E52" s="49">
        <v>167666</v>
      </c>
      <c r="F52" s="162">
        <v>5.5884071823581625</v>
      </c>
      <c r="G52" s="148">
        <v>15.324162913647935</v>
      </c>
      <c r="H52" s="163">
        <v>22</v>
      </c>
    </row>
    <row r="53" spans="1:8" ht="10.5" customHeight="1">
      <c r="A53" s="11" t="s">
        <v>32</v>
      </c>
      <c r="B53" s="53">
        <v>6258</v>
      </c>
      <c r="C53" s="61">
        <v>2406</v>
      </c>
      <c r="D53" s="61">
        <v>2102</v>
      </c>
      <c r="E53" s="54">
        <v>10766</v>
      </c>
      <c r="F53" s="160">
        <v>4.980265260466602</v>
      </c>
      <c r="G53" s="145">
        <v>11.033773898586867</v>
      </c>
      <c r="H53" s="161">
        <v>20.48800190294957</v>
      </c>
    </row>
    <row r="54" spans="1:8" ht="10.5" customHeight="1">
      <c r="A54" s="11" t="s">
        <v>114</v>
      </c>
      <c r="B54" s="53">
        <v>19558</v>
      </c>
      <c r="C54" s="61">
        <v>7035</v>
      </c>
      <c r="D54" s="61">
        <v>3366</v>
      </c>
      <c r="E54" s="54">
        <v>29959</v>
      </c>
      <c r="F54" s="160">
        <v>6.2483454340934665</v>
      </c>
      <c r="G54" s="145">
        <v>11.233511016346839</v>
      </c>
      <c r="H54" s="161">
        <v>21.081105169340464</v>
      </c>
    </row>
    <row r="55" spans="1:8" s="59" customFormat="1" ht="10.5" customHeight="1">
      <c r="A55" s="41" t="s">
        <v>33</v>
      </c>
      <c r="B55" s="55">
        <v>25816</v>
      </c>
      <c r="C55" s="62">
        <v>9441</v>
      </c>
      <c r="D55" s="62">
        <v>5468</v>
      </c>
      <c r="E55" s="49">
        <v>40725</v>
      </c>
      <c r="F55" s="162">
        <v>5.940952897427951</v>
      </c>
      <c r="G55" s="148">
        <v>11.18260883380998</v>
      </c>
      <c r="H55" s="163">
        <v>20.853105340160933</v>
      </c>
    </row>
    <row r="56" spans="1:8" ht="10.5" customHeight="1">
      <c r="A56" s="11" t="s">
        <v>115</v>
      </c>
      <c r="B56" s="53">
        <v>36905</v>
      </c>
      <c r="C56" s="61">
        <v>5380</v>
      </c>
      <c r="D56" s="61">
        <v>4039</v>
      </c>
      <c r="E56" s="54">
        <v>46324</v>
      </c>
      <c r="F56" s="160">
        <v>4.469258908007045</v>
      </c>
      <c r="G56" s="145">
        <v>65.10817843866171</v>
      </c>
      <c r="H56" s="161">
        <v>15.752166377816291</v>
      </c>
    </row>
    <row r="57" spans="1:8" ht="10.5" customHeight="1">
      <c r="A57" s="11" t="s">
        <v>116</v>
      </c>
      <c r="B57" s="53">
        <v>2438</v>
      </c>
      <c r="C57" s="61">
        <v>2419</v>
      </c>
      <c r="D57" s="61">
        <v>3863</v>
      </c>
      <c r="E57" s="54">
        <v>8720</v>
      </c>
      <c r="F57" s="160">
        <v>5.873666940114848</v>
      </c>
      <c r="G57" s="145">
        <v>8.664737494832577</v>
      </c>
      <c r="H57" s="161">
        <v>14.364483561998448</v>
      </c>
    </row>
    <row r="58" spans="1:8" ht="10.5" customHeight="1">
      <c r="A58" s="11" t="s">
        <v>117</v>
      </c>
      <c r="B58" s="53">
        <v>1098</v>
      </c>
      <c r="C58" s="61">
        <v>446</v>
      </c>
      <c r="D58" s="61">
        <v>0</v>
      </c>
      <c r="E58" s="54">
        <v>1544</v>
      </c>
      <c r="F58" s="160">
        <v>5.22040072859745</v>
      </c>
      <c r="G58" s="145">
        <v>7.125560538116592</v>
      </c>
      <c r="H58" s="161">
        <v>0</v>
      </c>
    </row>
    <row r="59" spans="1:8" ht="10.5" customHeight="1">
      <c r="A59" s="11" t="s">
        <v>34</v>
      </c>
      <c r="B59" s="53">
        <v>5223</v>
      </c>
      <c r="C59" s="61">
        <v>3394</v>
      </c>
      <c r="D59" s="61">
        <v>40</v>
      </c>
      <c r="E59" s="54">
        <v>8657</v>
      </c>
      <c r="F59" s="160">
        <v>5.804901397664177</v>
      </c>
      <c r="G59" s="145">
        <v>7.802003535651149</v>
      </c>
      <c r="H59" s="161">
        <v>15</v>
      </c>
    </row>
    <row r="60" spans="1:8" ht="10.5" customHeight="1">
      <c r="A60" s="11" t="s">
        <v>35</v>
      </c>
      <c r="B60" s="53">
        <v>0</v>
      </c>
      <c r="C60" s="61">
        <v>283</v>
      </c>
      <c r="D60" s="61">
        <v>0</v>
      </c>
      <c r="E60" s="54">
        <v>283</v>
      </c>
      <c r="F60" s="160">
        <v>0</v>
      </c>
      <c r="G60" s="145">
        <v>11</v>
      </c>
      <c r="H60" s="161">
        <v>0</v>
      </c>
    </row>
    <row r="61" spans="1:8" ht="10.5" customHeight="1">
      <c r="A61" s="11" t="s">
        <v>118</v>
      </c>
      <c r="B61" s="53">
        <v>157227</v>
      </c>
      <c r="C61" s="61">
        <v>1053</v>
      </c>
      <c r="D61" s="61">
        <v>500</v>
      </c>
      <c r="E61" s="54">
        <v>158780</v>
      </c>
      <c r="F61" s="160">
        <v>4.80233992889262</v>
      </c>
      <c r="G61" s="145">
        <v>38.21320037986705</v>
      </c>
      <c r="H61" s="161">
        <v>22.9696</v>
      </c>
    </row>
    <row r="62" spans="1:8" ht="10.5" customHeight="1">
      <c r="A62" s="11" t="s">
        <v>119</v>
      </c>
      <c r="B62" s="53">
        <v>4345</v>
      </c>
      <c r="C62" s="61">
        <v>778</v>
      </c>
      <c r="D62" s="61">
        <v>0</v>
      </c>
      <c r="E62" s="54">
        <v>5123</v>
      </c>
      <c r="F62" s="160">
        <v>4.940621403912544</v>
      </c>
      <c r="G62" s="145">
        <v>8.934447300771208</v>
      </c>
      <c r="H62" s="161">
        <v>0</v>
      </c>
    </row>
    <row r="63" spans="1:8" ht="10.5" customHeight="1">
      <c r="A63" s="11" t="s">
        <v>36</v>
      </c>
      <c r="B63" s="53">
        <v>47952</v>
      </c>
      <c r="C63" s="61">
        <v>40366</v>
      </c>
      <c r="D63" s="61">
        <v>53481</v>
      </c>
      <c r="E63" s="54">
        <v>141799</v>
      </c>
      <c r="F63" s="160">
        <v>5.503107273940607</v>
      </c>
      <c r="G63" s="145">
        <v>9.545087449834021</v>
      </c>
      <c r="H63" s="161">
        <v>16.968026027935156</v>
      </c>
    </row>
    <row r="64" spans="1:8" s="59" customFormat="1" ht="10.5" customHeight="1">
      <c r="A64" s="41" t="s">
        <v>120</v>
      </c>
      <c r="B64" s="55">
        <v>255188</v>
      </c>
      <c r="C64" s="62">
        <v>54119</v>
      </c>
      <c r="D64" s="62">
        <v>61923</v>
      </c>
      <c r="E64" s="49">
        <v>371230</v>
      </c>
      <c r="F64" s="162">
        <v>4.920758421242379</v>
      </c>
      <c r="G64" s="148">
        <v>15.456669561521831</v>
      </c>
      <c r="H64" s="163">
        <v>16.773489656508893</v>
      </c>
    </row>
    <row r="65" spans="1:8" ht="10.5" customHeight="1">
      <c r="A65" s="11" t="s">
        <v>37</v>
      </c>
      <c r="B65" s="53">
        <v>152692</v>
      </c>
      <c r="C65" s="61">
        <v>424</v>
      </c>
      <c r="D65" s="61">
        <v>48696.8608</v>
      </c>
      <c r="E65" s="54">
        <v>201812.8608</v>
      </c>
      <c r="F65" s="160">
        <v>4.649988211563147</v>
      </c>
      <c r="G65" s="145">
        <v>16.767341981132077</v>
      </c>
      <c r="H65" s="161">
        <v>25.72032322872032</v>
      </c>
    </row>
    <row r="66" spans="1:8" ht="10.5" customHeight="1">
      <c r="A66" s="11" t="s">
        <v>54</v>
      </c>
      <c r="B66" s="53">
        <v>65302</v>
      </c>
      <c r="C66" s="61">
        <v>6804</v>
      </c>
      <c r="D66" s="61">
        <v>15894</v>
      </c>
      <c r="E66" s="54">
        <v>88000</v>
      </c>
      <c r="F66" s="160">
        <v>3.9997396710667363</v>
      </c>
      <c r="G66" s="145">
        <v>16.341563786008226</v>
      </c>
      <c r="H66" s="161">
        <v>25.648232037246764</v>
      </c>
    </row>
    <row r="67" spans="1:8" s="59" customFormat="1" ht="10.5" customHeight="1" thickBot="1">
      <c r="A67" s="12" t="s">
        <v>38</v>
      </c>
      <c r="B67" s="55">
        <v>217994</v>
      </c>
      <c r="C67" s="62">
        <v>7228</v>
      </c>
      <c r="D67" s="62">
        <v>64590.8608</v>
      </c>
      <c r="E67" s="49">
        <v>289812.8608</v>
      </c>
      <c r="F67" s="162">
        <v>4.455200601851428</v>
      </c>
      <c r="G67" s="148">
        <v>16.36654026009961</v>
      </c>
      <c r="H67" s="163">
        <v>25.702583607617754</v>
      </c>
    </row>
    <row r="68" spans="1:8" s="59" customFormat="1" ht="13.5" customHeight="1" thickBot="1">
      <c r="A68" s="13" t="s">
        <v>39</v>
      </c>
      <c r="B68" s="186">
        <v>1098192</v>
      </c>
      <c r="C68" s="38">
        <v>101913</v>
      </c>
      <c r="D68" s="38">
        <v>175758.8608</v>
      </c>
      <c r="E68" s="39">
        <v>1375863.8608</v>
      </c>
      <c r="F68" s="165">
        <v>4.956573210432354</v>
      </c>
      <c r="G68" s="151">
        <v>14.532997351915078</v>
      </c>
      <c r="H68" s="166">
        <v>21.016707864297793</v>
      </c>
    </row>
    <row r="69" spans="2:8" ht="12.75">
      <c r="B69" s="67"/>
      <c r="C69" s="67"/>
      <c r="D69" s="67"/>
      <c r="E69" s="67"/>
      <c r="F69" s="153"/>
      <c r="G69" s="153"/>
      <c r="H69" s="153"/>
    </row>
    <row r="70" spans="2:8" ht="12.75">
      <c r="B70" s="67"/>
      <c r="C70" s="67"/>
      <c r="D70" s="67"/>
      <c r="E70" s="67"/>
      <c r="F70" s="153"/>
      <c r="G70" s="153"/>
      <c r="H70" s="153"/>
    </row>
    <row r="71" spans="2:8" ht="12.75">
      <c r="B71" s="67"/>
      <c r="C71" s="67"/>
      <c r="D71" s="67"/>
      <c r="E71" s="67"/>
      <c r="F71" s="153"/>
      <c r="G71" s="153"/>
      <c r="H71" s="153"/>
    </row>
    <row r="72" spans="2:8" ht="12.75">
      <c r="B72" s="67"/>
      <c r="C72" s="67"/>
      <c r="D72" s="67"/>
      <c r="E72" s="67"/>
      <c r="F72" s="153"/>
      <c r="G72" s="153"/>
      <c r="H72" s="153"/>
    </row>
  </sheetData>
  <mergeCells count="1">
    <mergeCell ref="A1:G1"/>
  </mergeCells>
  <printOptions horizontalCentered="1" verticalCentered="1"/>
  <pageMargins left="0.4724409448818898" right="0.4724409448818898" top="0.4724409448818898" bottom="0.51181102362204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zoomScale="115" zoomScaleNormal="115" workbookViewId="0" topLeftCell="A1">
      <selection activeCell="A1" sqref="A1:H1"/>
    </sheetView>
  </sheetViews>
  <sheetFormatPr defaultColWidth="11.421875" defaultRowHeight="12.75"/>
  <cols>
    <col min="1" max="1" width="14.00390625" style="1" customWidth="1"/>
    <col min="2" max="5" width="13.140625" style="40" customWidth="1"/>
    <col min="6" max="7" width="13.140625" style="155" customWidth="1"/>
    <col min="8" max="8" width="13.140625" style="154" customWidth="1"/>
    <col min="9" max="61" width="8.8515625" style="56" customWidth="1"/>
    <col min="62" max="16384" width="11.57421875" style="56" customWidth="1"/>
  </cols>
  <sheetData>
    <row r="1" spans="1:8" ht="10.5" customHeight="1">
      <c r="A1" s="354" t="s">
        <v>134</v>
      </c>
      <c r="B1" s="355"/>
      <c r="C1" s="355"/>
      <c r="D1" s="355"/>
      <c r="E1" s="355"/>
      <c r="F1" s="355"/>
      <c r="G1" s="355"/>
      <c r="H1" s="356"/>
    </row>
    <row r="2" spans="1:8" s="57" customFormat="1" ht="10.5" customHeight="1">
      <c r="A2" s="6"/>
      <c r="B2" s="14"/>
      <c r="C2" s="14"/>
      <c r="D2" s="14"/>
      <c r="E2" s="14"/>
      <c r="F2" s="132"/>
      <c r="G2" s="132"/>
      <c r="H2" s="133"/>
    </row>
    <row r="3" spans="1:8" s="57" customFormat="1" ht="10.5" customHeight="1" thickBot="1">
      <c r="A3" s="130"/>
      <c r="B3" s="16"/>
      <c r="C3" s="16"/>
      <c r="D3" s="16"/>
      <c r="E3" s="16"/>
      <c r="F3" s="134"/>
      <c r="G3" s="134"/>
      <c r="H3" s="135"/>
    </row>
    <row r="4" spans="1:8" s="57" customFormat="1" ht="10.5" customHeight="1" thickBot="1">
      <c r="A4" s="73" t="s">
        <v>71</v>
      </c>
      <c r="B4" s="74"/>
      <c r="C4" s="74"/>
      <c r="D4" s="74"/>
      <c r="E4" s="74"/>
      <c r="F4" s="136"/>
      <c r="G4" s="136"/>
      <c r="H4" s="137"/>
    </row>
    <row r="5" spans="1:8" s="68" customFormat="1" ht="10.5" customHeight="1">
      <c r="A5" s="7" t="s">
        <v>57</v>
      </c>
      <c r="B5" s="70" t="s">
        <v>58</v>
      </c>
      <c r="C5" s="71"/>
      <c r="D5" s="71"/>
      <c r="E5" s="72"/>
      <c r="F5" s="138" t="s">
        <v>59</v>
      </c>
      <c r="G5" s="139"/>
      <c r="H5" s="140"/>
    </row>
    <row r="6" spans="1:8" s="58" customFormat="1" ht="10.5" customHeight="1" thickBot="1">
      <c r="A6" s="9" t="s">
        <v>49</v>
      </c>
      <c r="B6" s="69" t="s">
        <v>72</v>
      </c>
      <c r="C6" s="25" t="s">
        <v>127</v>
      </c>
      <c r="D6" s="251" t="s">
        <v>128</v>
      </c>
      <c r="E6" s="26" t="s">
        <v>39</v>
      </c>
      <c r="F6" s="69" t="s">
        <v>72</v>
      </c>
      <c r="G6" s="25" t="s">
        <v>127</v>
      </c>
      <c r="H6" s="26" t="s">
        <v>128</v>
      </c>
    </row>
    <row r="7" spans="1:8" ht="10.5" customHeight="1">
      <c r="A7" s="10" t="s">
        <v>50</v>
      </c>
      <c r="B7" s="53">
        <v>391</v>
      </c>
      <c r="C7" s="61">
        <v>162775</v>
      </c>
      <c r="D7" s="61">
        <v>3445</v>
      </c>
      <c r="E7" s="54">
        <v>166611</v>
      </c>
      <c r="F7" s="144">
        <v>9.135549872122763</v>
      </c>
      <c r="G7" s="167">
        <v>82.2992597143296</v>
      </c>
      <c r="H7" s="167">
        <v>156.83018867924528</v>
      </c>
    </row>
    <row r="8" spans="1:8" ht="10.5" customHeight="1">
      <c r="A8" s="11" t="s">
        <v>0</v>
      </c>
      <c r="B8" s="53">
        <v>63</v>
      </c>
      <c r="C8" s="61">
        <v>42276</v>
      </c>
      <c r="D8" s="61">
        <v>2140</v>
      </c>
      <c r="E8" s="54">
        <v>44479</v>
      </c>
      <c r="F8" s="144">
        <v>7.365079365079366</v>
      </c>
      <c r="G8" s="167">
        <v>90.04016463241555</v>
      </c>
      <c r="H8" s="167">
        <v>164.4</v>
      </c>
    </row>
    <row r="9" spans="1:8" ht="10.5" customHeight="1">
      <c r="A9" s="11" t="s">
        <v>1</v>
      </c>
      <c r="B9" s="53">
        <v>39053</v>
      </c>
      <c r="C9" s="61">
        <v>34611</v>
      </c>
      <c r="D9" s="61">
        <v>132</v>
      </c>
      <c r="E9" s="54">
        <v>73796</v>
      </c>
      <c r="F9" s="144">
        <v>8.262438224976314</v>
      </c>
      <c r="G9" s="167">
        <v>83.15824448874635</v>
      </c>
      <c r="H9" s="167">
        <v>182.24242424242422</v>
      </c>
    </row>
    <row r="10" spans="1:8" ht="10.5" customHeight="1">
      <c r="A10" s="11" t="s">
        <v>2</v>
      </c>
      <c r="B10" s="53">
        <v>204</v>
      </c>
      <c r="C10" s="61">
        <v>677800</v>
      </c>
      <c r="D10" s="61">
        <v>19927</v>
      </c>
      <c r="E10" s="54">
        <v>697931</v>
      </c>
      <c r="F10" s="144">
        <v>12.470588235294118</v>
      </c>
      <c r="G10" s="167">
        <v>85.26012097964</v>
      </c>
      <c r="H10" s="167">
        <v>139.72875997390477</v>
      </c>
    </row>
    <row r="11" spans="1:8" s="262" customFormat="1" ht="10.5" customHeight="1">
      <c r="A11" s="41" t="s">
        <v>3</v>
      </c>
      <c r="B11" s="42">
        <v>39711</v>
      </c>
      <c r="C11" s="43">
        <v>917462</v>
      </c>
      <c r="D11" s="43">
        <v>25644</v>
      </c>
      <c r="E11" s="259">
        <v>982817</v>
      </c>
      <c r="F11" s="272">
        <v>8.291229130467629</v>
      </c>
      <c r="G11" s="273">
        <v>84.87577687141265</v>
      </c>
      <c r="H11" s="273">
        <v>144.30381375760416</v>
      </c>
    </row>
    <row r="12" spans="1:8" s="262" customFormat="1" ht="10.5" customHeight="1">
      <c r="A12" s="274" t="s">
        <v>51</v>
      </c>
      <c r="B12" s="244">
        <v>490</v>
      </c>
      <c r="C12" s="206">
        <v>253758</v>
      </c>
      <c r="D12" s="206">
        <v>0</v>
      </c>
      <c r="E12" s="260">
        <v>254248</v>
      </c>
      <c r="F12" s="275">
        <v>5.514285714285715</v>
      </c>
      <c r="G12" s="276">
        <v>81.29505276680933</v>
      </c>
      <c r="H12" s="276">
        <v>0</v>
      </c>
    </row>
    <row r="13" spans="1:8" s="262" customFormat="1" ht="10.5" customHeight="1">
      <c r="A13" s="41" t="s">
        <v>4</v>
      </c>
      <c r="B13" s="42">
        <v>1024</v>
      </c>
      <c r="C13" s="43">
        <v>538</v>
      </c>
      <c r="D13" s="43">
        <v>0</v>
      </c>
      <c r="E13" s="259">
        <v>1562</v>
      </c>
      <c r="F13" s="272">
        <v>4.658203125</v>
      </c>
      <c r="G13" s="273">
        <v>120.59107806691449</v>
      </c>
      <c r="H13" s="273">
        <v>0</v>
      </c>
    </row>
    <row r="14" spans="1:8" ht="10.5" customHeight="1">
      <c r="A14" s="11" t="s">
        <v>105</v>
      </c>
      <c r="B14" s="53">
        <v>79</v>
      </c>
      <c r="C14" s="61">
        <v>156</v>
      </c>
      <c r="D14" s="61">
        <v>27</v>
      </c>
      <c r="E14" s="54">
        <v>262</v>
      </c>
      <c r="F14" s="144">
        <v>5.0253164556962036</v>
      </c>
      <c r="G14" s="167">
        <v>92.19230769230768</v>
      </c>
      <c r="H14" s="167">
        <v>99.42592592592592</v>
      </c>
    </row>
    <row r="15" spans="1:8" ht="10.5" customHeight="1">
      <c r="A15" s="11" t="s">
        <v>106</v>
      </c>
      <c r="B15" s="53">
        <v>626</v>
      </c>
      <c r="C15" s="61">
        <v>9631</v>
      </c>
      <c r="D15" s="61">
        <v>0</v>
      </c>
      <c r="E15" s="54">
        <v>10257</v>
      </c>
      <c r="F15" s="144">
        <v>5.18982428115016</v>
      </c>
      <c r="G15" s="167">
        <v>112.05790052954002</v>
      </c>
      <c r="H15" s="167">
        <v>0</v>
      </c>
    </row>
    <row r="16" spans="1:8" ht="10.5" customHeight="1">
      <c r="A16" s="11" t="s">
        <v>5</v>
      </c>
      <c r="B16" s="53">
        <v>65</v>
      </c>
      <c r="C16" s="61">
        <v>8020</v>
      </c>
      <c r="D16" s="61">
        <v>1330</v>
      </c>
      <c r="E16" s="54">
        <v>9415</v>
      </c>
      <c r="F16" s="144">
        <v>4.695384615384616</v>
      </c>
      <c r="G16" s="167">
        <v>87.86546134663341</v>
      </c>
      <c r="H16" s="167">
        <v>92.35789473684211</v>
      </c>
    </row>
    <row r="17" spans="1:8" s="304" customFormat="1" ht="10.5" customHeight="1">
      <c r="A17" s="303" t="s">
        <v>107</v>
      </c>
      <c r="B17" s="244">
        <v>770</v>
      </c>
      <c r="C17" s="206">
        <v>17807</v>
      </c>
      <c r="D17" s="206">
        <v>1357</v>
      </c>
      <c r="E17" s="260">
        <v>19934</v>
      </c>
      <c r="F17" s="275">
        <v>5.1312077922077926</v>
      </c>
      <c r="G17" s="276">
        <v>100.98796203740103</v>
      </c>
      <c r="H17" s="276">
        <v>92.4985261606485</v>
      </c>
    </row>
    <row r="18" spans="1:8" s="262" customFormat="1" ht="10.5" customHeight="1">
      <c r="A18" s="277" t="s">
        <v>6</v>
      </c>
      <c r="B18" s="244">
        <v>56510</v>
      </c>
      <c r="C18" s="206">
        <v>421441</v>
      </c>
      <c r="D18" s="206">
        <v>14336</v>
      </c>
      <c r="E18" s="260">
        <v>492287</v>
      </c>
      <c r="F18" s="275">
        <v>7.419985843213591</v>
      </c>
      <c r="G18" s="276">
        <v>88.83284564150142</v>
      </c>
      <c r="H18" s="276">
        <v>124.28676060267858</v>
      </c>
    </row>
    <row r="19" spans="1:8" s="262" customFormat="1" ht="10.5" customHeight="1">
      <c r="A19" s="277" t="s">
        <v>7</v>
      </c>
      <c r="B19" s="244">
        <v>15587</v>
      </c>
      <c r="C19" s="206">
        <v>25327</v>
      </c>
      <c r="D19" s="206">
        <v>0</v>
      </c>
      <c r="E19" s="260">
        <v>40914</v>
      </c>
      <c r="F19" s="275">
        <v>5.637775068967729</v>
      </c>
      <c r="G19" s="276">
        <v>91.0107790105421</v>
      </c>
      <c r="H19" s="276">
        <v>0</v>
      </c>
    </row>
    <row r="20" spans="1:8" ht="10.5" customHeight="1">
      <c r="A20" s="11" t="s">
        <v>8</v>
      </c>
      <c r="B20" s="53">
        <v>1918</v>
      </c>
      <c r="C20" s="61">
        <v>765782</v>
      </c>
      <c r="D20" s="61">
        <v>218</v>
      </c>
      <c r="E20" s="54">
        <v>767918</v>
      </c>
      <c r="F20" s="144">
        <v>4.670490093847758</v>
      </c>
      <c r="G20" s="167">
        <v>85.113485299994</v>
      </c>
      <c r="H20" s="167">
        <v>125.77981651376146</v>
      </c>
    </row>
    <row r="21" spans="1:8" ht="10.5" customHeight="1">
      <c r="A21" s="11" t="s">
        <v>9</v>
      </c>
      <c r="B21" s="53">
        <v>650</v>
      </c>
      <c r="C21" s="61">
        <v>570398</v>
      </c>
      <c r="D21" s="61">
        <v>15579</v>
      </c>
      <c r="E21" s="54">
        <v>586627</v>
      </c>
      <c r="F21" s="144">
        <v>4</v>
      </c>
      <c r="G21" s="167">
        <v>93.73421716064922</v>
      </c>
      <c r="H21" s="167">
        <v>198.89235509339494</v>
      </c>
    </row>
    <row r="22" spans="1:8" ht="10.5" customHeight="1">
      <c r="A22" s="11" t="s">
        <v>10</v>
      </c>
      <c r="B22" s="53">
        <v>394906</v>
      </c>
      <c r="C22" s="61">
        <v>1233618</v>
      </c>
      <c r="D22" s="61">
        <v>216660</v>
      </c>
      <c r="E22" s="54">
        <v>1845184</v>
      </c>
      <c r="F22" s="144">
        <v>8.910474897823786</v>
      </c>
      <c r="G22" s="167">
        <v>89.47703421966929</v>
      </c>
      <c r="H22" s="167">
        <v>151.22025293085943</v>
      </c>
    </row>
    <row r="23" spans="1:8" s="262" customFormat="1" ht="10.5" customHeight="1">
      <c r="A23" s="41" t="s">
        <v>108</v>
      </c>
      <c r="B23" s="42">
        <v>397474</v>
      </c>
      <c r="C23" s="42">
        <v>2569798</v>
      </c>
      <c r="D23" s="42">
        <v>232457</v>
      </c>
      <c r="E23" s="259">
        <v>3199729</v>
      </c>
      <c r="F23" s="272">
        <v>8.881984733592637</v>
      </c>
      <c r="G23" s="273">
        <v>89.12166053518602</v>
      </c>
      <c r="H23" s="273">
        <v>154.39132398680186</v>
      </c>
    </row>
    <row r="24" spans="1:8" ht="10.5" customHeight="1">
      <c r="A24" s="11" t="s">
        <v>11</v>
      </c>
      <c r="B24" s="53">
        <v>13426</v>
      </c>
      <c r="C24" s="61">
        <v>8097682</v>
      </c>
      <c r="D24" s="61">
        <v>373512</v>
      </c>
      <c r="E24" s="54">
        <v>8484620</v>
      </c>
      <c r="F24" s="144">
        <v>5.725085654699836</v>
      </c>
      <c r="G24" s="167">
        <v>81.02374062108144</v>
      </c>
      <c r="H24" s="167">
        <v>157.38653376598342</v>
      </c>
    </row>
    <row r="25" spans="1:8" ht="10.5" customHeight="1">
      <c r="A25" s="11" t="s">
        <v>12</v>
      </c>
      <c r="B25" s="53">
        <v>3192</v>
      </c>
      <c r="C25" s="61">
        <v>6469708</v>
      </c>
      <c r="D25" s="61">
        <v>1114</v>
      </c>
      <c r="E25" s="54">
        <v>6474014</v>
      </c>
      <c r="F25" s="144">
        <v>11.858709273182958</v>
      </c>
      <c r="G25" s="167">
        <v>76.40544401707182</v>
      </c>
      <c r="H25" s="167">
        <v>162.37881508078993</v>
      </c>
    </row>
    <row r="26" spans="1:8" ht="10.5" customHeight="1">
      <c r="A26" s="11" t="s">
        <v>109</v>
      </c>
      <c r="B26" s="53">
        <v>1855</v>
      </c>
      <c r="C26" s="61">
        <v>1896415</v>
      </c>
      <c r="D26" s="61">
        <v>29328</v>
      </c>
      <c r="E26" s="54">
        <v>1927598</v>
      </c>
      <c r="F26" s="144">
        <v>6.202695417789758</v>
      </c>
      <c r="G26" s="167">
        <v>81.3238684570624</v>
      </c>
      <c r="H26" s="167">
        <v>157.82716175668304</v>
      </c>
    </row>
    <row r="27" spans="1:8" ht="10.5" customHeight="1">
      <c r="A27" s="11" t="s">
        <v>13</v>
      </c>
      <c r="B27" s="53">
        <v>0</v>
      </c>
      <c r="C27" s="61">
        <v>12186</v>
      </c>
      <c r="D27" s="61">
        <v>0</v>
      </c>
      <c r="E27" s="54">
        <v>12186</v>
      </c>
      <c r="F27" s="144">
        <v>0</v>
      </c>
      <c r="G27" s="167">
        <v>87.34736582964058</v>
      </c>
      <c r="H27" s="167">
        <v>0</v>
      </c>
    </row>
    <row r="28" spans="1:8" s="262" customFormat="1" ht="10.5" customHeight="1">
      <c r="A28" s="41" t="s">
        <v>14</v>
      </c>
      <c r="B28" s="42">
        <v>18473</v>
      </c>
      <c r="C28" s="43">
        <v>16475991</v>
      </c>
      <c r="D28" s="43">
        <v>403954</v>
      </c>
      <c r="E28" s="259">
        <v>16898418</v>
      </c>
      <c r="F28" s="272">
        <v>6.83289124668435</v>
      </c>
      <c r="G28" s="273">
        <v>79.24947381925627</v>
      </c>
      <c r="H28" s="273">
        <v>157.43229179560046</v>
      </c>
    </row>
    <row r="29" spans="1:8" s="262" customFormat="1" ht="10.5" customHeight="1">
      <c r="A29" s="277" t="s">
        <v>15</v>
      </c>
      <c r="B29" s="244">
        <v>118928</v>
      </c>
      <c r="C29" s="206">
        <v>38319</v>
      </c>
      <c r="D29" s="206">
        <v>330</v>
      </c>
      <c r="E29" s="260">
        <v>157577</v>
      </c>
      <c r="F29" s="275">
        <v>8.872188238214791</v>
      </c>
      <c r="G29" s="276">
        <v>86.36165072460689</v>
      </c>
      <c r="H29" s="276">
        <v>131.76363636146894</v>
      </c>
    </row>
    <row r="30" spans="1:8" ht="10.5" customHeight="1">
      <c r="A30" s="11" t="s">
        <v>110</v>
      </c>
      <c r="B30" s="53">
        <v>203497</v>
      </c>
      <c r="C30" s="61">
        <v>120773</v>
      </c>
      <c r="D30" s="61">
        <v>122</v>
      </c>
      <c r="E30" s="54">
        <v>324392</v>
      </c>
      <c r="F30" s="144">
        <v>6.920278923030805</v>
      </c>
      <c r="G30" s="167">
        <v>94.76780406216622</v>
      </c>
      <c r="H30" s="167">
        <v>156.2704918032787</v>
      </c>
    </row>
    <row r="31" spans="1:8" ht="10.5" customHeight="1">
      <c r="A31" s="11" t="s">
        <v>16</v>
      </c>
      <c r="B31" s="53">
        <v>11701</v>
      </c>
      <c r="C31" s="61">
        <v>1421080</v>
      </c>
      <c r="D31" s="61">
        <v>123</v>
      </c>
      <c r="E31" s="54">
        <v>1432904</v>
      </c>
      <c r="F31" s="144">
        <v>5.474489359883771</v>
      </c>
      <c r="G31" s="167">
        <v>84.4146522363273</v>
      </c>
      <c r="H31" s="167">
        <v>116.39837398373983</v>
      </c>
    </row>
    <row r="32" spans="1:8" ht="10.5" customHeight="1">
      <c r="A32" s="11" t="s">
        <v>111</v>
      </c>
      <c r="B32" s="53">
        <v>1137</v>
      </c>
      <c r="C32" s="61">
        <v>503237</v>
      </c>
      <c r="D32" s="61">
        <v>7946</v>
      </c>
      <c r="E32" s="54">
        <v>512320</v>
      </c>
      <c r="F32" s="144">
        <v>5.043975373790677</v>
      </c>
      <c r="G32" s="167">
        <v>80.14326649272608</v>
      </c>
      <c r="H32" s="167">
        <v>182.6589478983136</v>
      </c>
    </row>
    <row r="33" spans="1:8" ht="10.5" customHeight="1">
      <c r="A33" s="11" t="s">
        <v>17</v>
      </c>
      <c r="B33" s="53">
        <v>10242</v>
      </c>
      <c r="C33" s="61">
        <v>5260</v>
      </c>
      <c r="D33" s="61">
        <v>1348</v>
      </c>
      <c r="E33" s="54">
        <v>16850</v>
      </c>
      <c r="F33" s="144">
        <v>4.199960945127905</v>
      </c>
      <c r="G33" s="167">
        <v>77</v>
      </c>
      <c r="H33" s="167">
        <v>120.04451038575667</v>
      </c>
    </row>
    <row r="34" spans="1:8" ht="10.5" customHeight="1">
      <c r="A34" s="11" t="s">
        <v>18</v>
      </c>
      <c r="B34" s="53">
        <v>198747</v>
      </c>
      <c r="C34" s="61">
        <v>1829440</v>
      </c>
      <c r="D34" s="61">
        <v>8198</v>
      </c>
      <c r="E34" s="54">
        <v>2036385</v>
      </c>
      <c r="F34" s="144">
        <v>6.108816736856405</v>
      </c>
      <c r="G34" s="167">
        <v>122.22435718033934</v>
      </c>
      <c r="H34" s="167">
        <v>148.84166869968286</v>
      </c>
    </row>
    <row r="35" spans="1:8" ht="10.5" customHeight="1">
      <c r="A35" s="11" t="s">
        <v>19</v>
      </c>
      <c r="B35" s="53">
        <v>535880</v>
      </c>
      <c r="C35" s="61">
        <v>331140</v>
      </c>
      <c r="D35" s="61">
        <v>0</v>
      </c>
      <c r="E35" s="54">
        <v>867020</v>
      </c>
      <c r="F35" s="144">
        <v>5</v>
      </c>
      <c r="G35" s="167">
        <v>94.92600712689496</v>
      </c>
      <c r="H35" s="167">
        <v>0</v>
      </c>
    </row>
    <row r="36" spans="1:8" ht="10.5" customHeight="1">
      <c r="A36" s="11" t="s">
        <v>20</v>
      </c>
      <c r="B36" s="53">
        <v>16484</v>
      </c>
      <c r="C36" s="61">
        <v>106615</v>
      </c>
      <c r="D36" s="61">
        <v>34</v>
      </c>
      <c r="E36" s="54">
        <v>123133</v>
      </c>
      <c r="F36" s="144">
        <v>6.201468090269352</v>
      </c>
      <c r="G36" s="167">
        <v>85.16808141443512</v>
      </c>
      <c r="H36" s="167">
        <v>120</v>
      </c>
    </row>
    <row r="37" spans="1:8" ht="10.5" customHeight="1">
      <c r="A37" s="11" t="s">
        <v>21</v>
      </c>
      <c r="B37" s="53">
        <v>34003</v>
      </c>
      <c r="C37" s="61">
        <v>17409</v>
      </c>
      <c r="D37" s="61">
        <v>399</v>
      </c>
      <c r="E37" s="54">
        <v>51811</v>
      </c>
      <c r="F37" s="144">
        <v>5.153868776284446</v>
      </c>
      <c r="G37" s="167">
        <v>95.297145154805</v>
      </c>
      <c r="H37" s="167">
        <v>140.92481203007517</v>
      </c>
    </row>
    <row r="38" spans="1:8" ht="10.5" customHeight="1">
      <c r="A38" s="11" t="s">
        <v>22</v>
      </c>
      <c r="B38" s="53">
        <v>179756</v>
      </c>
      <c r="C38" s="61">
        <v>366953</v>
      </c>
      <c r="D38" s="61">
        <v>2267</v>
      </c>
      <c r="E38" s="54">
        <v>548976</v>
      </c>
      <c r="F38" s="144">
        <v>5.62089721622644</v>
      </c>
      <c r="G38" s="167">
        <v>87.95891844459643</v>
      </c>
      <c r="H38" s="167">
        <v>181.095721217468</v>
      </c>
    </row>
    <row r="39" spans="1:8" s="262" customFormat="1" ht="10.5" customHeight="1">
      <c r="A39" s="46" t="s">
        <v>112</v>
      </c>
      <c r="B39" s="42">
        <v>1191447</v>
      </c>
      <c r="C39" s="43">
        <v>4701907</v>
      </c>
      <c r="D39" s="43">
        <v>20437</v>
      </c>
      <c r="E39" s="259">
        <v>5913791</v>
      </c>
      <c r="F39" s="272">
        <v>5.62545795154967</v>
      </c>
      <c r="G39" s="273">
        <v>100.00057019417866</v>
      </c>
      <c r="H39" s="273">
        <v>163.3149190194256</v>
      </c>
    </row>
    <row r="40" spans="1:8" s="262" customFormat="1" ht="10.5" customHeight="1">
      <c r="A40" s="277" t="s">
        <v>23</v>
      </c>
      <c r="B40" s="244">
        <v>8580</v>
      </c>
      <c r="C40" s="206">
        <v>984518</v>
      </c>
      <c r="D40" s="206">
        <v>0</v>
      </c>
      <c r="E40" s="260">
        <v>993098</v>
      </c>
      <c r="F40" s="275">
        <v>4.717016317016317</v>
      </c>
      <c r="G40" s="276">
        <v>79.95032899347702</v>
      </c>
      <c r="H40" s="276">
        <v>0</v>
      </c>
    </row>
    <row r="41" spans="1:8" ht="10.5" customHeight="1">
      <c r="A41" s="11" t="s">
        <v>24</v>
      </c>
      <c r="B41" s="53">
        <v>2423</v>
      </c>
      <c r="C41" s="61">
        <v>77434</v>
      </c>
      <c r="D41" s="61">
        <v>0</v>
      </c>
      <c r="E41" s="54">
        <v>79857</v>
      </c>
      <c r="F41" s="144">
        <v>4.967808501857203</v>
      </c>
      <c r="G41" s="167">
        <v>81.81230467236615</v>
      </c>
      <c r="H41" s="167">
        <v>0</v>
      </c>
    </row>
    <row r="42" spans="1:8" ht="10.5" customHeight="1">
      <c r="A42" s="11" t="s">
        <v>25</v>
      </c>
      <c r="B42" s="53">
        <v>4181</v>
      </c>
      <c r="C42" s="61">
        <v>334411</v>
      </c>
      <c r="D42" s="61">
        <v>683</v>
      </c>
      <c r="E42" s="54">
        <v>339275</v>
      </c>
      <c r="F42" s="144">
        <v>8.026787849796701</v>
      </c>
      <c r="G42" s="167">
        <v>90.10553480597228</v>
      </c>
      <c r="H42" s="167">
        <v>62.63250366032212</v>
      </c>
    </row>
    <row r="43" spans="1:8" ht="10.5" customHeight="1">
      <c r="A43" s="11" t="s">
        <v>26</v>
      </c>
      <c r="B43" s="53">
        <v>3510</v>
      </c>
      <c r="C43" s="61">
        <v>1543562</v>
      </c>
      <c r="D43" s="61">
        <v>0</v>
      </c>
      <c r="E43" s="54">
        <v>1547072</v>
      </c>
      <c r="F43" s="144">
        <v>4.015099715099715</v>
      </c>
      <c r="G43" s="167">
        <v>88.9368104423405</v>
      </c>
      <c r="H43" s="167">
        <v>0</v>
      </c>
    </row>
    <row r="44" spans="1:8" ht="10.5" customHeight="1">
      <c r="A44" s="11" t="s">
        <v>27</v>
      </c>
      <c r="B44" s="53">
        <v>0</v>
      </c>
      <c r="C44" s="61">
        <v>23388</v>
      </c>
      <c r="D44" s="61">
        <v>0</v>
      </c>
      <c r="E44" s="54">
        <v>23388</v>
      </c>
      <c r="F44" s="144">
        <v>0</v>
      </c>
      <c r="G44" s="167">
        <v>90</v>
      </c>
      <c r="H44" s="167">
        <v>0</v>
      </c>
    </row>
    <row r="45" spans="1:8" ht="10.5" customHeight="1">
      <c r="A45" s="11" t="s">
        <v>28</v>
      </c>
      <c r="B45" s="53">
        <v>57655</v>
      </c>
      <c r="C45" s="61">
        <v>1404338</v>
      </c>
      <c r="D45" s="61">
        <v>8047</v>
      </c>
      <c r="E45" s="54">
        <v>1470040</v>
      </c>
      <c r="F45" s="144">
        <v>6.717023675310034</v>
      </c>
      <c r="G45" s="167">
        <v>84.1446546344256</v>
      </c>
      <c r="H45" s="167">
        <v>130.67950789113956</v>
      </c>
    </row>
    <row r="46" spans="1:8" s="262" customFormat="1" ht="10.5" customHeight="1">
      <c r="A46" s="41" t="s">
        <v>52</v>
      </c>
      <c r="B46" s="42">
        <v>67769</v>
      </c>
      <c r="C46" s="43">
        <v>3383133</v>
      </c>
      <c r="D46" s="43">
        <v>8730</v>
      </c>
      <c r="E46" s="45">
        <v>3459632</v>
      </c>
      <c r="F46" s="272">
        <v>6.595345954640027</v>
      </c>
      <c r="G46" s="273">
        <v>86.90739412254854</v>
      </c>
      <c r="H46" s="273">
        <v>125.35578465063001</v>
      </c>
    </row>
    <row r="47" spans="1:8" ht="10.5" customHeight="1">
      <c r="A47" s="11" t="s">
        <v>29</v>
      </c>
      <c r="B47" s="53">
        <v>1246</v>
      </c>
      <c r="C47" s="61">
        <v>71426</v>
      </c>
      <c r="D47" s="61">
        <v>7</v>
      </c>
      <c r="E47" s="54">
        <v>72679</v>
      </c>
      <c r="F47" s="144">
        <v>6.515248796147672</v>
      </c>
      <c r="G47" s="167">
        <v>82.3886651919469</v>
      </c>
      <c r="H47" s="167">
        <v>124.28571428571429</v>
      </c>
    </row>
    <row r="48" spans="1:8" ht="10.5" customHeight="1">
      <c r="A48" s="11" t="s">
        <v>113</v>
      </c>
      <c r="B48" s="53">
        <v>4820</v>
      </c>
      <c r="C48" s="61">
        <v>346712</v>
      </c>
      <c r="D48" s="61">
        <v>0</v>
      </c>
      <c r="E48" s="54">
        <v>351532</v>
      </c>
      <c r="F48" s="144">
        <v>5.741161825726141</v>
      </c>
      <c r="G48" s="167">
        <v>81.71876571909829</v>
      </c>
      <c r="H48" s="167">
        <v>0</v>
      </c>
    </row>
    <row r="49" spans="1:8" ht="10.5" customHeight="1">
      <c r="A49" s="11" t="s">
        <v>30</v>
      </c>
      <c r="B49" s="53">
        <v>2617</v>
      </c>
      <c r="C49" s="61">
        <v>1011569</v>
      </c>
      <c r="D49" s="61">
        <v>10217</v>
      </c>
      <c r="E49" s="54">
        <v>1024403</v>
      </c>
      <c r="F49" s="144">
        <v>6.966373710355368</v>
      </c>
      <c r="G49" s="167">
        <v>82.93227293442168</v>
      </c>
      <c r="H49" s="167">
        <v>82.90883527454243</v>
      </c>
    </row>
    <row r="50" spans="1:8" s="262" customFormat="1" ht="10.5" customHeight="1">
      <c r="A50" s="41" t="s">
        <v>31</v>
      </c>
      <c r="B50" s="42">
        <v>8683</v>
      </c>
      <c r="C50" s="43">
        <v>1429707</v>
      </c>
      <c r="D50" s="43">
        <v>10224</v>
      </c>
      <c r="E50" s="45">
        <v>1448614</v>
      </c>
      <c r="F50" s="272">
        <v>6.2215133018541975</v>
      </c>
      <c r="G50" s="273">
        <v>82.61083277902397</v>
      </c>
      <c r="H50" s="273">
        <v>82.93716451486698</v>
      </c>
    </row>
    <row r="51" spans="1:8" s="262" customFormat="1" ht="10.5" customHeight="1">
      <c r="A51" s="274" t="s">
        <v>53</v>
      </c>
      <c r="B51" s="244">
        <v>0</v>
      </c>
      <c r="C51" s="206">
        <v>3060792</v>
      </c>
      <c r="D51" s="206">
        <v>0</v>
      </c>
      <c r="E51" s="261">
        <v>3060792</v>
      </c>
      <c r="F51" s="275">
        <v>0</v>
      </c>
      <c r="G51" s="276">
        <v>85.85130841952018</v>
      </c>
      <c r="H51" s="276">
        <v>0</v>
      </c>
    </row>
    <row r="52" spans="1:8" ht="10.5" customHeight="1">
      <c r="A52" s="11" t="s">
        <v>32</v>
      </c>
      <c r="B52" s="53">
        <v>18169</v>
      </c>
      <c r="C52" s="61">
        <v>409449</v>
      </c>
      <c r="D52" s="61">
        <v>8352</v>
      </c>
      <c r="E52" s="54">
        <v>435970</v>
      </c>
      <c r="F52" s="144">
        <v>8.634280918047223</v>
      </c>
      <c r="G52" s="167">
        <v>119.68600914888056</v>
      </c>
      <c r="H52" s="167">
        <v>135.32367935823757</v>
      </c>
    </row>
    <row r="53" spans="1:8" ht="10.5" customHeight="1">
      <c r="A53" s="11" t="s">
        <v>114</v>
      </c>
      <c r="B53" s="53">
        <v>27004</v>
      </c>
      <c r="C53" s="61">
        <v>112639</v>
      </c>
      <c r="D53" s="61">
        <v>1202</v>
      </c>
      <c r="E53" s="54">
        <v>140845</v>
      </c>
      <c r="F53" s="144">
        <v>5.688179528958672</v>
      </c>
      <c r="G53" s="167">
        <v>115.2556086257868</v>
      </c>
      <c r="H53" s="167">
        <v>135.68635607321133</v>
      </c>
    </row>
    <row r="54" spans="1:8" s="262" customFormat="1" ht="10.5" customHeight="1">
      <c r="A54" s="41" t="s">
        <v>33</v>
      </c>
      <c r="B54" s="42">
        <v>45173</v>
      </c>
      <c r="C54" s="43">
        <v>522088</v>
      </c>
      <c r="D54" s="43">
        <v>9554</v>
      </c>
      <c r="E54" s="45">
        <v>576815</v>
      </c>
      <c r="F54" s="272">
        <v>6.873128860159832</v>
      </c>
      <c r="G54" s="273">
        <v>118.73016284611022</v>
      </c>
      <c r="H54" s="273">
        <v>135.36930814318612</v>
      </c>
    </row>
    <row r="55" spans="1:8" ht="10.5" customHeight="1">
      <c r="A55" s="11" t="s">
        <v>115</v>
      </c>
      <c r="B55" s="53">
        <v>969</v>
      </c>
      <c r="C55" s="61">
        <v>60809</v>
      </c>
      <c r="D55" s="61">
        <v>0</v>
      </c>
      <c r="E55" s="54">
        <v>61778</v>
      </c>
      <c r="F55" s="144">
        <v>5.7440660474716205</v>
      </c>
      <c r="G55" s="167">
        <v>75.5381111348649</v>
      </c>
      <c r="H55" s="167">
        <v>0</v>
      </c>
    </row>
    <row r="56" spans="1:8" ht="10.5" customHeight="1">
      <c r="A56" s="11" t="s">
        <v>116</v>
      </c>
      <c r="B56" s="53">
        <v>567</v>
      </c>
      <c r="C56" s="61">
        <v>48054</v>
      </c>
      <c r="D56" s="61">
        <v>1287</v>
      </c>
      <c r="E56" s="54">
        <v>49908</v>
      </c>
      <c r="F56" s="144">
        <v>6.455026455026455</v>
      </c>
      <c r="G56" s="167">
        <v>117.45681941149542</v>
      </c>
      <c r="H56" s="167">
        <v>109.74358974358975</v>
      </c>
    </row>
    <row r="57" spans="1:8" ht="10.5" customHeight="1">
      <c r="A57" s="11" t="s">
        <v>117</v>
      </c>
      <c r="B57" s="53">
        <v>16005</v>
      </c>
      <c r="C57" s="61">
        <v>96473</v>
      </c>
      <c r="D57" s="61">
        <v>142</v>
      </c>
      <c r="E57" s="54">
        <v>112620</v>
      </c>
      <c r="F57" s="144">
        <v>13.480287410184317</v>
      </c>
      <c r="G57" s="167">
        <v>109.46830201196188</v>
      </c>
      <c r="H57" s="167">
        <v>133</v>
      </c>
    </row>
    <row r="58" spans="1:8" ht="10.5" customHeight="1">
      <c r="A58" s="11" t="s">
        <v>34</v>
      </c>
      <c r="B58" s="53">
        <v>723</v>
      </c>
      <c r="C58" s="61">
        <v>111268</v>
      </c>
      <c r="D58" s="61">
        <v>3236</v>
      </c>
      <c r="E58" s="54">
        <v>115227</v>
      </c>
      <c r="F58" s="144">
        <v>5.045643153526971</v>
      </c>
      <c r="G58" s="167">
        <v>86.30033792285293</v>
      </c>
      <c r="H58" s="167">
        <v>91.18943139678616</v>
      </c>
    </row>
    <row r="59" spans="1:8" ht="10.5" customHeight="1">
      <c r="A59" s="11" t="s">
        <v>35</v>
      </c>
      <c r="B59" s="53">
        <v>0</v>
      </c>
      <c r="C59" s="61">
        <v>211745</v>
      </c>
      <c r="D59" s="61">
        <v>0</v>
      </c>
      <c r="E59" s="54">
        <v>211745</v>
      </c>
      <c r="F59" s="144">
        <v>0</v>
      </c>
      <c r="G59" s="167">
        <v>131.3972986375121</v>
      </c>
      <c r="H59" s="167">
        <v>0</v>
      </c>
    </row>
    <row r="60" spans="1:8" ht="10.5" customHeight="1">
      <c r="A60" s="11" t="s">
        <v>118</v>
      </c>
      <c r="B60" s="53">
        <v>5222</v>
      </c>
      <c r="C60" s="61">
        <v>290003</v>
      </c>
      <c r="D60" s="61">
        <v>63532</v>
      </c>
      <c r="E60" s="54">
        <v>358757</v>
      </c>
      <c r="F60" s="144">
        <v>7.999042512447337</v>
      </c>
      <c r="G60" s="167">
        <v>76.2478870908232</v>
      </c>
      <c r="H60" s="167">
        <v>145.2868160926777</v>
      </c>
    </row>
    <row r="61" spans="1:8" ht="10.5" customHeight="1">
      <c r="A61" s="11" t="s">
        <v>119</v>
      </c>
      <c r="B61" s="53">
        <v>1698</v>
      </c>
      <c r="C61" s="61">
        <v>2153893</v>
      </c>
      <c r="D61" s="61">
        <v>56233</v>
      </c>
      <c r="E61" s="54">
        <v>2211824</v>
      </c>
      <c r="F61" s="144">
        <v>5.025912838633686</v>
      </c>
      <c r="G61" s="167">
        <v>75.29042482611717</v>
      </c>
      <c r="H61" s="167">
        <v>160.0731598883218</v>
      </c>
    </row>
    <row r="62" spans="1:8" ht="10.5" customHeight="1">
      <c r="A62" s="11" t="s">
        <v>36</v>
      </c>
      <c r="B62" s="53">
        <v>229</v>
      </c>
      <c r="C62" s="61">
        <v>136831</v>
      </c>
      <c r="D62" s="61">
        <v>56</v>
      </c>
      <c r="E62" s="54">
        <v>137116</v>
      </c>
      <c r="F62" s="144">
        <v>6.735807860262009</v>
      </c>
      <c r="G62" s="167">
        <v>85.63553726860142</v>
      </c>
      <c r="H62" s="167">
        <v>159.7142857142857</v>
      </c>
    </row>
    <row r="63" spans="1:8" s="262" customFormat="1" ht="10.5" customHeight="1">
      <c r="A63" s="41" t="s">
        <v>120</v>
      </c>
      <c r="B63" s="42">
        <v>25413</v>
      </c>
      <c r="C63" s="43">
        <v>3109076</v>
      </c>
      <c r="D63" s="43">
        <v>124486</v>
      </c>
      <c r="E63" s="45">
        <v>3258975</v>
      </c>
      <c r="F63" s="272">
        <v>11.036615118246567</v>
      </c>
      <c r="G63" s="273">
        <v>81.76732273511487</v>
      </c>
      <c r="H63" s="273">
        <v>150.18488022749543</v>
      </c>
    </row>
    <row r="64" spans="1:8" ht="10.5" customHeight="1">
      <c r="A64" s="11" t="s">
        <v>37</v>
      </c>
      <c r="B64" s="53">
        <v>1353</v>
      </c>
      <c r="C64" s="61">
        <v>31182</v>
      </c>
      <c r="D64" s="61">
        <v>0</v>
      </c>
      <c r="E64" s="54">
        <v>32535</v>
      </c>
      <c r="F64" s="144">
        <v>7.838876570583886</v>
      </c>
      <c r="G64" s="167">
        <v>75.55464691167982</v>
      </c>
      <c r="H64" s="167">
        <v>0</v>
      </c>
    </row>
    <row r="65" spans="1:8" ht="10.5" customHeight="1">
      <c r="A65" s="11" t="s">
        <v>54</v>
      </c>
      <c r="B65" s="53">
        <v>1341</v>
      </c>
      <c r="C65" s="61">
        <v>52457</v>
      </c>
      <c r="D65" s="61">
        <v>1480</v>
      </c>
      <c r="E65" s="54">
        <v>55278</v>
      </c>
      <c r="F65" s="144">
        <v>5.4392244593586865</v>
      </c>
      <c r="G65" s="167">
        <v>82.25342661608558</v>
      </c>
      <c r="H65" s="167">
        <v>177.677027027027</v>
      </c>
    </row>
    <row r="66" spans="1:8" s="304" customFormat="1" ht="10.5" customHeight="1" thickBot="1">
      <c r="A66" s="305" t="s">
        <v>38</v>
      </c>
      <c r="B66" s="306">
        <v>2694</v>
      </c>
      <c r="C66" s="211">
        <v>83639</v>
      </c>
      <c r="D66" s="211">
        <v>1480</v>
      </c>
      <c r="E66" s="307">
        <v>87813</v>
      </c>
      <c r="F66" s="308">
        <v>6.644394951744617</v>
      </c>
      <c r="G66" s="309">
        <v>79.75601095182871</v>
      </c>
      <c r="H66" s="309">
        <v>177.677027027027</v>
      </c>
    </row>
    <row r="67" spans="1:8" s="262" customFormat="1" ht="13.5" customHeight="1" thickBot="1">
      <c r="A67" s="13" t="s">
        <v>39</v>
      </c>
      <c r="B67" s="257">
        <v>1998726</v>
      </c>
      <c r="C67" s="38">
        <v>37995301</v>
      </c>
      <c r="D67" s="38">
        <v>852989</v>
      </c>
      <c r="E67" s="39">
        <v>40847016</v>
      </c>
      <c r="F67" s="279">
        <v>6.710439941640028</v>
      </c>
      <c r="G67" s="224">
        <v>84.87469940809044</v>
      </c>
      <c r="H67" s="224">
        <v>153.18863483585284</v>
      </c>
    </row>
    <row r="68" spans="2:7" ht="12.75">
      <c r="B68" s="67"/>
      <c r="C68" s="67"/>
      <c r="D68" s="67"/>
      <c r="E68" s="67"/>
      <c r="F68" s="153"/>
      <c r="G68" s="153"/>
    </row>
    <row r="69" spans="2:7" ht="12.75">
      <c r="B69" s="67"/>
      <c r="C69" s="67"/>
      <c r="D69" s="67"/>
      <c r="E69" s="67"/>
      <c r="F69" s="153"/>
      <c r="G69" s="153"/>
    </row>
    <row r="70" spans="2:7" ht="12.75">
      <c r="B70" s="67"/>
      <c r="C70" s="67"/>
      <c r="D70" s="67"/>
      <c r="E70" s="67"/>
      <c r="F70" s="153"/>
      <c r="G70" s="153"/>
    </row>
    <row r="71" spans="2:7" ht="12.75">
      <c r="B71" s="67"/>
      <c r="C71" s="67"/>
      <c r="D71" s="67"/>
      <c r="E71" s="67"/>
      <c r="F71" s="153"/>
      <c r="G71" s="153"/>
    </row>
  </sheetData>
  <mergeCells count="1">
    <mergeCell ref="A1:H1"/>
  </mergeCells>
  <printOptions horizontalCentered="1" verticalCentered="1"/>
  <pageMargins left="0.49" right="0.47" top="0.4724409448818898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selection activeCell="A1" sqref="A1:F1"/>
    </sheetView>
  </sheetViews>
  <sheetFormatPr defaultColWidth="11.421875" defaultRowHeight="12.75"/>
  <cols>
    <col min="1" max="1" width="14.00390625" style="1" customWidth="1"/>
    <col min="2" max="4" width="16.140625" style="40" customWidth="1"/>
    <col min="5" max="5" width="16.140625" style="155" customWidth="1"/>
    <col min="6" max="6" width="16.140625" style="154" customWidth="1"/>
    <col min="7" max="59" width="8.8515625" style="56" customWidth="1"/>
    <col min="60" max="16384" width="11.57421875" style="56" customWidth="1"/>
  </cols>
  <sheetData>
    <row r="1" spans="1:6" ht="10.5" customHeight="1">
      <c r="A1" s="354" t="s">
        <v>134</v>
      </c>
      <c r="B1" s="355"/>
      <c r="C1" s="355"/>
      <c r="D1" s="355"/>
      <c r="E1" s="355"/>
      <c r="F1" s="356"/>
    </row>
    <row r="2" spans="1:6" s="57" customFormat="1" ht="10.5" customHeight="1">
      <c r="A2" s="6"/>
      <c r="B2" s="14"/>
      <c r="C2" s="14"/>
      <c r="D2" s="14"/>
      <c r="E2" s="132"/>
      <c r="F2" s="133"/>
    </row>
    <row r="3" spans="1:6" s="57" customFormat="1" ht="10.5" customHeight="1" thickBot="1">
      <c r="A3" s="130"/>
      <c r="B3" s="16"/>
      <c r="C3" s="16"/>
      <c r="D3" s="16"/>
      <c r="E3" s="134"/>
      <c r="F3" s="135"/>
    </row>
    <row r="4" spans="1:6" s="57" customFormat="1" ht="10.5" customHeight="1" thickBot="1">
      <c r="A4" s="73" t="s">
        <v>73</v>
      </c>
      <c r="B4" s="74"/>
      <c r="C4" s="74"/>
      <c r="D4" s="74"/>
      <c r="E4" s="136"/>
      <c r="F4" s="137"/>
    </row>
    <row r="5" spans="1:6" s="68" customFormat="1" ht="10.5" customHeight="1">
      <c r="A5" s="8" t="s">
        <v>57</v>
      </c>
      <c r="B5" s="70" t="s">
        <v>58</v>
      </c>
      <c r="C5" s="71"/>
      <c r="D5" s="72"/>
      <c r="E5" s="138" t="s">
        <v>59</v>
      </c>
      <c r="F5" s="140"/>
    </row>
    <row r="6" spans="1:6" s="58" customFormat="1" ht="10.5" customHeight="1" thickBot="1">
      <c r="A6" s="9" t="s">
        <v>49</v>
      </c>
      <c r="B6" s="69" t="s">
        <v>74</v>
      </c>
      <c r="C6" s="25" t="s">
        <v>75</v>
      </c>
      <c r="D6" s="26" t="s">
        <v>39</v>
      </c>
      <c r="E6" s="141" t="s">
        <v>74</v>
      </c>
      <c r="F6" s="143" t="s">
        <v>75</v>
      </c>
    </row>
    <row r="7" spans="1:6" ht="10.5" customHeight="1">
      <c r="A7" s="10" t="s">
        <v>50</v>
      </c>
      <c r="B7" s="53">
        <v>147</v>
      </c>
      <c r="C7" s="61">
        <v>0</v>
      </c>
      <c r="D7" s="54">
        <v>147</v>
      </c>
      <c r="E7" s="144">
        <v>132.48299319727892</v>
      </c>
      <c r="F7" s="167">
        <v>0</v>
      </c>
    </row>
    <row r="8" spans="1:6" ht="10.5" customHeight="1">
      <c r="A8" s="11" t="s">
        <v>0</v>
      </c>
      <c r="B8" s="53">
        <v>821</v>
      </c>
      <c r="C8" s="61">
        <v>106</v>
      </c>
      <c r="D8" s="54">
        <v>927</v>
      </c>
      <c r="E8" s="144">
        <v>144.1753958587089</v>
      </c>
      <c r="F8" s="167">
        <v>130.85849056603774</v>
      </c>
    </row>
    <row r="9" spans="1:6" ht="10.5" customHeight="1">
      <c r="A9" s="11" t="s">
        <v>1</v>
      </c>
      <c r="B9" s="53">
        <v>12</v>
      </c>
      <c r="C9" s="61">
        <v>0</v>
      </c>
      <c r="D9" s="54">
        <v>12</v>
      </c>
      <c r="E9" s="144">
        <v>102</v>
      </c>
      <c r="F9" s="167">
        <v>0</v>
      </c>
    </row>
    <row r="10" spans="1:6" ht="10.5" customHeight="1">
      <c r="A10" s="11" t="s">
        <v>2</v>
      </c>
      <c r="B10" s="53">
        <v>25</v>
      </c>
      <c r="C10" s="61">
        <v>0</v>
      </c>
      <c r="D10" s="54">
        <v>25</v>
      </c>
      <c r="E10" s="144">
        <v>67.92</v>
      </c>
      <c r="F10" s="167">
        <v>0</v>
      </c>
    </row>
    <row r="11" spans="1:256" s="78" customFormat="1" ht="10.5" customHeight="1">
      <c r="A11" s="41" t="s">
        <v>3</v>
      </c>
      <c r="B11" s="55">
        <v>1005</v>
      </c>
      <c r="C11" s="62">
        <v>106</v>
      </c>
      <c r="D11" s="49">
        <v>1111</v>
      </c>
      <c r="E11" s="147">
        <v>140.06467661691542</v>
      </c>
      <c r="F11" s="168">
        <v>130.85849056603774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78" customFormat="1" ht="10.5" customHeight="1">
      <c r="A12" s="46" t="s">
        <v>51</v>
      </c>
      <c r="B12" s="55">
        <v>3669</v>
      </c>
      <c r="C12" s="62">
        <v>0</v>
      </c>
      <c r="D12" s="49">
        <v>3669</v>
      </c>
      <c r="E12" s="147">
        <v>163.99863723085306</v>
      </c>
      <c r="F12" s="168">
        <v>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78" customFormat="1" ht="10.5" customHeight="1">
      <c r="A13" s="41" t="s">
        <v>4</v>
      </c>
      <c r="B13" s="55">
        <v>1745</v>
      </c>
      <c r="C13" s="62">
        <v>44</v>
      </c>
      <c r="D13" s="49">
        <v>1789</v>
      </c>
      <c r="E13" s="147">
        <v>175.59656160458456</v>
      </c>
      <c r="F13" s="168">
        <v>85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6" ht="10.5" customHeight="1">
      <c r="A14" s="11" t="s">
        <v>105</v>
      </c>
      <c r="B14" s="53">
        <v>2</v>
      </c>
      <c r="C14" s="61">
        <v>2</v>
      </c>
      <c r="D14" s="54">
        <v>4</v>
      </c>
      <c r="E14" s="144">
        <v>192.5</v>
      </c>
      <c r="F14" s="167">
        <v>49.75</v>
      </c>
    </row>
    <row r="15" spans="1:6" ht="10.5" customHeight="1">
      <c r="A15" s="11" t="s">
        <v>106</v>
      </c>
      <c r="B15" s="53">
        <v>397</v>
      </c>
      <c r="C15" s="61">
        <v>5</v>
      </c>
      <c r="D15" s="54">
        <v>402</v>
      </c>
      <c r="E15" s="144">
        <v>175.50881612090677</v>
      </c>
      <c r="F15" s="167">
        <v>73.73599999999999</v>
      </c>
    </row>
    <row r="16" spans="1:6" ht="10.5" customHeight="1">
      <c r="A16" s="11" t="s">
        <v>5</v>
      </c>
      <c r="B16" s="53">
        <v>99</v>
      </c>
      <c r="C16" s="61">
        <v>0</v>
      </c>
      <c r="D16" s="54">
        <v>99</v>
      </c>
      <c r="E16" s="144">
        <v>170.41212121212124</v>
      </c>
      <c r="F16" s="167">
        <v>0</v>
      </c>
    </row>
    <row r="17" spans="1:256" s="78" customFormat="1" ht="10.5" customHeight="1">
      <c r="A17" s="47" t="s">
        <v>107</v>
      </c>
      <c r="B17" s="55">
        <v>498</v>
      </c>
      <c r="C17" s="62">
        <v>7</v>
      </c>
      <c r="D17" s="49">
        <v>505</v>
      </c>
      <c r="E17" s="147">
        <v>174.56385542168675</v>
      </c>
      <c r="F17" s="168">
        <v>66.88285714285715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spans="1:256" s="78" customFormat="1" ht="10.5" customHeight="1">
      <c r="A18" s="41" t="s">
        <v>6</v>
      </c>
      <c r="B18" s="55">
        <v>5855</v>
      </c>
      <c r="C18" s="62">
        <v>0</v>
      </c>
      <c r="D18" s="49">
        <v>5855</v>
      </c>
      <c r="E18" s="147">
        <v>274.851169940222</v>
      </c>
      <c r="F18" s="168">
        <v>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s="78" customFormat="1" ht="10.5" customHeight="1">
      <c r="A19" s="41" t="s">
        <v>7</v>
      </c>
      <c r="B19" s="55">
        <v>104</v>
      </c>
      <c r="C19" s="62">
        <v>0</v>
      </c>
      <c r="D19" s="49">
        <v>104</v>
      </c>
      <c r="E19" s="147">
        <v>225.75961538461536</v>
      </c>
      <c r="F19" s="168"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6" ht="10.5" customHeight="1">
      <c r="A20" s="11" t="s">
        <v>8</v>
      </c>
      <c r="B20" s="53">
        <v>29</v>
      </c>
      <c r="C20" s="61">
        <v>0</v>
      </c>
      <c r="D20" s="54">
        <v>29</v>
      </c>
      <c r="E20" s="144">
        <v>236.0344827586207</v>
      </c>
      <c r="F20" s="167">
        <v>0</v>
      </c>
    </row>
    <row r="21" spans="1:6" ht="10.5" customHeight="1">
      <c r="A21" s="11" t="s">
        <v>9</v>
      </c>
      <c r="B21" s="53">
        <v>0</v>
      </c>
      <c r="C21" s="61">
        <v>0</v>
      </c>
      <c r="D21" s="54">
        <v>0</v>
      </c>
      <c r="E21" s="144">
        <v>0</v>
      </c>
      <c r="F21" s="167">
        <v>0</v>
      </c>
    </row>
    <row r="22" spans="1:6" ht="10.5" customHeight="1">
      <c r="A22" s="11" t="s">
        <v>10</v>
      </c>
      <c r="B22" s="53">
        <v>1304</v>
      </c>
      <c r="C22" s="61">
        <v>4</v>
      </c>
      <c r="D22" s="54">
        <v>1308</v>
      </c>
      <c r="E22" s="144">
        <v>180.00230061349694</v>
      </c>
      <c r="F22" s="167">
        <v>140</v>
      </c>
    </row>
    <row r="23" spans="1:256" s="78" customFormat="1" ht="10.5" customHeight="1">
      <c r="A23" s="41" t="s">
        <v>108</v>
      </c>
      <c r="B23" s="55">
        <v>1333</v>
      </c>
      <c r="C23" s="62">
        <v>4</v>
      </c>
      <c r="D23" s="49">
        <v>1337</v>
      </c>
      <c r="E23" s="147">
        <v>181.2213053263316</v>
      </c>
      <c r="F23" s="168">
        <v>140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6" ht="10.5" customHeight="1">
      <c r="A24" s="11" t="s">
        <v>11</v>
      </c>
      <c r="B24" s="53">
        <v>5794</v>
      </c>
      <c r="C24" s="61">
        <v>0</v>
      </c>
      <c r="D24" s="54">
        <v>5794</v>
      </c>
      <c r="E24" s="144">
        <v>270.0818087676908</v>
      </c>
      <c r="F24" s="167">
        <v>0</v>
      </c>
    </row>
    <row r="25" spans="1:6" ht="10.5" customHeight="1">
      <c r="A25" s="11" t="s">
        <v>12</v>
      </c>
      <c r="B25" s="53">
        <v>604</v>
      </c>
      <c r="C25" s="61">
        <v>0</v>
      </c>
      <c r="D25" s="54">
        <v>604</v>
      </c>
      <c r="E25" s="144">
        <v>243.15192052980134</v>
      </c>
      <c r="F25" s="167">
        <v>0</v>
      </c>
    </row>
    <row r="26" spans="1:6" ht="10.5" customHeight="1">
      <c r="A26" s="11" t="s">
        <v>109</v>
      </c>
      <c r="B26" s="53">
        <v>176</v>
      </c>
      <c r="C26" s="61">
        <v>0</v>
      </c>
      <c r="D26" s="54">
        <v>176</v>
      </c>
      <c r="E26" s="144">
        <v>236.4602272727273</v>
      </c>
      <c r="F26" s="167">
        <v>0</v>
      </c>
    </row>
    <row r="27" spans="1:6" ht="10.5" customHeight="1">
      <c r="A27" s="11" t="s">
        <v>13</v>
      </c>
      <c r="B27" s="53">
        <v>290</v>
      </c>
      <c r="C27" s="61">
        <v>0</v>
      </c>
      <c r="D27" s="54">
        <v>290</v>
      </c>
      <c r="E27" s="144">
        <v>229.01379310344825</v>
      </c>
      <c r="F27" s="167">
        <v>0</v>
      </c>
    </row>
    <row r="28" spans="1:256" s="78" customFormat="1" ht="10.5" customHeight="1">
      <c r="A28" s="41" t="s">
        <v>14</v>
      </c>
      <c r="B28" s="55">
        <v>6864</v>
      </c>
      <c r="C28" s="62">
        <v>0</v>
      </c>
      <c r="D28" s="49">
        <v>6864</v>
      </c>
      <c r="E28" s="147">
        <v>265.1149125874126</v>
      </c>
      <c r="F28" s="168">
        <v>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78" customFormat="1" ht="10.5" customHeight="1">
      <c r="A29" s="41" t="s">
        <v>15</v>
      </c>
      <c r="B29" s="55">
        <v>70</v>
      </c>
      <c r="C29" s="62">
        <v>2</v>
      </c>
      <c r="D29" s="49">
        <v>72</v>
      </c>
      <c r="E29" s="147">
        <v>212.06714404480797</v>
      </c>
      <c r="F29" s="168">
        <v>115.39999768137932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6" ht="10.5" customHeight="1">
      <c r="A30" s="11" t="s">
        <v>110</v>
      </c>
      <c r="B30" s="53">
        <v>0</v>
      </c>
      <c r="C30" s="61">
        <v>0</v>
      </c>
      <c r="D30" s="54">
        <v>0</v>
      </c>
      <c r="E30" s="144">
        <v>0</v>
      </c>
      <c r="F30" s="167">
        <v>0</v>
      </c>
    </row>
    <row r="31" spans="1:6" ht="10.5" customHeight="1">
      <c r="A31" s="11" t="s">
        <v>16</v>
      </c>
      <c r="B31" s="53">
        <v>587</v>
      </c>
      <c r="C31" s="61">
        <v>4</v>
      </c>
      <c r="D31" s="54">
        <v>591</v>
      </c>
      <c r="E31" s="144">
        <v>206.51788756388413</v>
      </c>
      <c r="F31" s="167">
        <v>261.25</v>
      </c>
    </row>
    <row r="32" spans="1:6" ht="10.5" customHeight="1">
      <c r="A32" s="11" t="s">
        <v>111</v>
      </c>
      <c r="B32" s="53">
        <v>594</v>
      </c>
      <c r="C32" s="61">
        <v>0</v>
      </c>
      <c r="D32" s="54">
        <v>594</v>
      </c>
      <c r="E32" s="144">
        <v>189.64814814814815</v>
      </c>
      <c r="F32" s="167">
        <v>0</v>
      </c>
    </row>
    <row r="33" spans="1:6" ht="10.5" customHeight="1">
      <c r="A33" s="11" t="s">
        <v>17</v>
      </c>
      <c r="B33" s="53">
        <v>68</v>
      </c>
      <c r="C33" s="61">
        <v>0</v>
      </c>
      <c r="D33" s="54">
        <v>68</v>
      </c>
      <c r="E33" s="144">
        <v>172</v>
      </c>
      <c r="F33" s="167">
        <v>0</v>
      </c>
    </row>
    <row r="34" spans="1:6" ht="10.5" customHeight="1">
      <c r="A34" s="11" t="s">
        <v>18</v>
      </c>
      <c r="B34" s="53">
        <v>150</v>
      </c>
      <c r="C34" s="61">
        <v>0</v>
      </c>
      <c r="D34" s="54">
        <v>150</v>
      </c>
      <c r="E34" s="144">
        <v>175.3466666666667</v>
      </c>
      <c r="F34" s="167">
        <v>0</v>
      </c>
    </row>
    <row r="35" spans="1:6" ht="10.5" customHeight="1">
      <c r="A35" s="11" t="s">
        <v>19</v>
      </c>
      <c r="B35" s="53">
        <v>208</v>
      </c>
      <c r="C35" s="61">
        <v>0</v>
      </c>
      <c r="D35" s="54">
        <v>208</v>
      </c>
      <c r="E35" s="144">
        <v>190</v>
      </c>
      <c r="F35" s="167">
        <v>0</v>
      </c>
    </row>
    <row r="36" spans="1:6" ht="10.5" customHeight="1">
      <c r="A36" s="11" t="s">
        <v>20</v>
      </c>
      <c r="B36" s="53">
        <v>30</v>
      </c>
      <c r="C36" s="61">
        <v>18</v>
      </c>
      <c r="D36" s="54">
        <v>48</v>
      </c>
      <c r="E36" s="144">
        <v>179</v>
      </c>
      <c r="F36" s="167">
        <v>146.16666666666666</v>
      </c>
    </row>
    <row r="37" spans="1:6" ht="10.5" customHeight="1">
      <c r="A37" s="11" t="s">
        <v>21</v>
      </c>
      <c r="B37" s="53">
        <v>749</v>
      </c>
      <c r="C37" s="61">
        <v>0</v>
      </c>
      <c r="D37" s="54">
        <v>749</v>
      </c>
      <c r="E37" s="144">
        <v>217.42456608811744</v>
      </c>
      <c r="F37" s="167">
        <v>0</v>
      </c>
    </row>
    <row r="38" spans="1:6" ht="10.5" customHeight="1">
      <c r="A38" s="11" t="s">
        <v>22</v>
      </c>
      <c r="B38" s="53">
        <v>0</v>
      </c>
      <c r="C38" s="61">
        <v>0</v>
      </c>
      <c r="D38" s="54">
        <v>0</v>
      </c>
      <c r="E38" s="144">
        <v>0</v>
      </c>
      <c r="F38" s="167">
        <v>0</v>
      </c>
    </row>
    <row r="39" spans="1:256" s="78" customFormat="1" ht="10.5" customHeight="1">
      <c r="A39" s="46" t="s">
        <v>112</v>
      </c>
      <c r="B39" s="55">
        <v>2386</v>
      </c>
      <c r="C39" s="62">
        <v>22</v>
      </c>
      <c r="D39" s="49">
        <v>2408</v>
      </c>
      <c r="E39" s="147">
        <v>201.01257334450963</v>
      </c>
      <c r="F39" s="168">
        <v>167.09090909090907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78" customFormat="1" ht="10.5" customHeight="1">
      <c r="A40" s="41" t="s">
        <v>23</v>
      </c>
      <c r="B40" s="55">
        <v>0</v>
      </c>
      <c r="C40" s="62">
        <v>0</v>
      </c>
      <c r="D40" s="49">
        <v>0</v>
      </c>
      <c r="E40" s="147">
        <v>0</v>
      </c>
      <c r="F40" s="168">
        <v>0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6" ht="10.5" customHeight="1">
      <c r="A41" s="11" t="s">
        <v>24</v>
      </c>
      <c r="B41" s="53">
        <v>0</v>
      </c>
      <c r="C41" s="61">
        <v>0</v>
      </c>
      <c r="D41" s="54">
        <v>0</v>
      </c>
      <c r="E41" s="144">
        <v>0</v>
      </c>
      <c r="F41" s="167">
        <v>0</v>
      </c>
    </row>
    <row r="42" spans="1:6" ht="10.5" customHeight="1">
      <c r="A42" s="11" t="s">
        <v>25</v>
      </c>
      <c r="B42" s="53">
        <v>0</v>
      </c>
      <c r="C42" s="61">
        <v>0</v>
      </c>
      <c r="D42" s="54">
        <v>0</v>
      </c>
      <c r="E42" s="144">
        <v>0</v>
      </c>
      <c r="F42" s="167">
        <v>0</v>
      </c>
    </row>
    <row r="43" spans="1:6" ht="10.5" customHeight="1">
      <c r="A43" s="11" t="s">
        <v>26</v>
      </c>
      <c r="B43" s="53">
        <v>0</v>
      </c>
      <c r="C43" s="61">
        <v>0</v>
      </c>
      <c r="D43" s="54">
        <v>0</v>
      </c>
      <c r="E43" s="144">
        <v>0</v>
      </c>
      <c r="F43" s="167">
        <v>0</v>
      </c>
    </row>
    <row r="44" spans="1:6" ht="10.5" customHeight="1">
      <c r="A44" s="11" t="s">
        <v>27</v>
      </c>
      <c r="B44" s="53">
        <v>0</v>
      </c>
      <c r="C44" s="61">
        <v>0</v>
      </c>
      <c r="D44" s="54">
        <v>0</v>
      </c>
      <c r="E44" s="144">
        <v>0</v>
      </c>
      <c r="F44" s="167">
        <v>0</v>
      </c>
    </row>
    <row r="45" spans="1:6" ht="10.5" customHeight="1">
      <c r="A45" s="11" t="s">
        <v>28</v>
      </c>
      <c r="B45" s="53">
        <v>0</v>
      </c>
      <c r="C45" s="61">
        <v>0</v>
      </c>
      <c r="D45" s="54">
        <v>0</v>
      </c>
      <c r="E45" s="144">
        <v>0</v>
      </c>
      <c r="F45" s="167">
        <v>0</v>
      </c>
    </row>
    <row r="46" spans="1:256" s="78" customFormat="1" ht="10.5" customHeight="1">
      <c r="A46" s="41" t="s">
        <v>52</v>
      </c>
      <c r="B46" s="55">
        <v>0</v>
      </c>
      <c r="C46" s="62">
        <v>0</v>
      </c>
      <c r="D46" s="49">
        <v>0</v>
      </c>
      <c r="E46" s="147">
        <v>0</v>
      </c>
      <c r="F46" s="168">
        <v>0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6" ht="10.5" customHeight="1">
      <c r="A47" s="11" t="s">
        <v>29</v>
      </c>
      <c r="B47" s="53">
        <v>220</v>
      </c>
      <c r="C47" s="61">
        <v>0</v>
      </c>
      <c r="D47" s="54">
        <v>220</v>
      </c>
      <c r="E47" s="144">
        <v>203.68636363636367</v>
      </c>
      <c r="F47" s="167">
        <v>0</v>
      </c>
    </row>
    <row r="48" spans="1:6" ht="10.5" customHeight="1">
      <c r="A48" s="11" t="s">
        <v>113</v>
      </c>
      <c r="B48" s="53">
        <v>2334</v>
      </c>
      <c r="C48" s="61">
        <v>0</v>
      </c>
      <c r="D48" s="54">
        <v>2334</v>
      </c>
      <c r="E48" s="144">
        <v>233.4438731790917</v>
      </c>
      <c r="F48" s="167">
        <v>0</v>
      </c>
    </row>
    <row r="49" spans="1:6" ht="10.5" customHeight="1">
      <c r="A49" s="11" t="s">
        <v>30</v>
      </c>
      <c r="B49" s="53">
        <v>4486</v>
      </c>
      <c r="C49" s="61">
        <v>0</v>
      </c>
      <c r="D49" s="54">
        <v>4486</v>
      </c>
      <c r="E49" s="144">
        <v>239.32657155595183</v>
      </c>
      <c r="F49" s="167">
        <v>0</v>
      </c>
    </row>
    <row r="50" spans="1:256" s="78" customFormat="1" ht="10.5" customHeight="1">
      <c r="A50" s="41" t="s">
        <v>31</v>
      </c>
      <c r="B50" s="55">
        <v>7040</v>
      </c>
      <c r="C50" s="62">
        <v>0</v>
      </c>
      <c r="D50" s="49">
        <v>7040</v>
      </c>
      <c r="E50" s="147">
        <v>236.2625</v>
      </c>
      <c r="F50" s="168">
        <v>0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  <c r="IV50" s="59"/>
    </row>
    <row r="51" spans="1:256" s="78" customFormat="1" ht="10.5" customHeight="1">
      <c r="A51" s="46" t="s">
        <v>53</v>
      </c>
      <c r="B51" s="55">
        <v>0</v>
      </c>
      <c r="C51" s="62">
        <v>0</v>
      </c>
      <c r="D51" s="49">
        <v>0</v>
      </c>
      <c r="E51" s="147">
        <v>0</v>
      </c>
      <c r="F51" s="168">
        <v>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  <c r="IR51" s="59"/>
      <c r="IS51" s="59"/>
      <c r="IT51" s="59"/>
      <c r="IU51" s="59"/>
      <c r="IV51" s="59"/>
    </row>
    <row r="52" spans="1:6" ht="10.5" customHeight="1">
      <c r="A52" s="11" t="s">
        <v>32</v>
      </c>
      <c r="B52" s="53">
        <v>0</v>
      </c>
      <c r="C52" s="61">
        <v>0</v>
      </c>
      <c r="D52" s="54">
        <v>0</v>
      </c>
      <c r="E52" s="144">
        <v>0</v>
      </c>
      <c r="F52" s="167">
        <v>0</v>
      </c>
    </row>
    <row r="53" spans="1:6" ht="10.5" customHeight="1">
      <c r="A53" s="11" t="s">
        <v>114</v>
      </c>
      <c r="B53" s="53">
        <v>0</v>
      </c>
      <c r="C53" s="61">
        <v>0</v>
      </c>
      <c r="D53" s="54">
        <v>0</v>
      </c>
      <c r="E53" s="144">
        <v>0</v>
      </c>
      <c r="F53" s="167">
        <v>0</v>
      </c>
    </row>
    <row r="54" spans="1:256" s="78" customFormat="1" ht="10.5" customHeight="1">
      <c r="A54" s="41" t="s">
        <v>33</v>
      </c>
      <c r="B54" s="55">
        <v>0</v>
      </c>
      <c r="C54" s="62">
        <v>0</v>
      </c>
      <c r="D54" s="49">
        <v>0</v>
      </c>
      <c r="E54" s="147">
        <v>0</v>
      </c>
      <c r="F54" s="168">
        <v>0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6" ht="10.5" customHeight="1">
      <c r="A55" s="11" t="s">
        <v>115</v>
      </c>
      <c r="B55" s="53">
        <v>0</v>
      </c>
      <c r="C55" s="61">
        <v>0</v>
      </c>
      <c r="D55" s="54">
        <v>0</v>
      </c>
      <c r="E55" s="144">
        <v>0</v>
      </c>
      <c r="F55" s="167">
        <v>0</v>
      </c>
    </row>
    <row r="56" spans="1:6" ht="10.5" customHeight="1">
      <c r="A56" s="11" t="s">
        <v>116</v>
      </c>
      <c r="B56" s="53">
        <v>394</v>
      </c>
      <c r="C56" s="61">
        <v>56</v>
      </c>
      <c r="D56" s="54">
        <v>450</v>
      </c>
      <c r="E56" s="144">
        <v>200.96446700507616</v>
      </c>
      <c r="F56" s="167">
        <v>257.5</v>
      </c>
    </row>
    <row r="57" spans="1:6" ht="10.5" customHeight="1">
      <c r="A57" s="11" t="s">
        <v>117</v>
      </c>
      <c r="B57" s="53">
        <v>0</v>
      </c>
      <c r="C57" s="61">
        <v>0</v>
      </c>
      <c r="D57" s="54">
        <v>0</v>
      </c>
      <c r="E57" s="144">
        <v>0</v>
      </c>
      <c r="F57" s="167">
        <v>0</v>
      </c>
    </row>
    <row r="58" spans="1:6" ht="10.5" customHeight="1">
      <c r="A58" s="11" t="s">
        <v>34</v>
      </c>
      <c r="B58" s="53">
        <v>0</v>
      </c>
      <c r="C58" s="61">
        <v>0</v>
      </c>
      <c r="D58" s="54">
        <v>0</v>
      </c>
      <c r="E58" s="144">
        <v>0</v>
      </c>
      <c r="F58" s="167">
        <v>0</v>
      </c>
    </row>
    <row r="59" spans="1:6" ht="10.5" customHeight="1">
      <c r="A59" s="11" t="s">
        <v>35</v>
      </c>
      <c r="B59" s="53">
        <v>0</v>
      </c>
      <c r="C59" s="61">
        <v>0</v>
      </c>
      <c r="D59" s="54">
        <v>0</v>
      </c>
      <c r="E59" s="144">
        <v>0</v>
      </c>
      <c r="F59" s="167">
        <v>0</v>
      </c>
    </row>
    <row r="60" spans="1:6" ht="10.5" customHeight="1">
      <c r="A60" s="11" t="s">
        <v>118</v>
      </c>
      <c r="B60" s="53">
        <v>0</v>
      </c>
      <c r="C60" s="61">
        <v>0</v>
      </c>
      <c r="D60" s="54">
        <v>0</v>
      </c>
      <c r="E60" s="144">
        <v>0</v>
      </c>
      <c r="F60" s="167">
        <v>0</v>
      </c>
    </row>
    <row r="61" spans="1:6" ht="10.5" customHeight="1">
      <c r="A61" s="11" t="s">
        <v>119</v>
      </c>
      <c r="B61" s="53">
        <v>0</v>
      </c>
      <c r="C61" s="61">
        <v>0</v>
      </c>
      <c r="D61" s="54">
        <v>0</v>
      </c>
      <c r="E61" s="144">
        <v>0</v>
      </c>
      <c r="F61" s="167">
        <v>0</v>
      </c>
    </row>
    <row r="62" spans="1:6" ht="10.5" customHeight="1">
      <c r="A62" s="11" t="s">
        <v>36</v>
      </c>
      <c r="B62" s="53">
        <v>22</v>
      </c>
      <c r="C62" s="61">
        <v>11</v>
      </c>
      <c r="D62" s="54">
        <v>33</v>
      </c>
      <c r="E62" s="144">
        <v>223.45454545454547</v>
      </c>
      <c r="F62" s="167">
        <v>201.90909090909093</v>
      </c>
    </row>
    <row r="63" spans="1:256" s="78" customFormat="1" ht="10.5" customHeight="1">
      <c r="A63" s="41" t="s">
        <v>120</v>
      </c>
      <c r="B63" s="55">
        <v>416</v>
      </c>
      <c r="C63" s="62">
        <v>67</v>
      </c>
      <c r="D63" s="49">
        <v>483</v>
      </c>
      <c r="E63" s="147">
        <v>202.15384615384616</v>
      </c>
      <c r="F63" s="168">
        <v>248.37313432835816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6" ht="10.5" customHeight="1">
      <c r="A64" s="11" t="s">
        <v>37</v>
      </c>
      <c r="B64" s="53">
        <v>0</v>
      </c>
      <c r="C64" s="61">
        <v>0</v>
      </c>
      <c r="D64" s="54">
        <v>0</v>
      </c>
      <c r="E64" s="144">
        <v>0</v>
      </c>
      <c r="F64" s="167">
        <v>0</v>
      </c>
    </row>
    <row r="65" spans="1:6" ht="10.5" customHeight="1">
      <c r="A65" s="11" t="s">
        <v>54</v>
      </c>
      <c r="B65" s="53">
        <v>0</v>
      </c>
      <c r="C65" s="61">
        <v>0</v>
      </c>
      <c r="D65" s="54">
        <v>0</v>
      </c>
      <c r="E65" s="144">
        <v>0</v>
      </c>
      <c r="F65" s="167">
        <v>0</v>
      </c>
    </row>
    <row r="66" spans="1:256" s="78" customFormat="1" ht="10.5" customHeight="1" thickBot="1">
      <c r="A66" s="12" t="s">
        <v>38</v>
      </c>
      <c r="B66" s="55">
        <v>0</v>
      </c>
      <c r="C66" s="62">
        <v>0</v>
      </c>
      <c r="D66" s="49">
        <v>0</v>
      </c>
      <c r="E66" s="147">
        <v>0</v>
      </c>
      <c r="F66" s="168">
        <v>0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6" s="59" customFormat="1" ht="13.5" customHeight="1" thickBot="1">
      <c r="A67" s="13" t="s">
        <v>39</v>
      </c>
      <c r="B67" s="186">
        <v>30985</v>
      </c>
      <c r="C67" s="38">
        <v>252</v>
      </c>
      <c r="D67" s="39">
        <v>31237</v>
      </c>
      <c r="E67" s="150">
        <v>228.23039729169392</v>
      </c>
      <c r="F67" s="166">
        <v>155.50388887048717</v>
      </c>
    </row>
    <row r="68" spans="2:5" ht="12.75">
      <c r="B68" s="67"/>
      <c r="C68" s="67"/>
      <c r="D68" s="67"/>
      <c r="E68" s="153"/>
    </row>
    <row r="69" spans="2:5" ht="12.75">
      <c r="B69" s="67"/>
      <c r="C69" s="67"/>
      <c r="D69" s="67"/>
      <c r="E69" s="153"/>
    </row>
    <row r="70" spans="2:5" ht="12.75">
      <c r="B70" s="67"/>
      <c r="C70" s="67"/>
      <c r="D70" s="67"/>
      <c r="E70" s="153"/>
    </row>
    <row r="71" spans="2:5" ht="12.75">
      <c r="B71" s="67"/>
      <c r="C71" s="67"/>
      <c r="D71" s="67"/>
      <c r="E71" s="153"/>
    </row>
  </sheetData>
  <mergeCells count="1">
    <mergeCell ref="A1:F1"/>
  </mergeCells>
  <printOptions horizontalCentered="1" verticalCentered="1"/>
  <pageMargins left="0.51" right="0.43" top="0.51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MARKIN</dc:creator>
  <cp:keywords/>
  <dc:description/>
  <cp:lastModifiedBy>trabader</cp:lastModifiedBy>
  <cp:lastPrinted>2011-08-01T10:00:56Z</cp:lastPrinted>
  <dcterms:created xsi:type="dcterms:W3CDTF">2010-01-21T10:54:21Z</dcterms:created>
  <dcterms:modified xsi:type="dcterms:W3CDTF">2012-07-16T07:54:54Z</dcterms:modified>
  <cp:category/>
  <cp:version/>
  <cp:contentType/>
  <cp:contentStatus/>
</cp:coreProperties>
</file>