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15" sheetId="15" r:id="rId15"/>
    <sheet name="6.16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  <sheet name="6.25" sheetId="25" r:id="rId25"/>
    <sheet name="6.26" sheetId="26" r:id="rId26"/>
    <sheet name="6.27" sheetId="27" r:id="rId27"/>
    <sheet name="6.28" sheetId="28" r:id="rId28"/>
    <sheet name="6.29" sheetId="29" r:id="rId29"/>
    <sheet name="6.30" sheetId="30" r:id="rId30"/>
    <sheet name="6.31" sheetId="31" r:id="rId31"/>
    <sheet name="6.32" sheetId="32" r:id="rId32"/>
    <sheet name="6.33" sheetId="33" r:id="rId33"/>
    <sheet name="6.34" sheetId="34" r:id="rId34"/>
    <sheet name="6.35" sheetId="35" r:id="rId35"/>
    <sheet name="6.36" sheetId="36" r:id="rId36"/>
    <sheet name="6.37" sheetId="37" r:id="rId37"/>
    <sheet name="6.38" sheetId="38" r:id="rId38"/>
    <sheet name="6.39" sheetId="39" r:id="rId39"/>
    <sheet name="6.40" sheetId="40" r:id="rId40"/>
    <sheet name="6.41" sheetId="41" r:id="rId41"/>
  </sheets>
  <externalReferences>
    <externalReference r:id="rId44"/>
    <externalReference r:id="rId45"/>
    <externalReference r:id="rId46"/>
  </externalReferences>
  <definedNames>
    <definedName name="\A" localSheetId="12">'6.13'!#REF!</definedName>
    <definedName name="\A" localSheetId="18">'6.19'!#REF!</definedName>
    <definedName name="\A" localSheetId="21">'6.22'!#REF!</definedName>
    <definedName name="\A" localSheetId="38">'6.39'!#REF!</definedName>
    <definedName name="\A" localSheetId="4">#REF!</definedName>
    <definedName name="\A">#REF!</definedName>
    <definedName name="\B">#REF!</definedName>
    <definedName name="\C" localSheetId="12">'6.13'!#REF!</definedName>
    <definedName name="\C" localSheetId="18">'6.19'!#REF!</definedName>
    <definedName name="\C" localSheetId="21">'6.22'!#REF!</definedName>
    <definedName name="\C" localSheetId="38">'6.39'!#REF!</definedName>
    <definedName name="\C" localSheetId="4">#REF!</definedName>
    <definedName name="\C">#REF!</definedName>
    <definedName name="\G" localSheetId="12">'6.13'!#REF!</definedName>
    <definedName name="\G" localSheetId="18">'6.19'!#REF!</definedName>
    <definedName name="\G" localSheetId="21">'6.22'!#REF!</definedName>
    <definedName name="\G" localSheetId="38">'6.39'!#REF!</definedName>
    <definedName name="\G" localSheetId="4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9">'6.10'!$A$1:$H$84</definedName>
    <definedName name="_xlnm.Print_Area" localSheetId="10">'6.11'!$A$1:$G$75</definedName>
    <definedName name="_xlnm.Print_Area" localSheetId="11">'6.12'!$A$1:$H$79</definedName>
    <definedName name="_xlnm.Print_Area" localSheetId="12">'6.13'!$A$1:$G$78</definedName>
    <definedName name="_xlnm.Print_Area" localSheetId="18">'6.19'!$A$1:$G$78</definedName>
    <definedName name="_xlnm.Print_Area" localSheetId="21">'6.22'!$A$1:$G$78</definedName>
    <definedName name="_xlnm.Print_Area" localSheetId="38">'6.39'!$A$1:$G$78</definedName>
    <definedName name="_xlnm.Print_Area" localSheetId="4">'6.5'!$A$1:$C$17</definedName>
    <definedName name="_xlnm.Print_Area" localSheetId="5">'6.6'!$A$1:$J$30</definedName>
    <definedName name="Imprimir_área_IM" localSheetId="12">'6.13'!$A$1:$G$78</definedName>
    <definedName name="Imprimir_área_IM" localSheetId="18">'6.19'!$A$1:$G$78</definedName>
    <definedName name="Imprimir_área_IM" localSheetId="21">'6.22'!$A$1:$G$78</definedName>
    <definedName name="Imprimir_área_IM" localSheetId="38">'6.39'!$A$1:$G$78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<sst xmlns="http://schemas.openxmlformats.org/spreadsheetml/2006/main" count="3530" uniqueCount="369">
  <si>
    <t>Superficie</t>
  </si>
  <si>
    <t>Rendimiento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</si>
  <si>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</si>
  <si>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</si>
  <si>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</si>
  <si>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</si>
  <si>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</si>
  <si>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</si>
  <si>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</si>
  <si>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</si>
  <si>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</si>
  <si>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</si>
  <si>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</si>
  <si>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Trigo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</si>
  <si>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</si>
  <si>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</si>
  <si>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</si>
  <si>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</si>
  <si>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(mezcla de trigo y centeno)</t>
  </si>
  <si>
    <t xml:space="preserve">  Otras mezclas de cereales</t>
  </si>
  <si>
    <t xml:space="preserve">  de invierno</t>
  </si>
  <si>
    <t>CEREALES DE PRIMAVERA</t>
  </si>
  <si>
    <t xml:space="preserve">  Alpiste</t>
  </si>
  <si>
    <t>OTROS CEREALES</t>
  </si>
  <si>
    <t>TOTAL CEREALES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</si>
  <si>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</si>
  <si>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</si>
  <si>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</si>
  <si>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</si>
  <si>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</si>
  <si>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</si>
  <si>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</si>
  <si>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</si>
  <si>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</si>
  <si>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</si>
  <si>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</si>
  <si>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Provincias</t>
  </si>
  <si>
    <t>y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</si>
  <si>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</si>
  <si>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</si>
  <si>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</si>
  <si>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</si>
  <si>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</si>
  <si>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</si>
  <si>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</si>
  <si>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</si>
  <si>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</si>
  <si>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</si>
  <si>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</si>
  <si>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</si>
  <si>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</si>
  <si>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</si>
  <si>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</si>
  <si>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</si>
  <si>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</si>
  <si>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</si>
  <si>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</si>
  <si>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</si>
  <si>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</si>
  <si>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</si>
  <si>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</si>
  <si>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</si>
  <si>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</si>
  <si>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</si>
  <si>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</si>
  <si>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</si>
  <si>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</si>
  <si>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</si>
  <si>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</si>
  <si>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</si>
  <si>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</si>
  <si>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</si>
  <si>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</si>
  <si>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</si>
  <si>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</si>
  <si>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</si>
  <si>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</si>
  <si>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</si>
  <si>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</si>
  <si>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</si>
  <si>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</si>
  <si>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</si>
  <si>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</si>
  <si>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Producción</t>
  </si>
  <si>
    <t>de grano</t>
  </si>
  <si>
    <t>(toneladas)</t>
  </si>
  <si>
    <t>Trigo duro</t>
  </si>
  <si>
    <t>Trigo blando y semiduro</t>
  </si>
  <si>
    <t>Cebada de 2 carreras</t>
  </si>
  <si>
    <t>Cebada de 6 carreras</t>
  </si>
  <si>
    <t>Provincias y</t>
  </si>
  <si>
    <t>Primera</t>
  </si>
  <si>
    <t>Ocupación</t>
  </si>
  <si>
    <t>Distribución por tipos</t>
  </si>
  <si>
    <t>Rendimiento (kg/ha)</t>
  </si>
  <si>
    <t>ocupación</t>
  </si>
  <si>
    <t>posterior</t>
  </si>
  <si>
    <t>I</t>
  </si>
  <si>
    <t>II</t>
  </si>
  <si>
    <t>IIIA</t>
  </si>
  <si>
    <t>IIIB</t>
  </si>
  <si>
    <t>Comunidades</t>
  </si>
  <si>
    <t>Autónomas</t>
  </si>
  <si>
    <t>Maíz híbirido</t>
  </si>
  <si>
    <t>Otros maíces</t>
  </si>
  <si>
    <t>Trigo</t>
  </si>
  <si>
    <t>Centeno</t>
  </si>
  <si>
    <t>Cebada</t>
  </si>
  <si>
    <t>Avena</t>
  </si>
  <si>
    <t>Maíz</t>
  </si>
  <si>
    <t>Triticale</t>
  </si>
  <si>
    <t>Sorgo</t>
  </si>
  <si>
    <t>Otros</t>
  </si>
  <si>
    <t xml:space="preserve">Total </t>
  </si>
  <si>
    <t>Conceptos</t>
  </si>
  <si>
    <t>blando</t>
  </si>
  <si>
    <t>duro</t>
  </si>
  <si>
    <t>cereales</t>
  </si>
  <si>
    <t>Importaciones</t>
  </si>
  <si>
    <t>Exportaciones</t>
  </si>
  <si>
    <t>(2) Incluye mezcla cereales de invierno</t>
  </si>
  <si>
    <t>(1)</t>
  </si>
  <si>
    <t>(2)</t>
  </si>
  <si>
    <t>(1) Incluye escaña y tranquillón</t>
  </si>
  <si>
    <t>Países</t>
  </si>
  <si>
    <t>MUNDO</t>
  </si>
  <si>
    <t/>
  </si>
  <si>
    <t>Fuente: Estadística del Comercio Exterior de España. Departamento de Aduanas e Impuestos Especiales. Agencia Tributaria.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</si>
  <si>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</si>
  <si>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</si>
  <si>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</si>
  <si>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</si>
  <si>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</si>
  <si>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</si>
  <si>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</si>
  <si>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</si>
  <si>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</si>
  <si>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</si>
  <si>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</si>
  <si>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</si>
  <si>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</si>
  <si>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</si>
  <si>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</si>
  <si>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</si>
  <si>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</si>
  <si>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</si>
  <si>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</si>
  <si>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</si>
  <si>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</si>
  <si>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</si>
  <si>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</si>
  <si>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</si>
  <si>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</si>
  <si>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</si>
  <si>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</si>
  <si>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</si>
  <si>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</si>
  <si>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</si>
  <si>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</si>
  <si>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</si>
  <si>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</si>
  <si>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</si>
  <si>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</si>
  <si>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</si>
  <si>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</si>
  <si>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</si>
  <si>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</si>
  <si>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</si>
  <si>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</si>
  <si>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</si>
  <si>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</si>
  <si>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</si>
  <si>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</si>
  <si>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</si>
  <si>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(1) Comercio de TRIGO + HARINA (en equivalente trigo).</t>
  </si>
  <si>
    <t>Mundo y principales países</t>
  </si>
  <si>
    <t xml:space="preserve"> Superficie</t>
  </si>
  <si>
    <t>Comercio exterior (1)</t>
  </si>
  <si>
    <t xml:space="preserve">   Rumanía</t>
  </si>
  <si>
    <t xml:space="preserve">   Turquía</t>
  </si>
  <si>
    <t xml:space="preserve">Comercio exterior </t>
  </si>
  <si>
    <t xml:space="preserve">  Turquía</t>
  </si>
  <si>
    <t>Comercio internacional</t>
  </si>
  <si>
    <t>CEREALES GRANO</t>
  </si>
  <si>
    <t xml:space="preserve">  Cebada total</t>
  </si>
  <si>
    <t xml:space="preserve">  Tranquillón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</si>
  <si>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</si>
  <si>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</si>
  <si>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</si>
  <si>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</si>
  <si>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CEREALES GRANO                  </t>
  </si>
  <si>
    <t xml:space="preserve">   Reino Unido</t>
  </si>
  <si>
    <t xml:space="preserve"> Trigo semiduro y blando</t>
  </si>
  <si>
    <t xml:space="preserve"> Trigo duro</t>
  </si>
  <si>
    <t xml:space="preserve"> Cebada de 2 carreras</t>
  </si>
  <si>
    <t xml:space="preserve"> Cebada de 6 carreras</t>
  </si>
  <si>
    <t xml:space="preserve"> Maíz híbrido</t>
  </si>
  <si>
    <t xml:space="preserve"> Otros maíces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</si>
  <si>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</si>
  <si>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</si>
  <si>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</si>
  <si>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</si>
  <si>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</si>
  <si>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Usos industriales</t>
  </si>
  <si>
    <t xml:space="preserve"> Existencias iniciales</t>
  </si>
  <si>
    <t xml:space="preserve"> Existencias finales</t>
  </si>
  <si>
    <t>Consumo humano (bruto)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</si>
  <si>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</si>
  <si>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</si>
  <si>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</si>
  <si>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</si>
  <si>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</si>
  <si>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</si>
  <si>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</si>
  <si>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</si>
  <si>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</si>
  <si>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</si>
  <si>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</si>
  <si>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</si>
  <si>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</si>
  <si>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</si>
  <si>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</si>
  <si>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</si>
  <si>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</si>
  <si>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</si>
  <si>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 xml:space="preserve">  Hungría</t>
  </si>
  <si>
    <t xml:space="preserve">  Rumanía</t>
  </si>
  <si>
    <t xml:space="preserve">  Bulgaria</t>
  </si>
  <si>
    <t xml:space="preserve">  Letonia</t>
  </si>
  <si>
    <t xml:space="preserve">  Chipre</t>
  </si>
  <si>
    <t xml:space="preserve"> Japón</t>
  </si>
  <si>
    <t xml:space="preserve">  República Checa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</si>
  <si>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</si>
  <si>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</si>
  <si>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</si>
  <si>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</si>
  <si>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</si>
  <si>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</si>
  <si>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</si>
  <si>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Nueva Zelanda</t>
  </si>
  <si>
    <t xml:space="preserve">  Finlandia</t>
  </si>
  <si>
    <t xml:space="preserve">  Eslovaquia</t>
  </si>
  <si>
    <t xml:space="preserve">  Eslovenia</t>
  </si>
  <si>
    <t xml:space="preserve">  Polonia</t>
  </si>
  <si>
    <t xml:space="preserve"> Noruega</t>
  </si>
  <si>
    <t xml:space="preserve">  Lituania</t>
  </si>
  <si>
    <t xml:space="preserve"> Brasil</t>
  </si>
  <si>
    <t xml:space="preserve"> CASTILLA Y LEON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</si>
  <si>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</si>
  <si>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</si>
  <si>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</si>
  <si>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</si>
  <si>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</si>
  <si>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</si>
  <si>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</si>
  <si>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</t>
  </si>
  <si>
    <t xml:space="preserve">  DE INVIERNO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</si>
  <si>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</si>
  <si>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</si>
  <si>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</si>
  <si>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</si>
  <si>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ALPISTE</t>
  </si>
  <si>
    <t>PRODUCCION UTILIZABLE</t>
  </si>
  <si>
    <t>IMPORTACIONES</t>
  </si>
  <si>
    <t>EXPORTACIONES</t>
  </si>
  <si>
    <t>VARIACION DE EXISTENCIAS</t>
  </si>
  <si>
    <t>UTILIZACIÓN INTERIOR TOTAL</t>
  </si>
  <si>
    <t>CONSUMO HUMANO (NETO)</t>
  </si>
  <si>
    <t xml:space="preserve"> PAÍS VASCO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</si>
  <si>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</si>
  <si>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</si>
  <si>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</si>
  <si>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</si>
  <si>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</si>
  <si>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</si>
  <si>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</si>
  <si>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</si>
  <si>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</si>
  <si>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</si>
  <si>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MADRID</t>
  </si>
  <si>
    <t xml:space="preserve"> ANDALUCIA</t>
  </si>
  <si>
    <t xml:space="preserve"> </t>
  </si>
  <si>
    <t>Valor</t>
  </si>
  <si>
    <t>Años</t>
  </si>
  <si>
    <t>(miles de hectáreas)</t>
  </si>
  <si>
    <t>(miles de toneladas)</t>
  </si>
  <si>
    <t xml:space="preserve">1998 </t>
  </si>
  <si>
    <t>Precio medio</t>
  </si>
  <si>
    <t>Comercio exterior (2)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</si>
  <si>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</si>
  <si>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</si>
  <si>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</si>
  <si>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</si>
  <si>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</si>
  <si>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</si>
  <si>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</si>
  <si>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</si>
  <si>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</si>
  <si>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</si>
  <si>
    <t>Trigo semiduro y blando (1)</t>
  </si>
  <si>
    <t xml:space="preserve"> (1) En la denominación semiduro se incluyen variedades utilizables en la fabricación de pastas alimenticias.</t>
  </si>
  <si>
    <t>Comercio exterior</t>
  </si>
  <si>
    <t>De 6 carreras</t>
  </si>
  <si>
    <t>De 2 carreras</t>
  </si>
  <si>
    <t>–</t>
  </si>
  <si>
    <t>(P) Provisional.</t>
  </si>
  <si>
    <t>(1) No se incluye el valor de la semilla selecta.</t>
  </si>
  <si>
    <t>(2) En equivalente elaborado. Coeficiente de conversión de arroz cáscara a elaborado 2/3 y de arroz cargo a elaborado 5/6.</t>
  </si>
  <si>
    <t>Maíz híbrido</t>
  </si>
  <si>
    <t xml:space="preserve">   –</t>
  </si>
  <si>
    <t>6.4.  BALANCE CEREALES GRANO: (miles de toneladas)</t>
  </si>
  <si>
    <t xml:space="preserve"> Países con Solicitud de Adhesión</t>
  </si>
  <si>
    <t xml:space="preserve"> Países  con Solicitud de Adhesión</t>
  </si>
  <si>
    <t>6.1.  CEREALES GRANO: Serie histórica de la superficie, la producción y el valor</t>
  </si>
  <si>
    <t>Cobertura geográfica: ESPAÑA</t>
  </si>
  <si>
    <t>6.2.  CEREALES GRANO: Resumen nacional de superficie, rendimiento y producción, 1999</t>
  </si>
  <si>
    <t>6.3.  CEREALES GRANO: Destino de la producción de grano y semilla utilizada (toneladas), 1999</t>
  </si>
  <si>
    <t xml:space="preserve"> CASTILLA–LA MANCHA</t>
  </si>
  <si>
    <t xml:space="preserve"> CASTILLA-LA MANCHA</t>
  </si>
  <si>
    <t>(miles de euros)</t>
  </si>
  <si>
    <t>1999</t>
  </si>
  <si>
    <t>(euros/100kg)</t>
  </si>
  <si>
    <t>2001 (P)</t>
  </si>
  <si>
    <t>(euros/100 kg)</t>
  </si>
  <si>
    <t xml:space="preserve"> Ceuta</t>
  </si>
  <si>
    <t xml:space="preserve"> Melilla</t>
  </si>
  <si>
    <t xml:space="preserve">   - Avena</t>
  </si>
  <si>
    <t xml:space="preserve">   - Maíz</t>
  </si>
  <si>
    <t xml:space="preserve">   - Cebada</t>
  </si>
  <si>
    <t>Fuente: Censo Agrario, 1999. I.N.E.</t>
  </si>
  <si>
    <t>Campaña 1998/99; período 1,7-30,6</t>
  </si>
  <si>
    <t>2001(P)</t>
  </si>
  <si>
    <t>6.6.  TRIGO: Serie histórica de superficie, rendimiento, producción, valor y comercio exterior</t>
  </si>
  <si>
    <t>6.41.  SORGO: Análisis provincial de superficie, rendimiento y producción, 1999</t>
  </si>
  <si>
    <t>6.40.  SORGO: Serie histórica de superficie, rendimiento, producción, valor y comercio exterior</t>
  </si>
  <si>
    <t xml:space="preserve">  6.39.  MAIZ: Datos de superficies, producciones y comercio exterior en diferentes países</t>
  </si>
  <si>
    <t>6.38.  MAIZ: Comercio exterior de España, por países</t>
  </si>
  <si>
    <t>6.37.  MAIZ: Análisis provincial de superficie y producción por clases, 1999</t>
  </si>
  <si>
    <t>6.36.  MAIZ: Análisis provincial de superficie, rendimiento y producción, 1999</t>
  </si>
  <si>
    <t>6.35.  MAIZ: Serie histórica de superficie y producción por clases</t>
  </si>
  <si>
    <t>6.34.  MAIZ: Serie histórica de superficie, rendimiento, producción, valor y comercio exterior</t>
  </si>
  <si>
    <t xml:space="preserve">  6.33.  ARROZ CASCARA: Datos de superficies, producciones y comercio exterior en diferentes países</t>
  </si>
  <si>
    <t>6.32.  ARROZ ELABORADO: Comercio exterior de España, por países (toneladas)</t>
  </si>
  <si>
    <t>6.31.  ARROZ CARGO: Comercio exterior de España, por países (toneladas)</t>
  </si>
  <si>
    <t>6.30.  ARROZ CASCARA: Comercio exterior de España, por países (toneladas)</t>
  </si>
  <si>
    <t>6.29.  ARROZ (CASCARA): Análisis provincial del rendimiento y la producción, 1999</t>
  </si>
  <si>
    <t>6.28.  ARROZ: Análisis provincial de la superficie, 1999 (hectáreas)</t>
  </si>
  <si>
    <t>6.27.  ARROZ: Serie histórica de superficie, rendimiento, producción, valor y comercio exterior</t>
  </si>
  <si>
    <t>6.26.  TRITICALE: Análisis provincial de superficie, rendimiento y producción, 1999</t>
  </si>
  <si>
    <t>6.25.  TRITICALE: Serie histórica de superficie, rendimiento, producción, valor y comercio exterior</t>
  </si>
  <si>
    <t>6.24.  CENTENO: Análisis provincial de superficie, rendimiento y producción, 1999</t>
  </si>
  <si>
    <t>6.23.  CENTENO: Serie histórica de superficie, rendimiento, producción, valor y comercio exterior</t>
  </si>
  <si>
    <t xml:space="preserve"> 6.22.  AVENA: Datos de superficies, producciones y comercio exterior en diferentes países</t>
  </si>
  <si>
    <t>6.21.  AVENA: Análisis provincial de superficie, rendimiento y producción, 1999</t>
  </si>
  <si>
    <t>6.20.  AVENA: Serie histórica de superficie, rendimiento, producción, valor y comercio exterior</t>
  </si>
  <si>
    <t xml:space="preserve">  6.19.  CEBADA: Datos de superficies, producciones y comercio exterior en diferentes países</t>
  </si>
  <si>
    <t>6.18.  CEBADA: Comercio exterior de España, por países (toneladas)</t>
  </si>
  <si>
    <t>6.17.  CEBADA: Análisis provincial de superficie y producción, 1999</t>
  </si>
  <si>
    <t>6.16.  CEBADA: Análisis provincial de superficie, rendimiento y producción, 1999</t>
  </si>
  <si>
    <t>6.15.  CEBADA: Serie histórica de superficie y producción por tipos</t>
  </si>
  <si>
    <t>6.14.  CEBADA: Serie histórica de superficie, rendimiento, producción, valor y comercio exterior</t>
  </si>
  <si>
    <t xml:space="preserve">  6.13.  TRIGO: Datos de superficies, producciones y comercio internacional en diferentes países</t>
  </si>
  <si>
    <t>6.12.  SEMOLA DE TRIGO: Comercio exterior de España, por países (toneladas)</t>
  </si>
  <si>
    <t>6.11.  HARINA DE TRIGO: Comercio exterior de España, por países (toneladas)</t>
  </si>
  <si>
    <t>6.10.  TRIGO: Comercio exterior de España, por países (toneladas)</t>
  </si>
  <si>
    <t>6.9.  TRIGO: Análisis provincial de superficie y producción por dureza de grano, 1999</t>
  </si>
  <si>
    <t>6.8.  TRIGO: Análisis provincial de superficie, rendimiento y producción, 1999</t>
  </si>
  <si>
    <t>6.7.  TRIGO: Serie histórica de superficie y producción por dureza de grano</t>
  </si>
  <si>
    <t>6.5.  CEREALES GRANO: Ciudades Autónomas de Ceuta y Melilla, 1999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</si>
</sst>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6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Continuous"/>
    </xf>
    <xf numFmtId="0" fontId="0" fillId="2" borderId="9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centerContinuous"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2" borderId="0" xfId="0" applyFont="1" applyFill="1" applyBorder="1" applyAlignment="1">
      <alignment horizontal="left"/>
    </xf>
    <xf numFmtId="173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0" fontId="0" fillId="0" borderId="4" xfId="0" applyFont="1" applyBorder="1" applyAlignment="1">
      <alignment horizontal="left"/>
    </xf>
    <xf numFmtId="0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Border="1" applyAlignment="1">
      <alignment horizontal="left"/>
    </xf>
    <xf numFmtId="173" fontId="0" fillId="2" borderId="6" xfId="0" applyNumberFormat="1" applyFont="1" applyFill="1" applyBorder="1" applyAlignment="1">
      <alignment horizontal="right"/>
    </xf>
    <xf numFmtId="173" fontId="0" fillId="2" borderId="6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3" fontId="0" fillId="2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2" borderId="10" xfId="0" applyFont="1" applyFill="1" applyBorder="1" applyAlignment="1">
      <alignment/>
    </xf>
    <xf numFmtId="0" fontId="5" fillId="0" borderId="1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173" fontId="0" fillId="2" borderId="15" xfId="0" applyNumberFormat="1" applyFill="1" applyBorder="1" applyAlignment="1">
      <alignment horizontal="right"/>
    </xf>
    <xf numFmtId="173" fontId="0" fillId="2" borderId="13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17" xfId="0" applyNumberFormat="1" applyFill="1" applyBorder="1" applyAlignment="1">
      <alignment horizontal="right"/>
    </xf>
    <xf numFmtId="173" fontId="0" fillId="2" borderId="19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13" xfId="0" applyNumberFormat="1" applyFill="1" applyBorder="1" applyAlignment="1" applyProtection="1">
      <alignment/>
      <protection/>
    </xf>
    <xf numFmtId="175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ill="1" applyBorder="1" applyAlignment="1" applyProtection="1">
      <alignment/>
      <protection/>
    </xf>
    <xf numFmtId="174" fontId="0" fillId="2" borderId="6" xfId="0" applyNumberFormat="1" applyFill="1" applyBorder="1" applyAlignment="1" applyProtection="1">
      <alignment/>
      <protection/>
    </xf>
    <xf numFmtId="175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0" fontId="0" fillId="0" borderId="0" xfId="0" applyBorder="1" applyAlignment="1">
      <alignment/>
    </xf>
    <xf numFmtId="174" fontId="0" fillId="2" borderId="17" xfId="0" applyNumberFormat="1" applyFill="1" applyBorder="1" applyAlignment="1">
      <alignment/>
    </xf>
    <xf numFmtId="175" fontId="0" fillId="2" borderId="17" xfId="0" applyNumberFormat="1" applyFill="1" applyBorder="1" applyAlignment="1">
      <alignment/>
    </xf>
    <xf numFmtId="173" fontId="0" fillId="2" borderId="17" xfId="0" applyNumberFormat="1" applyFill="1" applyBorder="1" applyAlignment="1">
      <alignment/>
    </xf>
    <xf numFmtId="173" fontId="0" fillId="2" borderId="19" xfId="0" applyNumberFormat="1" applyFill="1" applyBorder="1" applyAlignment="1">
      <alignment/>
    </xf>
    <xf numFmtId="0" fontId="0" fillId="2" borderId="0" xfId="0" applyFill="1" applyAlignment="1" quotePrefix="1">
      <alignment horizontal="left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174" fontId="0" fillId="2" borderId="6" xfId="0" applyNumberFormat="1" applyFill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9" xfId="0" applyNumberFormat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4" fontId="0" fillId="2" borderId="17" xfId="0" applyNumberForma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1" fillId="2" borderId="10" xfId="0" applyFont="1" applyFill="1" applyBorder="1" applyAlignment="1">
      <alignment horizontal="centerContinuous"/>
    </xf>
    <xf numFmtId="174" fontId="0" fillId="2" borderId="19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174" fontId="0" fillId="2" borderId="13" xfId="0" applyNumberFormat="1" applyFont="1" applyFill="1" applyBorder="1" applyAlignment="1" applyProtection="1">
      <alignment/>
      <protection/>
    </xf>
    <xf numFmtId="175" fontId="0" fillId="2" borderId="13" xfId="0" applyNumberFormat="1" applyFon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174" fontId="0" fillId="2" borderId="6" xfId="0" applyNumberFormat="1" applyFont="1" applyFill="1" applyBorder="1" applyAlignment="1" applyProtection="1">
      <alignment/>
      <protection/>
    </xf>
    <xf numFmtId="175" fontId="0" fillId="2" borderId="6" xfId="0" applyNumberFormat="1" applyFont="1" applyFill="1" applyBorder="1" applyAlignment="1" applyProtection="1">
      <alignment/>
      <protection/>
    </xf>
    <xf numFmtId="173" fontId="0" fillId="2" borderId="6" xfId="0" applyNumberFormat="1" applyFont="1" applyFill="1" applyBorder="1" applyAlignment="1" applyProtection="1">
      <alignment/>
      <protection/>
    </xf>
    <xf numFmtId="174" fontId="0" fillId="2" borderId="6" xfId="0" applyNumberFormat="1" applyFont="1" applyFill="1" applyBorder="1" applyAlignment="1">
      <alignment/>
    </xf>
    <xf numFmtId="175" fontId="0" fillId="2" borderId="6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4" fontId="0" fillId="2" borderId="5" xfId="0" applyNumberFormat="1" applyFont="1" applyFill="1" applyBorder="1" applyAlignment="1">
      <alignment/>
    </xf>
    <xf numFmtId="174" fontId="0" fillId="2" borderId="5" xfId="0" applyNumberFormat="1" applyFont="1" applyFill="1" applyBorder="1" applyAlignment="1" applyProtection="1">
      <alignment/>
      <protection/>
    </xf>
    <xf numFmtId="175" fontId="0" fillId="2" borderId="5" xfId="0" applyNumberFormat="1" applyFont="1" applyFill="1" applyBorder="1" applyAlignment="1">
      <alignment/>
    </xf>
    <xf numFmtId="173" fontId="0" fillId="2" borderId="5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174" fontId="0" fillId="2" borderId="17" xfId="0" applyNumberFormat="1" applyFont="1" applyFill="1" applyBorder="1" applyAlignment="1">
      <alignment/>
    </xf>
    <xf numFmtId="175" fontId="0" fillId="2" borderId="17" xfId="0" applyNumberFormat="1" applyFont="1" applyFill="1" applyBorder="1" applyAlignment="1">
      <alignment/>
    </xf>
    <xf numFmtId="173" fontId="0" fillId="2" borderId="17" xfId="0" applyNumberFormat="1" applyFont="1" applyFill="1" applyBorder="1" applyAlignment="1">
      <alignment/>
    </xf>
    <xf numFmtId="173" fontId="0" fillId="0" borderId="19" xfId="22" applyNumberFormat="1" applyFont="1" applyFill="1" applyBorder="1" applyAlignment="1" applyProtection="1">
      <alignment/>
      <protection/>
    </xf>
    <xf numFmtId="173" fontId="0" fillId="2" borderId="13" xfId="0" applyNumberFormat="1" applyFill="1" applyBorder="1" applyAlignment="1">
      <alignment/>
    </xf>
    <xf numFmtId="174" fontId="0" fillId="2" borderId="13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>
      <alignment horizontal="right"/>
    </xf>
    <xf numFmtId="174" fontId="0" fillId="2" borderId="6" xfId="0" applyNumberFormat="1" applyFill="1" applyBorder="1" applyAlignment="1" applyProtection="1">
      <alignment horizontal="right"/>
      <protection/>
    </xf>
    <xf numFmtId="0" fontId="0" fillId="2" borderId="6" xfId="0" applyFill="1" applyBorder="1" applyAlignment="1">
      <alignment horizontal="right"/>
    </xf>
    <xf numFmtId="175" fontId="0" fillId="2" borderId="6" xfId="0" applyNumberFormat="1" applyFill="1" applyBorder="1" applyAlignment="1" applyProtection="1">
      <alignment horizontal="right"/>
      <protection/>
    </xf>
    <xf numFmtId="174" fontId="0" fillId="2" borderId="5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174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4" fontId="0" fillId="2" borderId="17" xfId="0" applyNumberFormat="1" applyFill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6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9" fontId="0" fillId="2" borderId="3" xfId="0" applyNumberFormat="1" applyFont="1" applyFill="1" applyBorder="1" applyAlignment="1">
      <alignment horizontal="right"/>
    </xf>
    <xf numFmtId="179" fontId="0" fillId="2" borderId="6" xfId="0" applyNumberFormat="1" applyFont="1" applyFill="1" applyBorder="1" applyAlignment="1" quotePrefix="1">
      <alignment horizontal="right"/>
    </xf>
    <xf numFmtId="179" fontId="0" fillId="2" borderId="6" xfId="0" applyNumberFormat="1" applyFont="1" applyFill="1" applyBorder="1" applyAlignment="1">
      <alignment horizontal="right"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 locked="0"/>
    </xf>
    <xf numFmtId="179" fontId="0" fillId="2" borderId="5" xfId="0" applyNumberFormat="1" applyFont="1" applyFill="1" applyBorder="1" applyAlignment="1" applyProtection="1" quotePrefix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1" fillId="2" borderId="9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 quotePrefix="1">
      <alignment horizontal="right"/>
    </xf>
    <xf numFmtId="179" fontId="0" fillId="2" borderId="13" xfId="0" applyNumberFormat="1" applyFont="1" applyFill="1" applyBorder="1" applyAlignment="1" applyProtection="1">
      <alignment horizontal="right"/>
      <protection/>
    </xf>
    <xf numFmtId="179" fontId="1" fillId="2" borderId="19" xfId="0" applyNumberFormat="1" applyFont="1" applyFill="1" applyBorder="1" applyAlignment="1">
      <alignment horizontal="right"/>
    </xf>
    <xf numFmtId="179" fontId="1" fillId="2" borderId="19" xfId="0" applyNumberFormat="1" applyFont="1" applyFill="1" applyBorder="1" applyAlignment="1" applyProtection="1">
      <alignment horizontal="right"/>
      <protection/>
    </xf>
    <xf numFmtId="179" fontId="0" fillId="2" borderId="3" xfId="0" applyNumberFormat="1" applyFont="1" applyFill="1" applyBorder="1" applyAlignment="1" quotePrefix="1">
      <alignment horizontal="right"/>
    </xf>
    <xf numFmtId="179" fontId="0" fillId="2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 quotePrefix="1">
      <alignment horizontal="right"/>
      <protection/>
    </xf>
    <xf numFmtId="179" fontId="0" fillId="2" borderId="15" xfId="0" applyNumberFormat="1" applyFont="1" applyFill="1" applyBorder="1" applyAlignment="1" applyProtection="1" quotePrefix="1">
      <alignment horizontal="right"/>
      <protection/>
    </xf>
    <xf numFmtId="0" fontId="1" fillId="2" borderId="0" xfId="0" applyFont="1" applyFill="1" applyBorder="1" applyAlignment="1">
      <alignment horizontal="left"/>
    </xf>
    <xf numFmtId="0" fontId="0" fillId="2" borderId="2" xfId="0" applyFont="1" applyFill="1" applyBorder="1" applyAlignment="1" quotePrefix="1">
      <alignment horizontal="center"/>
    </xf>
    <xf numFmtId="0" fontId="1" fillId="2" borderId="12" xfId="0" applyFont="1" applyFill="1" applyBorder="1" applyAlignment="1">
      <alignment horizontal="left"/>
    </xf>
    <xf numFmtId="3" fontId="1" fillId="0" borderId="14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179" fontId="1" fillId="2" borderId="6" xfId="0" applyNumberFormat="1" applyFont="1" applyFill="1" applyBorder="1" applyAlignment="1">
      <alignment horizontal="right"/>
    </xf>
    <xf numFmtId="179" fontId="1" fillId="2" borderId="6" xfId="0" applyNumberFormat="1" applyFont="1" applyFill="1" applyBorder="1" applyAlignment="1" quotePrefix="1">
      <alignment horizontal="right"/>
    </xf>
    <xf numFmtId="179" fontId="1" fillId="2" borderId="6" xfId="0" applyNumberFormat="1" applyFont="1" applyFill="1" applyBorder="1" applyAlignment="1" applyProtection="1">
      <alignment horizontal="right"/>
      <protection/>
    </xf>
    <xf numFmtId="179" fontId="1" fillId="2" borderId="5" xfId="0" applyNumberFormat="1" applyFont="1" applyFill="1" applyBorder="1" applyAlignment="1" applyProtection="1" quotePrefix="1">
      <alignment horizontal="right"/>
      <protection/>
    </xf>
    <xf numFmtId="179" fontId="1" fillId="2" borderId="6" xfId="0" applyNumberFormat="1" applyFont="1" applyFill="1" applyBorder="1" applyAlignment="1" applyProtection="1" quotePrefix="1">
      <alignment horizontal="right"/>
      <protection/>
    </xf>
    <xf numFmtId="179" fontId="1" fillId="2" borderId="13" xfId="0" applyNumberFormat="1" applyFont="1" applyFill="1" applyBorder="1" applyAlignment="1" applyProtection="1">
      <alignment horizontal="right"/>
      <protection/>
    </xf>
    <xf numFmtId="179" fontId="1" fillId="2" borderId="13" xfId="0" applyNumberFormat="1" applyFont="1" applyFill="1" applyBorder="1" applyAlignment="1">
      <alignment horizontal="right"/>
    </xf>
    <xf numFmtId="179" fontId="1" fillId="0" borderId="13" xfId="0" applyNumberFormat="1" applyFont="1" applyBorder="1" applyAlignment="1" applyProtection="1" quotePrefix="1">
      <alignment horizontal="right"/>
      <protection/>
    </xf>
    <xf numFmtId="179" fontId="1" fillId="2" borderId="13" xfId="0" applyNumberFormat="1" applyFont="1" applyFill="1" applyBorder="1" applyAlignment="1" applyProtection="1" quotePrefix="1">
      <alignment horizontal="right"/>
      <protection/>
    </xf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 quotePrefix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173" fontId="1" fillId="2" borderId="19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21" xfId="0" applyFont="1" applyFill="1" applyBorder="1" applyAlignment="1" quotePrefix="1">
      <alignment horizontal="center"/>
    </xf>
    <xf numFmtId="0" fontId="0" fillId="2" borderId="19" xfId="0" applyFont="1" applyFill="1" applyBorder="1" applyAlignment="1" quotePrefix="1">
      <alignment horizontal="center"/>
    </xf>
    <xf numFmtId="0" fontId="0" fillId="2" borderId="19" xfId="0" applyFont="1" applyFill="1" applyBorder="1" applyAlignment="1">
      <alignment horizontal="center"/>
    </xf>
    <xf numFmtId="179" fontId="1" fillId="2" borderId="6" xfId="0" applyNumberFormat="1" applyFont="1" applyFill="1" applyBorder="1" applyAlignment="1" applyProtection="1">
      <alignment horizontal="right"/>
      <protection locked="0"/>
    </xf>
    <xf numFmtId="179" fontId="1" fillId="2" borderId="13" xfId="0" applyNumberFormat="1" applyFont="1" applyFill="1" applyBorder="1" applyAlignment="1" quotePrefix="1">
      <alignment horizontal="right"/>
    </xf>
    <xf numFmtId="0" fontId="1" fillId="0" borderId="0" xfId="0" applyFont="1" applyBorder="1" applyAlignment="1" applyProtection="1">
      <alignment horizontal="left"/>
      <protection/>
    </xf>
    <xf numFmtId="173" fontId="8" fillId="0" borderId="0" xfId="37" applyFont="1" applyFill="1" applyBorder="1">
      <alignment/>
      <protection/>
    </xf>
    <xf numFmtId="173" fontId="8" fillId="0" borderId="0" xfId="37" applyNumberFormat="1" applyFont="1" applyFill="1" applyBorder="1" applyProtection="1">
      <alignment/>
      <protection/>
    </xf>
    <xf numFmtId="173" fontId="5" fillId="0" borderId="0" xfId="37" applyFont="1" applyFill="1" applyBorder="1">
      <alignment/>
      <protection/>
    </xf>
    <xf numFmtId="173" fontId="5" fillId="0" borderId="0" xfId="37" applyNumberFormat="1" applyFont="1" applyFill="1" applyBorder="1" applyProtection="1">
      <alignment/>
      <protection/>
    </xf>
    <xf numFmtId="173" fontId="0" fillId="0" borderId="7" xfId="37" applyFont="1" applyFill="1" applyBorder="1">
      <alignment/>
      <protection/>
    </xf>
    <xf numFmtId="173" fontId="0" fillId="0" borderId="0" xfId="37" applyFont="1" applyFill="1" applyBorder="1">
      <alignment/>
      <protection/>
    </xf>
    <xf numFmtId="173" fontId="0" fillId="0" borderId="0" xfId="37" applyNumberFormat="1" applyFont="1" applyFill="1" applyBorder="1" applyProtection="1">
      <alignment/>
      <protection/>
    </xf>
    <xf numFmtId="173" fontId="0" fillId="0" borderId="0" xfId="37" applyFont="1" applyFill="1" applyBorder="1" applyAlignment="1">
      <alignment horizontal="center"/>
      <protection/>
    </xf>
    <xf numFmtId="173" fontId="0" fillId="0" borderId="2" xfId="37" applyFont="1" applyFill="1" applyBorder="1" applyAlignment="1">
      <alignment horizontal="center"/>
      <protection/>
    </xf>
    <xf numFmtId="173" fontId="0" fillId="0" borderId="2" xfId="37" applyFont="1" applyFill="1" applyBorder="1">
      <alignment/>
      <protection/>
    </xf>
    <xf numFmtId="173" fontId="0" fillId="0" borderId="3" xfId="37" applyFont="1" applyFill="1" applyBorder="1" applyAlignment="1">
      <alignment horizontal="center"/>
      <protection/>
    </xf>
    <xf numFmtId="173" fontId="0" fillId="0" borderId="5" xfId="37" applyFont="1" applyFill="1" applyBorder="1" applyAlignment="1" quotePrefix="1">
      <alignment horizontal="center"/>
      <protection/>
    </xf>
    <xf numFmtId="1" fontId="0" fillId="0" borderId="5" xfId="37" applyNumberFormat="1" applyFont="1" applyFill="1" applyBorder="1" applyAlignment="1">
      <alignment horizontal="center"/>
      <protection/>
    </xf>
    <xf numFmtId="173" fontId="0" fillId="0" borderId="5" xfId="37" applyFont="1" applyFill="1" applyBorder="1" applyAlignment="1">
      <alignment horizontal="center"/>
      <protection/>
    </xf>
    <xf numFmtId="1" fontId="0" fillId="0" borderId="6" xfId="37" applyNumberFormat="1" applyFont="1" applyFill="1" applyBorder="1" applyAlignment="1">
      <alignment horizontal="center"/>
      <protection/>
    </xf>
    <xf numFmtId="173" fontId="0" fillId="0" borderId="6" xfId="37" applyFont="1" applyFill="1" applyBorder="1" applyAlignment="1">
      <alignment horizontal="center"/>
      <protection/>
    </xf>
    <xf numFmtId="173" fontId="1" fillId="0" borderId="14" xfId="37" applyFont="1" applyFill="1" applyBorder="1">
      <alignment/>
      <protection/>
    </xf>
    <xf numFmtId="173" fontId="1" fillId="0" borderId="15" xfId="37" applyFont="1" applyFill="1" applyBorder="1" applyAlignment="1">
      <alignment horizontal="right"/>
      <protection/>
    </xf>
    <xf numFmtId="3" fontId="1" fillId="0" borderId="15" xfId="37" applyNumberFormat="1" applyFont="1" applyFill="1" applyBorder="1" applyAlignment="1">
      <alignment horizontal="right"/>
      <protection/>
    </xf>
    <xf numFmtId="173" fontId="1" fillId="0" borderId="13" xfId="37" applyFont="1" applyFill="1" applyBorder="1" applyAlignment="1">
      <alignment horizontal="right"/>
      <protection/>
    </xf>
    <xf numFmtId="173" fontId="0" fillId="0" borderId="4" xfId="37" applyFont="1" applyFill="1" applyBorder="1">
      <alignment/>
      <protection/>
    </xf>
    <xf numFmtId="173" fontId="0" fillId="0" borderId="5" xfId="37" applyFont="1" applyFill="1" applyBorder="1" applyAlignment="1">
      <alignment horizontal="right"/>
      <protection/>
    </xf>
    <xf numFmtId="173" fontId="0" fillId="0" borderId="6" xfId="37" applyFont="1" applyFill="1" applyBorder="1" applyAlignment="1">
      <alignment horizontal="right"/>
      <protection/>
    </xf>
    <xf numFmtId="3" fontId="0" fillId="0" borderId="5" xfId="37" applyNumberFormat="1" applyFont="1" applyFill="1" applyBorder="1" applyAlignment="1">
      <alignment horizontal="right"/>
      <protection/>
    </xf>
    <xf numFmtId="3" fontId="0" fillId="0" borderId="6" xfId="37" applyNumberFormat="1" applyFont="1" applyFill="1" applyBorder="1" applyAlignment="1">
      <alignment horizontal="right"/>
      <protection/>
    </xf>
    <xf numFmtId="173" fontId="0" fillId="0" borderId="16" xfId="37" applyFont="1" applyFill="1" applyBorder="1">
      <alignment/>
      <protection/>
    </xf>
    <xf numFmtId="173" fontId="0" fillId="0" borderId="17" xfId="37" applyFont="1" applyFill="1" applyBorder="1" applyAlignment="1">
      <alignment horizontal="right"/>
      <protection/>
    </xf>
    <xf numFmtId="173" fontId="0" fillId="0" borderId="19" xfId="37" applyFont="1" applyFill="1" applyBorder="1" applyAlignment="1">
      <alignment horizontal="right"/>
      <protection/>
    </xf>
    <xf numFmtId="173" fontId="0" fillId="0" borderId="1" xfId="37" applyFont="1" applyFill="1" applyBorder="1">
      <alignment/>
      <protection/>
    </xf>
    <xf numFmtId="173" fontId="0" fillId="0" borderId="4" xfId="37" applyFont="1" applyFill="1" applyBorder="1" applyAlignment="1">
      <alignment horizontal="center"/>
      <protection/>
    </xf>
    <xf numFmtId="173" fontId="0" fillId="0" borderId="4" xfId="37" applyFont="1" applyFill="1" applyBorder="1" applyAlignment="1">
      <alignment horizontal="left"/>
      <protection/>
    </xf>
    <xf numFmtId="173" fontId="0" fillId="0" borderId="17" xfId="37" applyFont="1" applyFill="1" applyBorder="1">
      <alignment/>
      <protection/>
    </xf>
    <xf numFmtId="173" fontId="0" fillId="0" borderId="17" xfId="37" applyFont="1" applyFill="1" applyBorder="1" applyAlignment="1">
      <alignment horizontal="center"/>
      <protection/>
    </xf>
    <xf numFmtId="173" fontId="0" fillId="0" borderId="19" xfId="37" applyFont="1" applyFill="1" applyBorder="1">
      <alignment/>
      <protection/>
    </xf>
    <xf numFmtId="173" fontId="0" fillId="0" borderId="0" xfId="37" applyFont="1" applyFill="1" applyBorder="1" applyAlignment="1">
      <alignment horizontal="right"/>
      <protection/>
    </xf>
    <xf numFmtId="3" fontId="1" fillId="0" borderId="13" xfId="37" applyNumberFormat="1" applyFont="1" applyFill="1" applyBorder="1" applyAlignment="1">
      <alignment horizontal="right"/>
      <protection/>
    </xf>
    <xf numFmtId="173" fontId="0" fillId="0" borderId="16" xfId="37" applyFont="1" applyFill="1" applyBorder="1" applyAlignment="1">
      <alignment horizontal="fill"/>
      <protection/>
    </xf>
    <xf numFmtId="3" fontId="0" fillId="0" borderId="6" xfId="0" applyNumberFormat="1" applyBorder="1" applyAlignment="1">
      <alignment/>
    </xf>
    <xf numFmtId="215" fontId="0" fillId="2" borderId="0" xfId="0" applyNumberFormat="1" applyFill="1" applyBorder="1" applyAlignment="1">
      <alignment horizontal="right"/>
    </xf>
    <xf numFmtId="0" fontId="0" fillId="2" borderId="19" xfId="0" applyFill="1" applyBorder="1" applyAlignment="1">
      <alignment horizontal="centerContinuous"/>
    </xf>
    <xf numFmtId="175" fontId="0" fillId="2" borderId="17" xfId="0" applyNumberFormat="1" applyFill="1" applyBorder="1" applyAlignment="1" applyProtection="1">
      <alignment horizontal="right"/>
      <protection/>
    </xf>
    <xf numFmtId="173" fontId="0" fillId="2" borderId="6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applyProtection="1">
      <alignment horizontal="right"/>
      <protection/>
    </xf>
    <xf numFmtId="3" fontId="0" fillId="0" borderId="19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3" fontId="0" fillId="0" borderId="5" xfId="0" applyNumberFormat="1" applyFont="1" applyFill="1" applyBorder="1" applyAlignment="1" applyProtection="1" quotePrefix="1">
      <alignment horizontal="right"/>
      <protection/>
    </xf>
    <xf numFmtId="0" fontId="0" fillId="2" borderId="16" xfId="0" applyFont="1" applyFill="1" applyBorder="1" applyAlignment="1">
      <alignment/>
    </xf>
    <xf numFmtId="0" fontId="0" fillId="2" borderId="13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0" fontId="0" fillId="2" borderId="19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17" xfId="37" applyNumberFormat="1" applyFont="1" applyFill="1" applyBorder="1">
      <alignment/>
      <protection/>
    </xf>
    <xf numFmtId="0" fontId="6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73" fontId="7" fillId="0" borderId="0" xfId="37" applyFont="1" applyFill="1" applyBorder="1" applyAlignment="1">
      <alignment horizontal="center"/>
      <protection/>
    </xf>
    <xf numFmtId="173" fontId="0" fillId="0" borderId="22" xfId="37" applyFont="1" applyFill="1" applyBorder="1" applyAlignment="1">
      <alignment horizontal="center"/>
      <protection/>
    </xf>
    <xf numFmtId="173" fontId="0" fillId="0" borderId="8" xfId="37" applyFont="1" applyFill="1" applyBorder="1" applyAlignment="1">
      <alignment horizontal="center"/>
      <protection/>
    </xf>
    <xf numFmtId="173" fontId="0" fillId="0" borderId="11" xfId="37" applyFont="1" applyFill="1" applyBorder="1" applyAlignment="1">
      <alignment horizontal="center"/>
      <protection/>
    </xf>
    <xf numFmtId="173" fontId="6" fillId="0" borderId="0" xfId="37" applyFont="1" applyFill="1" applyBorder="1" applyAlignment="1">
      <alignment horizontal="center"/>
      <protection/>
    </xf>
    <xf numFmtId="179" fontId="1" fillId="2" borderId="6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 applyProtection="1">
      <alignment/>
      <protection/>
    </xf>
    <xf numFmtId="179" fontId="1" fillId="2" borderId="1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2" borderId="0" xfId="0" applyFill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E25"/>
  <sheetViews>
    <sheetView showGridLines="0" tabSelected="1" zoomScale="75" zoomScaleNormal="75" workbookViewId="0" topLeftCell="A1">
      <selection activeCell="B22" sqref="B22"/>
    </sheetView>
  </sheetViews>
  <sheetFormatPr defaultColWidth="11.421875" defaultRowHeight="12.75"/>
  <cols>
    <col min="1" max="4" width="20.7109375" style="0" customWidth="1"/>
  </cols>
  <sheetData>
    <row r="1" spans="1:4" s="81" customFormat="1" ht="18">
      <c r="A1" s="326" t="s">
        <v>183</v>
      </c>
      <c r="B1" s="326"/>
      <c r="C1" s="326"/>
      <c r="D1" s="326"/>
    </row>
    <row r="2" s="82" customFormat="1" ht="14.25"/>
    <row r="3" spans="1:4" s="82" customFormat="1" ht="15">
      <c r="A3" s="327" t="s">
        <v>313</v>
      </c>
      <c r="B3" s="327"/>
      <c r="C3" s="327"/>
      <c r="D3" s="327"/>
    </row>
    <row r="4" spans="1:4" s="82" customFormat="1" ht="15">
      <c r="A4" s="66" t="s">
        <v>281</v>
      </c>
      <c r="B4" s="64"/>
      <c r="C4" s="64"/>
      <c r="D4" s="64"/>
    </row>
    <row r="5" spans="1:4" ht="12.75">
      <c r="A5" s="83"/>
      <c r="B5" s="84" t="s">
        <v>0</v>
      </c>
      <c r="C5" s="84" t="s">
        <v>83</v>
      </c>
      <c r="D5" s="85" t="s">
        <v>282</v>
      </c>
    </row>
    <row r="6" spans="1:4" ht="13.5" thickBot="1">
      <c r="A6" s="86" t="s">
        <v>283</v>
      </c>
      <c r="B6" s="87" t="s">
        <v>284</v>
      </c>
      <c r="C6" s="87" t="s">
        <v>285</v>
      </c>
      <c r="D6" s="293" t="s">
        <v>319</v>
      </c>
    </row>
    <row r="7" spans="1:5" ht="12.75">
      <c r="A7" s="234">
        <v>1985</v>
      </c>
      <c r="B7" s="89">
        <v>7591</v>
      </c>
      <c r="C7" s="90">
        <v>20972</v>
      </c>
      <c r="D7" s="291">
        <v>3014634.644741745</v>
      </c>
      <c r="E7" s="292"/>
    </row>
    <row r="8" spans="1:4" ht="12.75">
      <c r="A8" s="235">
        <v>1986</v>
      </c>
      <c r="B8" s="91">
        <v>7708</v>
      </c>
      <c r="C8" s="91">
        <v>16520</v>
      </c>
      <c r="D8" s="291">
        <v>2694673.830730951</v>
      </c>
    </row>
    <row r="9" spans="1:4" ht="12.75">
      <c r="A9" s="235">
        <v>1987</v>
      </c>
      <c r="B9" s="91">
        <v>7881</v>
      </c>
      <c r="C9" s="91">
        <v>20698</v>
      </c>
      <c r="D9" s="291">
        <v>3156942.290817737</v>
      </c>
    </row>
    <row r="10" spans="1:4" ht="12.75">
      <c r="A10" s="235">
        <v>1988</v>
      </c>
      <c r="B10" s="91">
        <v>7887</v>
      </c>
      <c r="C10" s="91">
        <v>23825</v>
      </c>
      <c r="D10" s="291">
        <v>3488628.8509850586</v>
      </c>
    </row>
    <row r="11" spans="1:4" ht="12.75">
      <c r="A11" s="235">
        <v>1989</v>
      </c>
      <c r="B11" s="91">
        <v>7909</v>
      </c>
      <c r="C11" s="91">
        <v>19700</v>
      </c>
      <c r="D11" s="291">
        <v>2885386.991694013</v>
      </c>
    </row>
    <row r="12" spans="1:4" ht="12.75">
      <c r="A12" s="235">
        <v>1990</v>
      </c>
      <c r="B12" s="91">
        <v>7553</v>
      </c>
      <c r="C12" s="91">
        <v>18764</v>
      </c>
      <c r="D12" s="291">
        <v>2764709.771254793</v>
      </c>
    </row>
    <row r="13" spans="1:4" ht="12.75">
      <c r="A13" s="235">
        <v>1991</v>
      </c>
      <c r="B13" s="91">
        <v>7813</v>
      </c>
      <c r="C13" s="91">
        <v>19467</v>
      </c>
      <c r="D13" s="291">
        <v>2954942.122534348</v>
      </c>
    </row>
    <row r="14" spans="1:4" ht="12.75">
      <c r="A14" s="235">
        <v>1992</v>
      </c>
      <c r="B14" s="91">
        <v>7405</v>
      </c>
      <c r="C14" s="91">
        <v>14498</v>
      </c>
      <c r="D14" s="291">
        <v>2177569.0262401886</v>
      </c>
    </row>
    <row r="15" spans="1:4" ht="12.75">
      <c r="A15" s="235">
        <v>1993</v>
      </c>
      <c r="B15" s="91">
        <v>6456</v>
      </c>
      <c r="C15" s="91">
        <v>17474</v>
      </c>
      <c r="D15" s="291">
        <v>2568875.9871623814</v>
      </c>
    </row>
    <row r="16" spans="1:4" ht="12.75">
      <c r="A16" s="235">
        <v>1994</v>
      </c>
      <c r="B16" s="91">
        <v>6490</v>
      </c>
      <c r="C16" s="91">
        <v>15240</v>
      </c>
      <c r="D16" s="291">
        <v>2283713.7739954083</v>
      </c>
    </row>
    <row r="17" spans="1:4" ht="12.75">
      <c r="A17" s="235">
        <v>1995</v>
      </c>
      <c r="B17" s="91">
        <v>6694</v>
      </c>
      <c r="C17" s="91">
        <v>11571</v>
      </c>
      <c r="D17" s="291">
        <v>1906500.546921015</v>
      </c>
    </row>
    <row r="18" spans="1:4" ht="12.75">
      <c r="A18" s="235">
        <v>1996</v>
      </c>
      <c r="B18" s="91">
        <v>6767</v>
      </c>
      <c r="C18" s="91">
        <v>22378</v>
      </c>
      <c r="D18" s="291">
        <v>3148029.2813097257</v>
      </c>
    </row>
    <row r="19" spans="1:4" ht="12.75">
      <c r="A19" s="235">
        <v>1997</v>
      </c>
      <c r="B19" s="91">
        <v>6990</v>
      </c>
      <c r="C19" s="91">
        <v>19341</v>
      </c>
      <c r="D19" s="291">
        <v>2853058.550599209</v>
      </c>
    </row>
    <row r="20" spans="1:4" ht="12.75">
      <c r="A20" s="235" t="s">
        <v>286</v>
      </c>
      <c r="B20" s="91">
        <v>6632</v>
      </c>
      <c r="C20" s="91">
        <v>22574</v>
      </c>
      <c r="D20" s="291">
        <v>3038056.086449581</v>
      </c>
    </row>
    <row r="21" spans="1:4" ht="13.5" thickBot="1">
      <c r="A21" s="236" t="s">
        <v>320</v>
      </c>
      <c r="B21" s="93">
        <v>6698</v>
      </c>
      <c r="C21" s="93">
        <v>18142</v>
      </c>
      <c r="D21" s="297">
        <v>2485731</v>
      </c>
    </row>
    <row r="22" spans="1:4" ht="12.75">
      <c r="A22" s="95"/>
      <c r="B22" s="95"/>
      <c r="C22" s="95"/>
      <c r="D22" s="95"/>
    </row>
    <row r="23" spans="1:4" ht="12.75">
      <c r="A23" s="95"/>
      <c r="B23" s="95"/>
      <c r="C23" s="95"/>
      <c r="D23" s="95"/>
    </row>
    <row r="24" spans="1:4" ht="12.75">
      <c r="A24" s="95"/>
      <c r="B24" s="95"/>
      <c r="C24" s="95"/>
      <c r="D24" s="95"/>
    </row>
    <row r="25" spans="1:4" ht="12.75">
      <c r="A25" s="95"/>
      <c r="B25" s="95"/>
      <c r="C25" s="95"/>
      <c r="D25" s="9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H85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pans="1:7" s="58" customFormat="1" ht="14.25">
      <c r="A2" s="65"/>
      <c r="B2" s="65"/>
      <c r="C2" s="65"/>
      <c r="D2" s="65"/>
      <c r="E2" s="65"/>
      <c r="F2" s="65"/>
      <c r="G2" s="65"/>
    </row>
    <row r="3" spans="1:7" s="58" customFormat="1" ht="15">
      <c r="A3" s="329" t="s">
        <v>364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4">
        <v>1998</v>
      </c>
      <c r="G6" s="5">
        <v>1999</v>
      </c>
    </row>
    <row r="7" spans="1:7" ht="12.75">
      <c r="A7" s="75"/>
      <c r="B7" s="76"/>
      <c r="C7" s="76"/>
      <c r="D7" s="76"/>
      <c r="E7" s="76"/>
      <c r="F7" s="76"/>
      <c r="G7" s="77"/>
    </row>
    <row r="8" spans="1:7" ht="12.75">
      <c r="A8" s="205" t="s">
        <v>125</v>
      </c>
      <c r="B8" s="206">
        <v>3172031.033</v>
      </c>
      <c r="C8" s="206">
        <v>3427834.877</v>
      </c>
      <c r="D8" s="206">
        <v>3500813.558421</v>
      </c>
      <c r="E8" s="206">
        <v>392826.397</v>
      </c>
      <c r="F8" s="206">
        <v>222631.94100000002</v>
      </c>
      <c r="G8" s="207">
        <v>191780.776</v>
      </c>
    </row>
    <row r="9" spans="1:7" ht="12.75">
      <c r="A9" s="6"/>
      <c r="B9" s="72"/>
      <c r="C9" s="72"/>
      <c r="D9" s="72"/>
      <c r="E9" s="72"/>
      <c r="F9" s="72"/>
      <c r="G9" s="73"/>
    </row>
    <row r="10" spans="1:7" ht="12.75">
      <c r="A10" s="6" t="s">
        <v>135</v>
      </c>
      <c r="B10" s="72"/>
      <c r="C10" s="72"/>
      <c r="D10" s="72"/>
      <c r="E10" s="72"/>
      <c r="F10" s="72"/>
      <c r="G10" s="73"/>
    </row>
    <row r="11" spans="1:7" ht="12.75">
      <c r="A11" s="49" t="s">
        <v>136</v>
      </c>
      <c r="B11" s="202">
        <v>2846955.7239999995</v>
      </c>
      <c r="C11" s="177">
        <v>2995503.6059999997</v>
      </c>
      <c r="D11" s="177">
        <v>2944549.261421</v>
      </c>
      <c r="E11" s="202">
        <v>370944.48199999996</v>
      </c>
      <c r="F11" s="177">
        <v>204491.741</v>
      </c>
      <c r="G11" s="178">
        <v>152121.214</v>
      </c>
    </row>
    <row r="12" spans="1:7" ht="12.75">
      <c r="A12" s="49" t="s">
        <v>213</v>
      </c>
      <c r="B12" s="202">
        <v>252319.673</v>
      </c>
      <c r="C12" s="177">
        <v>200933.382</v>
      </c>
      <c r="D12" s="177">
        <v>162962.065</v>
      </c>
      <c r="E12" s="177">
        <v>9431.481</v>
      </c>
      <c r="F12" s="177">
        <v>12129.971</v>
      </c>
      <c r="G12" s="178">
        <v>6602.837</v>
      </c>
    </row>
    <row r="13" spans="1:7" ht="12.75">
      <c r="A13" s="49" t="s">
        <v>214</v>
      </c>
      <c r="B13" s="202" t="s">
        <v>304</v>
      </c>
      <c r="C13" s="177">
        <v>331.32</v>
      </c>
      <c r="D13" s="177">
        <v>59.08</v>
      </c>
      <c r="E13" s="177" t="s">
        <v>304</v>
      </c>
      <c r="F13" s="177" t="s">
        <v>304</v>
      </c>
      <c r="G13" s="178" t="s">
        <v>304</v>
      </c>
    </row>
    <row r="14" spans="1:7" ht="12.75">
      <c r="A14" s="49" t="s">
        <v>215</v>
      </c>
      <c r="B14" s="202">
        <v>24.65</v>
      </c>
      <c r="C14" s="177">
        <v>64.81</v>
      </c>
      <c r="D14" s="177">
        <v>69.09400000000001</v>
      </c>
      <c r="E14" s="177">
        <v>3002.54</v>
      </c>
      <c r="F14" s="177">
        <v>2915.001</v>
      </c>
      <c r="G14" s="178">
        <v>2972.405</v>
      </c>
    </row>
    <row r="15" spans="1:7" ht="12.75">
      <c r="A15" s="49" t="s">
        <v>216</v>
      </c>
      <c r="B15" s="202">
        <v>18479.9</v>
      </c>
      <c r="C15" s="177">
        <v>95882.901</v>
      </c>
      <c r="D15" s="177">
        <v>51928.062999999995</v>
      </c>
      <c r="E15" s="177" t="s">
        <v>304</v>
      </c>
      <c r="F15" s="177" t="s">
        <v>304</v>
      </c>
      <c r="G15" s="178" t="s">
        <v>304</v>
      </c>
    </row>
    <row r="16" spans="1:7" ht="12.75">
      <c r="A16" s="49" t="s">
        <v>217</v>
      </c>
      <c r="B16" s="202">
        <v>1254691.3129999998</v>
      </c>
      <c r="C16" s="177">
        <v>1238995.551</v>
      </c>
      <c r="D16" s="177">
        <v>1695288.6834210001</v>
      </c>
      <c r="E16" s="177">
        <v>86669.297</v>
      </c>
      <c r="F16" s="177">
        <v>49429.609</v>
      </c>
      <c r="G16" s="178">
        <v>17867.373</v>
      </c>
    </row>
    <row r="17" spans="1:7" ht="12.75">
      <c r="A17" s="49" t="s">
        <v>218</v>
      </c>
      <c r="B17" s="202">
        <v>7257.535000000001</v>
      </c>
      <c r="C17" s="177">
        <v>550</v>
      </c>
      <c r="D17" s="177">
        <v>10840.69</v>
      </c>
      <c r="E17" s="177">
        <v>1074.45</v>
      </c>
      <c r="F17" s="177">
        <v>514.08</v>
      </c>
      <c r="G17" s="178">
        <v>335</v>
      </c>
    </row>
    <row r="18" spans="1:8" ht="12.75">
      <c r="A18" s="49" t="s">
        <v>219</v>
      </c>
      <c r="B18" s="202" t="s">
        <v>304</v>
      </c>
      <c r="C18" s="177" t="s">
        <v>304</v>
      </c>
      <c r="D18" s="177" t="s">
        <v>304</v>
      </c>
      <c r="E18" s="177" t="s">
        <v>304</v>
      </c>
      <c r="F18" s="177" t="s">
        <v>304</v>
      </c>
      <c r="G18" s="178">
        <v>3000</v>
      </c>
      <c r="H18" s="38"/>
    </row>
    <row r="19" spans="1:7" ht="12.75">
      <c r="A19" s="49" t="s">
        <v>220</v>
      </c>
      <c r="B19" s="202">
        <v>1075.45</v>
      </c>
      <c r="C19" s="177">
        <v>52412.61</v>
      </c>
      <c r="D19" s="177">
        <v>32378.442</v>
      </c>
      <c r="E19" s="177">
        <v>152010.837</v>
      </c>
      <c r="F19" s="177">
        <v>32420.194</v>
      </c>
      <c r="G19" s="178">
        <v>22451.612999999998</v>
      </c>
    </row>
    <row r="20" spans="1:7" ht="12.75">
      <c r="A20" s="49" t="s">
        <v>221</v>
      </c>
      <c r="B20" s="202">
        <v>8376.416000000001</v>
      </c>
      <c r="C20" s="177">
        <v>2813.135</v>
      </c>
      <c r="D20" s="177">
        <v>1515.199</v>
      </c>
      <c r="E20" s="177">
        <v>17715.402000000002</v>
      </c>
      <c r="F20" s="177" t="s">
        <v>304</v>
      </c>
      <c r="G20" s="178" t="s">
        <v>304</v>
      </c>
    </row>
    <row r="21" spans="1:7" ht="12.75">
      <c r="A21" s="49" t="s">
        <v>222</v>
      </c>
      <c r="B21" s="202">
        <v>76146.692</v>
      </c>
      <c r="C21" s="177">
        <v>61069.494000000006</v>
      </c>
      <c r="D21" s="177">
        <v>95878.925</v>
      </c>
      <c r="E21" s="177">
        <v>78550.615</v>
      </c>
      <c r="F21" s="177">
        <v>67385.262</v>
      </c>
      <c r="G21" s="178">
        <v>81803.738</v>
      </c>
    </row>
    <row r="22" spans="1:7" ht="12.75">
      <c r="A22" s="49" t="s">
        <v>223</v>
      </c>
      <c r="B22" s="202">
        <v>1198397.937</v>
      </c>
      <c r="C22" s="177">
        <v>1179568.403</v>
      </c>
      <c r="D22" s="177">
        <v>766444.063</v>
      </c>
      <c r="E22" s="177">
        <v>22489.86</v>
      </c>
      <c r="F22" s="177">
        <v>39697.624</v>
      </c>
      <c r="G22" s="178">
        <v>14209.588</v>
      </c>
    </row>
    <row r="23" spans="1:7" ht="12.75">
      <c r="A23" s="49" t="s">
        <v>224</v>
      </c>
      <c r="B23" s="202">
        <v>30186.158</v>
      </c>
      <c r="C23" s="177">
        <v>162882</v>
      </c>
      <c r="D23" s="177">
        <v>127184.957</v>
      </c>
      <c r="E23" s="177" t="s">
        <v>304</v>
      </c>
      <c r="F23" s="177" t="s">
        <v>304</v>
      </c>
      <c r="G23" s="178">
        <v>2878.42</v>
      </c>
    </row>
    <row r="24" spans="1:7" ht="12.75">
      <c r="A24" s="9" t="s">
        <v>126</v>
      </c>
      <c r="B24" s="202"/>
      <c r="C24" s="177"/>
      <c r="D24" s="177"/>
      <c r="E24" s="177"/>
      <c r="F24" s="177"/>
      <c r="G24" s="178"/>
    </row>
    <row r="25" spans="1:7" ht="12.75">
      <c r="A25" s="49" t="s">
        <v>311</v>
      </c>
      <c r="B25" s="202"/>
      <c r="C25" s="177"/>
      <c r="D25" s="177"/>
      <c r="E25" s="177"/>
      <c r="F25" s="177"/>
      <c r="G25" s="178"/>
    </row>
    <row r="26" spans="1:7" ht="12.75">
      <c r="A26" s="50" t="s">
        <v>225</v>
      </c>
      <c r="B26" s="202">
        <v>41390.983</v>
      </c>
      <c r="C26" s="177">
        <v>9873.658000000001</v>
      </c>
      <c r="D26" s="177" t="s">
        <v>304</v>
      </c>
      <c r="E26" s="177" t="s">
        <v>304</v>
      </c>
      <c r="F26" s="177" t="s">
        <v>304</v>
      </c>
      <c r="G26" s="178" t="s">
        <v>304</v>
      </c>
    </row>
    <row r="27" spans="1:7" ht="12.75">
      <c r="A27" s="50" t="s">
        <v>226</v>
      </c>
      <c r="B27" s="202">
        <v>1205.433</v>
      </c>
      <c r="C27" s="177" t="s">
        <v>304</v>
      </c>
      <c r="D27" s="177" t="s">
        <v>304</v>
      </c>
      <c r="E27" s="177" t="s">
        <v>304</v>
      </c>
      <c r="F27" s="177" t="s">
        <v>304</v>
      </c>
      <c r="G27" s="178" t="s">
        <v>304</v>
      </c>
    </row>
    <row r="28" spans="1:7" ht="12.75">
      <c r="A28" s="50" t="s">
        <v>181</v>
      </c>
      <c r="B28" s="202" t="s">
        <v>304</v>
      </c>
      <c r="C28" s="177" t="s">
        <v>304</v>
      </c>
      <c r="D28" s="177">
        <v>14000</v>
      </c>
      <c r="E28" s="177">
        <v>7441.76</v>
      </c>
      <c r="F28" s="177" t="s">
        <v>304</v>
      </c>
      <c r="G28" s="178">
        <v>3150</v>
      </c>
    </row>
    <row r="29" spans="1:7" ht="12.75">
      <c r="A29" s="49"/>
      <c r="B29" s="202"/>
      <c r="C29" s="177"/>
      <c r="D29" s="177"/>
      <c r="E29" s="177"/>
      <c r="F29" s="177"/>
      <c r="G29" s="178"/>
    </row>
    <row r="30" spans="1:7" ht="12.75">
      <c r="A30" s="9" t="s">
        <v>161</v>
      </c>
      <c r="B30" s="202"/>
      <c r="C30" s="177"/>
      <c r="D30" s="177"/>
      <c r="E30" s="177"/>
      <c r="F30" s="177"/>
      <c r="G30" s="178"/>
    </row>
    <row r="31" spans="1:7" ht="12.75">
      <c r="A31" s="50" t="s">
        <v>207</v>
      </c>
      <c r="B31" s="202">
        <v>5300</v>
      </c>
      <c r="C31" s="177">
        <v>700</v>
      </c>
      <c r="D31" s="177">
        <v>2000</v>
      </c>
      <c r="E31" s="177" t="s">
        <v>304</v>
      </c>
      <c r="F31" s="177" t="s">
        <v>304</v>
      </c>
      <c r="G31" s="178">
        <v>10</v>
      </c>
    </row>
    <row r="32" spans="1:7" ht="12.75">
      <c r="A32" s="50" t="s">
        <v>208</v>
      </c>
      <c r="B32" s="202">
        <v>55972.34</v>
      </c>
      <c r="C32" s="177">
        <v>32968.8</v>
      </c>
      <c r="D32" s="177" t="s">
        <v>304</v>
      </c>
      <c r="E32" s="177" t="s">
        <v>304</v>
      </c>
      <c r="F32" s="177" t="s">
        <v>304</v>
      </c>
      <c r="G32" s="178" t="s">
        <v>304</v>
      </c>
    </row>
    <row r="33" spans="1:7" ht="12.75">
      <c r="A33" s="50" t="s">
        <v>209</v>
      </c>
      <c r="B33" s="202">
        <v>49899.596000000005</v>
      </c>
      <c r="C33" s="177">
        <v>52483.63</v>
      </c>
      <c r="D33" s="177">
        <v>239077.105</v>
      </c>
      <c r="E33" s="177" t="s">
        <v>304</v>
      </c>
      <c r="F33" s="177" t="s">
        <v>304</v>
      </c>
      <c r="G33" s="178" t="s">
        <v>304</v>
      </c>
    </row>
    <row r="34" spans="1:7" ht="12.75">
      <c r="A34" s="50" t="s">
        <v>210</v>
      </c>
      <c r="B34" s="202">
        <v>171304.593</v>
      </c>
      <c r="C34" s="177">
        <v>327897.943</v>
      </c>
      <c r="D34" s="177">
        <v>283648.144</v>
      </c>
      <c r="E34" s="177" t="s">
        <v>304</v>
      </c>
      <c r="F34" s="177" t="s">
        <v>304</v>
      </c>
      <c r="G34" s="178" t="s">
        <v>304</v>
      </c>
    </row>
    <row r="35" spans="1:7" ht="12.75">
      <c r="A35" s="50" t="s">
        <v>211</v>
      </c>
      <c r="B35" s="202" t="s">
        <v>304</v>
      </c>
      <c r="C35" s="177">
        <v>0.54</v>
      </c>
      <c r="D35" s="177" t="s">
        <v>304</v>
      </c>
      <c r="E35" s="177" t="s">
        <v>304</v>
      </c>
      <c r="F35" s="177" t="s">
        <v>304</v>
      </c>
      <c r="G35" s="178" t="s">
        <v>304</v>
      </c>
    </row>
    <row r="36" spans="1:7" ht="12.75">
      <c r="A36" s="49" t="s">
        <v>212</v>
      </c>
      <c r="B36" s="202" t="s">
        <v>304</v>
      </c>
      <c r="C36" s="177" t="s">
        <v>304</v>
      </c>
      <c r="D36" s="177" t="s">
        <v>304</v>
      </c>
      <c r="E36" s="177" t="s">
        <v>304</v>
      </c>
      <c r="F36" s="177">
        <v>5</v>
      </c>
      <c r="G36" s="178">
        <v>842.59</v>
      </c>
    </row>
    <row r="37" spans="1:7" ht="13.5" thickBot="1">
      <c r="A37" s="204" t="s">
        <v>126</v>
      </c>
      <c r="B37" s="79"/>
      <c r="C37" s="179"/>
      <c r="D37" s="179"/>
      <c r="E37" s="79"/>
      <c r="F37" s="179"/>
      <c r="G37" s="180"/>
    </row>
    <row r="38" spans="1:7" ht="12.75">
      <c r="A38" s="2" t="s">
        <v>127</v>
      </c>
      <c r="C38" s="38"/>
      <c r="D38" s="38"/>
      <c r="F38" s="38"/>
      <c r="G38" s="38"/>
    </row>
    <row r="39" spans="1:7" ht="12.75">
      <c r="A39" s="2" t="s">
        <v>126</v>
      </c>
      <c r="C39" s="38"/>
      <c r="D39" s="38"/>
      <c r="F39" s="38"/>
      <c r="G39" s="38"/>
    </row>
    <row r="40" spans="1:7" ht="12.75">
      <c r="A40" s="2" t="s">
        <v>126</v>
      </c>
      <c r="C40" s="38"/>
      <c r="D40" s="38"/>
      <c r="F40" s="38"/>
      <c r="G40" s="38"/>
    </row>
    <row r="41" spans="1:7" ht="12.75">
      <c r="A41" s="2" t="s">
        <v>126</v>
      </c>
      <c r="C41" s="38"/>
      <c r="D41" s="38"/>
      <c r="F41" s="38"/>
      <c r="G41" s="38"/>
    </row>
    <row r="42" spans="1:7" ht="12.75">
      <c r="A42" s="2" t="s">
        <v>126</v>
      </c>
      <c r="C42" s="38"/>
      <c r="D42" s="38"/>
      <c r="F42" s="38"/>
      <c r="G42" s="38"/>
    </row>
    <row r="43" spans="1:7" ht="12.75">
      <c r="A43" s="2" t="s">
        <v>126</v>
      </c>
      <c r="C43" s="38"/>
      <c r="D43" s="38"/>
      <c r="F43" s="38"/>
      <c r="G43" s="38"/>
    </row>
    <row r="44" spans="1:7" ht="12.75">
      <c r="A44" s="2" t="s">
        <v>126</v>
      </c>
      <c r="C44" s="38"/>
      <c r="D44" s="38"/>
      <c r="F44" s="38"/>
      <c r="G44" s="38"/>
    </row>
    <row r="45" spans="1:7" ht="12.75">
      <c r="A45" s="1" t="s">
        <v>126</v>
      </c>
      <c r="C45" s="38"/>
      <c r="D45" s="38"/>
      <c r="F45" s="38"/>
      <c r="G45" s="38"/>
    </row>
    <row r="46" spans="1:7" ht="12.75">
      <c r="A46" s="2" t="s">
        <v>126</v>
      </c>
      <c r="C46" s="38"/>
      <c r="D46" s="38"/>
      <c r="F46" s="38"/>
      <c r="G46" s="38"/>
    </row>
    <row r="47" spans="1:7" ht="12.75">
      <c r="A47" s="2" t="s">
        <v>126</v>
      </c>
      <c r="C47" s="38"/>
      <c r="D47" s="38"/>
      <c r="F47" s="38"/>
      <c r="G47" s="38"/>
    </row>
    <row r="48" spans="1:7" ht="12.75">
      <c r="A48" s="2" t="s">
        <v>126</v>
      </c>
      <c r="C48" s="38"/>
      <c r="D48" s="38"/>
      <c r="F48" s="38"/>
      <c r="G48" s="38"/>
    </row>
    <row r="49" spans="1:7" ht="12.75">
      <c r="A49" s="2" t="s">
        <v>126</v>
      </c>
      <c r="C49" s="38"/>
      <c r="D49" s="38"/>
      <c r="F49" s="38"/>
      <c r="G49" s="38"/>
    </row>
    <row r="50" spans="1:7" ht="12.75">
      <c r="A50" s="2" t="s">
        <v>126</v>
      </c>
      <c r="C50" s="38"/>
      <c r="D50" s="38"/>
      <c r="F50" s="38"/>
      <c r="G50" s="38"/>
    </row>
    <row r="51" spans="1:7" ht="12.75">
      <c r="A51" s="1" t="s">
        <v>126</v>
      </c>
      <c r="C51" s="38"/>
      <c r="D51" s="38"/>
      <c r="F51" s="38"/>
      <c r="G51" s="38"/>
    </row>
    <row r="52" spans="1:7" ht="12.75">
      <c r="A52" s="1" t="s">
        <v>126</v>
      </c>
      <c r="C52" s="38"/>
      <c r="D52" s="38"/>
      <c r="F52" s="38"/>
      <c r="G52" s="38"/>
    </row>
    <row r="53" spans="1:7" ht="12.75">
      <c r="A53" s="1" t="s">
        <v>126</v>
      </c>
      <c r="C53" s="38"/>
      <c r="D53" s="38"/>
      <c r="F53" s="38"/>
      <c r="G53" s="38"/>
    </row>
    <row r="54" spans="1:7" ht="12.75">
      <c r="A54" s="1" t="s">
        <v>126</v>
      </c>
      <c r="C54" s="38"/>
      <c r="D54" s="38"/>
      <c r="F54" s="38"/>
      <c r="G54" s="38"/>
    </row>
    <row r="55" spans="1:7" ht="12.75">
      <c r="A55" s="1" t="s">
        <v>126</v>
      </c>
      <c r="C55" s="38"/>
      <c r="D55" s="38"/>
      <c r="F55" s="38"/>
      <c r="G55" s="38"/>
    </row>
    <row r="56" spans="1:7" ht="12.75">
      <c r="A56" s="1" t="s">
        <v>126</v>
      </c>
      <c r="C56" s="38"/>
      <c r="D56" s="38"/>
      <c r="F56" s="38"/>
      <c r="G56" s="38"/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  <row r="83" ht="12.75">
      <c r="A83" s="1" t="s">
        <v>126</v>
      </c>
    </row>
    <row r="84" ht="12.75">
      <c r="A84" s="1" t="s">
        <v>126</v>
      </c>
    </row>
    <row r="85" ht="12.75">
      <c r="A85" s="1" t="s">
        <v>126</v>
      </c>
    </row>
  </sheetData>
  <mergeCells count="5">
    <mergeCell ref="A1:G1"/>
    <mergeCell ref="A5:A6"/>
    <mergeCell ref="B5:D5"/>
    <mergeCell ref="E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G86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pans="1:7" s="58" customFormat="1" ht="14.25">
      <c r="A2" s="65"/>
      <c r="B2" s="65"/>
      <c r="C2" s="65"/>
      <c r="D2" s="65"/>
      <c r="E2" s="65"/>
      <c r="F2" s="65"/>
      <c r="G2" s="65"/>
    </row>
    <row r="3" spans="1:7" s="58" customFormat="1" ht="15">
      <c r="A3" s="329" t="s">
        <v>363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75"/>
      <c r="B7" s="208"/>
      <c r="C7" s="208"/>
      <c r="D7" s="208"/>
      <c r="E7" s="208"/>
      <c r="F7" s="208"/>
      <c r="G7" s="209"/>
    </row>
    <row r="8" spans="1:7" ht="12.75">
      <c r="A8" s="205" t="s">
        <v>125</v>
      </c>
      <c r="B8" s="206">
        <v>38220.161</v>
      </c>
      <c r="C8" s="206">
        <v>27291.4165</v>
      </c>
      <c r="D8" s="206">
        <v>24533.82988</v>
      </c>
      <c r="E8" s="206">
        <v>414371.2686</v>
      </c>
      <c r="F8" s="206">
        <v>289960.6666</v>
      </c>
      <c r="G8" s="207">
        <v>214802.457</v>
      </c>
    </row>
    <row r="9" spans="1:7" ht="12.75">
      <c r="A9" s="6"/>
      <c r="B9" s="72"/>
      <c r="C9" s="72"/>
      <c r="D9" s="72"/>
      <c r="E9" s="72"/>
      <c r="F9" s="72"/>
      <c r="G9" s="73"/>
    </row>
    <row r="10" spans="1:7" ht="12.75">
      <c r="A10" s="6" t="s">
        <v>135</v>
      </c>
      <c r="B10" s="72"/>
      <c r="C10" s="72"/>
      <c r="D10" s="72"/>
      <c r="E10" s="72"/>
      <c r="F10" s="72"/>
      <c r="G10" s="73"/>
    </row>
    <row r="11" spans="1:7" ht="12.75">
      <c r="A11" s="50" t="s">
        <v>136</v>
      </c>
      <c r="B11" s="202">
        <v>38214.976</v>
      </c>
      <c r="C11" s="202">
        <v>27291.0565</v>
      </c>
      <c r="D11" s="202">
        <v>24530.33688</v>
      </c>
      <c r="E11" s="202">
        <v>9616.0406</v>
      </c>
      <c r="F11" s="202">
        <v>15318.233600000001</v>
      </c>
      <c r="G11" s="203">
        <v>34955.312000000005</v>
      </c>
    </row>
    <row r="12" spans="1:7" ht="12.75">
      <c r="A12" s="50" t="s">
        <v>213</v>
      </c>
      <c r="B12" s="202">
        <v>955.715</v>
      </c>
      <c r="C12" s="202">
        <v>2786.5480000000002</v>
      </c>
      <c r="D12" s="202">
        <v>264.262</v>
      </c>
      <c r="E12" s="202" t="s">
        <v>304</v>
      </c>
      <c r="F12" s="202">
        <v>61.597</v>
      </c>
      <c r="G12" s="203">
        <v>209.985</v>
      </c>
    </row>
    <row r="13" spans="1:7" ht="12.75">
      <c r="A13" s="50" t="s">
        <v>215</v>
      </c>
      <c r="B13" s="202">
        <v>5.5</v>
      </c>
      <c r="C13" s="202">
        <v>29.492</v>
      </c>
      <c r="D13" s="202">
        <v>16</v>
      </c>
      <c r="E13" s="202">
        <v>1.2</v>
      </c>
      <c r="F13" s="202">
        <v>28.731</v>
      </c>
      <c r="G13" s="203" t="s">
        <v>304</v>
      </c>
    </row>
    <row r="14" spans="1:7" ht="12.75">
      <c r="A14" s="50" t="s">
        <v>216</v>
      </c>
      <c r="B14" s="202">
        <v>5.881</v>
      </c>
      <c r="C14" s="202">
        <v>3.985</v>
      </c>
      <c r="D14" s="202">
        <v>3.145</v>
      </c>
      <c r="E14" s="202" t="s">
        <v>304</v>
      </c>
      <c r="F14" s="202">
        <v>17.493000000000002</v>
      </c>
      <c r="G14" s="203">
        <v>282.689</v>
      </c>
    </row>
    <row r="15" spans="1:7" ht="12.75">
      <c r="A15" s="50" t="s">
        <v>240</v>
      </c>
      <c r="B15" s="202" t="s">
        <v>304</v>
      </c>
      <c r="C15" s="202" t="s">
        <v>304</v>
      </c>
      <c r="D15" s="202" t="s">
        <v>304</v>
      </c>
      <c r="E15" s="202" t="s">
        <v>304</v>
      </c>
      <c r="F15" s="202" t="s">
        <v>304</v>
      </c>
      <c r="G15" s="203">
        <v>28.113000000000003</v>
      </c>
    </row>
    <row r="16" spans="1:7" ht="12.75">
      <c r="A16" s="50" t="s">
        <v>217</v>
      </c>
      <c r="B16" s="202">
        <v>20320.538</v>
      </c>
      <c r="C16" s="202">
        <v>8868.259</v>
      </c>
      <c r="D16" s="202">
        <v>16712.96</v>
      </c>
      <c r="E16" s="202">
        <v>6352.176</v>
      </c>
      <c r="F16" s="202">
        <v>7868.88</v>
      </c>
      <c r="G16" s="203">
        <v>19389.63</v>
      </c>
    </row>
    <row r="17" spans="1:7" ht="12.75">
      <c r="A17" s="50" t="s">
        <v>218</v>
      </c>
      <c r="B17" s="72" t="s">
        <v>304</v>
      </c>
      <c r="C17" s="72" t="s">
        <v>304</v>
      </c>
      <c r="D17" s="72" t="s">
        <v>304</v>
      </c>
      <c r="E17" s="202">
        <v>95.76</v>
      </c>
      <c r="F17" s="202" t="s">
        <v>304</v>
      </c>
      <c r="G17" s="203" t="s">
        <v>304</v>
      </c>
    </row>
    <row r="18" spans="1:7" ht="12.75">
      <c r="A18" s="50" t="s">
        <v>219</v>
      </c>
      <c r="B18" s="202">
        <v>5.569</v>
      </c>
      <c r="C18" s="202">
        <v>3.6260000000000003</v>
      </c>
      <c r="D18" s="202">
        <v>2.249</v>
      </c>
      <c r="E18" s="202" t="s">
        <v>304</v>
      </c>
      <c r="F18" s="202" t="s">
        <v>304</v>
      </c>
      <c r="G18" s="203" t="s">
        <v>304</v>
      </c>
    </row>
    <row r="19" spans="1:7" ht="12.75">
      <c r="A19" s="50" t="s">
        <v>220</v>
      </c>
      <c r="B19" s="202">
        <v>121.61200000000001</v>
      </c>
      <c r="C19" s="202">
        <v>233.228</v>
      </c>
      <c r="D19" s="202">
        <v>441.80600000000004</v>
      </c>
      <c r="E19" s="202" t="s">
        <v>304</v>
      </c>
      <c r="F19" s="202">
        <v>79.9</v>
      </c>
      <c r="G19" s="203">
        <v>2787</v>
      </c>
    </row>
    <row r="20" spans="1:7" ht="12.75">
      <c r="A20" s="50" t="s">
        <v>221</v>
      </c>
      <c r="B20" s="202">
        <v>22.457</v>
      </c>
      <c r="C20" s="202">
        <v>12.101</v>
      </c>
      <c r="D20" s="202">
        <v>10.465</v>
      </c>
      <c r="E20" s="202" t="s">
        <v>304</v>
      </c>
      <c r="F20" s="202" t="s">
        <v>304</v>
      </c>
      <c r="G20" s="203" t="s">
        <v>304</v>
      </c>
    </row>
    <row r="21" spans="1:7" ht="12.75">
      <c r="A21" s="50" t="s">
        <v>222</v>
      </c>
      <c r="B21" s="202">
        <v>12686.715</v>
      </c>
      <c r="C21" s="202">
        <v>14147.418000000001</v>
      </c>
      <c r="D21" s="202">
        <v>6590.24</v>
      </c>
      <c r="E21" s="202">
        <v>3166.6256000000003</v>
      </c>
      <c r="F21" s="202">
        <v>7250.770600000001</v>
      </c>
      <c r="G21" s="203">
        <v>12247.335</v>
      </c>
    </row>
    <row r="22" spans="1:7" ht="12.75">
      <c r="A22" s="50" t="s">
        <v>223</v>
      </c>
      <c r="B22" s="202">
        <v>4090.989</v>
      </c>
      <c r="C22" s="202">
        <v>1206.3995</v>
      </c>
      <c r="D22" s="202">
        <v>489.20988</v>
      </c>
      <c r="E22" s="202" t="s">
        <v>304</v>
      </c>
      <c r="F22" s="202">
        <v>2.841</v>
      </c>
      <c r="G22" s="203" t="s">
        <v>304</v>
      </c>
    </row>
    <row r="23" spans="1:7" ht="12.75">
      <c r="A23" s="51" t="s">
        <v>224</v>
      </c>
      <c r="B23" s="202" t="s">
        <v>304</v>
      </c>
      <c r="C23" s="202" t="s">
        <v>304</v>
      </c>
      <c r="D23" s="202" t="s">
        <v>304</v>
      </c>
      <c r="E23" s="202" t="s">
        <v>304</v>
      </c>
      <c r="F23" s="202">
        <v>8.021</v>
      </c>
      <c r="G23" s="203">
        <v>10.542</v>
      </c>
    </row>
    <row r="24" spans="1:7" ht="12.75">
      <c r="A24" s="6" t="s">
        <v>126</v>
      </c>
      <c r="B24" s="202">
        <v>0</v>
      </c>
      <c r="C24" s="202">
        <v>0</v>
      </c>
      <c r="D24" s="202">
        <v>0</v>
      </c>
      <c r="E24" s="202">
        <v>0</v>
      </c>
      <c r="F24" s="202"/>
      <c r="G24" s="73"/>
    </row>
    <row r="25" spans="1:7" ht="12.75">
      <c r="A25" s="49" t="s">
        <v>311</v>
      </c>
      <c r="B25" s="202"/>
      <c r="C25" s="202"/>
      <c r="D25" s="202"/>
      <c r="E25" s="202"/>
      <c r="F25" s="202"/>
      <c r="G25" s="73"/>
    </row>
    <row r="26" spans="1:7" ht="12.75">
      <c r="A26" s="50" t="s">
        <v>227</v>
      </c>
      <c r="B26" s="202" t="s">
        <v>304</v>
      </c>
      <c r="C26" s="202" t="s">
        <v>304</v>
      </c>
      <c r="D26" s="202" t="s">
        <v>304</v>
      </c>
      <c r="E26" s="202">
        <v>8.478</v>
      </c>
      <c r="F26" s="202" t="s">
        <v>304</v>
      </c>
      <c r="G26" s="73" t="s">
        <v>304</v>
      </c>
    </row>
    <row r="27" spans="1:7" ht="12.75">
      <c r="A27" s="50" t="s">
        <v>228</v>
      </c>
      <c r="B27" s="202" t="s">
        <v>304</v>
      </c>
      <c r="C27" s="202" t="s">
        <v>304</v>
      </c>
      <c r="D27" s="202" t="s">
        <v>304</v>
      </c>
      <c r="E27" s="202">
        <v>21</v>
      </c>
      <c r="F27" s="202" t="s">
        <v>304</v>
      </c>
      <c r="G27" s="73" t="s">
        <v>304</v>
      </c>
    </row>
    <row r="28" spans="1:7" ht="12.75">
      <c r="A28" s="6" t="s">
        <v>126</v>
      </c>
      <c r="B28" s="202"/>
      <c r="C28" s="202"/>
      <c r="D28" s="202"/>
      <c r="E28" s="202"/>
      <c r="F28" s="202"/>
      <c r="G28" s="73"/>
    </row>
    <row r="29" spans="1:7" ht="12.75">
      <c r="A29" s="6" t="s">
        <v>161</v>
      </c>
      <c r="B29" s="202"/>
      <c r="C29" s="202"/>
      <c r="D29" s="202"/>
      <c r="E29" s="202"/>
      <c r="F29" s="202"/>
      <c r="G29" s="73"/>
    </row>
    <row r="30" spans="1:7" ht="12.75">
      <c r="A30" s="6" t="s">
        <v>166</v>
      </c>
      <c r="B30" s="301" t="s">
        <v>304</v>
      </c>
      <c r="C30" s="202" t="s">
        <v>304</v>
      </c>
      <c r="D30" s="202" t="s">
        <v>304</v>
      </c>
      <c r="E30" s="202" t="s">
        <v>304</v>
      </c>
      <c r="F30" s="202" t="s">
        <v>304</v>
      </c>
      <c r="G30" s="203">
        <v>18.09</v>
      </c>
    </row>
    <row r="31" spans="1:7" ht="12.75">
      <c r="A31" s="50" t="s">
        <v>211</v>
      </c>
      <c r="B31" s="202">
        <v>2.68</v>
      </c>
      <c r="C31" s="202" t="s">
        <v>304</v>
      </c>
      <c r="D31" s="202" t="s">
        <v>304</v>
      </c>
      <c r="E31" s="202" t="s">
        <v>304</v>
      </c>
      <c r="F31" s="202" t="s">
        <v>304</v>
      </c>
      <c r="G31" s="203">
        <v>2.5</v>
      </c>
    </row>
    <row r="32" spans="1:7" ht="12.75">
      <c r="A32" s="50" t="s">
        <v>212</v>
      </c>
      <c r="B32" s="202" t="s">
        <v>304</v>
      </c>
      <c r="C32" s="202" t="s">
        <v>304</v>
      </c>
      <c r="D32" s="202">
        <v>0.575</v>
      </c>
      <c r="E32" s="202" t="s">
        <v>304</v>
      </c>
      <c r="F32" s="202" t="s">
        <v>304</v>
      </c>
      <c r="G32" s="203" t="s">
        <v>304</v>
      </c>
    </row>
    <row r="33" spans="1:7" ht="13.5" thickBot="1">
      <c r="A33" s="78" t="s">
        <v>126</v>
      </c>
      <c r="B33" s="210"/>
      <c r="C33" s="210"/>
      <c r="D33" s="210">
        <v>0</v>
      </c>
      <c r="E33" s="210"/>
      <c r="F33" s="210">
        <v>0</v>
      </c>
      <c r="G33" s="211"/>
    </row>
    <row r="34" spans="1:7" ht="12.75">
      <c r="A34" s="2" t="s">
        <v>127</v>
      </c>
      <c r="C34" s="1">
        <v>0</v>
      </c>
      <c r="E34" s="1">
        <v>0</v>
      </c>
      <c r="F34" s="1">
        <v>0</v>
      </c>
      <c r="G34" s="1">
        <v>0</v>
      </c>
    </row>
    <row r="35" ht="12.75">
      <c r="A35" s="1" t="s">
        <v>126</v>
      </c>
    </row>
    <row r="36" ht="12.75">
      <c r="A36" s="1" t="s">
        <v>126</v>
      </c>
    </row>
    <row r="37" ht="12.75">
      <c r="A37" s="1" t="s">
        <v>126</v>
      </c>
    </row>
    <row r="38" ht="12.75">
      <c r="A38" s="1" t="s">
        <v>126</v>
      </c>
    </row>
    <row r="39" ht="12.75">
      <c r="A39" s="1" t="s">
        <v>126</v>
      </c>
    </row>
    <row r="40" ht="12.75">
      <c r="A40" s="1" t="s">
        <v>126</v>
      </c>
    </row>
    <row r="41" ht="12.75">
      <c r="A41" s="1" t="s">
        <v>126</v>
      </c>
    </row>
    <row r="42" ht="12.75">
      <c r="A42" s="1" t="s">
        <v>126</v>
      </c>
    </row>
    <row r="43" ht="12.75">
      <c r="A43" s="1" t="s">
        <v>126</v>
      </c>
    </row>
    <row r="44" ht="12.75">
      <c r="A44" s="1" t="s">
        <v>126</v>
      </c>
    </row>
    <row r="45" ht="12.75">
      <c r="A45" s="1" t="s">
        <v>126</v>
      </c>
    </row>
    <row r="46" ht="12.75">
      <c r="A46" s="1" t="s">
        <v>126</v>
      </c>
    </row>
    <row r="47" ht="12.75">
      <c r="A47" s="1" t="s">
        <v>126</v>
      </c>
    </row>
    <row r="48" ht="12.75">
      <c r="A48" s="1" t="s">
        <v>126</v>
      </c>
    </row>
    <row r="49" ht="12.75">
      <c r="A49" s="1" t="s">
        <v>126</v>
      </c>
    </row>
    <row r="50" ht="12.75">
      <c r="A50" s="1" t="s">
        <v>126</v>
      </c>
    </row>
    <row r="51" ht="12.75">
      <c r="A51" s="1" t="s">
        <v>126</v>
      </c>
    </row>
    <row r="52" ht="12.75">
      <c r="A52" s="1" t="s">
        <v>126</v>
      </c>
    </row>
    <row r="53" ht="12.75">
      <c r="A53" s="1" t="s">
        <v>126</v>
      </c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  <row r="83" ht="12.75">
      <c r="A83" s="1" t="s">
        <v>126</v>
      </c>
    </row>
    <row r="84" ht="12.75">
      <c r="A84" s="1" t="s">
        <v>126</v>
      </c>
    </row>
    <row r="85" ht="12.75">
      <c r="A85" s="1" t="s">
        <v>126</v>
      </c>
    </row>
    <row r="86" ht="12.75">
      <c r="A86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2"/>
  <dimension ref="A1:G85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pans="1:7" s="58" customFormat="1" ht="14.25">
      <c r="A2" s="65"/>
      <c r="B2" s="65"/>
      <c r="C2" s="65"/>
      <c r="D2" s="65"/>
      <c r="E2" s="65"/>
      <c r="F2" s="65"/>
      <c r="G2" s="65"/>
    </row>
    <row r="3" spans="1:7" s="58" customFormat="1" ht="15">
      <c r="A3" s="329" t="s">
        <v>362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75"/>
      <c r="B7" s="76"/>
      <c r="C7" s="76"/>
      <c r="D7" s="76"/>
      <c r="E7" s="76"/>
      <c r="F7" s="76"/>
      <c r="G7" s="77"/>
    </row>
    <row r="8" spans="1:7" ht="12.75">
      <c r="A8" s="205" t="s">
        <v>125</v>
      </c>
      <c r="B8" s="206">
        <v>627.211</v>
      </c>
      <c r="C8" s="206">
        <v>2893.572</v>
      </c>
      <c r="D8" s="206">
        <v>3609.79</v>
      </c>
      <c r="E8" s="206">
        <v>153488.431</v>
      </c>
      <c r="F8" s="206">
        <v>83003.178</v>
      </c>
      <c r="G8" s="207">
        <v>87868.96399999999</v>
      </c>
    </row>
    <row r="9" spans="1:7" ht="12.75">
      <c r="A9" s="6"/>
      <c r="B9" s="72"/>
      <c r="C9" s="72"/>
      <c r="D9" s="72"/>
      <c r="E9" s="72"/>
      <c r="F9" s="72"/>
      <c r="G9" s="73"/>
    </row>
    <row r="10" spans="1:7" ht="12.75">
      <c r="A10" s="6" t="s">
        <v>135</v>
      </c>
      <c r="B10" s="72"/>
      <c r="C10" s="72"/>
      <c r="D10" s="72"/>
      <c r="E10" s="72"/>
      <c r="F10" s="72"/>
      <c r="G10" s="73"/>
    </row>
    <row r="11" spans="1:7" ht="12.75">
      <c r="A11" s="50" t="s">
        <v>136</v>
      </c>
      <c r="B11" s="202">
        <v>599.611</v>
      </c>
      <c r="C11" s="202">
        <v>2893.5719999999997</v>
      </c>
      <c r="D11" s="202">
        <v>3608.39</v>
      </c>
      <c r="E11" s="202">
        <v>50108.891</v>
      </c>
      <c r="F11" s="202">
        <v>47132.178</v>
      </c>
      <c r="G11" s="203">
        <v>58056.289</v>
      </c>
    </row>
    <row r="12" spans="1:7" ht="12.75">
      <c r="A12" s="50" t="s">
        <v>213</v>
      </c>
      <c r="B12" s="202">
        <v>0.51</v>
      </c>
      <c r="C12" s="202" t="s">
        <v>304</v>
      </c>
      <c r="D12" s="202" t="s">
        <v>304</v>
      </c>
      <c r="E12" s="202">
        <v>5.001</v>
      </c>
      <c r="F12" s="202">
        <v>286.015</v>
      </c>
      <c r="G12" s="203">
        <v>54.02</v>
      </c>
    </row>
    <row r="13" spans="1:7" ht="12.75">
      <c r="A13" s="50" t="s">
        <v>215</v>
      </c>
      <c r="B13" s="202" t="s">
        <v>304</v>
      </c>
      <c r="C13" s="202" t="s">
        <v>304</v>
      </c>
      <c r="D13" s="202" t="s">
        <v>304</v>
      </c>
      <c r="E13" s="202">
        <v>7823.95</v>
      </c>
      <c r="F13" s="202">
        <v>11469.576000000001</v>
      </c>
      <c r="G13" s="203">
        <v>18231.17</v>
      </c>
    </row>
    <row r="14" spans="1:7" ht="12.75">
      <c r="A14" s="50" t="s">
        <v>216</v>
      </c>
      <c r="B14" s="202">
        <v>0.63</v>
      </c>
      <c r="C14" s="202" t="s">
        <v>304</v>
      </c>
      <c r="D14" s="202" t="s">
        <v>304</v>
      </c>
      <c r="E14" s="202" t="s">
        <v>304</v>
      </c>
      <c r="F14" s="202" t="s">
        <v>304</v>
      </c>
      <c r="G14" s="203" t="s">
        <v>304</v>
      </c>
    </row>
    <row r="15" spans="1:7" ht="12.75">
      <c r="A15" s="50" t="s">
        <v>217</v>
      </c>
      <c r="B15" s="202">
        <v>561.198</v>
      </c>
      <c r="C15" s="202">
        <v>2560.12</v>
      </c>
      <c r="D15" s="202">
        <v>2932.193</v>
      </c>
      <c r="E15" s="202">
        <v>29582.601000000002</v>
      </c>
      <c r="F15" s="202">
        <v>27482.631</v>
      </c>
      <c r="G15" s="203">
        <v>32849.147</v>
      </c>
    </row>
    <row r="16" spans="1:7" ht="12.75">
      <c r="A16" s="50" t="s">
        <v>220</v>
      </c>
      <c r="B16" s="202">
        <v>0.642</v>
      </c>
      <c r="C16" s="202">
        <v>16.015</v>
      </c>
      <c r="D16" s="202">
        <v>86.694</v>
      </c>
      <c r="E16" s="202">
        <v>1</v>
      </c>
      <c r="F16" s="202">
        <v>65.625</v>
      </c>
      <c r="G16" s="203">
        <v>59.072</v>
      </c>
    </row>
    <row r="17" spans="1:7" ht="12.75">
      <c r="A17" s="50" t="s">
        <v>221</v>
      </c>
      <c r="B17" s="202">
        <v>25.581</v>
      </c>
      <c r="C17" s="202">
        <v>12.437000000000001</v>
      </c>
      <c r="D17" s="202">
        <v>2.3810000000000002</v>
      </c>
      <c r="E17" s="202">
        <v>306.4</v>
      </c>
      <c r="F17" s="202">
        <v>348.825</v>
      </c>
      <c r="G17" s="203">
        <v>314.6</v>
      </c>
    </row>
    <row r="18" spans="1:7" ht="12.75">
      <c r="A18" s="50" t="s">
        <v>222</v>
      </c>
      <c r="B18" s="202">
        <v>10.52</v>
      </c>
      <c r="C18" s="202">
        <v>304.91</v>
      </c>
      <c r="D18" s="202">
        <v>586.87</v>
      </c>
      <c r="E18" s="202">
        <v>12389.939</v>
      </c>
      <c r="F18" s="202">
        <v>7479.506</v>
      </c>
      <c r="G18" s="203">
        <v>6542.28</v>
      </c>
    </row>
    <row r="19" spans="1:7" ht="12.75">
      <c r="A19" s="50" t="s">
        <v>223</v>
      </c>
      <c r="B19" s="202">
        <v>0.53</v>
      </c>
      <c r="C19" s="202" t="s">
        <v>304</v>
      </c>
      <c r="D19" s="202" t="s">
        <v>304</v>
      </c>
      <c r="E19" s="202" t="s">
        <v>304</v>
      </c>
      <c r="F19" s="202" t="s">
        <v>304</v>
      </c>
      <c r="G19" s="203" t="s">
        <v>304</v>
      </c>
    </row>
    <row r="20" spans="1:7" ht="12.75">
      <c r="A20" s="50" t="s">
        <v>224</v>
      </c>
      <c r="B20" s="202" t="s">
        <v>304</v>
      </c>
      <c r="C20" s="202" t="s">
        <v>304</v>
      </c>
      <c r="D20" s="202" t="s">
        <v>304</v>
      </c>
      <c r="E20" s="202" t="s">
        <v>304</v>
      </c>
      <c r="F20" s="202" t="s">
        <v>304</v>
      </c>
      <c r="G20" s="203">
        <v>6</v>
      </c>
    </row>
    <row r="21" spans="1:7" ht="12.75">
      <c r="A21" s="6" t="s">
        <v>126</v>
      </c>
      <c r="B21" s="72"/>
      <c r="C21" s="72"/>
      <c r="D21" s="72"/>
      <c r="E21" s="72"/>
      <c r="F21" s="72"/>
      <c r="G21" s="73"/>
    </row>
    <row r="22" spans="1:7" ht="12.75">
      <c r="A22" s="49" t="s">
        <v>311</v>
      </c>
      <c r="B22" s="72"/>
      <c r="C22" s="72"/>
      <c r="D22" s="72"/>
      <c r="E22" s="177"/>
      <c r="F22" s="177"/>
      <c r="G22" s="178"/>
    </row>
    <row r="23" spans="1:7" ht="12.75">
      <c r="A23" s="50" t="s">
        <v>229</v>
      </c>
      <c r="B23" s="72" t="s">
        <v>304</v>
      </c>
      <c r="C23" s="72" t="s">
        <v>304</v>
      </c>
      <c r="D23" s="72" t="s">
        <v>304</v>
      </c>
      <c r="E23" s="202">
        <v>150.5</v>
      </c>
      <c r="F23" s="202">
        <v>43</v>
      </c>
      <c r="G23" s="203">
        <v>279.5</v>
      </c>
    </row>
    <row r="24" spans="1:7" ht="12.75">
      <c r="A24" s="6" t="s">
        <v>126</v>
      </c>
      <c r="B24" s="72"/>
      <c r="C24" s="72"/>
      <c r="D24" s="72"/>
      <c r="E24" s="72"/>
      <c r="F24" s="72"/>
      <c r="G24" s="73"/>
    </row>
    <row r="25" spans="1:7" ht="12.75">
      <c r="A25" s="6" t="s">
        <v>161</v>
      </c>
      <c r="B25" s="72"/>
      <c r="C25" s="72"/>
      <c r="D25" s="72"/>
      <c r="E25" s="72"/>
      <c r="F25" s="72"/>
      <c r="G25" s="73"/>
    </row>
    <row r="26" spans="1:7" ht="12.75">
      <c r="A26" s="50" t="s">
        <v>210</v>
      </c>
      <c r="B26" s="202" t="s">
        <v>304</v>
      </c>
      <c r="C26" s="202" t="s">
        <v>304</v>
      </c>
      <c r="D26" s="202" t="s">
        <v>304</v>
      </c>
      <c r="E26" s="202">
        <v>473</v>
      </c>
      <c r="F26" s="72">
        <v>860</v>
      </c>
      <c r="G26" s="73">
        <v>86</v>
      </c>
    </row>
    <row r="27" spans="1:7" ht="12.75">
      <c r="A27" s="50" t="s">
        <v>230</v>
      </c>
      <c r="B27" s="202" t="s">
        <v>304</v>
      </c>
      <c r="C27" s="202" t="s">
        <v>304</v>
      </c>
      <c r="D27" s="202" t="s">
        <v>304</v>
      </c>
      <c r="E27" s="202">
        <v>4</v>
      </c>
      <c r="F27" s="202" t="s">
        <v>304</v>
      </c>
      <c r="G27" s="203" t="s">
        <v>304</v>
      </c>
    </row>
    <row r="28" spans="1:7" ht="12.75">
      <c r="A28" s="50" t="s">
        <v>211</v>
      </c>
      <c r="B28" s="202" t="s">
        <v>304</v>
      </c>
      <c r="C28" s="202" t="s">
        <v>304</v>
      </c>
      <c r="D28" s="202" t="s">
        <v>304</v>
      </c>
      <c r="E28" s="202" t="s">
        <v>304</v>
      </c>
      <c r="F28" s="202" t="s">
        <v>304</v>
      </c>
      <c r="G28" s="203">
        <v>2</v>
      </c>
    </row>
    <row r="29" spans="1:7" ht="13.5" thickBot="1">
      <c r="A29" s="78" t="s">
        <v>126</v>
      </c>
      <c r="B29" s="79"/>
      <c r="C29" s="79"/>
      <c r="D29" s="79"/>
      <c r="E29" s="79"/>
      <c r="F29" s="79"/>
      <c r="G29" s="212"/>
    </row>
    <row r="30" ht="12.75">
      <c r="A30" s="2" t="s">
        <v>127</v>
      </c>
    </row>
    <row r="31" ht="12.75">
      <c r="A31" s="1" t="s">
        <v>126</v>
      </c>
    </row>
    <row r="32" ht="12.75">
      <c r="A32" s="1" t="s">
        <v>126</v>
      </c>
    </row>
    <row r="33" ht="12.75">
      <c r="A33" s="1" t="s">
        <v>126</v>
      </c>
    </row>
    <row r="34" ht="12.75">
      <c r="A34" s="1" t="s">
        <v>126</v>
      </c>
    </row>
    <row r="35" ht="12.75">
      <c r="A35" s="1" t="s">
        <v>126</v>
      </c>
    </row>
    <row r="36" ht="12.75">
      <c r="A36" s="1" t="s">
        <v>126</v>
      </c>
    </row>
    <row r="37" ht="12.75">
      <c r="A37" s="1" t="s">
        <v>126</v>
      </c>
    </row>
    <row r="38" ht="12.75">
      <c r="A38" s="1" t="s">
        <v>126</v>
      </c>
    </row>
    <row r="39" ht="12.75">
      <c r="A39" s="1" t="s">
        <v>126</v>
      </c>
    </row>
    <row r="40" ht="12.75">
      <c r="A40" s="1" t="s">
        <v>126</v>
      </c>
    </row>
    <row r="41" ht="12.75">
      <c r="A41" s="1" t="s">
        <v>126</v>
      </c>
    </row>
    <row r="42" ht="12.75">
      <c r="A42" s="1" t="s">
        <v>126</v>
      </c>
    </row>
    <row r="43" ht="12.75">
      <c r="A43" s="1" t="s">
        <v>126</v>
      </c>
    </row>
    <row r="44" ht="12.75">
      <c r="A44" s="1" t="s">
        <v>126</v>
      </c>
    </row>
    <row r="45" ht="12.75">
      <c r="A45" s="1" t="s">
        <v>126</v>
      </c>
    </row>
    <row r="46" ht="12.75">
      <c r="A46" s="1" t="s">
        <v>126</v>
      </c>
    </row>
    <row r="47" ht="12.75">
      <c r="A47" s="1" t="s">
        <v>126</v>
      </c>
    </row>
    <row r="48" ht="12.75">
      <c r="A48" s="1" t="s">
        <v>126</v>
      </c>
    </row>
    <row r="49" ht="12.75">
      <c r="A49" s="1" t="s">
        <v>126</v>
      </c>
    </row>
    <row r="50" ht="12.75">
      <c r="A50" s="1" t="s">
        <v>126</v>
      </c>
    </row>
    <row r="51" ht="12.75">
      <c r="A51" s="1" t="s">
        <v>126</v>
      </c>
    </row>
    <row r="52" ht="12.75">
      <c r="A52" s="1" t="s">
        <v>126</v>
      </c>
    </row>
    <row r="53" ht="12.75">
      <c r="A53" s="1" t="s">
        <v>126</v>
      </c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  <row r="83" ht="12.75">
      <c r="A83" s="1" t="s">
        <v>126</v>
      </c>
    </row>
    <row r="84" ht="12.75">
      <c r="A84" s="1" t="s">
        <v>126</v>
      </c>
    </row>
    <row r="85" ht="12.75">
      <c r="A85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transitionEvaluation="1"/>
  <dimension ref="A1:Q5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59" customWidth="1"/>
    <col min="2" max="5" width="15.57421875" style="259" customWidth="1"/>
    <col min="6" max="7" width="16.7109375" style="259" customWidth="1"/>
    <col min="8" max="16384" width="11.00390625" style="259" customWidth="1"/>
  </cols>
  <sheetData>
    <row r="1" spans="1:17" s="254" customFormat="1" ht="18">
      <c r="A1" s="318" t="s">
        <v>183</v>
      </c>
      <c r="B1" s="318"/>
      <c r="C1" s="318"/>
      <c r="D1" s="318"/>
      <c r="E1" s="318"/>
      <c r="F1" s="318"/>
      <c r="G1" s="318"/>
      <c r="K1" s="255"/>
      <c r="L1" s="255"/>
      <c r="M1" s="255"/>
      <c r="N1" s="255"/>
      <c r="O1" s="255"/>
      <c r="P1" s="255"/>
      <c r="Q1" s="255"/>
    </row>
    <row r="2" spans="11:17" s="256" customFormat="1" ht="14.25">
      <c r="K2" s="257"/>
      <c r="L2" s="257"/>
      <c r="M2" s="257"/>
      <c r="N2" s="257"/>
      <c r="O2" s="257"/>
      <c r="P2" s="257"/>
      <c r="Q2" s="257"/>
    </row>
    <row r="3" spans="1:17" s="256" customFormat="1" ht="15">
      <c r="A3" s="322" t="s">
        <v>361</v>
      </c>
      <c r="B3" s="322"/>
      <c r="C3" s="322"/>
      <c r="D3" s="322"/>
      <c r="E3" s="322"/>
      <c r="F3" s="322"/>
      <c r="G3" s="322"/>
      <c r="K3" s="257"/>
      <c r="L3" s="257"/>
      <c r="M3" s="257"/>
      <c r="N3" s="257"/>
      <c r="O3" s="257"/>
      <c r="P3" s="257"/>
      <c r="Q3" s="257"/>
    </row>
    <row r="4" spans="11:17" s="256" customFormat="1" ht="14.25">
      <c r="K4" s="257"/>
      <c r="L4" s="257"/>
      <c r="M4" s="257"/>
      <c r="N4" s="257"/>
      <c r="O4" s="257"/>
      <c r="P4" s="257"/>
      <c r="Q4" s="257"/>
    </row>
    <row r="5" spans="1:17" ht="12.75">
      <c r="A5" s="258"/>
      <c r="B5" s="319" t="s">
        <v>176</v>
      </c>
      <c r="C5" s="319"/>
      <c r="D5" s="319" t="s">
        <v>83</v>
      </c>
      <c r="E5" s="319"/>
      <c r="F5" s="320" t="s">
        <v>177</v>
      </c>
      <c r="G5" s="321"/>
      <c r="K5" s="260"/>
      <c r="L5" s="260"/>
      <c r="M5" s="260"/>
      <c r="N5" s="260"/>
      <c r="O5" s="260"/>
      <c r="P5" s="260"/>
      <c r="Q5" s="260"/>
    </row>
    <row r="6" spans="1:17" ht="12.75">
      <c r="A6" s="261" t="s">
        <v>175</v>
      </c>
      <c r="B6" s="262" t="s">
        <v>128</v>
      </c>
      <c r="C6" s="263"/>
      <c r="D6" s="262" t="s">
        <v>128</v>
      </c>
      <c r="E6" s="263"/>
      <c r="F6" s="262" t="s">
        <v>129</v>
      </c>
      <c r="G6" s="264" t="s">
        <v>130</v>
      </c>
      <c r="K6" s="260"/>
      <c r="L6" s="260"/>
      <c r="M6" s="260"/>
      <c r="N6" s="260"/>
      <c r="O6" s="260"/>
      <c r="P6" s="260"/>
      <c r="Q6" s="260"/>
    </row>
    <row r="7" spans="2:17" ht="12.75">
      <c r="B7" s="265" t="s">
        <v>131</v>
      </c>
      <c r="C7" s="266">
        <v>1999</v>
      </c>
      <c r="D7" s="267" t="s">
        <v>131</v>
      </c>
      <c r="E7" s="266">
        <v>1999</v>
      </c>
      <c r="F7" s="266">
        <v>1999</v>
      </c>
      <c r="G7" s="268">
        <v>1999</v>
      </c>
      <c r="K7" s="260"/>
      <c r="L7" s="260"/>
      <c r="M7" s="260"/>
      <c r="N7" s="260"/>
      <c r="O7" s="260"/>
      <c r="P7" s="260"/>
      <c r="Q7" s="260"/>
    </row>
    <row r="8" spans="2:17" ht="13.5" thickBot="1">
      <c r="B8" s="267" t="s">
        <v>132</v>
      </c>
      <c r="C8" s="267" t="s">
        <v>132</v>
      </c>
      <c r="D8" s="267" t="s">
        <v>133</v>
      </c>
      <c r="E8" s="267" t="s">
        <v>133</v>
      </c>
      <c r="F8" s="267" t="s">
        <v>133</v>
      </c>
      <c r="G8" s="269" t="s">
        <v>133</v>
      </c>
      <c r="K8" s="260"/>
      <c r="L8" s="260"/>
      <c r="M8" s="260"/>
      <c r="N8" s="260"/>
      <c r="O8" s="260"/>
      <c r="P8" s="260"/>
      <c r="Q8" s="260"/>
    </row>
    <row r="9" spans="1:7" ht="12.75">
      <c r="A9" s="270" t="s">
        <v>134</v>
      </c>
      <c r="B9" s="271">
        <v>227100</v>
      </c>
      <c r="C9" s="272">
        <v>212254.522</v>
      </c>
      <c r="D9" s="271">
        <v>559188</v>
      </c>
      <c r="E9" s="272">
        <v>585466.595</v>
      </c>
      <c r="F9" s="271">
        <v>112476</v>
      </c>
      <c r="G9" s="273">
        <v>114093</v>
      </c>
    </row>
    <row r="10" spans="1:10" ht="12.75">
      <c r="A10" s="274"/>
      <c r="B10" s="275"/>
      <c r="C10" s="275"/>
      <c r="D10" s="275"/>
      <c r="E10" s="275"/>
      <c r="F10" s="275"/>
      <c r="G10" s="276"/>
      <c r="J10" s="260"/>
    </row>
    <row r="11" spans="1:7" ht="12.75">
      <c r="A11" s="274" t="s">
        <v>135</v>
      </c>
      <c r="B11" s="275"/>
      <c r="C11" s="275"/>
      <c r="D11" s="275"/>
      <c r="E11" s="275"/>
      <c r="F11" s="275"/>
      <c r="G11" s="276"/>
    </row>
    <row r="12" spans="1:7" ht="12.75">
      <c r="A12" s="274" t="s">
        <v>136</v>
      </c>
      <c r="B12" s="275">
        <v>17492</v>
      </c>
      <c r="C12" s="277">
        <v>17117.704</v>
      </c>
      <c r="D12" s="275">
        <v>89808</v>
      </c>
      <c r="E12" s="277">
        <v>97579.324</v>
      </c>
      <c r="F12" s="275">
        <v>21555.675</v>
      </c>
      <c r="G12" s="276">
        <v>29693.986</v>
      </c>
    </row>
    <row r="13" spans="1:7" ht="12.75">
      <c r="A13" s="274" t="s">
        <v>137</v>
      </c>
      <c r="B13" s="275">
        <v>2479</v>
      </c>
      <c r="C13" s="277">
        <v>2609.444</v>
      </c>
      <c r="D13" s="275">
        <v>15454</v>
      </c>
      <c r="E13" s="277">
        <v>19615.366</v>
      </c>
      <c r="F13" s="275">
        <v>1140.415</v>
      </c>
      <c r="G13" s="276">
        <v>4665.592</v>
      </c>
    </row>
    <row r="14" spans="1:7" ht="12.75">
      <c r="A14" s="274" t="s">
        <v>138</v>
      </c>
      <c r="B14" s="275">
        <v>276</v>
      </c>
      <c r="C14" s="277">
        <v>260.579</v>
      </c>
      <c r="D14" s="275">
        <v>1381</v>
      </c>
      <c r="E14" s="277">
        <v>1416.2</v>
      </c>
      <c r="F14" s="275">
        <v>174.803</v>
      </c>
      <c r="G14" s="276">
        <v>428.905</v>
      </c>
    </row>
    <row r="15" spans="1:7" ht="12.75">
      <c r="A15" s="274" t="s">
        <v>139</v>
      </c>
      <c r="B15" s="275">
        <v>219</v>
      </c>
      <c r="C15" s="277">
        <v>188.8</v>
      </c>
      <c r="D15" s="275">
        <v>1418</v>
      </c>
      <c r="E15" s="277">
        <v>1574.9</v>
      </c>
      <c r="F15" s="275">
        <v>3216.025</v>
      </c>
      <c r="G15" s="276">
        <v>1420.664</v>
      </c>
    </row>
    <row r="16" spans="1:7" ht="12.75">
      <c r="A16" s="274" t="s">
        <v>140</v>
      </c>
      <c r="B16" s="275">
        <v>499</v>
      </c>
      <c r="C16" s="277">
        <v>619</v>
      </c>
      <c r="D16" s="275">
        <v>3616</v>
      </c>
      <c r="E16" s="277">
        <v>4470.745</v>
      </c>
      <c r="F16" s="275">
        <v>252.809</v>
      </c>
      <c r="G16" s="276">
        <v>890.454</v>
      </c>
    </row>
    <row r="17" spans="1:10" ht="12.75">
      <c r="A17" s="274" t="s">
        <v>141</v>
      </c>
      <c r="B17" s="275">
        <v>2182</v>
      </c>
      <c r="C17" s="277">
        <v>2422.4</v>
      </c>
      <c r="D17" s="275">
        <v>5236</v>
      </c>
      <c r="E17" s="277">
        <v>5083.8</v>
      </c>
      <c r="F17" s="275">
        <v>3233.639</v>
      </c>
      <c r="G17" s="276">
        <v>146.578</v>
      </c>
      <c r="J17" s="260"/>
    </row>
    <row r="18" spans="1:7" ht="12.75">
      <c r="A18" s="274" t="s">
        <v>142</v>
      </c>
      <c r="B18" s="275">
        <v>150</v>
      </c>
      <c r="C18" s="277">
        <v>128</v>
      </c>
      <c r="D18" s="275">
        <v>521</v>
      </c>
      <c r="E18" s="277">
        <v>254.1</v>
      </c>
      <c r="F18" s="275">
        <v>228.546</v>
      </c>
      <c r="G18" s="276">
        <v>1.166</v>
      </c>
    </row>
    <row r="19" spans="1:7" ht="12.75">
      <c r="A19" s="274" t="s">
        <v>143</v>
      </c>
      <c r="B19" s="275">
        <v>5102</v>
      </c>
      <c r="C19" s="277">
        <v>5115.195</v>
      </c>
      <c r="D19" s="275">
        <v>33171</v>
      </c>
      <c r="E19" s="277">
        <v>37050</v>
      </c>
      <c r="F19" s="275">
        <v>290.86</v>
      </c>
      <c r="G19" s="276">
        <v>18316.504</v>
      </c>
    </row>
    <row r="20" spans="1:7" ht="12.75">
      <c r="A20" s="274" t="s">
        <v>144</v>
      </c>
      <c r="B20" s="275">
        <v>978</v>
      </c>
      <c r="C20" s="277">
        <v>868</v>
      </c>
      <c r="D20" s="275">
        <v>2621</v>
      </c>
      <c r="E20" s="277">
        <v>2021</v>
      </c>
      <c r="F20" s="275">
        <v>621.02</v>
      </c>
      <c r="G20" s="276">
        <v>176.472</v>
      </c>
    </row>
    <row r="21" spans="1:7" ht="12.75">
      <c r="A21" s="274" t="s">
        <v>145</v>
      </c>
      <c r="B21" s="275">
        <v>134</v>
      </c>
      <c r="C21" s="277">
        <v>102.2</v>
      </c>
      <c r="D21" s="275">
        <v>1022</v>
      </c>
      <c r="E21" s="277">
        <v>597</v>
      </c>
      <c r="F21" s="275">
        <v>3075.554</v>
      </c>
      <c r="G21" s="276">
        <v>227.323</v>
      </c>
    </row>
    <row r="22" spans="1:7" ht="12.75">
      <c r="A22" s="274" t="s">
        <v>146</v>
      </c>
      <c r="B22" s="275">
        <v>72</v>
      </c>
      <c r="C22" s="277">
        <v>68.1</v>
      </c>
      <c r="D22" s="275">
        <v>577</v>
      </c>
      <c r="E22" s="277">
        <v>7742.782</v>
      </c>
      <c r="F22" s="275">
        <v>571.951</v>
      </c>
      <c r="G22" s="276">
        <v>27.399</v>
      </c>
    </row>
    <row r="23" spans="1:7" ht="12.75">
      <c r="A23" s="274" t="s">
        <v>147</v>
      </c>
      <c r="B23" s="275">
        <v>2800</v>
      </c>
      <c r="C23" s="277">
        <v>2387.266</v>
      </c>
      <c r="D23" s="275">
        <v>8312</v>
      </c>
      <c r="E23" s="277">
        <v>851.4</v>
      </c>
      <c r="F23" s="275">
        <v>5952.776</v>
      </c>
      <c r="G23" s="276">
        <v>123.594</v>
      </c>
    </row>
    <row r="24" spans="1:7" ht="12.75">
      <c r="A24" s="274" t="s">
        <v>148</v>
      </c>
      <c r="B24" s="275">
        <v>281</v>
      </c>
      <c r="C24" s="277">
        <v>226.32</v>
      </c>
      <c r="D24" s="275">
        <v>511</v>
      </c>
      <c r="E24" s="277">
        <v>373.131</v>
      </c>
      <c r="F24" s="275">
        <v>1500.471</v>
      </c>
      <c r="G24" s="276">
        <v>98.435</v>
      </c>
    </row>
    <row r="25" spans="1:7" ht="12.75">
      <c r="A25" s="274" t="s">
        <v>149</v>
      </c>
      <c r="B25" s="275">
        <v>2026</v>
      </c>
      <c r="C25" s="277">
        <v>1847</v>
      </c>
      <c r="D25" s="275">
        <v>14143</v>
      </c>
      <c r="E25" s="277">
        <v>14870</v>
      </c>
      <c r="F25" s="275">
        <v>1186.7</v>
      </c>
      <c r="G25" s="276">
        <v>2853.089</v>
      </c>
    </row>
    <row r="26" spans="1:7" ht="12.75">
      <c r="A26" s="274" t="s">
        <v>150</v>
      </c>
      <c r="B26" s="275">
        <v>294</v>
      </c>
      <c r="C26" s="277">
        <v>275.4</v>
      </c>
      <c r="D26" s="275">
        <v>1825</v>
      </c>
      <c r="E26" s="277">
        <v>1658.9</v>
      </c>
      <c r="F26" s="275">
        <v>110.106</v>
      </c>
      <c r="G26" s="276">
        <v>317.811</v>
      </c>
    </row>
    <row r="27" spans="1:7" ht="12.75">
      <c r="A27" s="274"/>
      <c r="B27" s="275"/>
      <c r="C27" s="275"/>
      <c r="D27" s="275"/>
      <c r="E27" s="275"/>
      <c r="F27" s="275"/>
      <c r="G27" s="276"/>
    </row>
    <row r="28" spans="1:7" ht="12.75">
      <c r="A28" s="274" t="s">
        <v>311</v>
      </c>
      <c r="B28" s="275"/>
      <c r="C28" s="277"/>
      <c r="D28" s="275"/>
      <c r="E28" s="275"/>
      <c r="F28" s="275"/>
      <c r="G28" s="276"/>
    </row>
    <row r="29" spans="1:7" ht="12.75">
      <c r="A29" s="274" t="s">
        <v>151</v>
      </c>
      <c r="B29" s="275">
        <v>1167</v>
      </c>
      <c r="C29" s="277">
        <v>966</v>
      </c>
      <c r="D29" s="275">
        <v>5071</v>
      </c>
      <c r="E29" s="275">
        <v>2637</v>
      </c>
      <c r="F29" s="275">
        <v>1.34</v>
      </c>
      <c r="G29" s="276">
        <v>550</v>
      </c>
    </row>
    <row r="30" spans="1:7" ht="12.75">
      <c r="A30" s="274" t="s">
        <v>152</v>
      </c>
      <c r="B30" s="275">
        <v>5</v>
      </c>
      <c r="C30" s="277">
        <v>6.8</v>
      </c>
      <c r="D30" s="275">
        <v>8</v>
      </c>
      <c r="E30" s="275">
        <v>14</v>
      </c>
      <c r="F30" s="275">
        <v>87.342</v>
      </c>
      <c r="G30" s="276" t="s">
        <v>304</v>
      </c>
    </row>
    <row r="31" spans="1:7" ht="12.75">
      <c r="A31" s="274" t="s">
        <v>153</v>
      </c>
      <c r="B31" s="275" t="s">
        <v>304</v>
      </c>
      <c r="C31" s="277">
        <v>295.832</v>
      </c>
      <c r="D31" s="275" t="s">
        <v>304</v>
      </c>
      <c r="E31" s="275">
        <v>1187.264</v>
      </c>
      <c r="F31" s="275">
        <v>13.549</v>
      </c>
      <c r="G31" s="276">
        <v>105.065</v>
      </c>
    </row>
    <row r="32" spans="1:7" ht="12.75">
      <c r="A32" s="274" t="s">
        <v>154</v>
      </c>
      <c r="B32" s="275" t="s">
        <v>304</v>
      </c>
      <c r="C32" s="277">
        <v>31.615</v>
      </c>
      <c r="D32" s="275" t="s">
        <v>304</v>
      </c>
      <c r="E32" s="275">
        <v>117.251</v>
      </c>
      <c r="F32" s="275">
        <v>210</v>
      </c>
      <c r="G32" s="276" t="s">
        <v>304</v>
      </c>
    </row>
    <row r="33" spans="1:7" ht="12.75">
      <c r="A33" s="274" t="s">
        <v>155</v>
      </c>
      <c r="B33" s="275" t="s">
        <v>304</v>
      </c>
      <c r="C33" s="277">
        <v>66.1</v>
      </c>
      <c r="D33" s="275" t="s">
        <v>304</v>
      </c>
      <c r="E33" s="275">
        <v>88.424</v>
      </c>
      <c r="F33" s="275">
        <v>26.501</v>
      </c>
      <c r="G33" s="276">
        <v>5.862</v>
      </c>
    </row>
    <row r="34" spans="1:7" ht="12.75">
      <c r="A34" s="274" t="s">
        <v>156</v>
      </c>
      <c r="B34" s="275">
        <v>1207</v>
      </c>
      <c r="C34" s="277">
        <v>734.097</v>
      </c>
      <c r="D34" s="275">
        <v>6249</v>
      </c>
      <c r="E34" s="275">
        <v>2638.97</v>
      </c>
      <c r="F34" s="275">
        <v>1.168</v>
      </c>
      <c r="G34" s="276">
        <v>598.633</v>
      </c>
    </row>
    <row r="35" spans="1:7" ht="12.75">
      <c r="A35" s="274" t="s">
        <v>157</v>
      </c>
      <c r="B35" s="275" t="s">
        <v>304</v>
      </c>
      <c r="C35" s="277">
        <v>146</v>
      </c>
      <c r="D35" s="275" t="s">
        <v>304</v>
      </c>
      <c r="E35" s="275">
        <v>351.9</v>
      </c>
      <c r="F35" s="275" t="s">
        <v>304</v>
      </c>
      <c r="G35" s="276">
        <v>19.2</v>
      </c>
    </row>
    <row r="36" spans="1:7" ht="12.75">
      <c r="A36" s="274" t="s">
        <v>158</v>
      </c>
      <c r="B36" s="275" t="s">
        <v>304</v>
      </c>
      <c r="C36" s="277">
        <v>333.7</v>
      </c>
      <c r="D36" s="275" t="s">
        <v>304</v>
      </c>
      <c r="E36" s="275">
        <v>870.9</v>
      </c>
      <c r="F36" s="275">
        <v>0.963</v>
      </c>
      <c r="G36" s="276">
        <v>247.452</v>
      </c>
    </row>
    <row r="37" spans="1:7" ht="12.75">
      <c r="A37" s="274" t="s">
        <v>159</v>
      </c>
      <c r="B37" s="275">
        <v>2304</v>
      </c>
      <c r="C37" s="277">
        <v>2582.969</v>
      </c>
      <c r="D37" s="275">
        <v>8919</v>
      </c>
      <c r="E37" s="275">
        <v>9051.339</v>
      </c>
      <c r="F37" s="275">
        <v>194.993</v>
      </c>
      <c r="G37" s="276">
        <v>392.034</v>
      </c>
    </row>
    <row r="38" spans="1:7" ht="12.75">
      <c r="A38" s="274" t="s">
        <v>160</v>
      </c>
      <c r="B38" s="275" t="s">
        <v>304</v>
      </c>
      <c r="C38" s="277">
        <v>867.102</v>
      </c>
      <c r="D38" s="275" t="s">
        <v>304</v>
      </c>
      <c r="E38" s="275">
        <v>4028.271</v>
      </c>
      <c r="F38" s="275">
        <v>44.197</v>
      </c>
      <c r="G38" s="276">
        <v>567.966</v>
      </c>
    </row>
    <row r="39" spans="1:7" ht="12.75">
      <c r="A39" s="274" t="s">
        <v>178</v>
      </c>
      <c r="B39" s="275">
        <v>2242</v>
      </c>
      <c r="C39" s="277">
        <v>1666.275</v>
      </c>
      <c r="D39" s="275">
        <v>6868</v>
      </c>
      <c r="E39" s="275">
        <v>4657.842</v>
      </c>
      <c r="F39" s="275">
        <v>7.154</v>
      </c>
      <c r="G39" s="276">
        <v>762.742</v>
      </c>
    </row>
    <row r="40" spans="1:7" ht="12.75">
      <c r="A40" s="274" t="s">
        <v>179</v>
      </c>
      <c r="B40" s="275">
        <v>9419</v>
      </c>
      <c r="C40" s="277">
        <v>8650</v>
      </c>
      <c r="D40" s="275">
        <v>18887</v>
      </c>
      <c r="E40" s="275">
        <v>16500</v>
      </c>
      <c r="F40" s="275">
        <v>1613.025</v>
      </c>
      <c r="G40" s="276">
        <v>1864.702</v>
      </c>
    </row>
    <row r="41" spans="1:7" ht="12.75">
      <c r="A41" s="274"/>
      <c r="B41" s="275"/>
      <c r="C41" s="275"/>
      <c r="D41" s="275"/>
      <c r="E41" s="275"/>
      <c r="F41" s="275"/>
      <c r="G41" s="276"/>
    </row>
    <row r="42" spans="1:7" ht="12.75">
      <c r="A42" s="274" t="s">
        <v>161</v>
      </c>
      <c r="B42" s="275"/>
      <c r="C42" s="275"/>
      <c r="D42" s="275"/>
      <c r="E42" s="275"/>
      <c r="F42" s="275"/>
      <c r="G42" s="276"/>
    </row>
    <row r="43" spans="1:7" ht="12.75">
      <c r="A43" s="274" t="s">
        <v>163</v>
      </c>
      <c r="B43" s="275">
        <v>5210</v>
      </c>
      <c r="C43" s="275">
        <v>6072</v>
      </c>
      <c r="D43" s="275">
        <v>10292</v>
      </c>
      <c r="E43" s="275">
        <v>15100</v>
      </c>
      <c r="F43" s="276" t="s">
        <v>304</v>
      </c>
      <c r="G43" s="276">
        <v>8796.526</v>
      </c>
    </row>
    <row r="44" spans="1:7" ht="12.75">
      <c r="A44" s="274" t="s">
        <v>162</v>
      </c>
      <c r="B44" s="275">
        <v>8468</v>
      </c>
      <c r="C44" s="275">
        <v>12338</v>
      </c>
      <c r="D44" s="275">
        <v>13279</v>
      </c>
      <c r="E44" s="275">
        <v>25012</v>
      </c>
      <c r="F44" s="275">
        <v>0.884</v>
      </c>
      <c r="G44" s="276">
        <v>16540.263</v>
      </c>
    </row>
    <row r="45" spans="1:7" ht="12.75">
      <c r="A45" s="274" t="s">
        <v>164</v>
      </c>
      <c r="B45" s="275">
        <v>2653</v>
      </c>
      <c r="C45" s="275">
        <v>1252.97</v>
      </c>
      <c r="D45" s="275">
        <v>3857</v>
      </c>
      <c r="E45" s="275">
        <v>2438.2</v>
      </c>
      <c r="F45" s="275">
        <v>6891.008</v>
      </c>
      <c r="G45" s="278">
        <v>1.634</v>
      </c>
    </row>
    <row r="46" spans="1:7" ht="12.75">
      <c r="A46" s="274" t="s">
        <v>165</v>
      </c>
      <c r="B46" s="275">
        <v>13992</v>
      </c>
      <c r="C46" s="275">
        <v>10366.7</v>
      </c>
      <c r="D46" s="275">
        <v>29613</v>
      </c>
      <c r="E46" s="275">
        <v>26900</v>
      </c>
      <c r="F46" s="275">
        <v>18.229</v>
      </c>
      <c r="G46" s="278">
        <v>16158.108</v>
      </c>
    </row>
    <row r="47" spans="1:7" ht="12.75">
      <c r="A47" s="274" t="s">
        <v>166</v>
      </c>
      <c r="B47" s="275">
        <v>25508</v>
      </c>
      <c r="C47" s="275">
        <v>21781</v>
      </c>
      <c r="D47" s="275">
        <v>61204</v>
      </c>
      <c r="E47" s="275">
        <v>62569</v>
      </c>
      <c r="F47" s="275">
        <v>2214.564</v>
      </c>
      <c r="G47" s="278">
        <v>28445.452</v>
      </c>
    </row>
    <row r="48" spans="1:7" ht="12.75">
      <c r="A48" s="274" t="s">
        <v>167</v>
      </c>
      <c r="B48" s="275" t="s">
        <v>304</v>
      </c>
      <c r="C48" s="275" t="s">
        <v>304</v>
      </c>
      <c r="D48" s="275" t="s">
        <v>304</v>
      </c>
      <c r="E48" s="275" t="s">
        <v>304</v>
      </c>
      <c r="F48" s="275">
        <v>11.139</v>
      </c>
      <c r="G48" s="276" t="s">
        <v>304</v>
      </c>
    </row>
    <row r="49" spans="1:7" ht="12.75">
      <c r="A49" s="274" t="s">
        <v>168</v>
      </c>
      <c r="B49" s="275">
        <v>261</v>
      </c>
      <c r="C49" s="275">
        <v>168.8</v>
      </c>
      <c r="D49" s="275">
        <v>898</v>
      </c>
      <c r="E49" s="275">
        <v>583.1</v>
      </c>
      <c r="F49" s="275">
        <v>5973.373</v>
      </c>
      <c r="G49" s="276" t="s">
        <v>304</v>
      </c>
    </row>
    <row r="50" spans="1:7" ht="12.75">
      <c r="A50" s="274" t="s">
        <v>169</v>
      </c>
      <c r="B50" s="275">
        <v>1020</v>
      </c>
      <c r="C50" s="275">
        <v>638.888</v>
      </c>
      <c r="D50" s="275">
        <v>4122</v>
      </c>
      <c r="E50" s="275">
        <v>3072.379</v>
      </c>
      <c r="F50" s="275">
        <v>2658.71</v>
      </c>
      <c r="G50" s="278">
        <v>333.933</v>
      </c>
    </row>
    <row r="51" spans="1:7" ht="12.75">
      <c r="A51" s="274" t="s">
        <v>170</v>
      </c>
      <c r="B51" s="275">
        <v>46</v>
      </c>
      <c r="C51" s="275">
        <v>52.8</v>
      </c>
      <c r="D51" s="275">
        <v>203</v>
      </c>
      <c r="E51" s="275">
        <v>239.2</v>
      </c>
      <c r="F51" s="275">
        <v>357.467</v>
      </c>
      <c r="G51" s="276">
        <v>2.288</v>
      </c>
    </row>
    <row r="52" spans="1:7" ht="12.75">
      <c r="A52" s="274" t="s">
        <v>171</v>
      </c>
      <c r="B52" s="275">
        <v>38</v>
      </c>
      <c r="C52" s="275">
        <v>45</v>
      </c>
      <c r="D52" s="275">
        <v>168</v>
      </c>
      <c r="E52" s="275">
        <v>320</v>
      </c>
      <c r="F52" s="275">
        <v>206.359</v>
      </c>
      <c r="G52" s="276" t="s">
        <v>304</v>
      </c>
    </row>
    <row r="53" spans="1:7" ht="12.75">
      <c r="A53" s="274" t="s">
        <v>172</v>
      </c>
      <c r="B53" s="275">
        <v>99</v>
      </c>
      <c r="C53" s="275">
        <v>94.1</v>
      </c>
      <c r="D53" s="275">
        <v>604</v>
      </c>
      <c r="E53" s="275">
        <v>505.5</v>
      </c>
      <c r="F53" s="275">
        <v>249.62</v>
      </c>
      <c r="G53" s="276" t="s">
        <v>304</v>
      </c>
    </row>
    <row r="54" spans="1:7" ht="13.5" thickBot="1">
      <c r="A54" s="279"/>
      <c r="B54" s="280"/>
      <c r="C54" s="280"/>
      <c r="D54" s="280"/>
      <c r="E54" s="280"/>
      <c r="F54" s="280"/>
      <c r="G54" s="281"/>
    </row>
    <row r="55" ht="12.75">
      <c r="A55" s="259" t="s">
        <v>173</v>
      </c>
    </row>
    <row r="56" ht="12.75">
      <c r="A56" s="259" t="s">
        <v>174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1"/>
  <dimension ref="A1:I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360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301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8" ht="12.75">
      <c r="A9" s="237">
        <v>1985</v>
      </c>
      <c r="B9" s="104">
        <v>4245.6</v>
      </c>
      <c r="C9" s="104">
        <v>25.2</v>
      </c>
      <c r="D9" s="104">
        <v>10698.3</v>
      </c>
      <c r="E9" s="104">
        <v>13.22226629644321</v>
      </c>
      <c r="F9" s="106">
        <v>1401217.6505234814</v>
      </c>
      <c r="G9" s="106">
        <v>1971</v>
      </c>
      <c r="H9" s="106">
        <v>953407</v>
      </c>
    </row>
    <row r="10" spans="1:8" ht="12.75">
      <c r="A10" s="238">
        <v>1986</v>
      </c>
      <c r="B10" s="107">
        <v>4339.5</v>
      </c>
      <c r="C10" s="107">
        <v>17.1</v>
      </c>
      <c r="D10" s="107">
        <v>7486</v>
      </c>
      <c r="E10" s="107">
        <v>14.646664983832776</v>
      </c>
      <c r="F10" s="109">
        <v>1092862.3802483382</v>
      </c>
      <c r="G10" s="109">
        <v>733043</v>
      </c>
      <c r="H10" s="109">
        <v>985984</v>
      </c>
    </row>
    <row r="11" spans="1:8" ht="12.75">
      <c r="A11" s="238">
        <v>1987</v>
      </c>
      <c r="B11" s="107">
        <v>4396.6</v>
      </c>
      <c r="C11" s="107">
        <v>22.3</v>
      </c>
      <c r="D11" s="107">
        <v>9894.3</v>
      </c>
      <c r="E11" s="107">
        <v>13.624944406380346</v>
      </c>
      <c r="F11" s="109">
        <v>1339427.5960717849</v>
      </c>
      <c r="G11" s="109">
        <v>97335</v>
      </c>
      <c r="H11" s="109">
        <v>286559</v>
      </c>
    </row>
    <row r="12" spans="1:8" ht="12.75">
      <c r="A12" s="238">
        <v>1988</v>
      </c>
      <c r="B12" s="107">
        <v>4250.3</v>
      </c>
      <c r="C12" s="107">
        <v>28.4</v>
      </c>
      <c r="D12" s="107">
        <v>12092.4</v>
      </c>
      <c r="E12" s="107">
        <v>13.630954527424183</v>
      </c>
      <c r="F12" s="109">
        <v>1594497.133172262</v>
      </c>
      <c r="G12" s="109">
        <v>143483</v>
      </c>
      <c r="H12" s="109">
        <v>1384451</v>
      </c>
    </row>
    <row r="13" spans="1:8" ht="12.75">
      <c r="A13" s="238">
        <v>1989</v>
      </c>
      <c r="B13" s="107">
        <v>4305.2</v>
      </c>
      <c r="C13" s="107">
        <v>21.8</v>
      </c>
      <c r="D13" s="107">
        <v>9428.7</v>
      </c>
      <c r="E13" s="107">
        <v>13.64297476951186</v>
      </c>
      <c r="F13" s="109">
        <v>1286355.1620929644</v>
      </c>
      <c r="G13" s="109">
        <v>8895</v>
      </c>
      <c r="H13" s="109">
        <v>1660546</v>
      </c>
    </row>
    <row r="14" spans="1:8" ht="12.75">
      <c r="A14" s="238">
        <v>1990</v>
      </c>
      <c r="B14" s="107">
        <v>4351.8</v>
      </c>
      <c r="C14" s="107">
        <v>21.5</v>
      </c>
      <c r="D14" s="107">
        <v>9382.2</v>
      </c>
      <c r="E14" s="107">
        <v>13.504741985503589</v>
      </c>
      <c r="F14" s="109">
        <v>1267041.9025639177</v>
      </c>
      <c r="G14" s="109">
        <v>32124</v>
      </c>
      <c r="H14" s="109">
        <v>944739</v>
      </c>
    </row>
    <row r="15" spans="1:8" ht="12.75">
      <c r="A15" s="238">
        <v>1991</v>
      </c>
      <c r="B15" s="107">
        <v>4412.8</v>
      </c>
      <c r="C15" s="107">
        <v>21.00729695431472</v>
      </c>
      <c r="D15" s="107">
        <v>9270.1</v>
      </c>
      <c r="E15" s="107">
        <v>13.648984890555697</v>
      </c>
      <c r="F15" s="109">
        <v>1265274.5483394037</v>
      </c>
      <c r="G15" s="109">
        <v>106349</v>
      </c>
      <c r="H15" s="109">
        <v>613650</v>
      </c>
    </row>
    <row r="16" spans="1:8" ht="12.75">
      <c r="A16" s="238">
        <v>1992</v>
      </c>
      <c r="B16" s="107">
        <v>4112.2</v>
      </c>
      <c r="C16" s="107">
        <v>14.84606779825884</v>
      </c>
      <c r="D16" s="107">
        <v>6105</v>
      </c>
      <c r="E16" s="107">
        <v>13.420600290889858</v>
      </c>
      <c r="F16" s="109">
        <v>819327.6477588258</v>
      </c>
      <c r="G16" s="109">
        <v>196655</v>
      </c>
      <c r="H16" s="109">
        <v>779773</v>
      </c>
    </row>
    <row r="17" spans="1:8" ht="12.75">
      <c r="A17" s="238">
        <v>1993</v>
      </c>
      <c r="B17" s="107">
        <v>3540.9</v>
      </c>
      <c r="C17" s="107">
        <v>27.396424637803946</v>
      </c>
      <c r="D17" s="107">
        <v>9700.8</v>
      </c>
      <c r="E17" s="107">
        <v>13.258327022706238</v>
      </c>
      <c r="F17" s="109">
        <v>1286163.7878186863</v>
      </c>
      <c r="G17" s="109">
        <v>74921</v>
      </c>
      <c r="H17" s="109">
        <v>383062</v>
      </c>
    </row>
    <row r="18" spans="1:8" ht="12.75">
      <c r="A18" s="235">
        <v>1994</v>
      </c>
      <c r="B18" s="113">
        <v>3539.5</v>
      </c>
      <c r="C18" s="113">
        <v>20.95069925130668</v>
      </c>
      <c r="D18" s="113">
        <v>7415.5</v>
      </c>
      <c r="E18" s="113">
        <v>13.246306780618562</v>
      </c>
      <c r="F18" s="115">
        <v>982279.8793167694</v>
      </c>
      <c r="G18" s="115">
        <v>34088</v>
      </c>
      <c r="H18" s="109">
        <v>1408210</v>
      </c>
    </row>
    <row r="19" spans="1:9" ht="12.75">
      <c r="A19" s="235">
        <v>1995</v>
      </c>
      <c r="B19" s="113">
        <v>3555.9</v>
      </c>
      <c r="C19" s="113">
        <v>14.192187631823167</v>
      </c>
      <c r="D19" s="113">
        <v>5046.6</v>
      </c>
      <c r="E19" s="113">
        <v>14.893079946630127</v>
      </c>
      <c r="F19" s="115">
        <v>751594.172586636</v>
      </c>
      <c r="G19" s="115">
        <v>1242185</v>
      </c>
      <c r="H19" s="109">
        <v>269203</v>
      </c>
      <c r="I19" s="111"/>
    </row>
    <row r="20" spans="1:8" ht="12.75">
      <c r="A20" s="235">
        <v>1996</v>
      </c>
      <c r="B20" s="112">
        <v>3572.2</v>
      </c>
      <c r="C20" s="113">
        <v>29.945131851520074</v>
      </c>
      <c r="D20" s="112">
        <v>10697</v>
      </c>
      <c r="E20" s="112">
        <v>13.09004363347878</v>
      </c>
      <c r="F20" s="116">
        <v>1400241.967473225</v>
      </c>
      <c r="G20" s="116">
        <v>658122</v>
      </c>
      <c r="H20" s="110">
        <v>228943</v>
      </c>
    </row>
    <row r="21" spans="1:8" ht="12.75">
      <c r="A21" s="235">
        <v>1997</v>
      </c>
      <c r="B21" s="112">
        <v>3682.3</v>
      </c>
      <c r="C21" s="113">
        <v>23.218640523585798</v>
      </c>
      <c r="D21" s="112">
        <v>8549.8</v>
      </c>
      <c r="E21" s="112">
        <v>13.336458596276131</v>
      </c>
      <c r="F21" s="116">
        <v>1140240.5370644166</v>
      </c>
      <c r="G21" s="116">
        <v>412044</v>
      </c>
      <c r="H21" s="110">
        <v>270489</v>
      </c>
    </row>
    <row r="22" spans="1:8" ht="12.75">
      <c r="A22" s="235">
        <v>1998</v>
      </c>
      <c r="B22" s="112">
        <v>3535.2</v>
      </c>
      <c r="C22" s="113">
        <v>30.819472731387194</v>
      </c>
      <c r="D22" s="112">
        <v>10895.3</v>
      </c>
      <c r="E22" s="112">
        <v>11.821908093229</v>
      </c>
      <c r="F22" s="116">
        <v>1288032.352481579</v>
      </c>
      <c r="G22" s="116">
        <v>226667</v>
      </c>
      <c r="H22" s="110">
        <v>201145</v>
      </c>
    </row>
    <row r="23" spans="1:8" ht="12.75">
      <c r="A23" s="235">
        <v>1999</v>
      </c>
      <c r="B23" s="112">
        <v>3120</v>
      </c>
      <c r="C23" s="113">
        <v>22.3</v>
      </c>
      <c r="D23" s="112">
        <v>7459.5</v>
      </c>
      <c r="E23" s="112">
        <v>12.128424266464727</v>
      </c>
      <c r="F23" s="116">
        <v>901663.4452417871</v>
      </c>
      <c r="G23" s="116">
        <v>218707</v>
      </c>
      <c r="H23" s="110">
        <v>618032</v>
      </c>
    </row>
    <row r="24" spans="1:8" ht="12.75">
      <c r="A24" s="235" t="s">
        <v>295</v>
      </c>
      <c r="B24" s="112">
        <v>3278</v>
      </c>
      <c r="C24" s="113">
        <v>34.12193425469502</v>
      </c>
      <c r="D24" s="112">
        <v>11063</v>
      </c>
      <c r="E24" s="112">
        <v>11.563472888343972</v>
      </c>
      <c r="F24" s="116">
        <f>D24*E24*10</f>
        <v>1279267.0056374935</v>
      </c>
      <c r="G24" s="313">
        <v>84634</v>
      </c>
      <c r="H24" s="110">
        <v>213672</v>
      </c>
    </row>
    <row r="25" spans="1:8" ht="13.5" thickBot="1">
      <c r="A25" s="239" t="s">
        <v>331</v>
      </c>
      <c r="B25" s="118">
        <v>2993.7</v>
      </c>
      <c r="C25" s="134">
        <f>D25/B25*10</f>
        <v>20.860473661355513</v>
      </c>
      <c r="D25" s="118">
        <v>6245</v>
      </c>
      <c r="E25" s="118">
        <v>12.65</v>
      </c>
      <c r="F25" s="120">
        <f>D25*E25*10</f>
        <v>789992.5</v>
      </c>
      <c r="G25" s="120">
        <v>832382</v>
      </c>
      <c r="H25" s="121">
        <v>217888</v>
      </c>
    </row>
    <row r="26" spans="1:8" ht="12.75">
      <c r="A26" s="95" t="s">
        <v>296</v>
      </c>
      <c r="B26" s="95"/>
      <c r="C26" s="95"/>
      <c r="D26" s="95"/>
      <c r="E26" s="95"/>
      <c r="F26" s="95"/>
      <c r="G26" s="95"/>
      <c r="H26" s="95"/>
    </row>
    <row r="27" spans="1:8" ht="12.75">
      <c r="A27" s="135" t="s">
        <v>298</v>
      </c>
      <c r="B27" s="95"/>
      <c r="C27" s="95"/>
      <c r="D27" s="95"/>
      <c r="E27" s="95"/>
      <c r="F27" s="95"/>
      <c r="G27" s="95"/>
      <c r="H27" s="95"/>
    </row>
    <row r="28" spans="1:8" ht="12.75">
      <c r="A28" s="95"/>
      <c r="B28" s="95"/>
      <c r="C28" s="95"/>
      <c r="D28" s="95"/>
      <c r="E28" s="95"/>
      <c r="F28" s="95"/>
      <c r="G28" s="95"/>
      <c r="H28" s="95"/>
    </row>
    <row r="29" spans="1:8" ht="12.75">
      <c r="A29" s="95"/>
      <c r="B29" s="95"/>
      <c r="C29" s="95"/>
      <c r="D29" s="95"/>
      <c r="E29" s="95"/>
      <c r="F29" s="95"/>
      <c r="G29" s="95"/>
      <c r="H29" s="9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H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80"/>
      <c r="H1" s="80"/>
    </row>
    <row r="2" s="82" customFormat="1" ht="14.25"/>
    <row r="3" spans="1:8" ht="15">
      <c r="A3" s="339" t="s">
        <v>359</v>
      </c>
      <c r="B3" s="339"/>
      <c r="C3" s="339"/>
      <c r="D3" s="339"/>
      <c r="E3" s="339"/>
      <c r="F3" s="339"/>
      <c r="G3" s="95"/>
      <c r="H3" s="95"/>
    </row>
    <row r="4" spans="1:8" ht="12.75">
      <c r="A4" s="136"/>
      <c r="B4" s="101"/>
      <c r="C4" s="124"/>
      <c r="D4" s="124"/>
      <c r="E4" s="124"/>
      <c r="G4" s="95"/>
      <c r="H4" s="95"/>
    </row>
    <row r="5" spans="1:8" ht="12.75">
      <c r="A5" s="95"/>
      <c r="C5" s="127" t="s">
        <v>302</v>
      </c>
      <c r="D5" s="128"/>
      <c r="E5" s="127" t="s">
        <v>303</v>
      </c>
      <c r="F5" s="128"/>
      <c r="G5" s="95"/>
      <c r="H5" s="95"/>
    </row>
    <row r="6" spans="1:8" ht="12.75">
      <c r="A6" s="345" t="s">
        <v>283</v>
      </c>
      <c r="B6" s="341"/>
      <c r="C6" s="97" t="s">
        <v>0</v>
      </c>
      <c r="D6" s="97" t="s">
        <v>83</v>
      </c>
      <c r="E6" s="97" t="s">
        <v>0</v>
      </c>
      <c r="F6" s="97" t="s">
        <v>83</v>
      </c>
      <c r="G6" s="95"/>
      <c r="H6" s="95"/>
    </row>
    <row r="7" spans="1:8" ht="13.5" thickBot="1">
      <c r="A7" s="103"/>
      <c r="C7" s="97" t="s">
        <v>291</v>
      </c>
      <c r="D7" s="97" t="s">
        <v>293</v>
      </c>
      <c r="E7" s="97" t="s">
        <v>291</v>
      </c>
      <c r="F7" s="97" t="s">
        <v>293</v>
      </c>
      <c r="G7" s="95"/>
      <c r="H7" s="95"/>
    </row>
    <row r="8" spans="1:8" ht="12.75">
      <c r="A8" s="337">
        <v>1985</v>
      </c>
      <c r="B8" s="338"/>
      <c r="C8" s="104">
        <v>2214.5</v>
      </c>
      <c r="D8" s="104">
        <v>4313.6</v>
      </c>
      <c r="E8" s="104">
        <v>2031.1</v>
      </c>
      <c r="F8" s="104">
        <v>6384.6</v>
      </c>
      <c r="G8" s="95"/>
      <c r="H8" s="95"/>
    </row>
    <row r="9" spans="1:8" ht="12.75">
      <c r="A9" s="335">
        <v>1986</v>
      </c>
      <c r="B9" s="336"/>
      <c r="C9" s="107">
        <v>2055.8</v>
      </c>
      <c r="D9" s="107">
        <v>3209.9</v>
      </c>
      <c r="E9" s="107">
        <v>2284.5</v>
      </c>
      <c r="F9" s="107">
        <v>4221.1</v>
      </c>
      <c r="G9" s="95"/>
      <c r="H9" s="95"/>
    </row>
    <row r="10" spans="1:8" ht="12.75">
      <c r="A10" s="335">
        <v>1987</v>
      </c>
      <c r="B10" s="336"/>
      <c r="C10" s="107">
        <v>2076.5</v>
      </c>
      <c r="D10" s="107">
        <v>4083.3</v>
      </c>
      <c r="E10" s="107">
        <v>2324</v>
      </c>
      <c r="F10" s="107">
        <v>5752.9</v>
      </c>
      <c r="G10" s="95"/>
      <c r="H10" s="95"/>
    </row>
    <row r="11" spans="1:8" ht="12.75">
      <c r="A11" s="335">
        <v>1988</v>
      </c>
      <c r="B11" s="336"/>
      <c r="C11" s="107">
        <v>1920.2</v>
      </c>
      <c r="D11" s="107">
        <v>5150</v>
      </c>
      <c r="E11" s="107">
        <v>2337.1</v>
      </c>
      <c r="F11" s="107">
        <v>6920</v>
      </c>
      <c r="G11" s="95"/>
      <c r="H11" s="95"/>
    </row>
    <row r="12" spans="1:8" ht="12.75">
      <c r="A12" s="335">
        <v>1989</v>
      </c>
      <c r="B12" s="336"/>
      <c r="C12" s="107">
        <v>1846.4</v>
      </c>
      <c r="D12" s="107">
        <v>3761.6</v>
      </c>
      <c r="E12" s="107">
        <v>1883.7</v>
      </c>
      <c r="F12" s="107">
        <v>5632.3</v>
      </c>
      <c r="G12" s="95"/>
      <c r="H12" s="95"/>
    </row>
    <row r="13" spans="1:8" ht="12.75">
      <c r="A13" s="335">
        <v>1990</v>
      </c>
      <c r="B13" s="336"/>
      <c r="C13" s="107">
        <v>1829.7</v>
      </c>
      <c r="D13" s="107">
        <v>3325.3</v>
      </c>
      <c r="E13" s="107">
        <v>2528.1</v>
      </c>
      <c r="F13" s="107">
        <v>6056.9</v>
      </c>
      <c r="G13" s="95"/>
      <c r="H13" s="95"/>
    </row>
    <row r="14" spans="1:8" ht="12.75">
      <c r="A14" s="335">
        <v>1991</v>
      </c>
      <c r="B14" s="336"/>
      <c r="C14" s="107">
        <v>1860.9</v>
      </c>
      <c r="D14" s="107">
        <v>3691.1</v>
      </c>
      <c r="E14" s="107">
        <v>2551.9</v>
      </c>
      <c r="F14" s="107">
        <v>5579</v>
      </c>
      <c r="G14" s="95"/>
      <c r="H14" s="95"/>
    </row>
    <row r="15" spans="1:8" ht="12.75">
      <c r="A15" s="335">
        <v>1992</v>
      </c>
      <c r="B15" s="336"/>
      <c r="C15" s="107">
        <v>1642.6</v>
      </c>
      <c r="D15" s="107">
        <v>2273.7</v>
      </c>
      <c r="E15" s="107">
        <v>2469.6</v>
      </c>
      <c r="F15" s="107">
        <v>3831.3</v>
      </c>
      <c r="G15" s="95"/>
      <c r="H15" s="95"/>
    </row>
    <row r="16" spans="1:8" ht="12.75">
      <c r="A16" s="335">
        <v>1993</v>
      </c>
      <c r="B16" s="336"/>
      <c r="C16" s="107">
        <v>1276.9</v>
      </c>
      <c r="D16" s="107">
        <v>3307.4</v>
      </c>
      <c r="E16" s="107">
        <v>2264.1</v>
      </c>
      <c r="F16" s="107">
        <v>6393.4</v>
      </c>
      <c r="G16" s="95"/>
      <c r="H16" s="95"/>
    </row>
    <row r="17" spans="1:8" ht="12.75">
      <c r="A17" s="335">
        <v>1994</v>
      </c>
      <c r="B17" s="336"/>
      <c r="C17" s="107">
        <v>1307.3</v>
      </c>
      <c r="D17" s="107">
        <v>2320.4</v>
      </c>
      <c r="E17" s="107">
        <v>2232.1</v>
      </c>
      <c r="F17" s="107">
        <v>5095.1</v>
      </c>
      <c r="G17" s="95"/>
      <c r="H17" s="95"/>
    </row>
    <row r="18" spans="1:8" ht="12.75">
      <c r="A18" s="335">
        <v>1995</v>
      </c>
      <c r="B18" s="336"/>
      <c r="C18" s="113">
        <v>1298.4</v>
      </c>
      <c r="D18" s="113">
        <v>1506</v>
      </c>
      <c r="E18" s="113">
        <v>2257.5</v>
      </c>
      <c r="F18" s="107">
        <v>3540.6</v>
      </c>
      <c r="G18" s="95"/>
      <c r="H18" s="95"/>
    </row>
    <row r="19" spans="1:8" ht="12.75">
      <c r="A19" s="335">
        <v>1996</v>
      </c>
      <c r="B19" s="336"/>
      <c r="C19" s="112">
        <v>1166.5</v>
      </c>
      <c r="D19" s="112">
        <v>3354.8</v>
      </c>
      <c r="E19" s="112">
        <v>2405.7</v>
      </c>
      <c r="F19" s="129">
        <v>7342.2</v>
      </c>
      <c r="G19" s="95"/>
      <c r="H19" s="95"/>
    </row>
    <row r="20" spans="1:8" ht="12.75">
      <c r="A20" s="335">
        <v>1997</v>
      </c>
      <c r="B20" s="336"/>
      <c r="C20" s="112">
        <v>1140.5</v>
      </c>
      <c r="D20" s="112">
        <v>2420.1</v>
      </c>
      <c r="E20" s="112">
        <v>2541.8</v>
      </c>
      <c r="F20" s="129">
        <v>6129.7</v>
      </c>
      <c r="G20" s="95"/>
      <c r="H20" s="95"/>
    </row>
    <row r="21" spans="1:8" ht="12.75">
      <c r="A21" s="335">
        <v>1998</v>
      </c>
      <c r="B21" s="336"/>
      <c r="C21" s="112">
        <v>963.6</v>
      </c>
      <c r="D21" s="112">
        <v>2686.8</v>
      </c>
      <c r="E21" s="112">
        <v>2571.7</v>
      </c>
      <c r="F21" s="129">
        <v>8208.5</v>
      </c>
      <c r="G21" s="95"/>
      <c r="H21" s="95"/>
    </row>
    <row r="22" spans="1:8" ht="12.75">
      <c r="A22" s="335">
        <v>1999</v>
      </c>
      <c r="B22" s="336"/>
      <c r="C22" s="112">
        <v>867</v>
      </c>
      <c r="D22" s="112">
        <v>1825.4</v>
      </c>
      <c r="E22" s="112">
        <v>2253</v>
      </c>
      <c r="F22" s="129">
        <v>5634.1</v>
      </c>
      <c r="G22" s="95"/>
      <c r="H22" s="95"/>
    </row>
    <row r="23" spans="1:8" ht="12.75">
      <c r="A23" s="335" t="s">
        <v>295</v>
      </c>
      <c r="B23" s="336"/>
      <c r="C23" s="112">
        <v>822.9</v>
      </c>
      <c r="D23" s="112">
        <v>2393.2</v>
      </c>
      <c r="E23" s="112">
        <v>2455.1</v>
      </c>
      <c r="F23" s="129">
        <v>8661.7</v>
      </c>
      <c r="G23" s="95"/>
      <c r="H23" s="95"/>
    </row>
    <row r="24" spans="1:6" ht="13.5" thickBot="1">
      <c r="A24" s="333" t="s">
        <v>322</v>
      </c>
      <c r="B24" s="334"/>
      <c r="C24" s="118">
        <v>712.6</v>
      </c>
      <c r="D24" s="118">
        <v>1344.5</v>
      </c>
      <c r="E24" s="118">
        <v>2281.1</v>
      </c>
      <c r="F24" s="137">
        <v>4900.5</v>
      </c>
    </row>
    <row r="25" ht="12.75">
      <c r="A25" t="s">
        <v>298</v>
      </c>
    </row>
  </sheetData>
  <mergeCells count="20">
    <mergeCell ref="A21:B21"/>
    <mergeCell ref="A22:B22"/>
    <mergeCell ref="A17:B17"/>
    <mergeCell ref="A18:B18"/>
    <mergeCell ref="A19:B19"/>
    <mergeCell ref="A20:B20"/>
    <mergeCell ref="A1:F1"/>
    <mergeCell ref="A8:B8"/>
    <mergeCell ref="A9:B9"/>
    <mergeCell ref="A10:B10"/>
    <mergeCell ref="A24:B24"/>
    <mergeCell ref="A23:B23"/>
    <mergeCell ref="A6:B6"/>
    <mergeCell ref="A3:F3"/>
    <mergeCell ref="A11:B11"/>
    <mergeCell ref="A12:B12"/>
    <mergeCell ref="A13:B13"/>
    <mergeCell ref="A14:B14"/>
    <mergeCell ref="A15:B15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" customWidth="1"/>
    <col min="2" max="8" width="12.7109375" style="1" customWidth="1"/>
    <col min="9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</row>
    <row r="2" s="58" customFormat="1" ht="14.25"/>
    <row r="3" spans="1:8" s="58" customFormat="1" ht="15">
      <c r="A3" s="329" t="s">
        <v>358</v>
      </c>
      <c r="B3" s="329"/>
      <c r="C3" s="329"/>
      <c r="D3" s="329"/>
      <c r="E3" s="329"/>
      <c r="F3" s="329"/>
      <c r="G3" s="329"/>
      <c r="H3" s="329"/>
    </row>
    <row r="4" spans="1:8" s="58" customFormat="1" ht="14.25">
      <c r="A4" s="346"/>
      <c r="B4" s="346"/>
      <c r="C4" s="346"/>
      <c r="D4" s="346"/>
      <c r="E4" s="346"/>
      <c r="F4" s="346"/>
      <c r="G4" s="346"/>
      <c r="H4" s="346"/>
    </row>
    <row r="5" spans="1:8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  <c r="H5" s="29" t="s">
        <v>6</v>
      </c>
    </row>
    <row r="6" spans="1:8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  <c r="H6" s="29" t="s">
        <v>11</v>
      </c>
    </row>
    <row r="7" spans="1:8" ht="13.5" thickBot="1">
      <c r="A7" s="18" t="s">
        <v>38</v>
      </c>
      <c r="B7" s="25" t="s">
        <v>7</v>
      </c>
      <c r="C7" s="248" t="s">
        <v>8</v>
      </c>
      <c r="D7" s="29" t="s">
        <v>9</v>
      </c>
      <c r="E7" s="25" t="s">
        <v>7</v>
      </c>
      <c r="F7" s="248" t="s">
        <v>8</v>
      </c>
      <c r="G7" s="25" t="s">
        <v>85</v>
      </c>
      <c r="H7" s="25" t="s">
        <v>85</v>
      </c>
    </row>
    <row r="8" spans="1:10" ht="12.75">
      <c r="A8" s="56" t="s">
        <v>39</v>
      </c>
      <c r="B8" s="195">
        <v>450</v>
      </c>
      <c r="C8" s="189" t="s">
        <v>304</v>
      </c>
      <c r="D8" s="195">
        <v>450</v>
      </c>
      <c r="E8" s="197">
        <v>2400</v>
      </c>
      <c r="F8" s="189" t="s">
        <v>304</v>
      </c>
      <c r="G8" s="195">
        <v>1080</v>
      </c>
      <c r="H8" s="195">
        <v>945</v>
      </c>
      <c r="I8" s="37"/>
      <c r="J8" s="37"/>
    </row>
    <row r="9" spans="1:10" ht="12.75">
      <c r="A9" s="19" t="s">
        <v>40</v>
      </c>
      <c r="B9" s="189" t="s">
        <v>304</v>
      </c>
      <c r="C9" s="189" t="s">
        <v>304</v>
      </c>
      <c r="D9" s="189" t="s">
        <v>304</v>
      </c>
      <c r="E9" s="189" t="s">
        <v>304</v>
      </c>
      <c r="F9" s="189" t="s">
        <v>304</v>
      </c>
      <c r="G9" s="189" t="s">
        <v>304</v>
      </c>
      <c r="H9" s="189" t="s">
        <v>304</v>
      </c>
      <c r="I9" s="37"/>
      <c r="J9" s="37"/>
    </row>
    <row r="10" spans="1:10" ht="12.75">
      <c r="A10" s="19" t="s">
        <v>41</v>
      </c>
      <c r="B10" s="189">
        <v>708</v>
      </c>
      <c r="C10" s="189">
        <v>25</v>
      </c>
      <c r="D10" s="189">
        <v>733</v>
      </c>
      <c r="E10" s="190">
        <v>1500</v>
      </c>
      <c r="F10" s="190">
        <v>2500</v>
      </c>
      <c r="G10" s="189">
        <v>1125</v>
      </c>
      <c r="H10" s="189">
        <v>1613</v>
      </c>
      <c r="I10" s="37"/>
      <c r="J10" s="37"/>
    </row>
    <row r="11" spans="1:10" ht="12.75">
      <c r="A11" s="19" t="s">
        <v>42</v>
      </c>
      <c r="B11" s="189">
        <v>19</v>
      </c>
      <c r="C11" s="189" t="s">
        <v>304</v>
      </c>
      <c r="D11" s="189">
        <v>19</v>
      </c>
      <c r="E11" s="190">
        <v>2300</v>
      </c>
      <c r="F11" s="189" t="s">
        <v>304</v>
      </c>
      <c r="G11" s="189">
        <v>44</v>
      </c>
      <c r="H11" s="189">
        <v>42</v>
      </c>
      <c r="I11" s="37"/>
      <c r="J11" s="37"/>
    </row>
    <row r="12" spans="1:10" ht="12.75">
      <c r="A12" s="174" t="s">
        <v>232</v>
      </c>
      <c r="B12" s="225">
        <v>1177</v>
      </c>
      <c r="C12" s="225">
        <v>25</v>
      </c>
      <c r="D12" s="225">
        <v>1202</v>
      </c>
      <c r="E12" s="225">
        <v>1857</v>
      </c>
      <c r="F12" s="225">
        <v>2500</v>
      </c>
      <c r="G12" s="225">
        <v>2249</v>
      </c>
      <c r="H12" s="225">
        <v>2600</v>
      </c>
      <c r="I12" s="37"/>
      <c r="J12" s="37"/>
    </row>
    <row r="13" spans="1:10" ht="12.75">
      <c r="A13" s="174"/>
      <c r="B13" s="225"/>
      <c r="C13" s="225"/>
      <c r="D13" s="225"/>
      <c r="E13" s="227"/>
      <c r="F13" s="227"/>
      <c r="G13" s="225"/>
      <c r="H13" s="225"/>
      <c r="I13" s="37"/>
      <c r="J13" s="37"/>
    </row>
    <row r="14" spans="1:10" ht="12.75">
      <c r="A14" s="174" t="s">
        <v>233</v>
      </c>
      <c r="B14" s="225" t="s">
        <v>304</v>
      </c>
      <c r="C14" s="189" t="s">
        <v>304</v>
      </c>
      <c r="D14" s="189" t="s">
        <v>304</v>
      </c>
      <c r="E14" s="189" t="s">
        <v>304</v>
      </c>
      <c r="F14" s="189" t="s">
        <v>304</v>
      </c>
      <c r="G14" s="189" t="s">
        <v>304</v>
      </c>
      <c r="H14" s="189" t="s">
        <v>304</v>
      </c>
      <c r="I14" s="37"/>
      <c r="J14" s="37"/>
    </row>
    <row r="15" spans="1:10" ht="12.75">
      <c r="A15" s="174"/>
      <c r="B15" s="225"/>
      <c r="C15" s="225"/>
      <c r="D15" s="225"/>
      <c r="E15" s="227"/>
      <c r="F15" s="227"/>
      <c r="G15" s="225"/>
      <c r="H15" s="225"/>
      <c r="I15" s="37"/>
      <c r="J15" s="37"/>
    </row>
    <row r="16" spans="1:10" ht="12.75">
      <c r="A16" s="174" t="s">
        <v>234</v>
      </c>
      <c r="B16" s="225">
        <v>468</v>
      </c>
      <c r="C16" s="189" t="s">
        <v>304</v>
      </c>
      <c r="D16" s="225">
        <v>468</v>
      </c>
      <c r="E16" s="227">
        <v>2500</v>
      </c>
      <c r="F16" s="189" t="s">
        <v>304</v>
      </c>
      <c r="G16" s="225">
        <v>1170</v>
      </c>
      <c r="H16" s="225">
        <v>2176</v>
      </c>
      <c r="I16" s="37"/>
      <c r="J16" s="37"/>
    </row>
    <row r="17" spans="1:10" ht="12.75">
      <c r="A17" s="19"/>
      <c r="B17" s="189"/>
      <c r="C17" s="189"/>
      <c r="D17" s="189"/>
      <c r="E17" s="190"/>
      <c r="F17" s="190"/>
      <c r="G17" s="189"/>
      <c r="H17" s="189"/>
      <c r="I17" s="37"/>
      <c r="J17" s="37"/>
    </row>
    <row r="18" spans="1:10" ht="12.75">
      <c r="A18" s="19" t="s">
        <v>43</v>
      </c>
      <c r="B18" s="189">
        <v>14363</v>
      </c>
      <c r="C18" s="189" t="s">
        <v>304</v>
      </c>
      <c r="D18" s="189">
        <v>14363</v>
      </c>
      <c r="E18" s="190">
        <v>5000</v>
      </c>
      <c r="F18" s="189" t="s">
        <v>304</v>
      </c>
      <c r="G18" s="189">
        <v>71815</v>
      </c>
      <c r="H18" s="189">
        <v>78000</v>
      </c>
      <c r="I18" s="37"/>
      <c r="J18" s="37"/>
    </row>
    <row r="19" spans="1:10" ht="12.75">
      <c r="A19" s="19" t="s">
        <v>44</v>
      </c>
      <c r="B19" s="189" t="s">
        <v>304</v>
      </c>
      <c r="C19" s="189" t="s">
        <v>304</v>
      </c>
      <c r="D19" s="189" t="s">
        <v>304</v>
      </c>
      <c r="E19" s="189" t="s">
        <v>304</v>
      </c>
      <c r="F19" s="189" t="s">
        <v>304</v>
      </c>
      <c r="G19" s="189" t="s">
        <v>304</v>
      </c>
      <c r="H19" s="189" t="s">
        <v>304</v>
      </c>
      <c r="I19" s="37"/>
      <c r="J19" s="37"/>
    </row>
    <row r="20" spans="1:10" ht="12.75">
      <c r="A20" s="19" t="s">
        <v>45</v>
      </c>
      <c r="B20" s="189" t="s">
        <v>304</v>
      </c>
      <c r="C20" s="189" t="s">
        <v>304</v>
      </c>
      <c r="D20" s="189" t="s">
        <v>304</v>
      </c>
      <c r="E20" s="189" t="s">
        <v>304</v>
      </c>
      <c r="F20" s="189" t="s">
        <v>304</v>
      </c>
      <c r="G20" s="189" t="s">
        <v>304</v>
      </c>
      <c r="H20" s="189" t="s">
        <v>304</v>
      </c>
      <c r="I20" s="37"/>
      <c r="J20" s="37"/>
    </row>
    <row r="21" spans="1:10" ht="12.75">
      <c r="A21" s="174" t="s">
        <v>268</v>
      </c>
      <c r="B21" s="225">
        <v>14363</v>
      </c>
      <c r="C21" s="189" t="s">
        <v>304</v>
      </c>
      <c r="D21" s="225">
        <v>14363</v>
      </c>
      <c r="E21" s="225">
        <v>5000</v>
      </c>
      <c r="F21" s="189" t="s">
        <v>304</v>
      </c>
      <c r="G21" s="225">
        <v>71815</v>
      </c>
      <c r="H21" s="225">
        <v>78000</v>
      </c>
      <c r="I21" s="37"/>
      <c r="J21" s="37"/>
    </row>
    <row r="22" spans="1:10" ht="12.75">
      <c r="A22" s="174"/>
      <c r="B22" s="225"/>
      <c r="C22" s="225"/>
      <c r="D22" s="225"/>
      <c r="E22" s="227"/>
      <c r="F22" s="227"/>
      <c r="G22" s="225"/>
      <c r="H22" s="225"/>
      <c r="I22" s="37"/>
      <c r="J22" s="37"/>
    </row>
    <row r="23" spans="1:10" ht="12.75">
      <c r="A23" s="174" t="s">
        <v>236</v>
      </c>
      <c r="B23" s="225">
        <v>93837</v>
      </c>
      <c r="C23" s="225">
        <v>5208</v>
      </c>
      <c r="D23" s="225">
        <v>99045</v>
      </c>
      <c r="E23" s="227">
        <v>3478</v>
      </c>
      <c r="F23" s="227">
        <v>3572</v>
      </c>
      <c r="G23" s="225">
        <v>344968</v>
      </c>
      <c r="H23" s="225">
        <v>120724</v>
      </c>
      <c r="I23" s="37"/>
      <c r="J23" s="37"/>
    </row>
    <row r="24" spans="1:10" ht="12.75">
      <c r="A24" s="174"/>
      <c r="B24" s="225"/>
      <c r="C24" s="225"/>
      <c r="D24" s="225"/>
      <c r="E24" s="227"/>
      <c r="F24" s="227"/>
      <c r="G24" s="225"/>
      <c r="H24" s="225"/>
      <c r="I24" s="37"/>
      <c r="J24" s="37"/>
    </row>
    <row r="25" spans="1:10" ht="12.75">
      <c r="A25" s="174" t="s">
        <v>237</v>
      </c>
      <c r="B25" s="225">
        <v>15155</v>
      </c>
      <c r="C25" s="225">
        <v>4127</v>
      </c>
      <c r="D25" s="225">
        <v>19282</v>
      </c>
      <c r="E25" s="227">
        <v>4260</v>
      </c>
      <c r="F25" s="227">
        <v>5800</v>
      </c>
      <c r="G25" s="225">
        <v>88497</v>
      </c>
      <c r="H25" s="225">
        <v>71950</v>
      </c>
      <c r="I25" s="37"/>
      <c r="J25" s="37"/>
    </row>
    <row r="26" spans="1:10" ht="12.75">
      <c r="A26" s="19"/>
      <c r="B26" s="189"/>
      <c r="C26" s="189"/>
      <c r="D26" s="189"/>
      <c r="E26" s="190"/>
      <c r="F26" s="190"/>
      <c r="G26" s="189"/>
      <c r="H26" s="189"/>
      <c r="I26" s="37"/>
      <c r="J26" s="37"/>
    </row>
    <row r="27" spans="1:10" ht="12.75">
      <c r="A27" s="19" t="s">
        <v>46</v>
      </c>
      <c r="B27" s="189">
        <v>142325</v>
      </c>
      <c r="C27" s="189">
        <v>28670</v>
      </c>
      <c r="D27" s="189">
        <v>170995</v>
      </c>
      <c r="E27" s="190">
        <v>2655</v>
      </c>
      <c r="F27" s="190">
        <v>3865</v>
      </c>
      <c r="G27" s="189">
        <v>488682</v>
      </c>
      <c r="H27" s="189">
        <v>146602</v>
      </c>
      <c r="I27" s="37"/>
      <c r="J27" s="37"/>
    </row>
    <row r="28" spans="1:10" ht="12.75">
      <c r="A28" s="19" t="s">
        <v>47</v>
      </c>
      <c r="B28" s="189">
        <v>123232</v>
      </c>
      <c r="C28" s="189">
        <v>7122</v>
      </c>
      <c r="D28" s="189">
        <v>130354</v>
      </c>
      <c r="E28" s="190">
        <v>1317</v>
      </c>
      <c r="F28" s="190">
        <v>4424</v>
      </c>
      <c r="G28" s="189">
        <v>193804</v>
      </c>
      <c r="H28" s="189">
        <v>63954</v>
      </c>
      <c r="I28" s="37"/>
      <c r="J28" s="37"/>
    </row>
    <row r="29" spans="1:10" ht="12.75">
      <c r="A29" s="19" t="s">
        <v>48</v>
      </c>
      <c r="B29" s="189">
        <v>68793</v>
      </c>
      <c r="C29" s="189">
        <v>11909</v>
      </c>
      <c r="D29" s="189">
        <v>80702</v>
      </c>
      <c r="E29" s="190">
        <v>2200</v>
      </c>
      <c r="F29" s="190">
        <v>4300</v>
      </c>
      <c r="G29" s="189">
        <v>202553</v>
      </c>
      <c r="H29" s="189">
        <v>80317</v>
      </c>
      <c r="I29" s="37"/>
      <c r="J29" s="37"/>
    </row>
    <row r="30" spans="1:10" ht="12.75">
      <c r="A30" s="174" t="s">
        <v>269</v>
      </c>
      <c r="B30" s="225">
        <v>334350</v>
      </c>
      <c r="C30" s="225">
        <v>47701</v>
      </c>
      <c r="D30" s="225">
        <v>382051</v>
      </c>
      <c r="E30" s="225">
        <v>2068</v>
      </c>
      <c r="F30" s="225">
        <v>4057</v>
      </c>
      <c r="G30" s="225">
        <v>885039</v>
      </c>
      <c r="H30" s="225">
        <v>290873</v>
      </c>
      <c r="I30" s="37"/>
      <c r="J30" s="37"/>
    </row>
    <row r="31" spans="1:10" ht="12.75">
      <c r="A31" s="19"/>
      <c r="B31" s="189"/>
      <c r="C31" s="189"/>
      <c r="D31" s="189"/>
      <c r="E31" s="190"/>
      <c r="F31" s="190"/>
      <c r="G31" s="189"/>
      <c r="H31" s="189"/>
      <c r="I31" s="37"/>
      <c r="J31" s="37"/>
    </row>
    <row r="32" spans="1:10" ht="12.75">
      <c r="A32" s="19" t="s">
        <v>49</v>
      </c>
      <c r="B32" s="191">
        <v>40567</v>
      </c>
      <c r="C32" s="191">
        <v>893</v>
      </c>
      <c r="D32" s="189">
        <v>41460</v>
      </c>
      <c r="E32" s="191">
        <v>2296</v>
      </c>
      <c r="F32" s="191">
        <v>4960</v>
      </c>
      <c r="G32" s="190">
        <v>97571</v>
      </c>
      <c r="H32" s="191">
        <v>94748</v>
      </c>
      <c r="I32" s="37"/>
      <c r="J32" s="37"/>
    </row>
    <row r="33" spans="1:10" ht="12.75">
      <c r="A33" s="19" t="s">
        <v>50</v>
      </c>
      <c r="B33" s="191">
        <v>11962</v>
      </c>
      <c r="C33" s="191">
        <v>2076</v>
      </c>
      <c r="D33" s="189">
        <v>14038</v>
      </c>
      <c r="E33" s="191">
        <v>3500</v>
      </c>
      <c r="F33" s="191">
        <v>3800</v>
      </c>
      <c r="G33" s="190">
        <v>49756</v>
      </c>
      <c r="H33" s="191">
        <v>51000</v>
      </c>
      <c r="I33" s="37"/>
      <c r="J33" s="37"/>
    </row>
    <row r="34" spans="1:10" ht="12.75">
      <c r="A34" s="19" t="s">
        <v>51</v>
      </c>
      <c r="B34" s="191">
        <v>105722</v>
      </c>
      <c r="C34" s="191">
        <v>12252</v>
      </c>
      <c r="D34" s="189">
        <v>117974</v>
      </c>
      <c r="E34" s="191">
        <v>2312</v>
      </c>
      <c r="F34" s="191">
        <v>5609</v>
      </c>
      <c r="G34" s="190">
        <v>313151</v>
      </c>
      <c r="H34" s="191">
        <v>165970</v>
      </c>
      <c r="I34" s="37"/>
      <c r="J34" s="37"/>
    </row>
    <row r="35" spans="1:10" ht="12.75">
      <c r="A35" s="19" t="s">
        <v>52</v>
      </c>
      <c r="B35" s="191">
        <v>14071</v>
      </c>
      <c r="C35" s="191">
        <v>539</v>
      </c>
      <c r="D35" s="189">
        <v>14610</v>
      </c>
      <c r="E35" s="191">
        <v>3414</v>
      </c>
      <c r="F35" s="191">
        <v>4093</v>
      </c>
      <c r="G35" s="190">
        <v>50245</v>
      </c>
      <c r="H35" s="191">
        <v>37223</v>
      </c>
      <c r="I35" s="37"/>
      <c r="J35" s="37"/>
    </row>
    <row r="36" spans="1:10" ht="12.75">
      <c r="A36" s="174" t="s">
        <v>270</v>
      </c>
      <c r="B36" s="225">
        <v>172322</v>
      </c>
      <c r="C36" s="225">
        <v>15760</v>
      </c>
      <c r="D36" s="225">
        <v>188082</v>
      </c>
      <c r="E36" s="225">
        <v>2481</v>
      </c>
      <c r="F36" s="225">
        <v>5282</v>
      </c>
      <c r="G36" s="225">
        <v>510723</v>
      </c>
      <c r="H36" s="225">
        <v>348941</v>
      </c>
      <c r="I36" s="37"/>
      <c r="J36" s="37"/>
    </row>
    <row r="37" spans="1:10" ht="12.75">
      <c r="A37" s="174"/>
      <c r="B37" s="225"/>
      <c r="C37" s="225"/>
      <c r="D37" s="225"/>
      <c r="E37" s="227"/>
      <c r="F37" s="227"/>
      <c r="G37" s="225"/>
      <c r="H37" s="225"/>
      <c r="I37" s="37"/>
      <c r="J37" s="37"/>
    </row>
    <row r="38" spans="1:10" ht="12.75">
      <c r="A38" s="174" t="s">
        <v>271</v>
      </c>
      <c r="B38" s="227">
        <v>17566</v>
      </c>
      <c r="C38" s="227">
        <v>620</v>
      </c>
      <c r="D38" s="225">
        <v>18186</v>
      </c>
      <c r="E38" s="227">
        <v>1400</v>
      </c>
      <c r="F38" s="227">
        <v>2500</v>
      </c>
      <c r="G38" s="227">
        <v>26142</v>
      </c>
      <c r="H38" s="227">
        <v>33985</v>
      </c>
      <c r="I38" s="37"/>
      <c r="J38" s="37"/>
    </row>
    <row r="39" spans="1:10" ht="12.75">
      <c r="A39" s="19"/>
      <c r="B39" s="189"/>
      <c r="C39" s="189"/>
      <c r="D39" s="189"/>
      <c r="E39" s="190"/>
      <c r="F39" s="190"/>
      <c r="G39" s="189"/>
      <c r="H39" s="189"/>
      <c r="I39" s="37"/>
      <c r="J39" s="37"/>
    </row>
    <row r="40" spans="1:10" ht="12.75">
      <c r="A40" s="19" t="s">
        <v>53</v>
      </c>
      <c r="B40" s="190">
        <v>80553</v>
      </c>
      <c r="C40" s="190">
        <v>4940</v>
      </c>
      <c r="D40" s="189">
        <v>85493</v>
      </c>
      <c r="E40" s="190">
        <v>2639</v>
      </c>
      <c r="F40" s="190">
        <v>4508</v>
      </c>
      <c r="G40" s="190">
        <v>234849</v>
      </c>
      <c r="H40" s="190">
        <v>126817</v>
      </c>
      <c r="I40" s="37"/>
      <c r="J40" s="37"/>
    </row>
    <row r="41" spans="1:10" ht="12.75">
      <c r="A41" s="19" t="s">
        <v>54</v>
      </c>
      <c r="B41" s="189">
        <v>237148</v>
      </c>
      <c r="C41" s="189">
        <v>6879</v>
      </c>
      <c r="D41" s="189">
        <v>244027</v>
      </c>
      <c r="E41" s="190">
        <v>3715</v>
      </c>
      <c r="F41" s="190">
        <v>4740</v>
      </c>
      <c r="G41" s="189">
        <v>913609</v>
      </c>
      <c r="H41" s="189">
        <v>248953</v>
      </c>
      <c r="I41" s="37"/>
      <c r="J41" s="37"/>
    </row>
    <row r="42" spans="1:10" ht="12.75">
      <c r="A42" s="19" t="s">
        <v>55</v>
      </c>
      <c r="B42" s="190">
        <v>27640</v>
      </c>
      <c r="C42" s="190">
        <v>9293</v>
      </c>
      <c r="D42" s="189">
        <v>36933</v>
      </c>
      <c r="E42" s="190">
        <v>2961</v>
      </c>
      <c r="F42" s="190">
        <v>5000</v>
      </c>
      <c r="G42" s="190">
        <v>128310</v>
      </c>
      <c r="H42" s="189" t="s">
        <v>304</v>
      </c>
      <c r="I42" s="37"/>
      <c r="J42" s="37"/>
    </row>
    <row r="43" spans="1:10" ht="12.75">
      <c r="A43" s="19" t="s">
        <v>56</v>
      </c>
      <c r="B43" s="190">
        <v>177573</v>
      </c>
      <c r="C43" s="190">
        <v>19173</v>
      </c>
      <c r="D43" s="189">
        <v>196746</v>
      </c>
      <c r="E43" s="190">
        <v>2420</v>
      </c>
      <c r="F43" s="190">
        <v>3175</v>
      </c>
      <c r="G43" s="190">
        <v>490601</v>
      </c>
      <c r="H43" s="190">
        <v>242600</v>
      </c>
      <c r="I43" s="37"/>
      <c r="J43" s="37"/>
    </row>
    <row r="44" spans="1:10" ht="12.75">
      <c r="A44" s="19" t="s">
        <v>57</v>
      </c>
      <c r="B44" s="190">
        <v>65000</v>
      </c>
      <c r="C44" s="190">
        <v>5250</v>
      </c>
      <c r="D44" s="189">
        <v>70250</v>
      </c>
      <c r="E44" s="190">
        <v>3000</v>
      </c>
      <c r="F44" s="190">
        <v>4500</v>
      </c>
      <c r="G44" s="190">
        <v>218625</v>
      </c>
      <c r="H44" s="190">
        <v>138925</v>
      </c>
      <c r="I44" s="37"/>
      <c r="J44" s="37"/>
    </row>
    <row r="45" spans="1:10" ht="12.75">
      <c r="A45" s="19" t="s">
        <v>58</v>
      </c>
      <c r="B45" s="190">
        <v>124715</v>
      </c>
      <c r="C45" s="190">
        <v>9335</v>
      </c>
      <c r="D45" s="189">
        <v>134050</v>
      </c>
      <c r="E45" s="190">
        <v>3314</v>
      </c>
      <c r="F45" s="190">
        <v>3791</v>
      </c>
      <c r="G45" s="190">
        <v>448694</v>
      </c>
      <c r="H45" s="190">
        <v>433693</v>
      </c>
      <c r="I45" s="37"/>
      <c r="J45" s="37"/>
    </row>
    <row r="46" spans="1:10" ht="12.75">
      <c r="A46" s="19" t="s">
        <v>59</v>
      </c>
      <c r="B46" s="190">
        <v>129261</v>
      </c>
      <c r="C46" s="190">
        <v>6213</v>
      </c>
      <c r="D46" s="189">
        <v>135474</v>
      </c>
      <c r="E46" s="190">
        <v>3050</v>
      </c>
      <c r="F46" s="190">
        <v>4140</v>
      </c>
      <c r="G46" s="190">
        <v>419968</v>
      </c>
      <c r="H46" s="190">
        <v>503962</v>
      </c>
      <c r="I46" s="37"/>
      <c r="J46" s="37"/>
    </row>
    <row r="47" spans="1:10" ht="12.75">
      <c r="A47" s="19" t="s">
        <v>60</v>
      </c>
      <c r="B47" s="190">
        <v>299108</v>
      </c>
      <c r="C47" s="190">
        <v>30865</v>
      </c>
      <c r="D47" s="189">
        <v>329973</v>
      </c>
      <c r="E47" s="190">
        <v>2778</v>
      </c>
      <c r="F47" s="190">
        <v>4899</v>
      </c>
      <c r="G47" s="190">
        <v>982130</v>
      </c>
      <c r="H47" s="190">
        <v>189894</v>
      </c>
      <c r="I47" s="37"/>
      <c r="J47" s="37"/>
    </row>
    <row r="48" spans="1:10" ht="12.75">
      <c r="A48" s="19" t="s">
        <v>61</v>
      </c>
      <c r="B48" s="190">
        <v>66200</v>
      </c>
      <c r="C48" s="190">
        <v>7800</v>
      </c>
      <c r="D48" s="189">
        <v>74000</v>
      </c>
      <c r="E48" s="190">
        <v>2211</v>
      </c>
      <c r="F48" s="190">
        <v>4002</v>
      </c>
      <c r="G48" s="190">
        <v>177584</v>
      </c>
      <c r="H48" s="190">
        <v>117206</v>
      </c>
      <c r="I48" s="37"/>
      <c r="J48" s="37"/>
    </row>
    <row r="49" spans="1:10" ht="12.75">
      <c r="A49" s="174" t="s">
        <v>272</v>
      </c>
      <c r="B49" s="225">
        <v>1207198</v>
      </c>
      <c r="C49" s="225">
        <v>99748</v>
      </c>
      <c r="D49" s="225">
        <v>1306946</v>
      </c>
      <c r="E49" s="225">
        <v>2970</v>
      </c>
      <c r="F49" s="225">
        <v>4305</v>
      </c>
      <c r="G49" s="225">
        <v>4014370</v>
      </c>
      <c r="H49" s="225">
        <v>2002050</v>
      </c>
      <c r="I49" s="37"/>
      <c r="J49" s="37"/>
    </row>
    <row r="50" spans="1:10" ht="12.75">
      <c r="A50" s="174"/>
      <c r="B50" s="225"/>
      <c r="C50" s="225"/>
      <c r="D50" s="225"/>
      <c r="E50" s="227"/>
      <c r="F50" s="227"/>
      <c r="G50" s="225"/>
      <c r="H50" s="225"/>
      <c r="I50" s="37"/>
      <c r="J50" s="37"/>
    </row>
    <row r="51" spans="1:10" ht="12.75">
      <c r="A51" s="174" t="s">
        <v>279</v>
      </c>
      <c r="B51" s="227">
        <v>42810</v>
      </c>
      <c r="C51" s="227">
        <v>2567</v>
      </c>
      <c r="D51" s="225">
        <v>45377</v>
      </c>
      <c r="E51" s="227">
        <v>2681</v>
      </c>
      <c r="F51" s="227">
        <v>4680</v>
      </c>
      <c r="G51" s="227">
        <v>126787</v>
      </c>
      <c r="H51" s="227">
        <v>152145</v>
      </c>
      <c r="I51" s="37"/>
      <c r="J51" s="37"/>
    </row>
    <row r="52" spans="1:10" ht="12.75">
      <c r="A52" s="19"/>
      <c r="B52" s="189"/>
      <c r="C52" s="189"/>
      <c r="D52" s="189"/>
      <c r="E52" s="190"/>
      <c r="F52" s="190"/>
      <c r="G52" s="189"/>
      <c r="H52" s="189"/>
      <c r="I52" s="37"/>
      <c r="J52" s="37"/>
    </row>
    <row r="53" spans="1:10" ht="12.75">
      <c r="A53" s="19" t="s">
        <v>62</v>
      </c>
      <c r="B53" s="189">
        <v>153600</v>
      </c>
      <c r="C53" s="189">
        <v>16500</v>
      </c>
      <c r="D53" s="189">
        <v>170100</v>
      </c>
      <c r="E53" s="190">
        <v>1235</v>
      </c>
      <c r="F53" s="190">
        <v>4455</v>
      </c>
      <c r="G53" s="189">
        <v>263204</v>
      </c>
      <c r="H53" s="189">
        <v>107914</v>
      </c>
      <c r="I53" s="37"/>
      <c r="J53" s="37"/>
    </row>
    <row r="54" spans="1:10" ht="12.75">
      <c r="A54" s="19" t="s">
        <v>63</v>
      </c>
      <c r="B54" s="189">
        <v>72105</v>
      </c>
      <c r="C54" s="189">
        <v>34842</v>
      </c>
      <c r="D54" s="189">
        <v>106947</v>
      </c>
      <c r="E54" s="190">
        <v>598</v>
      </c>
      <c r="F54" s="190">
        <v>3298</v>
      </c>
      <c r="G54" s="189">
        <v>158028</v>
      </c>
      <c r="H54" s="189">
        <v>94800</v>
      </c>
      <c r="I54" s="37"/>
      <c r="J54" s="37"/>
    </row>
    <row r="55" spans="1:10" ht="12.75">
      <c r="A55" s="19" t="s">
        <v>64</v>
      </c>
      <c r="B55" s="189">
        <v>242839</v>
      </c>
      <c r="C55" s="189">
        <v>7530</v>
      </c>
      <c r="D55" s="189">
        <v>250369</v>
      </c>
      <c r="E55" s="190">
        <v>1044</v>
      </c>
      <c r="F55" s="190">
        <v>3800</v>
      </c>
      <c r="G55" s="189">
        <v>282138</v>
      </c>
      <c r="H55" s="189">
        <v>155207</v>
      </c>
      <c r="I55" s="37"/>
      <c r="J55" s="37"/>
    </row>
    <row r="56" spans="1:10" ht="12.75">
      <c r="A56" s="19" t="s">
        <v>65</v>
      </c>
      <c r="B56" s="189">
        <v>122356</v>
      </c>
      <c r="C56" s="189">
        <v>2963</v>
      </c>
      <c r="D56" s="189">
        <v>125319</v>
      </c>
      <c r="E56" s="190">
        <v>2000</v>
      </c>
      <c r="F56" s="190">
        <v>3400</v>
      </c>
      <c r="G56" s="189">
        <v>254786</v>
      </c>
      <c r="H56" s="189">
        <v>140132</v>
      </c>
      <c r="I56" s="37"/>
      <c r="J56" s="37"/>
    </row>
    <row r="57" spans="1:10" ht="12.75">
      <c r="A57" s="19" t="s">
        <v>66</v>
      </c>
      <c r="B57" s="189">
        <v>140842</v>
      </c>
      <c r="C57" s="189">
        <v>15936</v>
      </c>
      <c r="D57" s="189">
        <v>156778</v>
      </c>
      <c r="E57" s="190">
        <v>1358</v>
      </c>
      <c r="F57" s="190">
        <v>3713</v>
      </c>
      <c r="G57" s="189">
        <v>250434</v>
      </c>
      <c r="H57" s="189">
        <v>150259</v>
      </c>
      <c r="I57" s="37"/>
      <c r="J57" s="37"/>
    </row>
    <row r="58" spans="1:10" ht="12.75">
      <c r="A58" s="174" t="s">
        <v>317</v>
      </c>
      <c r="B58" s="225">
        <v>731742</v>
      </c>
      <c r="C58" s="225">
        <v>77771</v>
      </c>
      <c r="D58" s="225">
        <v>809513</v>
      </c>
      <c r="E58" s="225">
        <v>1260</v>
      </c>
      <c r="F58" s="225">
        <v>3681</v>
      </c>
      <c r="G58" s="225">
        <v>1208590</v>
      </c>
      <c r="H58" s="225">
        <v>648312</v>
      </c>
      <c r="I58" s="37"/>
      <c r="J58" s="37"/>
    </row>
    <row r="59" spans="1:10" ht="12.75">
      <c r="A59" s="19"/>
      <c r="B59" s="189"/>
      <c r="C59" s="189"/>
      <c r="D59" s="189"/>
      <c r="E59" s="190"/>
      <c r="F59" s="190"/>
      <c r="G59" s="189"/>
      <c r="H59" s="189"/>
      <c r="I59" s="37"/>
      <c r="J59" s="37"/>
    </row>
    <row r="60" spans="1:10" ht="12.75">
      <c r="A60" s="19" t="s">
        <v>67</v>
      </c>
      <c r="B60" s="190">
        <v>3187</v>
      </c>
      <c r="C60" s="190">
        <v>1871</v>
      </c>
      <c r="D60" s="189">
        <v>5058</v>
      </c>
      <c r="E60" s="190">
        <v>1315</v>
      </c>
      <c r="F60" s="190">
        <v>4006</v>
      </c>
      <c r="G60" s="190">
        <v>11686</v>
      </c>
      <c r="H60" s="190">
        <v>8190</v>
      </c>
      <c r="I60" s="37"/>
      <c r="J60" s="37"/>
    </row>
    <row r="61" spans="1:10" ht="12.75">
      <c r="A61" s="19" t="s">
        <v>68</v>
      </c>
      <c r="B61" s="190">
        <v>4628</v>
      </c>
      <c r="C61" s="190">
        <v>7</v>
      </c>
      <c r="D61" s="189">
        <v>4635</v>
      </c>
      <c r="E61" s="190">
        <v>1700</v>
      </c>
      <c r="F61" s="190">
        <v>4300</v>
      </c>
      <c r="G61" s="190">
        <v>7898</v>
      </c>
      <c r="H61" s="190">
        <v>6912</v>
      </c>
      <c r="I61" s="37"/>
      <c r="J61" s="37"/>
    </row>
    <row r="62" spans="1:10" ht="12.75">
      <c r="A62" s="19" t="s">
        <v>69</v>
      </c>
      <c r="B62" s="190">
        <v>9460</v>
      </c>
      <c r="C62" s="190">
        <v>117</v>
      </c>
      <c r="D62" s="189">
        <v>9577</v>
      </c>
      <c r="E62" s="190">
        <v>1000</v>
      </c>
      <c r="F62" s="190">
        <v>4600</v>
      </c>
      <c r="G62" s="190">
        <v>9998</v>
      </c>
      <c r="H62" s="190">
        <v>5916</v>
      </c>
      <c r="I62" s="37"/>
      <c r="J62" s="37"/>
    </row>
    <row r="63" spans="1:10" ht="12.75">
      <c r="A63" s="174" t="s">
        <v>274</v>
      </c>
      <c r="B63" s="225">
        <v>17275</v>
      </c>
      <c r="C63" s="225">
        <v>1995</v>
      </c>
      <c r="D63" s="225">
        <v>19270</v>
      </c>
      <c r="E63" s="225">
        <v>1246</v>
      </c>
      <c r="F63" s="225">
        <v>4042</v>
      </c>
      <c r="G63" s="225">
        <v>29582</v>
      </c>
      <c r="H63" s="225">
        <v>21018</v>
      </c>
      <c r="I63" s="37"/>
      <c r="J63" s="37"/>
    </row>
    <row r="64" spans="1:10" ht="12.75">
      <c r="A64" s="19"/>
      <c r="B64" s="225"/>
      <c r="C64" s="225"/>
      <c r="D64" s="225"/>
      <c r="E64" s="227"/>
      <c r="F64" s="227"/>
      <c r="G64" s="225"/>
      <c r="H64" s="225"/>
      <c r="I64" s="37"/>
      <c r="J64" s="37"/>
    </row>
    <row r="65" spans="1:10" ht="12.75">
      <c r="A65" s="174" t="s">
        <v>275</v>
      </c>
      <c r="B65" s="225">
        <v>51157</v>
      </c>
      <c r="C65" s="225">
        <v>4705</v>
      </c>
      <c r="D65" s="225">
        <v>55862</v>
      </c>
      <c r="E65" s="227">
        <v>775</v>
      </c>
      <c r="F65" s="227">
        <v>2240</v>
      </c>
      <c r="G65" s="225">
        <v>50186</v>
      </c>
      <c r="H65" s="225">
        <v>31115</v>
      </c>
      <c r="I65" s="37"/>
      <c r="J65" s="37"/>
    </row>
    <row r="66" spans="1:10" ht="12.75">
      <c r="A66" s="19"/>
      <c r="B66" s="189"/>
      <c r="C66" s="189"/>
      <c r="D66" s="189"/>
      <c r="E66" s="190"/>
      <c r="F66" s="190"/>
      <c r="G66" s="189"/>
      <c r="H66" s="189"/>
      <c r="I66" s="37"/>
      <c r="J66" s="37"/>
    </row>
    <row r="67" spans="1:10" ht="12.75">
      <c r="A67" s="19" t="s">
        <v>70</v>
      </c>
      <c r="B67" s="190">
        <v>46789</v>
      </c>
      <c r="C67" s="190">
        <v>856</v>
      </c>
      <c r="D67" s="189">
        <v>47645</v>
      </c>
      <c r="E67" s="190">
        <v>192</v>
      </c>
      <c r="F67" s="190">
        <v>4500</v>
      </c>
      <c r="G67" s="190">
        <v>12835</v>
      </c>
      <c r="H67" s="190">
        <v>7000</v>
      </c>
      <c r="I67" s="37"/>
      <c r="J67" s="37"/>
    </row>
    <row r="68" spans="1:10" ht="12.75">
      <c r="A68" s="19" t="s">
        <v>71</v>
      </c>
      <c r="B68" s="190">
        <v>3619</v>
      </c>
      <c r="C68" s="190">
        <v>551</v>
      </c>
      <c r="D68" s="189">
        <v>4170</v>
      </c>
      <c r="E68" s="190">
        <v>1700</v>
      </c>
      <c r="F68" s="190">
        <v>4400</v>
      </c>
      <c r="G68" s="190">
        <v>8577</v>
      </c>
      <c r="H68" s="190">
        <v>4700</v>
      </c>
      <c r="I68" s="37"/>
      <c r="J68" s="37"/>
    </row>
    <row r="69" spans="1:10" ht="12.75">
      <c r="A69" s="174" t="s">
        <v>276</v>
      </c>
      <c r="B69" s="225">
        <v>50408</v>
      </c>
      <c r="C69" s="225">
        <v>1407</v>
      </c>
      <c r="D69" s="225">
        <v>51815</v>
      </c>
      <c r="E69" s="225">
        <v>300</v>
      </c>
      <c r="F69" s="225">
        <v>4461</v>
      </c>
      <c r="G69" s="225">
        <v>21412</v>
      </c>
      <c r="H69" s="225">
        <v>11700</v>
      </c>
      <c r="I69" s="37"/>
      <c r="J69" s="37"/>
    </row>
    <row r="70" spans="1:10" ht="12.75">
      <c r="A70" s="19"/>
      <c r="B70" s="189"/>
      <c r="C70" s="189"/>
      <c r="D70" s="189"/>
      <c r="E70" s="190"/>
      <c r="F70" s="190"/>
      <c r="G70" s="189"/>
      <c r="H70" s="189"/>
      <c r="I70" s="37"/>
      <c r="J70" s="37"/>
    </row>
    <row r="71" spans="1:10" ht="12.75">
      <c r="A71" s="19" t="s">
        <v>72</v>
      </c>
      <c r="B71" s="189">
        <v>10000</v>
      </c>
      <c r="C71" s="189">
        <v>400</v>
      </c>
      <c r="D71" s="189">
        <v>10400</v>
      </c>
      <c r="E71" s="190">
        <v>710</v>
      </c>
      <c r="F71" s="190">
        <v>2630</v>
      </c>
      <c r="G71" s="189">
        <v>8152</v>
      </c>
      <c r="H71" s="189">
        <v>7337</v>
      </c>
      <c r="I71" s="37"/>
      <c r="J71" s="37"/>
    </row>
    <row r="72" spans="1:10" ht="12.75">
      <c r="A72" s="19" t="s">
        <v>73</v>
      </c>
      <c r="B72" s="189">
        <v>4781</v>
      </c>
      <c r="C72" s="189">
        <v>210</v>
      </c>
      <c r="D72" s="189">
        <v>4991</v>
      </c>
      <c r="E72" s="190">
        <v>400</v>
      </c>
      <c r="F72" s="190">
        <v>3500</v>
      </c>
      <c r="G72" s="189">
        <v>2647</v>
      </c>
      <c r="H72" s="189">
        <v>2369</v>
      </c>
      <c r="I72" s="37"/>
      <c r="J72" s="37"/>
    </row>
    <row r="73" spans="1:10" ht="12.75">
      <c r="A73" s="19" t="s">
        <v>74</v>
      </c>
      <c r="B73" s="190">
        <v>8632</v>
      </c>
      <c r="C73" s="190">
        <v>274</v>
      </c>
      <c r="D73" s="189">
        <v>8906</v>
      </c>
      <c r="E73" s="190">
        <v>260</v>
      </c>
      <c r="F73" s="190">
        <v>2600</v>
      </c>
      <c r="G73" s="190">
        <v>2957</v>
      </c>
      <c r="H73" s="190">
        <v>3562</v>
      </c>
      <c r="I73" s="37"/>
      <c r="J73" s="37"/>
    </row>
    <row r="74" spans="1:10" ht="12.75">
      <c r="A74" s="19" t="s">
        <v>75</v>
      </c>
      <c r="B74" s="189">
        <v>44164</v>
      </c>
      <c r="C74" s="189">
        <v>6824</v>
      </c>
      <c r="D74" s="189">
        <v>50988</v>
      </c>
      <c r="E74" s="190">
        <v>159</v>
      </c>
      <c r="F74" s="190">
        <v>2272</v>
      </c>
      <c r="G74" s="189">
        <v>22526</v>
      </c>
      <c r="H74" s="189">
        <v>10200</v>
      </c>
      <c r="I74" s="37"/>
      <c r="J74" s="37"/>
    </row>
    <row r="75" spans="1:10" ht="12.75">
      <c r="A75" s="19" t="s">
        <v>76</v>
      </c>
      <c r="B75" s="189">
        <v>1699</v>
      </c>
      <c r="C75" s="189">
        <v>57</v>
      </c>
      <c r="D75" s="189">
        <v>1756</v>
      </c>
      <c r="E75" s="190">
        <v>550</v>
      </c>
      <c r="F75" s="190">
        <v>2400</v>
      </c>
      <c r="G75" s="189">
        <v>1071</v>
      </c>
      <c r="H75" s="189">
        <v>941</v>
      </c>
      <c r="I75" s="37"/>
      <c r="J75" s="37"/>
    </row>
    <row r="76" spans="1:10" ht="12.75">
      <c r="A76" s="19" t="s">
        <v>77</v>
      </c>
      <c r="B76" s="189">
        <v>21169</v>
      </c>
      <c r="C76" s="189">
        <v>1297</v>
      </c>
      <c r="D76" s="189">
        <v>22466</v>
      </c>
      <c r="E76" s="190">
        <v>1475</v>
      </c>
      <c r="F76" s="190">
        <v>2970</v>
      </c>
      <c r="G76" s="189">
        <v>35076</v>
      </c>
      <c r="H76" s="189">
        <v>18640</v>
      </c>
      <c r="I76" s="37"/>
      <c r="J76" s="37"/>
    </row>
    <row r="77" spans="1:10" ht="12.75">
      <c r="A77" s="19" t="s">
        <v>78</v>
      </c>
      <c r="B77" s="189">
        <v>4211</v>
      </c>
      <c r="C77" s="189">
        <v>408</v>
      </c>
      <c r="D77" s="189">
        <v>4619</v>
      </c>
      <c r="E77" s="190">
        <v>500</v>
      </c>
      <c r="F77" s="190">
        <v>3550</v>
      </c>
      <c r="G77" s="189">
        <v>3554</v>
      </c>
      <c r="H77" s="189" t="s">
        <v>304</v>
      </c>
      <c r="I77" s="37"/>
      <c r="J77" s="37"/>
    </row>
    <row r="78" spans="1:10" ht="12.75">
      <c r="A78" s="19" t="s">
        <v>79</v>
      </c>
      <c r="B78" s="190">
        <v>3833</v>
      </c>
      <c r="C78" s="190">
        <v>473</v>
      </c>
      <c r="D78" s="189">
        <v>4306</v>
      </c>
      <c r="E78" s="190">
        <v>210</v>
      </c>
      <c r="F78" s="190">
        <v>2174</v>
      </c>
      <c r="G78" s="190">
        <v>1834</v>
      </c>
      <c r="H78" s="190">
        <v>309</v>
      </c>
      <c r="I78" s="37"/>
      <c r="J78" s="37"/>
    </row>
    <row r="79" spans="1:10" ht="12.75">
      <c r="A79" s="174" t="s">
        <v>277</v>
      </c>
      <c r="B79" s="225">
        <v>98489</v>
      </c>
      <c r="C79" s="225">
        <v>9943</v>
      </c>
      <c r="D79" s="225">
        <v>108432</v>
      </c>
      <c r="E79" s="225">
        <v>542</v>
      </c>
      <c r="F79" s="225">
        <v>2461</v>
      </c>
      <c r="G79" s="225">
        <v>77817</v>
      </c>
      <c r="H79" s="225">
        <v>43358</v>
      </c>
      <c r="I79" s="37"/>
      <c r="J79" s="37"/>
    </row>
    <row r="80" spans="1:10" ht="12.75">
      <c r="A80" s="19"/>
      <c r="B80" s="189"/>
      <c r="C80" s="189"/>
      <c r="D80" s="189"/>
      <c r="E80" s="190"/>
      <c r="F80" s="190"/>
      <c r="G80" s="189"/>
      <c r="H80" s="189"/>
      <c r="I80" s="37"/>
      <c r="J80" s="37"/>
    </row>
    <row r="81" spans="1:10" ht="12.75">
      <c r="A81" s="19" t="s">
        <v>80</v>
      </c>
      <c r="B81" s="189" t="s">
        <v>304</v>
      </c>
      <c r="C81" s="189" t="s">
        <v>304</v>
      </c>
      <c r="D81" s="189" t="s">
        <v>304</v>
      </c>
      <c r="E81" s="189" t="s">
        <v>304</v>
      </c>
      <c r="F81" s="189" t="s">
        <v>304</v>
      </c>
      <c r="G81" s="189" t="s">
        <v>304</v>
      </c>
      <c r="H81" s="189" t="s">
        <v>304</v>
      </c>
      <c r="I81" s="37"/>
      <c r="J81" s="37"/>
    </row>
    <row r="82" spans="1:10" ht="12.75">
      <c r="A82" s="19" t="s">
        <v>81</v>
      </c>
      <c r="B82" s="189">
        <v>117</v>
      </c>
      <c r="C82" s="189" t="s">
        <v>304</v>
      </c>
      <c r="D82" s="189">
        <v>117</v>
      </c>
      <c r="E82" s="190">
        <v>1000</v>
      </c>
      <c r="F82" s="189" t="s">
        <v>304</v>
      </c>
      <c r="G82" s="189">
        <v>117</v>
      </c>
      <c r="H82" s="189">
        <v>152</v>
      </c>
      <c r="I82" s="37"/>
      <c r="J82" s="37"/>
    </row>
    <row r="83" spans="1:10" ht="12.75">
      <c r="A83" s="174" t="s">
        <v>278</v>
      </c>
      <c r="B83" s="225">
        <v>117</v>
      </c>
      <c r="C83" s="226" t="s">
        <v>304</v>
      </c>
      <c r="D83" s="225">
        <v>117</v>
      </c>
      <c r="E83" s="225">
        <v>1000</v>
      </c>
      <c r="F83" s="189" t="s">
        <v>304</v>
      </c>
      <c r="G83" s="225">
        <v>117</v>
      </c>
      <c r="H83" s="225">
        <v>152</v>
      </c>
      <c r="I83" s="37"/>
      <c r="J83" s="37"/>
    </row>
    <row r="84" spans="1:10" ht="12.75">
      <c r="A84" s="19"/>
      <c r="B84" s="189"/>
      <c r="C84" s="189"/>
      <c r="D84" s="189"/>
      <c r="E84" s="190"/>
      <c r="F84" s="193"/>
      <c r="G84" s="189"/>
      <c r="H84" s="189"/>
      <c r="I84" s="37"/>
      <c r="J84" s="37"/>
    </row>
    <row r="85" spans="1:10" ht="13.5" thickBot="1">
      <c r="A85" s="175" t="s">
        <v>82</v>
      </c>
      <c r="B85" s="198">
        <v>2848434</v>
      </c>
      <c r="C85" s="198">
        <v>271577</v>
      </c>
      <c r="D85" s="198">
        <v>3120011</v>
      </c>
      <c r="E85" s="198">
        <v>2233.36524911583</v>
      </c>
      <c r="F85" s="198">
        <v>4042.950780073423</v>
      </c>
      <c r="G85" s="198">
        <v>7459464</v>
      </c>
      <c r="H85" s="198">
        <v>3859099</v>
      </c>
      <c r="I85" s="37"/>
      <c r="J85" s="37"/>
    </row>
  </sheetData>
  <mergeCells count="3">
    <mergeCell ref="A4:H4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" customWidth="1"/>
    <col min="2" max="5" width="13.28125" style="1" customWidth="1"/>
    <col min="6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70"/>
      <c r="G1" s="70"/>
      <c r="H1" s="70"/>
    </row>
    <row r="2" s="58" customFormat="1" ht="14.25"/>
    <row r="3" spans="1:5" s="58" customFormat="1" ht="15">
      <c r="A3" s="329" t="s">
        <v>357</v>
      </c>
      <c r="B3" s="329"/>
      <c r="C3" s="329"/>
      <c r="D3" s="329"/>
      <c r="E3" s="329"/>
    </row>
    <row r="4" spans="1:5" s="58" customFormat="1" ht="15">
      <c r="A4" s="63"/>
      <c r="B4" s="60"/>
      <c r="C4" s="60"/>
      <c r="D4" s="60"/>
      <c r="E4" s="64"/>
    </row>
    <row r="5" spans="1:5" ht="12.75">
      <c r="A5" s="18" t="s">
        <v>36</v>
      </c>
      <c r="B5" s="20" t="s">
        <v>89</v>
      </c>
      <c r="C5" s="21"/>
      <c r="D5" s="20" t="s">
        <v>88</v>
      </c>
      <c r="E5" s="21"/>
    </row>
    <row r="6" spans="1:5" ht="12.75">
      <c r="A6" s="18" t="s">
        <v>37</v>
      </c>
      <c r="B6" s="25" t="s">
        <v>0</v>
      </c>
      <c r="C6" s="29" t="s">
        <v>83</v>
      </c>
      <c r="D6" s="25" t="s">
        <v>0</v>
      </c>
      <c r="E6" s="29" t="s">
        <v>83</v>
      </c>
    </row>
    <row r="7" spans="1:5" ht="13.5" thickBot="1">
      <c r="A7" s="18" t="s">
        <v>38</v>
      </c>
      <c r="B7" s="29" t="s">
        <v>4</v>
      </c>
      <c r="C7" s="25" t="s">
        <v>85</v>
      </c>
      <c r="D7" s="249" t="s">
        <v>4</v>
      </c>
      <c r="E7" s="250" t="s">
        <v>85</v>
      </c>
    </row>
    <row r="8" spans="1:5" ht="12.75">
      <c r="A8" s="56" t="s">
        <v>39</v>
      </c>
      <c r="B8" s="196">
        <v>450</v>
      </c>
      <c r="C8" s="196">
        <v>1080</v>
      </c>
      <c r="D8" s="188" t="s">
        <v>304</v>
      </c>
      <c r="E8" s="188" t="s">
        <v>304</v>
      </c>
    </row>
    <row r="9" spans="1:5" ht="12.75">
      <c r="A9" s="19" t="s">
        <v>40</v>
      </c>
      <c r="B9" s="188" t="s">
        <v>304</v>
      </c>
      <c r="C9" s="188" t="s">
        <v>304</v>
      </c>
      <c r="D9" s="188" t="s">
        <v>304</v>
      </c>
      <c r="E9" s="188" t="s">
        <v>304</v>
      </c>
    </row>
    <row r="10" spans="1:5" ht="12.75">
      <c r="A10" s="19" t="s">
        <v>41</v>
      </c>
      <c r="B10" s="188">
        <v>733</v>
      </c>
      <c r="C10" s="188">
        <v>1125</v>
      </c>
      <c r="D10" s="188" t="s">
        <v>304</v>
      </c>
      <c r="E10" s="188" t="s">
        <v>304</v>
      </c>
    </row>
    <row r="11" spans="1:5" ht="12.75">
      <c r="A11" s="19" t="s">
        <v>42</v>
      </c>
      <c r="B11" s="188">
        <v>19</v>
      </c>
      <c r="C11" s="188">
        <v>44</v>
      </c>
      <c r="D11" s="188" t="s">
        <v>304</v>
      </c>
      <c r="E11" s="188" t="s">
        <v>304</v>
      </c>
    </row>
    <row r="12" spans="1:5" ht="12.75">
      <c r="A12" s="174" t="s">
        <v>232</v>
      </c>
      <c r="B12" s="226">
        <v>1202</v>
      </c>
      <c r="C12" s="226">
        <v>2249</v>
      </c>
      <c r="D12" s="188" t="s">
        <v>304</v>
      </c>
      <c r="E12" s="188" t="s">
        <v>304</v>
      </c>
    </row>
    <row r="13" spans="1:5" ht="12.75">
      <c r="A13" s="174"/>
      <c r="B13" s="225"/>
      <c r="C13" s="225"/>
      <c r="D13" s="225"/>
      <c r="E13" s="225"/>
    </row>
    <row r="14" spans="1:5" ht="12.75">
      <c r="A14" s="174" t="s">
        <v>233</v>
      </c>
      <c r="B14" s="188" t="s">
        <v>304</v>
      </c>
      <c r="C14" s="188" t="s">
        <v>304</v>
      </c>
      <c r="D14" s="188" t="s">
        <v>304</v>
      </c>
      <c r="E14" s="188" t="s">
        <v>304</v>
      </c>
    </row>
    <row r="15" spans="1:5" ht="12.75">
      <c r="A15" s="174"/>
      <c r="B15" s="188"/>
      <c r="C15" s="188"/>
      <c r="D15" s="225"/>
      <c r="E15" s="225"/>
    </row>
    <row r="16" spans="1:5" ht="12.75">
      <c r="A16" s="174" t="s">
        <v>234</v>
      </c>
      <c r="B16" s="188" t="s">
        <v>304</v>
      </c>
      <c r="C16" s="188" t="s">
        <v>304</v>
      </c>
      <c r="D16" s="226">
        <v>468</v>
      </c>
      <c r="E16" s="226">
        <v>1170</v>
      </c>
    </row>
    <row r="17" spans="1:5" ht="12.75">
      <c r="A17" s="19"/>
      <c r="B17" s="188"/>
      <c r="C17" s="188"/>
      <c r="D17" s="189"/>
      <c r="E17" s="189"/>
    </row>
    <row r="18" spans="1:5" ht="12.75">
      <c r="A18" s="19" t="s">
        <v>43</v>
      </c>
      <c r="B18" s="188" t="s">
        <v>304</v>
      </c>
      <c r="C18" s="188" t="s">
        <v>304</v>
      </c>
      <c r="D18" s="188">
        <v>14363</v>
      </c>
      <c r="E18" s="188">
        <v>71815</v>
      </c>
    </row>
    <row r="19" spans="1:5" ht="12.75">
      <c r="A19" s="19" t="s">
        <v>44</v>
      </c>
      <c r="B19" s="188" t="s">
        <v>304</v>
      </c>
      <c r="C19" s="188" t="s">
        <v>304</v>
      </c>
      <c r="D19" s="188" t="s">
        <v>304</v>
      </c>
      <c r="E19" s="188" t="s">
        <v>304</v>
      </c>
    </row>
    <row r="20" spans="1:5" ht="12.75">
      <c r="A20" s="19" t="s">
        <v>45</v>
      </c>
      <c r="B20" s="188" t="s">
        <v>304</v>
      </c>
      <c r="C20" s="188" t="s">
        <v>304</v>
      </c>
      <c r="D20" s="188" t="s">
        <v>304</v>
      </c>
      <c r="E20" s="188" t="s">
        <v>304</v>
      </c>
    </row>
    <row r="21" spans="1:5" ht="12.75">
      <c r="A21" s="174" t="s">
        <v>268</v>
      </c>
      <c r="B21" s="188" t="s">
        <v>304</v>
      </c>
      <c r="C21" s="188" t="s">
        <v>304</v>
      </c>
      <c r="D21" s="226">
        <v>14363</v>
      </c>
      <c r="E21" s="226">
        <v>71815</v>
      </c>
    </row>
    <row r="22" spans="1:5" ht="12.75">
      <c r="A22" s="174"/>
      <c r="B22" s="225"/>
      <c r="C22" s="225"/>
      <c r="D22" s="225"/>
      <c r="E22" s="225"/>
    </row>
    <row r="23" spans="1:5" ht="12.75">
      <c r="A23" s="174" t="s">
        <v>236</v>
      </c>
      <c r="B23" s="225">
        <v>93387</v>
      </c>
      <c r="C23" s="225">
        <v>324361</v>
      </c>
      <c r="D23" s="225">
        <v>5658</v>
      </c>
      <c r="E23" s="225">
        <v>20607</v>
      </c>
    </row>
    <row r="24" spans="1:5" ht="12.75">
      <c r="A24" s="174"/>
      <c r="B24" s="225"/>
      <c r="C24" s="225"/>
      <c r="D24" s="225"/>
      <c r="E24" s="225"/>
    </row>
    <row r="25" spans="1:5" ht="12.75">
      <c r="A25" s="174" t="s">
        <v>237</v>
      </c>
      <c r="B25" s="188" t="s">
        <v>304</v>
      </c>
      <c r="C25" s="188" t="s">
        <v>304</v>
      </c>
      <c r="D25" s="226">
        <v>19282</v>
      </c>
      <c r="E25" s="226">
        <v>88497</v>
      </c>
    </row>
    <row r="26" spans="1:5" ht="12.75">
      <c r="A26" s="19"/>
      <c r="B26" s="189"/>
      <c r="C26" s="189"/>
      <c r="D26" s="189"/>
      <c r="E26" s="189"/>
    </row>
    <row r="27" spans="1:5" ht="12.75">
      <c r="A27" s="19" t="s">
        <v>46</v>
      </c>
      <c r="B27" s="189">
        <v>68397</v>
      </c>
      <c r="C27" s="189">
        <v>199677</v>
      </c>
      <c r="D27" s="189">
        <v>102598</v>
      </c>
      <c r="E27" s="189">
        <v>289005</v>
      </c>
    </row>
    <row r="28" spans="1:5" ht="12.75">
      <c r="A28" s="19" t="s">
        <v>47</v>
      </c>
      <c r="B28" s="189">
        <v>87567</v>
      </c>
      <c r="C28" s="189">
        <v>115670</v>
      </c>
      <c r="D28" s="189">
        <v>42787</v>
      </c>
      <c r="E28" s="189">
        <v>78134</v>
      </c>
    </row>
    <row r="29" spans="1:5" ht="12.75">
      <c r="A29" s="19" t="s">
        <v>48</v>
      </c>
      <c r="B29" s="189">
        <v>59329</v>
      </c>
      <c r="C29" s="189">
        <v>148909</v>
      </c>
      <c r="D29" s="189">
        <v>21373</v>
      </c>
      <c r="E29" s="189">
        <v>53644</v>
      </c>
    </row>
    <row r="30" spans="1:5" ht="12.75">
      <c r="A30" s="174" t="s">
        <v>269</v>
      </c>
      <c r="B30" s="225">
        <v>215293</v>
      </c>
      <c r="C30" s="225">
        <v>464256</v>
      </c>
      <c r="D30" s="225">
        <v>166758</v>
      </c>
      <c r="E30" s="225">
        <v>420783</v>
      </c>
    </row>
    <row r="31" spans="1:5" ht="12.75">
      <c r="A31" s="19"/>
      <c r="B31" s="189"/>
      <c r="C31" s="189"/>
      <c r="D31" s="189"/>
      <c r="E31" s="189"/>
    </row>
    <row r="32" spans="1:5" ht="12.75">
      <c r="A32" s="19" t="s">
        <v>49</v>
      </c>
      <c r="B32" s="191">
        <v>3320</v>
      </c>
      <c r="C32" s="191">
        <v>10641</v>
      </c>
      <c r="D32" s="191">
        <v>38140</v>
      </c>
      <c r="E32" s="191">
        <v>86930</v>
      </c>
    </row>
    <row r="33" spans="1:5" ht="12.75">
      <c r="A33" s="19" t="s">
        <v>50</v>
      </c>
      <c r="B33" s="191">
        <v>4600</v>
      </c>
      <c r="C33" s="191">
        <v>16304</v>
      </c>
      <c r="D33" s="188">
        <v>9438</v>
      </c>
      <c r="E33" s="188">
        <v>33452</v>
      </c>
    </row>
    <row r="34" spans="1:5" ht="12.75">
      <c r="A34" s="19" t="s">
        <v>51</v>
      </c>
      <c r="B34" s="191">
        <v>17500</v>
      </c>
      <c r="C34" s="191">
        <v>45060</v>
      </c>
      <c r="D34" s="191">
        <v>100474</v>
      </c>
      <c r="E34" s="191">
        <v>268091</v>
      </c>
    </row>
    <row r="35" spans="1:5" ht="12.75">
      <c r="A35" s="19" t="s">
        <v>52</v>
      </c>
      <c r="B35" s="191">
        <v>1710</v>
      </c>
      <c r="C35" s="191">
        <v>5885</v>
      </c>
      <c r="D35" s="191">
        <v>12900</v>
      </c>
      <c r="E35" s="191">
        <v>44360</v>
      </c>
    </row>
    <row r="36" spans="1:5" ht="12.75">
      <c r="A36" s="174" t="s">
        <v>270</v>
      </c>
      <c r="B36" s="225">
        <v>27130</v>
      </c>
      <c r="C36" s="225">
        <v>77890</v>
      </c>
      <c r="D36" s="225">
        <v>160952</v>
      </c>
      <c r="E36" s="225">
        <v>432833</v>
      </c>
    </row>
    <row r="37" spans="1:5" ht="12.75">
      <c r="A37" s="174"/>
      <c r="B37" s="225"/>
      <c r="C37" s="225"/>
      <c r="D37" s="225"/>
      <c r="E37" s="225"/>
    </row>
    <row r="38" spans="1:5" ht="12.75">
      <c r="A38" s="174" t="s">
        <v>271</v>
      </c>
      <c r="B38" s="227">
        <v>9215</v>
      </c>
      <c r="C38" s="227">
        <v>13246</v>
      </c>
      <c r="D38" s="227">
        <v>8971</v>
      </c>
      <c r="E38" s="227">
        <v>12896</v>
      </c>
    </row>
    <row r="39" spans="1:5" ht="12.75">
      <c r="A39" s="19"/>
      <c r="B39" s="189"/>
      <c r="C39" s="189"/>
      <c r="D39" s="189"/>
      <c r="E39" s="189"/>
    </row>
    <row r="40" spans="1:5" ht="12.75">
      <c r="A40" s="19" t="s">
        <v>53</v>
      </c>
      <c r="B40" s="190">
        <v>32697</v>
      </c>
      <c r="C40" s="190">
        <v>81732</v>
      </c>
      <c r="D40" s="190">
        <v>52796</v>
      </c>
      <c r="E40" s="190">
        <v>153117</v>
      </c>
    </row>
    <row r="41" spans="1:5" ht="12.75">
      <c r="A41" s="19" t="s">
        <v>54</v>
      </c>
      <c r="B41" s="189">
        <v>21343</v>
      </c>
      <c r="C41" s="189">
        <v>75981</v>
      </c>
      <c r="D41" s="189">
        <v>222684</v>
      </c>
      <c r="E41" s="189">
        <v>837628</v>
      </c>
    </row>
    <row r="42" spans="1:5" ht="12.75">
      <c r="A42" s="19" t="s">
        <v>55</v>
      </c>
      <c r="B42" s="190">
        <v>10754</v>
      </c>
      <c r="C42" s="190">
        <v>31187</v>
      </c>
      <c r="D42" s="190">
        <v>26179</v>
      </c>
      <c r="E42" s="190">
        <v>97123</v>
      </c>
    </row>
    <row r="43" spans="1:5" ht="12.75">
      <c r="A43" s="19" t="s">
        <v>56</v>
      </c>
      <c r="B43" s="190">
        <v>21300</v>
      </c>
      <c r="C43" s="190">
        <v>51546</v>
      </c>
      <c r="D43" s="190">
        <v>175446</v>
      </c>
      <c r="E43" s="190">
        <v>439055</v>
      </c>
    </row>
    <row r="44" spans="1:5" ht="12.75">
      <c r="A44" s="19" t="s">
        <v>57</v>
      </c>
      <c r="B44" s="190">
        <v>20500</v>
      </c>
      <c r="C44" s="190">
        <v>68250</v>
      </c>
      <c r="D44" s="190">
        <v>49750</v>
      </c>
      <c r="E44" s="190">
        <v>150375</v>
      </c>
    </row>
    <row r="45" spans="1:5" ht="12.75">
      <c r="A45" s="19" t="s">
        <v>58</v>
      </c>
      <c r="B45" s="190">
        <v>50000</v>
      </c>
      <c r="C45" s="190">
        <v>150000</v>
      </c>
      <c r="D45" s="190">
        <v>84050</v>
      </c>
      <c r="E45" s="190">
        <v>298694</v>
      </c>
    </row>
    <row r="46" spans="1:5" ht="12.75">
      <c r="A46" s="19" t="s">
        <v>59</v>
      </c>
      <c r="B46" s="190">
        <v>2000</v>
      </c>
      <c r="C46" s="190">
        <v>6100</v>
      </c>
      <c r="D46" s="190">
        <v>133474</v>
      </c>
      <c r="E46" s="190">
        <v>413868</v>
      </c>
    </row>
    <row r="47" spans="1:5" ht="12.75">
      <c r="A47" s="19" t="s">
        <v>60</v>
      </c>
      <c r="B47" s="190">
        <v>28000</v>
      </c>
      <c r="C47" s="190">
        <v>75600</v>
      </c>
      <c r="D47" s="190">
        <v>301973</v>
      </c>
      <c r="E47" s="190">
        <v>906530</v>
      </c>
    </row>
    <row r="48" spans="1:5" ht="12.75">
      <c r="A48" s="19" t="s">
        <v>61</v>
      </c>
      <c r="B48" s="190">
        <v>22200</v>
      </c>
      <c r="C48" s="190">
        <v>53280</v>
      </c>
      <c r="D48" s="190">
        <v>51800</v>
      </c>
      <c r="E48" s="190">
        <v>124304</v>
      </c>
    </row>
    <row r="49" spans="1:5" ht="12.75">
      <c r="A49" s="174" t="s">
        <v>272</v>
      </c>
      <c r="B49" s="225">
        <v>208794</v>
      </c>
      <c r="C49" s="225">
        <v>593676</v>
      </c>
      <c r="D49" s="225">
        <v>1098152</v>
      </c>
      <c r="E49" s="225">
        <v>3420694</v>
      </c>
    </row>
    <row r="50" spans="1:5" ht="12.75">
      <c r="A50" s="174"/>
      <c r="B50" s="225"/>
      <c r="C50" s="225"/>
      <c r="D50" s="225"/>
      <c r="E50" s="225"/>
    </row>
    <row r="51" spans="1:5" ht="12.75">
      <c r="A51" s="174" t="s">
        <v>273</v>
      </c>
      <c r="B51" s="225">
        <v>4525</v>
      </c>
      <c r="C51" s="225">
        <v>12643</v>
      </c>
      <c r="D51" s="225">
        <v>40852</v>
      </c>
      <c r="E51" s="225">
        <v>114144</v>
      </c>
    </row>
    <row r="52" spans="1:5" ht="12.75">
      <c r="A52" s="19"/>
      <c r="B52" s="189"/>
      <c r="C52" s="189"/>
      <c r="D52" s="189"/>
      <c r="E52" s="189"/>
    </row>
    <row r="53" spans="1:5" ht="12.75">
      <c r="A53" s="19" t="s">
        <v>62</v>
      </c>
      <c r="B53" s="189">
        <v>79100</v>
      </c>
      <c r="C53" s="189">
        <v>105330</v>
      </c>
      <c r="D53" s="189">
        <v>91000</v>
      </c>
      <c r="E53" s="189">
        <v>157874</v>
      </c>
    </row>
    <row r="54" spans="1:5" ht="12.75">
      <c r="A54" s="19" t="s">
        <v>63</v>
      </c>
      <c r="B54" s="189">
        <v>35720</v>
      </c>
      <c r="C54" s="189">
        <v>47428</v>
      </c>
      <c r="D54" s="189">
        <v>71227</v>
      </c>
      <c r="E54" s="189">
        <v>110600</v>
      </c>
    </row>
    <row r="55" spans="1:5" ht="12.75">
      <c r="A55" s="19" t="s">
        <v>64</v>
      </c>
      <c r="B55" s="189">
        <v>30000</v>
      </c>
      <c r="C55" s="189">
        <v>35600</v>
      </c>
      <c r="D55" s="189">
        <v>220369</v>
      </c>
      <c r="E55" s="189">
        <v>246538</v>
      </c>
    </row>
    <row r="56" spans="1:5" ht="12.75">
      <c r="A56" s="19" t="s">
        <v>65</v>
      </c>
      <c r="B56" s="189">
        <v>13000</v>
      </c>
      <c r="C56" s="189">
        <v>26430</v>
      </c>
      <c r="D56" s="189">
        <v>112319</v>
      </c>
      <c r="E56" s="189">
        <v>228356</v>
      </c>
    </row>
    <row r="57" spans="1:5" ht="12.75">
      <c r="A57" s="19" t="s">
        <v>66</v>
      </c>
      <c r="B57" s="189">
        <v>16901</v>
      </c>
      <c r="C57" s="189">
        <v>21000</v>
      </c>
      <c r="D57" s="189">
        <v>139877</v>
      </c>
      <c r="E57" s="189">
        <v>229434</v>
      </c>
    </row>
    <row r="58" spans="1:5" ht="12.75">
      <c r="A58" s="174" t="s">
        <v>317</v>
      </c>
      <c r="B58" s="225">
        <v>174721</v>
      </c>
      <c r="C58" s="225">
        <v>235788</v>
      </c>
      <c r="D58" s="225">
        <v>634792</v>
      </c>
      <c r="E58" s="225">
        <v>972802</v>
      </c>
    </row>
    <row r="59" spans="1:5" ht="12.75">
      <c r="A59" s="19"/>
      <c r="B59" s="189"/>
      <c r="C59" s="189"/>
      <c r="D59" s="189"/>
      <c r="E59" s="189"/>
    </row>
    <row r="60" spans="1:5" ht="12.75">
      <c r="A60" s="19" t="s">
        <v>67</v>
      </c>
      <c r="B60" s="191">
        <v>943</v>
      </c>
      <c r="C60" s="190">
        <v>1572</v>
      </c>
      <c r="D60" s="191">
        <v>4115</v>
      </c>
      <c r="E60" s="190">
        <v>10114</v>
      </c>
    </row>
    <row r="61" spans="1:5" ht="12.75">
      <c r="A61" s="19" t="s">
        <v>68</v>
      </c>
      <c r="B61" s="190">
        <v>1758</v>
      </c>
      <c r="C61" s="190">
        <v>2989</v>
      </c>
      <c r="D61" s="190">
        <v>2877</v>
      </c>
      <c r="E61" s="190">
        <v>4909</v>
      </c>
    </row>
    <row r="62" spans="1:5" ht="12.75">
      <c r="A62" s="19" t="s">
        <v>69</v>
      </c>
      <c r="B62" s="191">
        <v>3277</v>
      </c>
      <c r="C62" s="190">
        <v>3410</v>
      </c>
      <c r="D62" s="191">
        <v>6300</v>
      </c>
      <c r="E62" s="190">
        <v>6588</v>
      </c>
    </row>
    <row r="63" spans="1:5" ht="12.75">
      <c r="A63" s="174" t="s">
        <v>274</v>
      </c>
      <c r="B63" s="225">
        <v>5978</v>
      </c>
      <c r="C63" s="225">
        <v>7971</v>
      </c>
      <c r="D63" s="225">
        <v>13292</v>
      </c>
      <c r="E63" s="225">
        <v>21611</v>
      </c>
    </row>
    <row r="64" spans="1:5" ht="12.75">
      <c r="A64" s="174"/>
      <c r="B64" s="225"/>
      <c r="C64" s="225"/>
      <c r="D64" s="225"/>
      <c r="E64" s="225"/>
    </row>
    <row r="65" spans="1:5" ht="12.75">
      <c r="A65" s="174" t="s">
        <v>275</v>
      </c>
      <c r="B65" s="225">
        <v>49038</v>
      </c>
      <c r="C65" s="225">
        <v>44055</v>
      </c>
      <c r="D65" s="225">
        <v>6824</v>
      </c>
      <c r="E65" s="225">
        <v>6131</v>
      </c>
    </row>
    <row r="66" spans="1:5" ht="12.75">
      <c r="A66" s="19"/>
      <c r="B66" s="189"/>
      <c r="C66" s="189"/>
      <c r="D66" s="189"/>
      <c r="E66" s="189"/>
    </row>
    <row r="67" spans="1:5" ht="12.75">
      <c r="A67" s="19" t="s">
        <v>70</v>
      </c>
      <c r="B67" s="190">
        <v>7948</v>
      </c>
      <c r="C67" s="190">
        <v>2141</v>
      </c>
      <c r="D67" s="190">
        <v>39697</v>
      </c>
      <c r="E67" s="190">
        <v>10694</v>
      </c>
    </row>
    <row r="68" spans="1:5" ht="12.75">
      <c r="A68" s="19" t="s">
        <v>71</v>
      </c>
      <c r="B68" s="190">
        <v>4033</v>
      </c>
      <c r="C68" s="190">
        <v>8295</v>
      </c>
      <c r="D68" s="190">
        <v>137</v>
      </c>
      <c r="E68" s="190">
        <v>282</v>
      </c>
    </row>
    <row r="69" spans="1:5" ht="12.75">
      <c r="A69" s="174" t="s">
        <v>276</v>
      </c>
      <c r="B69" s="225">
        <v>11981</v>
      </c>
      <c r="C69" s="225">
        <v>10436</v>
      </c>
      <c r="D69" s="225">
        <v>39834</v>
      </c>
      <c r="E69" s="225">
        <v>10976</v>
      </c>
    </row>
    <row r="70" spans="1:5" ht="12.75">
      <c r="A70" s="19"/>
      <c r="B70" s="189"/>
      <c r="C70" s="189"/>
      <c r="D70" s="189"/>
      <c r="E70" s="189"/>
    </row>
    <row r="71" spans="1:5" ht="12.75">
      <c r="A71" s="19" t="s">
        <v>72</v>
      </c>
      <c r="B71" s="188">
        <v>10400</v>
      </c>
      <c r="C71" s="188">
        <v>8152</v>
      </c>
      <c r="D71" s="188" t="s">
        <v>304</v>
      </c>
      <c r="E71" s="188" t="s">
        <v>304</v>
      </c>
    </row>
    <row r="72" spans="1:5" ht="12.75">
      <c r="A72" s="19" t="s">
        <v>73</v>
      </c>
      <c r="B72" s="189">
        <v>1391</v>
      </c>
      <c r="C72" s="189">
        <v>715</v>
      </c>
      <c r="D72" s="189">
        <v>3600</v>
      </c>
      <c r="E72" s="189">
        <v>1932</v>
      </c>
    </row>
    <row r="73" spans="1:5" ht="12.75">
      <c r="A73" s="19" t="s">
        <v>74</v>
      </c>
      <c r="B73" s="190">
        <v>5789</v>
      </c>
      <c r="C73" s="190">
        <v>1922</v>
      </c>
      <c r="D73" s="190">
        <v>3117</v>
      </c>
      <c r="E73" s="190">
        <v>1035</v>
      </c>
    </row>
    <row r="74" spans="1:5" ht="12.75">
      <c r="A74" s="19" t="s">
        <v>75</v>
      </c>
      <c r="B74" s="189">
        <v>36503</v>
      </c>
      <c r="C74" s="189">
        <v>15406</v>
      </c>
      <c r="D74" s="189">
        <v>14485</v>
      </c>
      <c r="E74" s="189">
        <v>7120</v>
      </c>
    </row>
    <row r="75" spans="1:5" ht="12.75">
      <c r="A75" s="19" t="s">
        <v>76</v>
      </c>
      <c r="B75" s="189">
        <v>1350</v>
      </c>
      <c r="C75" s="189">
        <v>810</v>
      </c>
      <c r="D75" s="189">
        <v>406</v>
      </c>
      <c r="E75" s="189">
        <v>261</v>
      </c>
    </row>
    <row r="76" spans="1:5" ht="12.75">
      <c r="A76" s="19" t="s">
        <v>77</v>
      </c>
      <c r="B76" s="189">
        <v>7420</v>
      </c>
      <c r="C76" s="189">
        <v>10585</v>
      </c>
      <c r="D76" s="189">
        <v>15046</v>
      </c>
      <c r="E76" s="189">
        <v>24491</v>
      </c>
    </row>
    <row r="77" spans="1:5" ht="12.75">
      <c r="A77" s="19" t="s">
        <v>78</v>
      </c>
      <c r="B77" s="189">
        <v>1480</v>
      </c>
      <c r="C77" s="189">
        <v>592</v>
      </c>
      <c r="D77" s="189">
        <v>3139</v>
      </c>
      <c r="E77" s="189">
        <v>2962</v>
      </c>
    </row>
    <row r="78" spans="1:5" ht="12.75">
      <c r="A78" s="19" t="s">
        <v>79</v>
      </c>
      <c r="B78" s="190">
        <v>1292</v>
      </c>
      <c r="C78" s="190">
        <v>525</v>
      </c>
      <c r="D78" s="190">
        <v>3014</v>
      </c>
      <c r="E78" s="190">
        <v>1309</v>
      </c>
    </row>
    <row r="79" spans="1:5" ht="12.75">
      <c r="A79" s="174" t="s">
        <v>277</v>
      </c>
      <c r="B79" s="225">
        <v>65625</v>
      </c>
      <c r="C79" s="225">
        <v>38707</v>
      </c>
      <c r="D79" s="225">
        <v>42807</v>
      </c>
      <c r="E79" s="225">
        <v>39110</v>
      </c>
    </row>
    <row r="80" spans="1:5" ht="12.75">
      <c r="A80" s="19"/>
      <c r="B80" s="189"/>
      <c r="C80" s="189"/>
      <c r="D80" s="189"/>
      <c r="E80" s="189"/>
    </row>
    <row r="81" spans="1:5" ht="12.75">
      <c r="A81" s="19" t="s">
        <v>80</v>
      </c>
      <c r="B81" s="188" t="s">
        <v>304</v>
      </c>
      <c r="C81" s="188" t="s">
        <v>304</v>
      </c>
      <c r="D81" s="188" t="s">
        <v>304</v>
      </c>
      <c r="E81" s="188" t="s">
        <v>304</v>
      </c>
    </row>
    <row r="82" spans="1:5" ht="12.75">
      <c r="A82" s="19" t="s">
        <v>81</v>
      </c>
      <c r="B82" s="188">
        <v>117</v>
      </c>
      <c r="C82" s="188">
        <v>117</v>
      </c>
      <c r="D82" s="188" t="s">
        <v>304</v>
      </c>
      <c r="E82" s="188" t="s">
        <v>304</v>
      </c>
    </row>
    <row r="83" spans="1:5" ht="12.75">
      <c r="A83" s="174" t="s">
        <v>278</v>
      </c>
      <c r="B83" s="226">
        <v>117</v>
      </c>
      <c r="C83" s="226">
        <v>117</v>
      </c>
      <c r="D83" s="188" t="s">
        <v>304</v>
      </c>
      <c r="E83" s="188" t="s">
        <v>304</v>
      </c>
    </row>
    <row r="84" spans="1:5" ht="12.75">
      <c r="A84" s="19"/>
      <c r="B84" s="189"/>
      <c r="C84" s="201"/>
      <c r="D84" s="201"/>
      <c r="E84" s="189"/>
    </row>
    <row r="85" spans="1:5" ht="13.5" thickBot="1">
      <c r="A85" s="175" t="s">
        <v>82</v>
      </c>
      <c r="B85" s="198">
        <v>867006</v>
      </c>
      <c r="C85" s="198">
        <v>1825395</v>
      </c>
      <c r="D85" s="198">
        <v>2253005</v>
      </c>
      <c r="E85" s="198">
        <v>5634069</v>
      </c>
    </row>
    <row r="87" ht="12.75">
      <c r="C87" s="37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/>
  <dimension ref="A1:G80"/>
  <sheetViews>
    <sheetView showGridLines="0" showZeros="0" zoomScale="75" zoomScaleNormal="75" workbookViewId="0" topLeftCell="A1">
      <selection activeCell="B17" sqref="B17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="58" customFormat="1" ht="14.25"/>
    <row r="3" spans="1:7" s="58" customFormat="1" ht="15">
      <c r="A3" s="329" t="s">
        <v>356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213" t="s">
        <v>125</v>
      </c>
      <c r="B7" s="214">
        <v>412043.882</v>
      </c>
      <c r="C7" s="214">
        <v>226667.108</v>
      </c>
      <c r="D7" s="214">
        <v>218707.149</v>
      </c>
      <c r="E7" s="214">
        <v>270488.767</v>
      </c>
      <c r="F7" s="214">
        <v>201144.665</v>
      </c>
      <c r="G7" s="215">
        <v>618031.511</v>
      </c>
    </row>
    <row r="8" spans="1:7" ht="12.75">
      <c r="A8" s="6"/>
      <c r="B8" s="202"/>
      <c r="C8" s="202"/>
      <c r="D8" s="202"/>
      <c r="E8" s="72"/>
      <c r="F8" s="72"/>
      <c r="G8" s="73"/>
    </row>
    <row r="9" spans="1:7" ht="12.75">
      <c r="A9" s="6" t="s">
        <v>135</v>
      </c>
      <c r="B9" s="202"/>
      <c r="C9" s="202"/>
      <c r="D9" s="202"/>
      <c r="E9" s="72"/>
      <c r="F9" s="72"/>
      <c r="G9" s="73"/>
    </row>
    <row r="10" spans="1:7" ht="12.75">
      <c r="A10" s="50" t="s">
        <v>136</v>
      </c>
      <c r="B10" s="202">
        <v>398617.253</v>
      </c>
      <c r="C10" s="177">
        <v>226667.108</v>
      </c>
      <c r="D10" s="177">
        <v>218690.54700000002</v>
      </c>
      <c r="E10" s="202">
        <v>118642.47300000001</v>
      </c>
      <c r="F10" s="177">
        <v>38806.755000000005</v>
      </c>
      <c r="G10" s="178">
        <v>88218.516</v>
      </c>
    </row>
    <row r="11" spans="1:7" ht="12.75">
      <c r="A11" s="50" t="s">
        <v>213</v>
      </c>
      <c r="B11" s="202">
        <v>12696.19</v>
      </c>
      <c r="C11" s="177">
        <v>12053</v>
      </c>
      <c r="D11" s="177">
        <v>58796.806</v>
      </c>
      <c r="E11" s="202" t="s">
        <v>304</v>
      </c>
      <c r="F11" s="177" t="s">
        <v>304</v>
      </c>
      <c r="G11" s="178" t="s">
        <v>304</v>
      </c>
    </row>
    <row r="12" spans="1:7" ht="12.75">
      <c r="A12" s="50" t="s">
        <v>215</v>
      </c>
      <c r="B12" s="202">
        <v>51.1</v>
      </c>
      <c r="C12" s="177">
        <v>1.075</v>
      </c>
      <c r="D12" s="177">
        <v>49.15</v>
      </c>
      <c r="E12" s="202">
        <v>2941.2</v>
      </c>
      <c r="F12" s="177" t="s">
        <v>304</v>
      </c>
      <c r="G12" s="178" t="s">
        <v>304</v>
      </c>
    </row>
    <row r="13" spans="1:7" ht="12.75">
      <c r="A13" s="50" t="s">
        <v>216</v>
      </c>
      <c r="B13" s="177" t="s">
        <v>304</v>
      </c>
      <c r="C13" s="177" t="s">
        <v>304</v>
      </c>
      <c r="D13" s="177" t="s">
        <v>304</v>
      </c>
      <c r="E13" s="177" t="s">
        <v>304</v>
      </c>
      <c r="F13" s="177" t="s">
        <v>304</v>
      </c>
      <c r="G13" s="178" t="s">
        <v>304</v>
      </c>
    </row>
    <row r="14" spans="1:7" ht="12.75">
      <c r="A14" s="50" t="s">
        <v>217</v>
      </c>
      <c r="B14" s="202">
        <v>57884.86</v>
      </c>
      <c r="C14" s="177">
        <v>64587.52</v>
      </c>
      <c r="D14" s="177">
        <v>54425.922</v>
      </c>
      <c r="E14" s="202">
        <v>18321.97</v>
      </c>
      <c r="F14" s="177">
        <v>988.88</v>
      </c>
      <c r="G14" s="178">
        <v>1980.428</v>
      </c>
    </row>
    <row r="15" spans="1:7" ht="12.75">
      <c r="A15" s="50" t="s">
        <v>218</v>
      </c>
      <c r="B15" s="202" t="s">
        <v>304</v>
      </c>
      <c r="C15" s="202" t="s">
        <v>304</v>
      </c>
      <c r="D15" s="202" t="s">
        <v>304</v>
      </c>
      <c r="E15" s="202">
        <v>12948.24</v>
      </c>
      <c r="F15" s="177">
        <v>1450.68</v>
      </c>
      <c r="G15" s="178" t="s">
        <v>304</v>
      </c>
    </row>
    <row r="16" spans="1:7" ht="12.75">
      <c r="A16" s="50" t="s">
        <v>219</v>
      </c>
      <c r="B16" s="202">
        <v>5021.24</v>
      </c>
      <c r="C16" s="177">
        <v>27500</v>
      </c>
      <c r="D16" s="177" t="s">
        <v>304</v>
      </c>
      <c r="E16" s="177" t="s">
        <v>304</v>
      </c>
      <c r="F16" s="177" t="s">
        <v>304</v>
      </c>
      <c r="G16" s="178" t="s">
        <v>304</v>
      </c>
    </row>
    <row r="17" spans="1:7" ht="12.75">
      <c r="A17" s="50" t="s">
        <v>220</v>
      </c>
      <c r="B17" s="202" t="s">
        <v>304</v>
      </c>
      <c r="C17" s="177">
        <v>1</v>
      </c>
      <c r="D17" s="177">
        <v>2730.1</v>
      </c>
      <c r="E17" s="202">
        <v>7371.8</v>
      </c>
      <c r="F17" s="177">
        <v>103.05</v>
      </c>
      <c r="G17" s="178">
        <v>96</v>
      </c>
    </row>
    <row r="18" spans="1:7" ht="12.75">
      <c r="A18" s="50" t="s">
        <v>221</v>
      </c>
      <c r="B18" s="202">
        <v>4.42</v>
      </c>
      <c r="C18" s="177">
        <v>3666.7</v>
      </c>
      <c r="D18" s="177">
        <v>1.627</v>
      </c>
      <c r="E18" s="202" t="s">
        <v>304</v>
      </c>
      <c r="F18" s="177" t="s">
        <v>304</v>
      </c>
      <c r="G18" s="178" t="s">
        <v>304</v>
      </c>
    </row>
    <row r="19" spans="1:7" ht="12.75">
      <c r="A19" s="50" t="s">
        <v>222</v>
      </c>
      <c r="B19" s="202">
        <v>6502.255</v>
      </c>
      <c r="C19" s="177">
        <v>1782.188</v>
      </c>
      <c r="D19" s="177">
        <v>3674.0840000000003</v>
      </c>
      <c r="E19" s="202">
        <v>77059.263</v>
      </c>
      <c r="F19" s="177">
        <v>36264.145000000004</v>
      </c>
      <c r="G19" s="178">
        <v>86142.088</v>
      </c>
    </row>
    <row r="20" spans="1:7" ht="12.75">
      <c r="A20" s="50" t="s">
        <v>223</v>
      </c>
      <c r="B20" s="202">
        <v>316456.488</v>
      </c>
      <c r="C20" s="177">
        <v>117075.625</v>
      </c>
      <c r="D20" s="177">
        <v>99012.85800000001</v>
      </c>
      <c r="E20" s="202" t="s">
        <v>304</v>
      </c>
      <c r="F20" s="202" t="s">
        <v>304</v>
      </c>
      <c r="G20" s="203" t="s">
        <v>304</v>
      </c>
    </row>
    <row r="21" spans="1:7" ht="12.75">
      <c r="A21" s="10" t="s">
        <v>126</v>
      </c>
      <c r="B21" s="202"/>
      <c r="C21" s="177"/>
      <c r="D21" s="177"/>
      <c r="E21" s="202"/>
      <c r="F21" s="177"/>
      <c r="G21" s="178"/>
    </row>
    <row r="22" spans="1:7" ht="12.75">
      <c r="A22" s="49" t="s">
        <v>311</v>
      </c>
      <c r="B22" s="177"/>
      <c r="C22" s="177"/>
      <c r="D22" s="177"/>
      <c r="E22" s="177"/>
      <c r="F22" s="177"/>
      <c r="G22" s="178"/>
    </row>
    <row r="23" spans="1:7" ht="12.75">
      <c r="A23" s="50" t="s">
        <v>231</v>
      </c>
      <c r="B23" s="177">
        <v>11512.8</v>
      </c>
      <c r="C23" s="177" t="s">
        <v>304</v>
      </c>
      <c r="D23" s="177" t="s">
        <v>304</v>
      </c>
      <c r="E23" s="177" t="s">
        <v>304</v>
      </c>
      <c r="F23" s="177" t="s">
        <v>304</v>
      </c>
      <c r="G23" s="178" t="s">
        <v>304</v>
      </c>
    </row>
    <row r="24" spans="1:7" ht="12.75">
      <c r="A24" s="6" t="s">
        <v>126</v>
      </c>
      <c r="B24" s="177"/>
      <c r="C24" s="177"/>
      <c r="D24" s="177"/>
      <c r="E24" s="177"/>
      <c r="F24" s="177"/>
      <c r="G24" s="178"/>
    </row>
    <row r="25" spans="1:7" ht="12.75">
      <c r="A25" s="6" t="s">
        <v>161</v>
      </c>
      <c r="B25" s="177"/>
      <c r="C25" s="177"/>
      <c r="D25" s="177"/>
      <c r="E25" s="177"/>
      <c r="F25" s="177"/>
      <c r="G25" s="178"/>
    </row>
    <row r="26" spans="1:7" ht="12.75">
      <c r="A26" s="50" t="s">
        <v>210</v>
      </c>
      <c r="B26" s="177">
        <v>1913.8290000000002</v>
      </c>
      <c r="C26" s="177" t="s">
        <v>304</v>
      </c>
      <c r="D26" s="177">
        <v>16.602</v>
      </c>
      <c r="E26" s="177" t="s">
        <v>304</v>
      </c>
      <c r="F26" s="177" t="s">
        <v>304</v>
      </c>
      <c r="G26" s="178" t="s">
        <v>304</v>
      </c>
    </row>
    <row r="27" spans="1:7" ht="13.5" thickBot="1">
      <c r="A27" s="78" t="s">
        <v>126</v>
      </c>
      <c r="B27" s="179"/>
      <c r="C27" s="179"/>
      <c r="D27" s="179"/>
      <c r="E27" s="179"/>
      <c r="F27" s="179"/>
      <c r="G27" s="180"/>
    </row>
    <row r="28" spans="1:7" ht="12.75">
      <c r="A28" s="1" t="s">
        <v>126</v>
      </c>
      <c r="C28" s="38"/>
      <c r="D28" s="38"/>
      <c r="F28" s="38"/>
      <c r="G28" s="38"/>
    </row>
    <row r="29" spans="1:7" ht="12.75">
      <c r="A29" s="2" t="s">
        <v>127</v>
      </c>
      <c r="C29" s="38"/>
      <c r="D29" s="38"/>
      <c r="F29" s="38"/>
      <c r="G29" s="38"/>
    </row>
    <row r="30" spans="1:7" ht="12.75">
      <c r="A30" s="1" t="s">
        <v>126</v>
      </c>
      <c r="C30" s="38"/>
      <c r="D30" s="38"/>
      <c r="F30" s="38"/>
      <c r="G30" s="38"/>
    </row>
    <row r="31" spans="1:7" ht="12.75">
      <c r="A31" s="1" t="s">
        <v>126</v>
      </c>
      <c r="C31" s="38"/>
      <c r="D31" s="38"/>
      <c r="F31" s="38"/>
      <c r="G31" s="38"/>
    </row>
    <row r="32" spans="1:7" ht="12.75">
      <c r="A32" s="1" t="s">
        <v>126</v>
      </c>
      <c r="C32" s="38"/>
      <c r="D32" s="38"/>
      <c r="F32" s="38"/>
      <c r="G32" s="38"/>
    </row>
    <row r="33" spans="1:7" ht="12.75">
      <c r="A33" s="1" t="s">
        <v>126</v>
      </c>
      <c r="C33" s="38"/>
      <c r="D33" s="38"/>
      <c r="F33" s="38"/>
      <c r="G33" s="38"/>
    </row>
    <row r="34" spans="1:7" ht="12.75">
      <c r="A34" s="1" t="s">
        <v>126</v>
      </c>
      <c r="C34" s="38"/>
      <c r="D34" s="38"/>
      <c r="F34" s="38"/>
      <c r="G34" s="38"/>
    </row>
    <row r="35" spans="1:7" ht="12.75">
      <c r="A35" s="1" t="s">
        <v>126</v>
      </c>
      <c r="C35" s="38"/>
      <c r="D35" s="38"/>
      <c r="F35" s="38"/>
      <c r="G35" s="38"/>
    </row>
    <row r="36" spans="1:7" ht="12.75">
      <c r="A36" s="1" t="s">
        <v>126</v>
      </c>
      <c r="C36" s="38"/>
      <c r="D36" s="38"/>
      <c r="F36" s="38"/>
      <c r="G36" s="38"/>
    </row>
    <row r="37" spans="1:7" ht="12.75">
      <c r="A37" s="1" t="s">
        <v>126</v>
      </c>
      <c r="C37" s="38"/>
      <c r="D37" s="38"/>
      <c r="F37" s="38"/>
      <c r="G37" s="38"/>
    </row>
    <row r="38" spans="1:7" ht="12.75">
      <c r="A38" s="1" t="s">
        <v>126</v>
      </c>
      <c r="C38" s="38"/>
      <c r="D38" s="38"/>
      <c r="F38" s="38"/>
      <c r="G38" s="38"/>
    </row>
    <row r="39" spans="1:7" ht="12.75">
      <c r="A39" s="1" t="s">
        <v>126</v>
      </c>
      <c r="C39" s="38"/>
      <c r="D39" s="38"/>
      <c r="F39" s="38"/>
      <c r="G39" s="38"/>
    </row>
    <row r="40" spans="1:7" ht="12.75">
      <c r="A40" s="1" t="s">
        <v>126</v>
      </c>
      <c r="C40" s="38"/>
      <c r="D40" s="38"/>
      <c r="F40" s="38"/>
      <c r="G40" s="38"/>
    </row>
    <row r="41" spans="1:7" ht="12.75">
      <c r="A41" s="1" t="s">
        <v>126</v>
      </c>
      <c r="C41" s="38"/>
      <c r="D41" s="38"/>
      <c r="F41" s="38"/>
      <c r="G41" s="38"/>
    </row>
    <row r="42" spans="1:7" ht="12.75">
      <c r="A42" s="1" t="s">
        <v>126</v>
      </c>
      <c r="C42" s="38"/>
      <c r="D42" s="38"/>
      <c r="F42" s="38"/>
      <c r="G42" s="38"/>
    </row>
    <row r="43" spans="1:7" ht="12.75">
      <c r="A43" s="1" t="s">
        <v>126</v>
      </c>
      <c r="C43" s="38"/>
      <c r="D43" s="38"/>
      <c r="F43" s="38"/>
      <c r="G43" s="38"/>
    </row>
    <row r="44" spans="1:7" ht="12.75">
      <c r="A44" s="1" t="s">
        <v>126</v>
      </c>
      <c r="C44" s="38"/>
      <c r="D44" s="38"/>
      <c r="F44" s="38"/>
      <c r="G44" s="38"/>
    </row>
    <row r="45" spans="1:7" ht="12.75">
      <c r="A45" s="1" t="s">
        <v>126</v>
      </c>
      <c r="C45" s="38"/>
      <c r="D45" s="38"/>
      <c r="F45" s="38"/>
      <c r="G45" s="38"/>
    </row>
    <row r="46" spans="1:7" ht="12.75">
      <c r="A46" s="1" t="s">
        <v>126</v>
      </c>
      <c r="C46" s="38"/>
      <c r="D46" s="38"/>
      <c r="F46" s="38"/>
      <c r="G46" s="38"/>
    </row>
    <row r="47" spans="1:7" ht="12.75">
      <c r="A47" s="1" t="s">
        <v>126</v>
      </c>
      <c r="C47" s="38"/>
      <c r="D47" s="38"/>
      <c r="F47" s="38"/>
      <c r="G47" s="38"/>
    </row>
    <row r="48" spans="1:7" ht="12.75">
      <c r="A48" s="1" t="s">
        <v>126</v>
      </c>
      <c r="C48" s="38"/>
      <c r="D48" s="38"/>
      <c r="F48" s="38"/>
      <c r="G48" s="38"/>
    </row>
    <row r="49" spans="1:7" ht="12.75">
      <c r="A49" s="1" t="s">
        <v>126</v>
      </c>
      <c r="C49" s="38"/>
      <c r="D49" s="38"/>
      <c r="F49" s="38"/>
      <c r="G49" s="38"/>
    </row>
    <row r="50" spans="1:7" ht="12.75">
      <c r="A50" s="1" t="s">
        <v>126</v>
      </c>
      <c r="C50" s="38"/>
      <c r="D50" s="38"/>
      <c r="F50" s="38"/>
      <c r="G50" s="38"/>
    </row>
    <row r="51" spans="1:7" ht="12.75">
      <c r="A51" s="1" t="s">
        <v>126</v>
      </c>
      <c r="C51" s="38"/>
      <c r="D51" s="38"/>
      <c r="F51" s="38"/>
      <c r="G51" s="38"/>
    </row>
    <row r="52" spans="1:7" ht="12.75">
      <c r="A52" s="1" t="s">
        <v>126</v>
      </c>
      <c r="C52" s="38"/>
      <c r="D52" s="38"/>
      <c r="F52" s="38"/>
      <c r="G52" s="38"/>
    </row>
    <row r="53" spans="1:7" ht="12.75">
      <c r="A53" s="1" t="s">
        <v>126</v>
      </c>
      <c r="C53" s="38"/>
      <c r="D53" s="38"/>
      <c r="F53" s="38"/>
      <c r="G53" s="38"/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 transitionEvaluation="1"/>
  <dimension ref="A1:Q55"/>
  <sheetViews>
    <sheetView showGridLines="0" zoomScale="75" zoomScaleNormal="75" workbookViewId="0" topLeftCell="A1">
      <selection activeCell="F36" sqref="F36"/>
    </sheetView>
  </sheetViews>
  <sheetFormatPr defaultColWidth="11.00390625" defaultRowHeight="12.75"/>
  <cols>
    <col min="1" max="1" width="30.7109375" style="259" customWidth="1"/>
    <col min="2" max="5" width="15.57421875" style="259" customWidth="1"/>
    <col min="6" max="7" width="16.7109375" style="259" customWidth="1"/>
    <col min="8" max="16384" width="11.00390625" style="259" customWidth="1"/>
  </cols>
  <sheetData>
    <row r="1" spans="1:17" s="254" customFormat="1" ht="18">
      <c r="A1" s="318" t="s">
        <v>190</v>
      </c>
      <c r="B1" s="318"/>
      <c r="C1" s="318"/>
      <c r="D1" s="318"/>
      <c r="E1" s="318"/>
      <c r="F1" s="318"/>
      <c r="G1" s="318"/>
      <c r="K1" s="255"/>
      <c r="L1" s="255"/>
      <c r="M1" s="255"/>
      <c r="N1" s="255"/>
      <c r="O1" s="255"/>
      <c r="P1" s="255"/>
      <c r="Q1" s="255"/>
    </row>
    <row r="2" spans="11:17" s="256" customFormat="1" ht="14.25">
      <c r="K2" s="257"/>
      <c r="L2" s="257"/>
      <c r="M2" s="257"/>
      <c r="N2" s="257"/>
      <c r="O2" s="257"/>
      <c r="P2" s="257"/>
      <c r="Q2" s="257"/>
    </row>
    <row r="3" spans="1:17" s="256" customFormat="1" ht="15">
      <c r="A3" s="322" t="s">
        <v>355</v>
      </c>
      <c r="B3" s="322"/>
      <c r="C3" s="322"/>
      <c r="D3" s="322"/>
      <c r="E3" s="322"/>
      <c r="F3" s="322"/>
      <c r="G3" s="322"/>
      <c r="K3" s="257"/>
      <c r="L3" s="257"/>
      <c r="M3" s="257"/>
      <c r="N3" s="257"/>
      <c r="O3" s="257"/>
      <c r="P3" s="257"/>
      <c r="Q3" s="257"/>
    </row>
    <row r="4" spans="11:17" s="256" customFormat="1" ht="14.25">
      <c r="K4" s="257"/>
      <c r="L4" s="257"/>
      <c r="M4" s="257"/>
      <c r="N4" s="257"/>
      <c r="O4" s="257"/>
      <c r="P4" s="257"/>
      <c r="Q4" s="257"/>
    </row>
    <row r="5" spans="1:17" ht="12.75">
      <c r="A5" s="282"/>
      <c r="B5" s="319" t="s">
        <v>0</v>
      </c>
      <c r="C5" s="319"/>
      <c r="D5" s="319" t="s">
        <v>83</v>
      </c>
      <c r="E5" s="319"/>
      <c r="F5" s="319" t="s">
        <v>182</v>
      </c>
      <c r="G5" s="320"/>
      <c r="K5" s="260"/>
      <c r="L5" s="260"/>
      <c r="M5" s="260"/>
      <c r="N5" s="260"/>
      <c r="O5" s="260"/>
      <c r="P5" s="260"/>
      <c r="Q5" s="260"/>
    </row>
    <row r="6" spans="1:17" ht="12.75">
      <c r="A6" s="283" t="s">
        <v>175</v>
      </c>
      <c r="B6" s="262" t="s">
        <v>128</v>
      </c>
      <c r="C6" s="263"/>
      <c r="D6" s="262" t="s">
        <v>128</v>
      </c>
      <c r="E6" s="263"/>
      <c r="F6" s="262" t="s">
        <v>129</v>
      </c>
      <c r="G6" s="264" t="s">
        <v>130</v>
      </c>
      <c r="K6" s="260"/>
      <c r="L6" s="260"/>
      <c r="M6" s="260"/>
      <c r="N6" s="260"/>
      <c r="O6" s="260"/>
      <c r="P6" s="260"/>
      <c r="Q6" s="260"/>
    </row>
    <row r="7" spans="1:17" ht="12.75">
      <c r="A7" s="274"/>
      <c r="B7" s="267" t="s">
        <v>131</v>
      </c>
      <c r="C7" s="266">
        <v>1999</v>
      </c>
      <c r="D7" s="267" t="s">
        <v>131</v>
      </c>
      <c r="E7" s="266">
        <v>1999</v>
      </c>
      <c r="F7" s="266">
        <v>1999</v>
      </c>
      <c r="G7" s="268">
        <v>1999</v>
      </c>
      <c r="K7" s="260"/>
      <c r="L7" s="260"/>
      <c r="M7" s="260"/>
      <c r="N7" s="260"/>
      <c r="O7" s="260"/>
      <c r="P7" s="260"/>
      <c r="Q7" s="260"/>
    </row>
    <row r="8" spans="1:17" ht="13.5" thickBot="1">
      <c r="A8" s="274"/>
      <c r="B8" s="267" t="s">
        <v>132</v>
      </c>
      <c r="C8" s="267" t="s">
        <v>132</v>
      </c>
      <c r="D8" s="267" t="s">
        <v>133</v>
      </c>
      <c r="E8" s="267" t="s">
        <v>133</v>
      </c>
      <c r="F8" s="267" t="s">
        <v>133</v>
      </c>
      <c r="G8" s="269" t="s">
        <v>133</v>
      </c>
      <c r="K8" s="260"/>
      <c r="L8" s="260"/>
      <c r="M8" s="260"/>
      <c r="N8" s="260"/>
      <c r="O8" s="260"/>
      <c r="P8" s="260"/>
      <c r="Q8" s="260"/>
    </row>
    <row r="9" spans="1:7" ht="12.75">
      <c r="A9" s="270" t="s">
        <v>134</v>
      </c>
      <c r="B9" s="271">
        <v>74640</v>
      </c>
      <c r="C9" s="272">
        <v>53342.635</v>
      </c>
      <c r="D9" s="271">
        <v>170488</v>
      </c>
      <c r="E9" s="272">
        <v>127512.202</v>
      </c>
      <c r="F9" s="271">
        <v>20768</v>
      </c>
      <c r="G9" s="273">
        <v>21659</v>
      </c>
    </row>
    <row r="10" spans="1:10" ht="12.75">
      <c r="A10" s="274"/>
      <c r="B10" s="275"/>
      <c r="C10" s="277"/>
      <c r="D10" s="275"/>
      <c r="E10" s="275"/>
      <c r="F10" s="275"/>
      <c r="G10" s="276"/>
      <c r="J10" s="260"/>
    </row>
    <row r="11" spans="1:7" ht="12.75">
      <c r="A11" s="274" t="s">
        <v>135</v>
      </c>
      <c r="B11" s="275"/>
      <c r="C11" s="277"/>
      <c r="D11" s="275"/>
      <c r="E11" s="275"/>
      <c r="F11" s="275"/>
      <c r="G11" s="276"/>
    </row>
    <row r="12" spans="1:7" ht="12.75">
      <c r="A12" s="284" t="s">
        <v>136</v>
      </c>
      <c r="B12" s="275">
        <v>14704</v>
      </c>
      <c r="C12" s="277">
        <v>10861.904</v>
      </c>
      <c r="D12" s="275">
        <v>60200</v>
      </c>
      <c r="E12" s="275">
        <v>48796.433</v>
      </c>
      <c r="F12" s="259">
        <v>4146.3</v>
      </c>
      <c r="G12" s="276">
        <v>13004.738</v>
      </c>
    </row>
    <row r="13" spans="1:7" ht="12.75">
      <c r="A13" s="284" t="s">
        <v>137</v>
      </c>
      <c r="B13" s="275">
        <v>2596</v>
      </c>
      <c r="C13" s="277">
        <v>2212.88</v>
      </c>
      <c r="D13" s="275">
        <v>14295</v>
      </c>
      <c r="E13" s="275">
        <v>13300.984</v>
      </c>
      <c r="F13" s="259">
        <v>433.525</v>
      </c>
      <c r="G13" s="276">
        <v>2750.726</v>
      </c>
    </row>
    <row r="14" spans="1:7" ht="12.75">
      <c r="A14" s="284" t="s">
        <v>138</v>
      </c>
      <c r="B14" s="275">
        <v>294</v>
      </c>
      <c r="C14" s="277">
        <v>243.886</v>
      </c>
      <c r="D14" s="275">
        <v>1456</v>
      </c>
      <c r="E14" s="275">
        <v>1152.8</v>
      </c>
      <c r="F14" s="259">
        <v>53.284</v>
      </c>
      <c r="G14" s="276">
        <v>447.645</v>
      </c>
    </row>
    <row r="15" spans="1:7" ht="12.75">
      <c r="A15" s="284" t="s">
        <v>139</v>
      </c>
      <c r="B15" s="275">
        <v>109</v>
      </c>
      <c r="C15" s="277">
        <v>52.588</v>
      </c>
      <c r="D15" s="275">
        <v>620</v>
      </c>
      <c r="E15" s="275">
        <v>387.564</v>
      </c>
      <c r="F15" s="259">
        <v>1199.286</v>
      </c>
      <c r="G15" s="276">
        <v>398.834</v>
      </c>
    </row>
    <row r="16" spans="1:7" ht="12.75">
      <c r="A16" s="284" t="s">
        <v>140</v>
      </c>
      <c r="B16" s="275">
        <v>942</v>
      </c>
      <c r="C16" s="277">
        <v>702</v>
      </c>
      <c r="D16" s="275">
        <v>4996</v>
      </c>
      <c r="E16" s="275">
        <v>3674.621</v>
      </c>
      <c r="F16" s="259">
        <v>107.564</v>
      </c>
      <c r="G16" s="276">
        <v>681.66</v>
      </c>
    </row>
    <row r="17" spans="1:10" ht="12.75">
      <c r="A17" s="284" t="s">
        <v>141</v>
      </c>
      <c r="B17" s="275">
        <v>4361</v>
      </c>
      <c r="C17" s="277">
        <v>3106.6</v>
      </c>
      <c r="D17" s="275">
        <v>9346</v>
      </c>
      <c r="E17" s="275">
        <v>7434.3</v>
      </c>
      <c r="F17" s="259">
        <v>207.663</v>
      </c>
      <c r="G17" s="276">
        <v>608.773</v>
      </c>
      <c r="J17" s="260"/>
    </row>
    <row r="18" spans="1:7" ht="12.75">
      <c r="A18" s="284" t="s">
        <v>142</v>
      </c>
      <c r="B18" s="275">
        <v>514</v>
      </c>
      <c r="C18" s="277">
        <v>596</v>
      </c>
      <c r="D18" s="275">
        <v>1710</v>
      </c>
      <c r="E18" s="275">
        <v>1567.7</v>
      </c>
      <c r="F18" s="259">
        <v>62.771</v>
      </c>
      <c r="G18" s="276">
        <v>93.581</v>
      </c>
    </row>
    <row r="19" spans="1:7" ht="12.75">
      <c r="A19" s="284" t="s">
        <v>143</v>
      </c>
      <c r="B19" s="275">
        <v>1781</v>
      </c>
      <c r="C19" s="277">
        <v>1534</v>
      </c>
      <c r="D19" s="275">
        <v>10160</v>
      </c>
      <c r="E19" s="275">
        <v>9539</v>
      </c>
      <c r="F19" s="259">
        <v>25.094</v>
      </c>
      <c r="G19" s="276">
        <v>6099.472</v>
      </c>
    </row>
    <row r="20" spans="1:7" ht="12.75">
      <c r="A20" s="284" t="s">
        <v>144</v>
      </c>
      <c r="B20" s="275">
        <v>194</v>
      </c>
      <c r="C20" s="277">
        <v>128.6</v>
      </c>
      <c r="D20" s="275">
        <v>466</v>
      </c>
      <c r="E20" s="275">
        <v>320</v>
      </c>
      <c r="F20" s="259">
        <v>140.89</v>
      </c>
      <c r="G20" s="276" t="s">
        <v>304</v>
      </c>
    </row>
    <row r="21" spans="1:7" ht="12.75">
      <c r="A21" s="284" t="s">
        <v>145</v>
      </c>
      <c r="B21" s="275">
        <v>44</v>
      </c>
      <c r="C21" s="277">
        <v>58</v>
      </c>
      <c r="D21" s="275">
        <v>236</v>
      </c>
      <c r="E21" s="275">
        <v>364.5</v>
      </c>
      <c r="F21" s="259">
        <v>924.101</v>
      </c>
      <c r="G21" s="276">
        <v>198.405</v>
      </c>
    </row>
    <row r="22" spans="1:7" ht="12.75">
      <c r="A22" s="284" t="s">
        <v>146</v>
      </c>
      <c r="B22" s="275">
        <v>212</v>
      </c>
      <c r="C22" s="277">
        <v>192</v>
      </c>
      <c r="D22" s="275">
        <v>1232</v>
      </c>
      <c r="E22" s="275">
        <v>1278</v>
      </c>
      <c r="F22" s="259">
        <v>12.548</v>
      </c>
      <c r="G22" s="276">
        <v>14.174</v>
      </c>
    </row>
    <row r="23" spans="1:7" ht="12.75">
      <c r="A23" s="284" t="s">
        <v>147</v>
      </c>
      <c r="B23" s="275">
        <v>470</v>
      </c>
      <c r="C23" s="277">
        <v>350.217</v>
      </c>
      <c r="D23" s="275">
        <v>1713</v>
      </c>
      <c r="E23" s="275">
        <v>1313.323</v>
      </c>
      <c r="F23" s="259">
        <v>593.931</v>
      </c>
      <c r="G23" s="276">
        <v>4.21</v>
      </c>
    </row>
    <row r="24" spans="1:7" ht="12.75">
      <c r="A24" s="284" t="s">
        <v>148</v>
      </c>
      <c r="B24" s="275">
        <v>1195</v>
      </c>
      <c r="C24" s="277">
        <v>24.146</v>
      </c>
      <c r="D24" s="275">
        <v>4128</v>
      </c>
      <c r="E24" s="275">
        <v>31.141</v>
      </c>
      <c r="F24" s="259">
        <v>195.704</v>
      </c>
      <c r="G24" s="276">
        <v>2.595</v>
      </c>
    </row>
    <row r="25" spans="1:7" ht="12.75">
      <c r="A25" s="284" t="s">
        <v>149</v>
      </c>
      <c r="B25" s="275">
        <v>1521</v>
      </c>
      <c r="C25" s="277">
        <v>1179</v>
      </c>
      <c r="D25" s="275">
        <v>7866</v>
      </c>
      <c r="E25" s="275">
        <v>6580</v>
      </c>
      <c r="F25" s="259">
        <v>119.775</v>
      </c>
      <c r="G25" s="276">
        <v>1188.13</v>
      </c>
    </row>
    <row r="26" spans="1:7" ht="12.75">
      <c r="A26" s="284" t="s">
        <v>150</v>
      </c>
      <c r="B26" s="275">
        <v>471</v>
      </c>
      <c r="C26" s="277">
        <v>481.987</v>
      </c>
      <c r="D26" s="275">
        <v>1976</v>
      </c>
      <c r="E26" s="275">
        <v>1852.5</v>
      </c>
      <c r="F26" s="259">
        <v>70.164</v>
      </c>
      <c r="G26" s="276">
        <v>516.516</v>
      </c>
    </row>
    <row r="27" spans="1:7" ht="12.75">
      <c r="A27" s="274"/>
      <c r="B27" s="275"/>
      <c r="C27" s="277"/>
      <c r="D27" s="275"/>
      <c r="E27" s="275"/>
      <c r="F27" s="275"/>
      <c r="G27" s="276"/>
    </row>
    <row r="28" spans="1:7" ht="12.75">
      <c r="A28" s="284" t="s">
        <v>311</v>
      </c>
      <c r="B28" s="275"/>
      <c r="C28" s="277"/>
      <c r="D28" s="275"/>
      <c r="E28" s="275"/>
      <c r="F28" s="275"/>
      <c r="G28" s="276"/>
    </row>
    <row r="29" spans="1:7" ht="12.75">
      <c r="A29" s="284" t="s">
        <v>151</v>
      </c>
      <c r="B29" s="275">
        <v>368</v>
      </c>
      <c r="C29" s="277">
        <v>250</v>
      </c>
      <c r="D29" s="275">
        <v>1487</v>
      </c>
      <c r="E29" s="275">
        <v>700</v>
      </c>
      <c r="F29" s="276" t="s">
        <v>304</v>
      </c>
      <c r="G29" s="276">
        <v>9</v>
      </c>
    </row>
    <row r="30" spans="1:7" ht="12.75">
      <c r="A30" s="284" t="s">
        <v>152</v>
      </c>
      <c r="B30" s="275">
        <v>50</v>
      </c>
      <c r="C30" s="277">
        <v>53</v>
      </c>
      <c r="D30" s="275">
        <v>99</v>
      </c>
      <c r="E30" s="275">
        <v>112.7</v>
      </c>
      <c r="F30" s="275">
        <v>287.627</v>
      </c>
      <c r="G30" s="276" t="s">
        <v>304</v>
      </c>
    </row>
    <row r="31" spans="1:7" ht="12.75">
      <c r="A31" s="284" t="s">
        <v>153</v>
      </c>
      <c r="B31" s="275" t="s">
        <v>304</v>
      </c>
      <c r="C31" s="277">
        <v>248.7</v>
      </c>
      <c r="D31" s="275">
        <v>718</v>
      </c>
      <c r="E31" s="275">
        <v>723.663</v>
      </c>
      <c r="F31" s="275">
        <v>4.454</v>
      </c>
      <c r="G31" s="276">
        <v>150.703</v>
      </c>
    </row>
    <row r="32" spans="1:7" ht="12.75">
      <c r="A32" s="284" t="s">
        <v>154</v>
      </c>
      <c r="B32" s="275" t="s">
        <v>304</v>
      </c>
      <c r="C32" s="277">
        <v>10.935</v>
      </c>
      <c r="D32" s="275" t="s">
        <v>304</v>
      </c>
      <c r="E32" s="275">
        <v>33.065</v>
      </c>
      <c r="F32" s="275">
        <v>149</v>
      </c>
      <c r="G32" s="276" t="s">
        <v>304</v>
      </c>
    </row>
    <row r="33" spans="1:7" ht="12.75">
      <c r="A33" s="284" t="s">
        <v>155</v>
      </c>
      <c r="B33" s="275" t="s">
        <v>304</v>
      </c>
      <c r="C33" s="277">
        <v>153.9</v>
      </c>
      <c r="D33" s="275" t="s">
        <v>304</v>
      </c>
      <c r="E33" s="275">
        <v>186.357</v>
      </c>
      <c r="F33" s="275">
        <v>19.924</v>
      </c>
      <c r="G33" s="276" t="s">
        <v>304</v>
      </c>
    </row>
    <row r="34" spans="1:7" ht="12.75">
      <c r="A34" s="284" t="s">
        <v>156</v>
      </c>
      <c r="B34" s="275">
        <v>312</v>
      </c>
      <c r="C34" s="277">
        <v>333.691</v>
      </c>
      <c r="D34" s="275">
        <v>1421</v>
      </c>
      <c r="E34" s="275">
        <v>1041.991</v>
      </c>
      <c r="F34" s="275">
        <v>20.477</v>
      </c>
      <c r="G34" s="276">
        <v>115.259</v>
      </c>
    </row>
    <row r="35" spans="1:7" ht="12.75">
      <c r="A35" s="284" t="s">
        <v>157</v>
      </c>
      <c r="B35" s="275" t="s">
        <v>304</v>
      </c>
      <c r="C35" s="277">
        <v>147.3</v>
      </c>
      <c r="D35" s="275" t="s">
        <v>304</v>
      </c>
      <c r="E35" s="275">
        <v>232.6</v>
      </c>
      <c r="F35" s="275" t="s">
        <v>304</v>
      </c>
      <c r="G35" s="276" t="s">
        <v>304</v>
      </c>
    </row>
    <row r="36" spans="1:7" ht="12.75">
      <c r="A36" s="284" t="s">
        <v>158</v>
      </c>
      <c r="B36" s="275" t="s">
        <v>304</v>
      </c>
      <c r="C36" s="277">
        <v>421.2</v>
      </c>
      <c r="D36" s="275" t="s">
        <v>304</v>
      </c>
      <c r="E36" s="275">
        <v>741.6</v>
      </c>
      <c r="F36" s="275" t="s">
        <v>304</v>
      </c>
      <c r="G36" s="276">
        <v>8.423</v>
      </c>
    </row>
    <row r="37" spans="1:7" ht="12.75">
      <c r="A37" s="284" t="s">
        <v>159</v>
      </c>
      <c r="B37" s="275">
        <v>1195</v>
      </c>
      <c r="C37" s="277">
        <v>1107.456</v>
      </c>
      <c r="D37" s="275">
        <v>4128</v>
      </c>
      <c r="E37" s="275">
        <v>3401.107</v>
      </c>
      <c r="F37" s="275">
        <v>321.61</v>
      </c>
      <c r="G37" s="276">
        <v>1.396</v>
      </c>
    </row>
    <row r="38" spans="1:7" ht="12.75">
      <c r="A38" s="284" t="s">
        <v>160</v>
      </c>
      <c r="B38" s="275" t="s">
        <v>304</v>
      </c>
      <c r="C38" s="277">
        <v>542.91</v>
      </c>
      <c r="D38" s="275" t="s">
        <v>304</v>
      </c>
      <c r="E38" s="275">
        <v>2137.376</v>
      </c>
      <c r="F38" s="275">
        <v>38.206</v>
      </c>
      <c r="G38" s="276">
        <v>172.535</v>
      </c>
    </row>
    <row r="39" spans="1:7" ht="12.75">
      <c r="A39" s="284" t="s">
        <v>178</v>
      </c>
      <c r="B39" s="275">
        <v>845</v>
      </c>
      <c r="C39" s="277">
        <v>415.6</v>
      </c>
      <c r="D39" s="275">
        <v>3022</v>
      </c>
      <c r="E39" s="275">
        <v>1018.6</v>
      </c>
      <c r="F39" s="275">
        <v>52.562</v>
      </c>
      <c r="G39" s="276">
        <v>77.949</v>
      </c>
    </row>
    <row r="40" spans="1:7" ht="12.75">
      <c r="A40" s="284" t="s">
        <v>179</v>
      </c>
      <c r="B40" s="275">
        <v>4209</v>
      </c>
      <c r="C40" s="277">
        <v>3550</v>
      </c>
      <c r="D40" s="275">
        <v>9142</v>
      </c>
      <c r="E40" s="277">
        <v>6800</v>
      </c>
      <c r="F40" s="275">
        <v>57.804</v>
      </c>
      <c r="G40" s="276">
        <v>274.091</v>
      </c>
    </row>
    <row r="41" spans="1:7" ht="12.75">
      <c r="A41" s="274"/>
      <c r="B41" s="275"/>
      <c r="C41" s="277"/>
      <c r="D41" s="275"/>
      <c r="E41" s="275"/>
      <c r="F41" s="275"/>
      <c r="G41" s="276"/>
    </row>
    <row r="42" spans="1:7" ht="12.75">
      <c r="A42" s="274" t="s">
        <v>161</v>
      </c>
      <c r="B42" s="275"/>
      <c r="C42" s="277"/>
      <c r="D42" s="275"/>
      <c r="E42" s="275"/>
      <c r="F42" s="275"/>
      <c r="G42" s="276"/>
    </row>
    <row r="43" spans="1:7" ht="12.75">
      <c r="A43" s="284" t="s">
        <v>163</v>
      </c>
      <c r="B43" s="275">
        <v>3218</v>
      </c>
      <c r="C43" s="314">
        <v>177</v>
      </c>
      <c r="D43" s="275">
        <v>9202</v>
      </c>
      <c r="E43" s="277">
        <v>403</v>
      </c>
      <c r="F43" s="276" t="s">
        <v>304</v>
      </c>
      <c r="G43" s="276">
        <v>126</v>
      </c>
    </row>
    <row r="44" spans="1:7" ht="12.75">
      <c r="A44" s="284" t="s">
        <v>162</v>
      </c>
      <c r="B44" s="275">
        <v>2470</v>
      </c>
      <c r="C44" s="314">
        <v>2589</v>
      </c>
      <c r="D44" s="275">
        <v>4227</v>
      </c>
      <c r="E44" s="277">
        <v>5043</v>
      </c>
      <c r="F44" s="276" t="s">
        <v>304</v>
      </c>
      <c r="G44" s="276">
        <v>3780</v>
      </c>
    </row>
    <row r="45" spans="1:7" ht="12.75">
      <c r="A45" s="284" t="s">
        <v>164</v>
      </c>
      <c r="B45" s="275">
        <v>13000</v>
      </c>
      <c r="C45" s="314">
        <v>136.36</v>
      </c>
      <c r="D45" s="275">
        <v>24564</v>
      </c>
      <c r="E45" s="277">
        <v>315.064</v>
      </c>
      <c r="F45" s="275">
        <v>54.061</v>
      </c>
      <c r="G45" s="276" t="s">
        <v>304</v>
      </c>
    </row>
    <row r="46" spans="1:7" ht="12.75">
      <c r="A46" s="284" t="s">
        <v>165</v>
      </c>
      <c r="B46" s="275">
        <v>7532</v>
      </c>
      <c r="C46" s="314">
        <v>4069.3</v>
      </c>
      <c r="D46" s="275">
        <v>23381</v>
      </c>
      <c r="E46" s="277">
        <v>13196</v>
      </c>
      <c r="F46" s="275">
        <v>42.316</v>
      </c>
      <c r="G46" s="276">
        <v>1355</v>
      </c>
    </row>
    <row r="47" spans="1:7" ht="12.75">
      <c r="A47" s="284" t="s">
        <v>166</v>
      </c>
      <c r="B47" s="275">
        <v>3272</v>
      </c>
      <c r="C47" s="314">
        <v>1916</v>
      </c>
      <c r="D47" s="275">
        <v>223843</v>
      </c>
      <c r="E47" s="277">
        <v>6103</v>
      </c>
      <c r="F47" s="275">
        <v>629.616</v>
      </c>
      <c r="G47" s="276">
        <v>693</v>
      </c>
    </row>
    <row r="48" spans="1:7" ht="12.75">
      <c r="A48" s="284" t="s">
        <v>167</v>
      </c>
      <c r="B48" s="275" t="s">
        <v>304</v>
      </c>
      <c r="C48" s="277" t="s">
        <v>304</v>
      </c>
      <c r="D48" s="275" t="s">
        <v>304</v>
      </c>
      <c r="E48" s="275" t="s">
        <v>304</v>
      </c>
      <c r="F48" s="275">
        <v>17.56</v>
      </c>
      <c r="G48" s="276" t="s">
        <v>304</v>
      </c>
    </row>
    <row r="49" spans="1:7" ht="12.75">
      <c r="A49" s="284" t="s">
        <v>168</v>
      </c>
      <c r="B49" s="275">
        <v>135</v>
      </c>
      <c r="C49" s="314">
        <v>46.9</v>
      </c>
      <c r="D49" s="275">
        <v>360</v>
      </c>
      <c r="E49" s="277">
        <v>185.3</v>
      </c>
      <c r="F49" s="275">
        <v>1624.45</v>
      </c>
      <c r="G49" s="276" t="s">
        <v>304</v>
      </c>
    </row>
    <row r="50" spans="1:7" ht="12.75">
      <c r="A50" s="284" t="s">
        <v>169</v>
      </c>
      <c r="B50" s="275">
        <v>8880</v>
      </c>
      <c r="C50" s="314">
        <v>213.609</v>
      </c>
      <c r="D50" s="275">
        <v>19008</v>
      </c>
      <c r="E50" s="277">
        <v>466.145</v>
      </c>
      <c r="F50" s="275">
        <v>252.26</v>
      </c>
      <c r="G50" s="276" t="s">
        <v>304</v>
      </c>
    </row>
    <row r="51" spans="1:7" ht="12.75">
      <c r="A51" s="284" t="s">
        <v>170</v>
      </c>
      <c r="B51" s="275">
        <v>311</v>
      </c>
      <c r="C51" s="314">
        <v>185.9</v>
      </c>
      <c r="D51" s="275">
        <v>1207</v>
      </c>
      <c r="E51" s="277">
        <v>657</v>
      </c>
      <c r="F51" s="275">
        <v>16.473</v>
      </c>
      <c r="G51" s="276" t="s">
        <v>304</v>
      </c>
    </row>
    <row r="52" spans="1:7" ht="12.75">
      <c r="A52" s="284" t="s">
        <v>171</v>
      </c>
      <c r="B52" s="275">
        <v>89</v>
      </c>
      <c r="C52" s="314">
        <v>53</v>
      </c>
      <c r="D52" s="275">
        <v>381</v>
      </c>
      <c r="E52" s="277">
        <v>304</v>
      </c>
      <c r="F52" s="275">
        <v>89.866</v>
      </c>
      <c r="G52" s="276" t="s">
        <v>304</v>
      </c>
    </row>
    <row r="53" spans="1:7" ht="12.75">
      <c r="A53" s="284" t="s">
        <v>172</v>
      </c>
      <c r="B53" s="275">
        <v>111</v>
      </c>
      <c r="C53" s="277">
        <v>48.94</v>
      </c>
      <c r="D53" s="275">
        <v>726</v>
      </c>
      <c r="E53" s="277">
        <v>258.4</v>
      </c>
      <c r="F53" s="275">
        <v>11.49</v>
      </c>
      <c r="G53" s="276" t="s">
        <v>304</v>
      </c>
    </row>
    <row r="54" spans="1:7" ht="13.5" thickBot="1">
      <c r="A54" s="279"/>
      <c r="B54" s="285"/>
      <c r="C54" s="315"/>
      <c r="D54" s="285"/>
      <c r="E54" s="285"/>
      <c r="F54" s="286"/>
      <c r="G54" s="287"/>
    </row>
    <row r="55" ht="12.75">
      <c r="A55" s="259" t="s">
        <v>173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48"/>
  <sheetViews>
    <sheetView showGridLines="0" zoomScale="75" zoomScaleNormal="75" workbookViewId="0" topLeftCell="A12">
      <selection activeCell="H45" sqref="H45"/>
    </sheetView>
  </sheetViews>
  <sheetFormatPr defaultColWidth="11.421875" defaultRowHeight="12.75"/>
  <cols>
    <col min="1" max="5" width="11.421875" style="1" customWidth="1"/>
    <col min="6" max="6" width="12.7109375" style="1" bestFit="1" customWidth="1"/>
    <col min="7" max="8" width="11.421875" style="1" customWidth="1"/>
    <col min="9" max="9" width="12.7109375" style="1" customWidth="1"/>
    <col min="10" max="10" width="11.57421875" style="1" bestFit="1" customWidth="1"/>
    <col min="11" max="16384" width="11.421875" style="1" customWidth="1"/>
  </cols>
  <sheetData>
    <row r="1" spans="1:10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  <c r="I1" s="328"/>
      <c r="J1" s="328"/>
    </row>
    <row r="2" s="58" customFormat="1" ht="14.25"/>
    <row r="3" spans="1:10" s="58" customFormat="1" ht="15">
      <c r="A3" s="329" t="s">
        <v>315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s="58" customFormat="1" ht="1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2.75">
      <c r="A5" s="13"/>
      <c r="B5" s="13"/>
      <c r="C5" s="13"/>
      <c r="D5" s="14" t="s">
        <v>0</v>
      </c>
      <c r="E5" s="15"/>
      <c r="F5" s="15"/>
      <c r="G5" s="14" t="s">
        <v>1</v>
      </c>
      <c r="H5" s="15"/>
      <c r="I5" s="16" t="s">
        <v>2</v>
      </c>
      <c r="J5" s="24"/>
    </row>
    <row r="6" spans="1:10" ht="12.75">
      <c r="A6" s="34"/>
      <c r="B6" s="18" t="s">
        <v>3</v>
      </c>
      <c r="C6" s="19"/>
      <c r="D6" s="20" t="s">
        <v>4</v>
      </c>
      <c r="E6" s="21"/>
      <c r="F6" s="21"/>
      <c r="G6" s="20" t="s">
        <v>5</v>
      </c>
      <c r="H6" s="21"/>
      <c r="I6" s="22"/>
      <c r="J6" s="29" t="s">
        <v>6</v>
      </c>
    </row>
    <row r="7" spans="1:10" ht="13.5" thickBot="1">
      <c r="A7" s="19"/>
      <c r="B7" s="19"/>
      <c r="C7" s="19"/>
      <c r="D7" s="29" t="s">
        <v>7</v>
      </c>
      <c r="E7" s="29" t="s">
        <v>8</v>
      </c>
      <c r="F7" s="29" t="s">
        <v>9</v>
      </c>
      <c r="G7" s="29" t="s">
        <v>7</v>
      </c>
      <c r="H7" s="29" t="s">
        <v>8</v>
      </c>
      <c r="I7" s="29" t="s">
        <v>10</v>
      </c>
      <c r="J7" s="29" t="s">
        <v>11</v>
      </c>
    </row>
    <row r="8" spans="1:10" ht="12.75">
      <c r="A8" s="173" t="s">
        <v>12</v>
      </c>
      <c r="B8" s="173"/>
      <c r="C8" s="173"/>
      <c r="D8" s="57"/>
      <c r="E8" s="57"/>
      <c r="F8" s="57"/>
      <c r="G8" s="57"/>
      <c r="H8" s="57"/>
      <c r="I8" s="57"/>
      <c r="J8" s="57"/>
    </row>
    <row r="9" spans="1:10" ht="12.75">
      <c r="A9" s="19"/>
      <c r="B9" s="19"/>
      <c r="C9" s="19"/>
      <c r="D9" s="54"/>
      <c r="E9" s="54"/>
      <c r="F9" s="54"/>
      <c r="G9" s="54"/>
      <c r="H9" s="54"/>
      <c r="I9" s="54"/>
      <c r="J9" s="54"/>
    </row>
    <row r="10" spans="1:10" ht="12.75">
      <c r="A10" s="41" t="s">
        <v>193</v>
      </c>
      <c r="B10" s="41"/>
      <c r="C10" s="41"/>
      <c r="D10" s="54" t="s">
        <v>309</v>
      </c>
      <c r="E10" s="54" t="s">
        <v>309</v>
      </c>
      <c r="F10" s="54">
        <v>827118</v>
      </c>
      <c r="G10" s="54" t="s">
        <v>309</v>
      </c>
      <c r="H10" s="54" t="s">
        <v>309</v>
      </c>
      <c r="I10" s="54">
        <v>726978</v>
      </c>
      <c r="J10" s="54" t="s">
        <v>309</v>
      </c>
    </row>
    <row r="11" spans="1:10" ht="12.75">
      <c r="A11" s="41" t="s">
        <v>192</v>
      </c>
      <c r="B11" s="41"/>
      <c r="C11" s="41"/>
      <c r="D11" s="54" t="s">
        <v>309</v>
      </c>
      <c r="E11" s="54" t="s">
        <v>309</v>
      </c>
      <c r="F11" s="54">
        <v>1628239</v>
      </c>
      <c r="G11" s="54" t="s">
        <v>309</v>
      </c>
      <c r="H11" s="54" t="s">
        <v>309</v>
      </c>
      <c r="I11" s="54">
        <v>4554280</v>
      </c>
      <c r="J11" s="54" t="s">
        <v>309</v>
      </c>
    </row>
    <row r="12" spans="1:10" ht="12.75">
      <c r="A12" s="19" t="s">
        <v>248</v>
      </c>
      <c r="B12" s="19"/>
      <c r="C12" s="19"/>
      <c r="D12" s="54">
        <v>2199763</v>
      </c>
      <c r="E12" s="54">
        <v>255594</v>
      </c>
      <c r="F12" s="54">
        <v>2455357</v>
      </c>
      <c r="G12" s="55">
        <v>1935.6902061722103</v>
      </c>
      <c r="H12" s="55">
        <v>4002.1595772983715</v>
      </c>
      <c r="I12" s="54">
        <v>5281258</v>
      </c>
      <c r="J12" s="54">
        <v>2917603</v>
      </c>
    </row>
    <row r="13" spans="1:10" ht="12.75">
      <c r="A13" s="19"/>
      <c r="B13" s="19"/>
      <c r="C13" s="19"/>
      <c r="D13" s="54"/>
      <c r="E13" s="54"/>
      <c r="F13" s="54"/>
      <c r="G13" s="54"/>
      <c r="H13" s="54"/>
      <c r="I13" s="54"/>
      <c r="J13" s="54"/>
    </row>
    <row r="14" spans="1:10" ht="12.75">
      <c r="A14" s="41" t="s">
        <v>194</v>
      </c>
      <c r="B14" s="41"/>
      <c r="C14" s="41"/>
      <c r="D14" s="54" t="s">
        <v>309</v>
      </c>
      <c r="E14" s="54" t="s">
        <v>309</v>
      </c>
      <c r="F14" s="54">
        <v>867006</v>
      </c>
      <c r="G14" s="54" t="s">
        <v>309</v>
      </c>
      <c r="H14" s="54" t="s">
        <v>309</v>
      </c>
      <c r="I14" s="54">
        <v>1825395</v>
      </c>
      <c r="J14" s="54" t="s">
        <v>309</v>
      </c>
    </row>
    <row r="15" spans="1:10" ht="12.75">
      <c r="A15" s="41" t="s">
        <v>195</v>
      </c>
      <c r="B15" s="41"/>
      <c r="C15" s="41"/>
      <c r="D15" s="54" t="s">
        <v>309</v>
      </c>
      <c r="E15" s="54" t="s">
        <v>309</v>
      </c>
      <c r="F15" s="54">
        <v>2253005</v>
      </c>
      <c r="G15" s="54" t="s">
        <v>309</v>
      </c>
      <c r="H15" s="54" t="s">
        <v>309</v>
      </c>
      <c r="I15" s="54">
        <v>5634069</v>
      </c>
      <c r="J15" s="54" t="s">
        <v>309</v>
      </c>
    </row>
    <row r="16" spans="1:10" ht="12.75">
      <c r="A16" s="19" t="s">
        <v>249</v>
      </c>
      <c r="B16" s="19"/>
      <c r="C16" s="19"/>
      <c r="D16" s="54">
        <v>2848434</v>
      </c>
      <c r="E16" s="54">
        <v>271577</v>
      </c>
      <c r="F16" s="54">
        <v>3120011</v>
      </c>
      <c r="G16" s="55">
        <v>2233.36524911583</v>
      </c>
      <c r="H16" s="55">
        <v>4042.950780073423</v>
      </c>
      <c r="I16" s="54">
        <v>7459464</v>
      </c>
      <c r="J16" s="54">
        <v>3859099</v>
      </c>
    </row>
    <row r="17" spans="1:10" ht="12.75">
      <c r="A17" s="19"/>
      <c r="B17" s="19"/>
      <c r="C17" s="19"/>
      <c r="D17" s="54"/>
      <c r="E17" s="54"/>
      <c r="F17" s="54"/>
      <c r="G17" s="54"/>
      <c r="H17" s="54"/>
      <c r="I17" s="54"/>
      <c r="J17" s="54"/>
    </row>
    <row r="18" spans="1:10" ht="12.75">
      <c r="A18" s="19" t="s">
        <v>250</v>
      </c>
      <c r="B18" s="19"/>
      <c r="C18" s="19"/>
      <c r="D18" s="54">
        <v>398482</v>
      </c>
      <c r="E18" s="54">
        <v>24192</v>
      </c>
      <c r="F18" s="54">
        <v>422674</v>
      </c>
      <c r="G18" s="55">
        <v>1186.022851722286</v>
      </c>
      <c r="H18" s="55">
        <v>2711.4630869708994</v>
      </c>
      <c r="I18" s="54">
        <v>538197</v>
      </c>
      <c r="J18" s="54">
        <v>344909</v>
      </c>
    </row>
    <row r="19" spans="1:10" ht="12.75">
      <c r="A19" s="19"/>
      <c r="B19" s="19"/>
      <c r="C19" s="19"/>
      <c r="D19" s="54"/>
      <c r="E19" s="54"/>
      <c r="F19" s="54"/>
      <c r="G19" s="54"/>
      <c r="H19" s="54"/>
      <c r="I19" s="54"/>
      <c r="J19" s="54"/>
    </row>
    <row r="20" spans="1:10" ht="12.75">
      <c r="A20" s="19" t="s">
        <v>251</v>
      </c>
      <c r="B20" s="19"/>
      <c r="C20" s="19"/>
      <c r="D20" s="54">
        <v>118731</v>
      </c>
      <c r="E20" s="54">
        <v>2560</v>
      </c>
      <c r="F20" s="54">
        <v>121291</v>
      </c>
      <c r="G20" s="55">
        <v>1787.3363822422114</v>
      </c>
      <c r="H20" s="55">
        <v>2208.920703125</v>
      </c>
      <c r="I20" s="54">
        <v>217829</v>
      </c>
      <c r="J20" s="54">
        <v>162432</v>
      </c>
    </row>
    <row r="21" spans="1:10" ht="12.75">
      <c r="A21" s="19"/>
      <c r="B21" s="19"/>
      <c r="C21" s="19"/>
      <c r="D21" s="54"/>
      <c r="E21" s="54"/>
      <c r="F21" s="54"/>
      <c r="G21" s="54"/>
      <c r="H21" s="54"/>
      <c r="I21" s="54"/>
      <c r="J21" s="54"/>
    </row>
    <row r="22" spans="1:10" ht="12.75">
      <c r="A22" s="19" t="s">
        <v>252</v>
      </c>
      <c r="B22" s="19"/>
      <c r="C22" s="19"/>
      <c r="D22" s="54">
        <v>763</v>
      </c>
      <c r="E22" s="54">
        <v>124</v>
      </c>
      <c r="F22" s="54">
        <v>887</v>
      </c>
      <c r="G22" s="55">
        <v>2980.3368283093055</v>
      </c>
      <c r="H22" s="55">
        <v>3032.2741935483873</v>
      </c>
      <c r="I22" s="54">
        <v>2650</v>
      </c>
      <c r="J22" s="54">
        <v>3058</v>
      </c>
    </row>
    <row r="23" spans="1:10" ht="12.75">
      <c r="A23" s="19"/>
      <c r="B23" s="19"/>
      <c r="C23" s="19"/>
      <c r="D23" s="54"/>
      <c r="E23" s="54"/>
      <c r="F23" s="54"/>
      <c r="G23" s="54"/>
      <c r="H23" s="54"/>
      <c r="I23" s="54"/>
      <c r="J23" s="54"/>
    </row>
    <row r="24" spans="1:10" ht="12.75">
      <c r="A24" s="19" t="s">
        <v>253</v>
      </c>
      <c r="B24" s="19"/>
      <c r="C24" s="19"/>
      <c r="D24" s="54">
        <v>26540</v>
      </c>
      <c r="E24" s="54">
        <v>1587</v>
      </c>
      <c r="F24" s="54">
        <v>28127</v>
      </c>
      <c r="G24" s="55">
        <v>971.1583270535042</v>
      </c>
      <c r="H24" s="55">
        <v>3165.837429111531</v>
      </c>
      <c r="I24" s="54">
        <v>30800</v>
      </c>
      <c r="J24" s="54">
        <v>24998</v>
      </c>
    </row>
    <row r="25" spans="1:10" ht="12.75">
      <c r="A25" s="19"/>
      <c r="B25" s="19"/>
      <c r="C25" s="19"/>
      <c r="D25" s="54"/>
      <c r="E25" s="54"/>
      <c r="F25" s="54"/>
      <c r="G25" s="54"/>
      <c r="H25" s="54"/>
      <c r="I25" s="54"/>
      <c r="J25" s="54"/>
    </row>
    <row r="26" spans="1:10" ht="12.75">
      <c r="A26" s="35" t="s">
        <v>254</v>
      </c>
      <c r="B26" s="19"/>
      <c r="C26" s="19"/>
      <c r="D26" s="54"/>
      <c r="E26" s="54"/>
      <c r="F26" s="54"/>
      <c r="G26" s="54"/>
      <c r="H26" s="54"/>
      <c r="I26" s="54"/>
      <c r="J26" s="54"/>
    </row>
    <row r="27" spans="1:10" ht="12.75">
      <c r="A27" s="41" t="s">
        <v>18</v>
      </c>
      <c r="B27" s="41"/>
      <c r="C27" s="41"/>
      <c r="D27" s="54">
        <v>21599</v>
      </c>
      <c r="E27" s="54">
        <v>324</v>
      </c>
      <c r="F27" s="54">
        <v>21923</v>
      </c>
      <c r="G27" s="55">
        <v>379.6845224315941</v>
      </c>
      <c r="H27" s="55">
        <v>2457.5216049382716</v>
      </c>
      <c r="I27" s="54">
        <v>8996</v>
      </c>
      <c r="J27" s="54">
        <v>8622</v>
      </c>
    </row>
    <row r="28" spans="1:10" ht="12.75">
      <c r="A28" s="19"/>
      <c r="B28" s="19"/>
      <c r="C28" s="19"/>
      <c r="D28" s="54"/>
      <c r="E28" s="54"/>
      <c r="F28" s="54"/>
      <c r="G28" s="54"/>
      <c r="H28" s="54"/>
      <c r="I28" s="54"/>
      <c r="J28" s="54"/>
    </row>
    <row r="29" spans="1:10" ht="12.75">
      <c r="A29" s="35" t="s">
        <v>255</v>
      </c>
      <c r="B29" s="19"/>
      <c r="C29" s="19"/>
      <c r="D29" s="54"/>
      <c r="E29" s="54"/>
      <c r="F29" s="54"/>
      <c r="G29" s="54"/>
      <c r="H29" s="54"/>
      <c r="I29" s="54"/>
      <c r="J29" s="54"/>
    </row>
    <row r="30" spans="1:10" ht="12.75">
      <c r="A30" s="35" t="s">
        <v>256</v>
      </c>
      <c r="B30" s="19"/>
      <c r="C30" s="19"/>
      <c r="D30" s="54">
        <v>10783</v>
      </c>
      <c r="E30" s="54">
        <v>20</v>
      </c>
      <c r="F30" s="54">
        <v>10803</v>
      </c>
      <c r="G30" s="55">
        <v>558.861170360753</v>
      </c>
      <c r="H30" s="55">
        <v>2000</v>
      </c>
      <c r="I30" s="54">
        <v>6066</v>
      </c>
      <c r="J30" s="54">
        <v>2824</v>
      </c>
    </row>
    <row r="31" spans="1:10" ht="12.75">
      <c r="A31" s="19"/>
      <c r="B31" s="19"/>
      <c r="C31" s="19"/>
      <c r="D31" s="54"/>
      <c r="E31" s="54"/>
      <c r="F31" s="54"/>
      <c r="G31" s="54"/>
      <c r="H31" s="54"/>
      <c r="I31" s="54"/>
      <c r="J31" s="54"/>
    </row>
    <row r="32" spans="1:10" ht="12.75">
      <c r="A32" s="174" t="s">
        <v>21</v>
      </c>
      <c r="B32" s="174"/>
      <c r="C32" s="174"/>
      <c r="D32" s="54"/>
      <c r="E32" s="54"/>
      <c r="F32" s="54"/>
      <c r="G32" s="54"/>
      <c r="H32" s="54"/>
      <c r="I32" s="54"/>
      <c r="J32" s="54"/>
    </row>
    <row r="33" spans="1:10" ht="12.75">
      <c r="A33" s="19"/>
      <c r="B33" s="19"/>
      <c r="C33" s="19"/>
      <c r="D33" s="54"/>
      <c r="E33" s="54"/>
      <c r="F33" s="54"/>
      <c r="G33" s="54"/>
      <c r="H33" s="54"/>
      <c r="I33" s="54"/>
      <c r="J33" s="54"/>
    </row>
    <row r="34" spans="1:10" ht="12.75">
      <c r="A34" s="35" t="s">
        <v>257</v>
      </c>
      <c r="B34" s="19"/>
      <c r="C34" s="19"/>
      <c r="D34" s="54" t="s">
        <v>309</v>
      </c>
      <c r="E34" s="54">
        <v>110488</v>
      </c>
      <c r="F34" s="54">
        <v>110488</v>
      </c>
      <c r="G34" s="54" t="s">
        <v>309</v>
      </c>
      <c r="H34" s="55">
        <v>7397.536384041706</v>
      </c>
      <c r="I34" s="54">
        <v>817339</v>
      </c>
      <c r="J34" s="54" t="s">
        <v>309</v>
      </c>
    </row>
    <row r="35" spans="1:10" ht="12.75">
      <c r="A35" s="19"/>
      <c r="B35" s="19"/>
      <c r="C35" s="19"/>
      <c r="D35" s="54"/>
      <c r="E35" s="54"/>
      <c r="F35" s="54"/>
      <c r="G35" s="54"/>
      <c r="H35" s="54"/>
      <c r="I35" s="54"/>
      <c r="J35" s="54"/>
    </row>
    <row r="36" spans="1:10" ht="12.75">
      <c r="A36" s="41" t="s">
        <v>196</v>
      </c>
      <c r="B36" s="41"/>
      <c r="C36" s="41"/>
      <c r="D36" s="54" t="s">
        <v>309</v>
      </c>
      <c r="E36" s="54" t="s">
        <v>309</v>
      </c>
      <c r="F36" s="54">
        <v>386771</v>
      </c>
      <c r="G36" s="54" t="s">
        <v>309</v>
      </c>
      <c r="H36" s="54" t="s">
        <v>309</v>
      </c>
      <c r="I36" s="54">
        <v>3699780</v>
      </c>
      <c r="J36" s="54" t="s">
        <v>309</v>
      </c>
    </row>
    <row r="37" spans="1:10" ht="12.75">
      <c r="A37" s="41" t="s">
        <v>197</v>
      </c>
      <c r="B37" s="41"/>
      <c r="C37" s="41"/>
      <c r="D37" s="54" t="s">
        <v>309</v>
      </c>
      <c r="E37" s="54" t="s">
        <v>309</v>
      </c>
      <c r="F37" s="54">
        <v>8167</v>
      </c>
      <c r="G37" s="54" t="s">
        <v>309</v>
      </c>
      <c r="H37" s="54" t="s">
        <v>309</v>
      </c>
      <c r="I37" s="54">
        <v>31260</v>
      </c>
      <c r="J37" s="54" t="s">
        <v>309</v>
      </c>
    </row>
    <row r="38" spans="1:10" ht="12.75">
      <c r="A38" s="19" t="s">
        <v>258</v>
      </c>
      <c r="B38" s="19"/>
      <c r="C38" s="19"/>
      <c r="D38" s="54">
        <v>35164</v>
      </c>
      <c r="E38" s="54">
        <v>359774</v>
      </c>
      <c r="F38" s="54">
        <v>394938</v>
      </c>
      <c r="G38" s="55">
        <v>3756.372511659652</v>
      </c>
      <c r="H38" s="55">
        <v>10003</v>
      </c>
      <c r="I38" s="54">
        <v>3731040</v>
      </c>
      <c r="J38" s="54" t="s">
        <v>309</v>
      </c>
    </row>
    <row r="39" spans="1:10" ht="12.75">
      <c r="A39" s="19"/>
      <c r="B39" s="19"/>
      <c r="C39" s="19"/>
      <c r="D39" s="54"/>
      <c r="E39" s="54"/>
      <c r="F39" s="54"/>
      <c r="G39" s="54"/>
      <c r="H39" s="54"/>
      <c r="I39" s="54"/>
      <c r="J39" s="54"/>
    </row>
    <row r="40" spans="1:10" ht="12.75">
      <c r="A40" s="19" t="s">
        <v>259</v>
      </c>
      <c r="B40" s="19"/>
      <c r="C40" s="19"/>
      <c r="D40" s="54">
        <v>3584</v>
      </c>
      <c r="E40" s="54">
        <v>3841</v>
      </c>
      <c r="F40" s="54">
        <v>7425</v>
      </c>
      <c r="G40" s="55">
        <v>3505.4709821428573</v>
      </c>
      <c r="H40" s="55">
        <v>5903.3379328299925</v>
      </c>
      <c r="I40" s="54">
        <v>35240</v>
      </c>
      <c r="J40" s="54" t="s">
        <v>309</v>
      </c>
    </row>
    <row r="41" spans="1:10" ht="12.75">
      <c r="A41" s="19"/>
      <c r="B41" s="19"/>
      <c r="C41" s="19"/>
      <c r="D41" s="54"/>
      <c r="E41" s="54"/>
      <c r="F41" s="54"/>
      <c r="G41" s="54"/>
      <c r="H41" s="54"/>
      <c r="I41" s="54"/>
      <c r="J41" s="54"/>
    </row>
    <row r="42" spans="1:10" ht="12.75">
      <c r="A42" s="19" t="s">
        <v>260</v>
      </c>
      <c r="B42" s="19"/>
      <c r="C42" s="19"/>
      <c r="D42" s="54">
        <v>79</v>
      </c>
      <c r="E42" s="54">
        <v>241</v>
      </c>
      <c r="F42" s="54">
        <v>320</v>
      </c>
      <c r="G42" s="55">
        <v>2191.6202531645567</v>
      </c>
      <c r="H42" s="55">
        <v>4975.145228215768</v>
      </c>
      <c r="I42" s="54">
        <v>1372</v>
      </c>
      <c r="J42" s="54" t="s">
        <v>309</v>
      </c>
    </row>
    <row r="43" spans="1:10" ht="12.75">
      <c r="A43" s="19"/>
      <c r="B43" s="19"/>
      <c r="C43" s="19"/>
      <c r="D43" s="54"/>
      <c r="E43" s="54"/>
      <c r="F43" s="54"/>
      <c r="G43" s="54"/>
      <c r="H43" s="54"/>
      <c r="I43" s="54"/>
      <c r="J43" s="54"/>
    </row>
    <row r="44" spans="1:10" ht="12.75">
      <c r="A44" s="19" t="s">
        <v>261</v>
      </c>
      <c r="B44" s="19"/>
      <c r="C44" s="19"/>
      <c r="D44" s="54">
        <v>40</v>
      </c>
      <c r="E44" s="54">
        <v>9</v>
      </c>
      <c r="F44" s="54">
        <v>49</v>
      </c>
      <c r="G44" s="55">
        <v>725</v>
      </c>
      <c r="H44" s="55">
        <v>3638.8888888888887</v>
      </c>
      <c r="I44" s="54">
        <v>62</v>
      </c>
      <c r="J44" s="54" t="s">
        <v>309</v>
      </c>
    </row>
    <row r="45" spans="1:10" ht="12.75">
      <c r="A45" s="19"/>
      <c r="B45" s="19"/>
      <c r="C45" s="19"/>
      <c r="D45" s="54"/>
      <c r="E45" s="54"/>
      <c r="F45" s="54"/>
      <c r="G45" s="55"/>
      <c r="H45" s="54"/>
      <c r="I45" s="54"/>
      <c r="J45" s="54"/>
    </row>
    <row r="46" spans="1:10" ht="12.75">
      <c r="A46" s="174" t="s">
        <v>23</v>
      </c>
      <c r="B46" s="174"/>
      <c r="C46" s="174"/>
      <c r="D46" s="54">
        <v>2223</v>
      </c>
      <c r="E46" s="54">
        <v>1463</v>
      </c>
      <c r="F46" s="54">
        <v>3686</v>
      </c>
      <c r="G46" s="55">
        <v>1305</v>
      </c>
      <c r="H46" s="55">
        <v>6300</v>
      </c>
      <c r="I46" s="54">
        <v>12117.915</v>
      </c>
      <c r="J46" s="54" t="s">
        <v>309</v>
      </c>
    </row>
    <row r="47" spans="1:10" ht="12.75">
      <c r="A47" s="174"/>
      <c r="B47" s="174"/>
      <c r="C47" s="174"/>
      <c r="D47" s="54"/>
      <c r="E47" s="54"/>
      <c r="F47" s="54"/>
      <c r="G47" s="54"/>
      <c r="H47" s="54"/>
      <c r="I47" s="54"/>
      <c r="J47" s="54"/>
    </row>
    <row r="48" spans="1:10" ht="13.5" thickBot="1">
      <c r="A48" s="175" t="s">
        <v>24</v>
      </c>
      <c r="B48" s="175"/>
      <c r="C48" s="175"/>
      <c r="D48" s="245">
        <v>5666185</v>
      </c>
      <c r="E48" s="245">
        <v>1031794</v>
      </c>
      <c r="F48" s="245">
        <v>6697979</v>
      </c>
      <c r="G48" s="245" t="s">
        <v>309</v>
      </c>
      <c r="H48" s="245" t="s">
        <v>309</v>
      </c>
      <c r="I48" s="245">
        <v>18142430.915</v>
      </c>
      <c r="J48" s="245">
        <v>7323545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I27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140" customWidth="1"/>
    <col min="9" max="9" width="11.7109375" style="140" bestFit="1" customWidth="1"/>
    <col min="10" max="16384" width="11.421875" style="140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354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138"/>
      <c r="B5" s="22"/>
      <c r="C5" s="22"/>
      <c r="D5" s="22"/>
      <c r="E5" s="29" t="s">
        <v>287</v>
      </c>
      <c r="F5" s="22"/>
      <c r="G5" s="28" t="s">
        <v>301</v>
      </c>
      <c r="H5" s="139"/>
    </row>
    <row r="6" spans="1:8" ht="12.75">
      <c r="A6" s="141" t="s">
        <v>283</v>
      </c>
      <c r="B6" s="29" t="s">
        <v>0</v>
      </c>
      <c r="C6" s="29" t="s">
        <v>1</v>
      </c>
      <c r="D6" s="29" t="s">
        <v>83</v>
      </c>
      <c r="E6" s="29" t="s">
        <v>289</v>
      </c>
      <c r="F6" s="29" t="s">
        <v>290</v>
      </c>
      <c r="G6" s="20" t="s">
        <v>85</v>
      </c>
      <c r="H6" s="21"/>
    </row>
    <row r="7" spans="1:8" ht="12.75">
      <c r="A7" s="138"/>
      <c r="B7" s="29" t="s">
        <v>291</v>
      </c>
      <c r="C7" s="29" t="s">
        <v>292</v>
      </c>
      <c r="D7" s="25" t="s">
        <v>293</v>
      </c>
      <c r="E7" s="29" t="s">
        <v>294</v>
      </c>
      <c r="F7" s="29" t="s">
        <v>319</v>
      </c>
      <c r="G7" s="29" t="s">
        <v>118</v>
      </c>
      <c r="H7" s="29" t="s">
        <v>119</v>
      </c>
    </row>
    <row r="8" spans="1:8" ht="13.5" thickBot="1">
      <c r="A8" s="19"/>
      <c r="B8" s="22"/>
      <c r="C8" s="22"/>
      <c r="D8" s="22"/>
      <c r="E8" s="29" t="s">
        <v>321</v>
      </c>
      <c r="F8" s="22"/>
      <c r="G8" s="22"/>
      <c r="H8" s="22"/>
    </row>
    <row r="9" spans="1:8" ht="12.75">
      <c r="A9" s="240">
        <v>1985</v>
      </c>
      <c r="B9" s="142">
        <v>459</v>
      </c>
      <c r="C9" s="142">
        <v>14.8</v>
      </c>
      <c r="D9" s="142">
        <v>679.9</v>
      </c>
      <c r="E9" s="143">
        <v>12.771507218155374</v>
      </c>
      <c r="F9" s="144">
        <v>90572.52413063598</v>
      </c>
      <c r="G9" s="144">
        <v>10</v>
      </c>
      <c r="H9" s="144">
        <v>413</v>
      </c>
    </row>
    <row r="10" spans="1:8" ht="12.75">
      <c r="A10" s="41">
        <v>1986</v>
      </c>
      <c r="B10" s="145">
        <v>393.5</v>
      </c>
      <c r="C10" s="145">
        <v>11</v>
      </c>
      <c r="D10" s="145">
        <v>433.1</v>
      </c>
      <c r="E10" s="146">
        <v>13.582873559073482</v>
      </c>
      <c r="F10" s="147">
        <v>63514.95919127811</v>
      </c>
      <c r="G10" s="147">
        <v>3676</v>
      </c>
      <c r="H10" s="147">
        <v>52</v>
      </c>
    </row>
    <row r="11" spans="1:8" ht="12.75">
      <c r="A11" s="41">
        <v>1987</v>
      </c>
      <c r="B11" s="145">
        <v>352.7</v>
      </c>
      <c r="C11" s="145">
        <v>14.2</v>
      </c>
      <c r="D11" s="145">
        <v>501.9</v>
      </c>
      <c r="E11" s="146">
        <v>13.378529443582995</v>
      </c>
      <c r="F11" s="147">
        <v>72049.33107352782</v>
      </c>
      <c r="G11" s="147">
        <v>2755</v>
      </c>
      <c r="H11" s="147">
        <v>43</v>
      </c>
    </row>
    <row r="12" spans="1:8" ht="12.75">
      <c r="A12" s="41">
        <v>1988</v>
      </c>
      <c r="B12" s="145">
        <v>345.5</v>
      </c>
      <c r="C12" s="145">
        <v>15.5</v>
      </c>
      <c r="D12" s="145">
        <v>537</v>
      </c>
      <c r="E12" s="146">
        <v>13.72110634308175</v>
      </c>
      <c r="F12" s="147">
        <v>73161.20346663782</v>
      </c>
      <c r="G12" s="147">
        <v>3245</v>
      </c>
      <c r="H12" s="147">
        <v>42656</v>
      </c>
    </row>
    <row r="13" spans="1:8" ht="12.75">
      <c r="A13" s="41">
        <v>1989</v>
      </c>
      <c r="B13" s="145">
        <v>358.9</v>
      </c>
      <c r="C13" s="145">
        <v>14.1</v>
      </c>
      <c r="D13" s="145">
        <v>507.6</v>
      </c>
      <c r="E13" s="146">
        <v>14.05166300049283</v>
      </c>
      <c r="F13" s="147">
        <v>71326.2413905016</v>
      </c>
      <c r="G13" s="147">
        <v>12725</v>
      </c>
      <c r="H13" s="147">
        <v>18950</v>
      </c>
    </row>
    <row r="14" spans="1:8" ht="12.75">
      <c r="A14" s="41">
        <v>1990</v>
      </c>
      <c r="B14" s="148">
        <v>348.7</v>
      </c>
      <c r="C14" s="145">
        <v>14.7</v>
      </c>
      <c r="D14" s="148">
        <v>511.6</v>
      </c>
      <c r="E14" s="149">
        <v>12.525092255358024</v>
      </c>
      <c r="F14" s="155">
        <v>64078.37197841165</v>
      </c>
      <c r="G14" s="147">
        <v>6108</v>
      </c>
      <c r="H14" s="147">
        <v>13099</v>
      </c>
    </row>
    <row r="15" spans="1:8" ht="12.75">
      <c r="A15" s="41">
        <v>1991</v>
      </c>
      <c r="B15" s="148">
        <v>324.8</v>
      </c>
      <c r="C15" s="145">
        <v>12.426108374384237</v>
      </c>
      <c r="D15" s="148">
        <v>403.6</v>
      </c>
      <c r="E15" s="149">
        <v>12.801557823374564</v>
      </c>
      <c r="F15" s="155">
        <v>51667.08737513974</v>
      </c>
      <c r="G15" s="147">
        <v>6963</v>
      </c>
      <c r="H15" s="147">
        <v>41190</v>
      </c>
    </row>
    <row r="16" spans="1:8" ht="12.75">
      <c r="A16" s="41">
        <v>1992</v>
      </c>
      <c r="B16" s="145">
        <v>313.8</v>
      </c>
      <c r="C16" s="145">
        <v>9.977692797960485</v>
      </c>
      <c r="D16" s="145">
        <v>313.1</v>
      </c>
      <c r="E16" s="146">
        <v>13.919440337528398</v>
      </c>
      <c r="F16" s="147">
        <v>43581.76769680141</v>
      </c>
      <c r="G16" s="147">
        <v>7611</v>
      </c>
      <c r="H16" s="147">
        <v>14170</v>
      </c>
    </row>
    <row r="17" spans="1:8" ht="12.75">
      <c r="A17" s="41">
        <v>1993</v>
      </c>
      <c r="B17" s="145">
        <v>315</v>
      </c>
      <c r="C17" s="145">
        <v>13.685714285714285</v>
      </c>
      <c r="D17" s="145">
        <v>431.1</v>
      </c>
      <c r="E17" s="146">
        <v>14.183885663457264</v>
      </c>
      <c r="F17" s="147">
        <v>61146.73109516425</v>
      </c>
      <c r="G17" s="147">
        <v>22603</v>
      </c>
      <c r="H17" s="147">
        <v>25620</v>
      </c>
    </row>
    <row r="18" spans="1:8" ht="12.75">
      <c r="A18" s="41">
        <v>1994</v>
      </c>
      <c r="B18" s="145">
        <v>347.5</v>
      </c>
      <c r="C18" s="145">
        <v>11.910791366906475</v>
      </c>
      <c r="D18" s="145">
        <v>413.9</v>
      </c>
      <c r="E18" s="146">
        <v>13.186205570180185</v>
      </c>
      <c r="F18" s="147">
        <v>54577.70485497578</v>
      </c>
      <c r="G18" s="147">
        <v>8400</v>
      </c>
      <c r="H18" s="147">
        <v>38388</v>
      </c>
    </row>
    <row r="19" spans="1:9" ht="12.75">
      <c r="A19" s="41">
        <v>1995</v>
      </c>
      <c r="B19" s="148">
        <v>366.8</v>
      </c>
      <c r="C19" s="145">
        <v>6.308615049073064</v>
      </c>
      <c r="D19" s="148">
        <v>231.4</v>
      </c>
      <c r="E19" s="149">
        <v>15.590253987715315</v>
      </c>
      <c r="F19" s="155">
        <v>36075.84772757324</v>
      </c>
      <c r="G19" s="147">
        <v>134024</v>
      </c>
      <c r="H19" s="147">
        <v>4648</v>
      </c>
      <c r="I19" s="150"/>
    </row>
    <row r="20" spans="1:8" ht="12.75">
      <c r="A20" s="241">
        <v>1996</v>
      </c>
      <c r="B20" s="151">
        <v>391.3</v>
      </c>
      <c r="C20" s="152">
        <v>16.97674418604651</v>
      </c>
      <c r="D20" s="151">
        <v>664.3</v>
      </c>
      <c r="E20" s="153">
        <v>14.05166300049283</v>
      </c>
      <c r="F20" s="154">
        <v>93345.19731227386</v>
      </c>
      <c r="G20" s="154">
        <v>57974</v>
      </c>
      <c r="H20" s="155">
        <v>36663</v>
      </c>
    </row>
    <row r="21" spans="1:8" ht="12.75">
      <c r="A21" s="241">
        <v>1997</v>
      </c>
      <c r="B21" s="151">
        <v>400.2</v>
      </c>
      <c r="C21" s="151">
        <v>13.01849075462269</v>
      </c>
      <c r="D21" s="151">
        <v>521</v>
      </c>
      <c r="E21" s="153">
        <v>14.478381594605317</v>
      </c>
      <c r="F21" s="154">
        <v>75432.3681078937</v>
      </c>
      <c r="G21" s="154">
        <v>58230</v>
      </c>
      <c r="H21" s="155">
        <v>28495</v>
      </c>
    </row>
    <row r="22" spans="1:8" ht="12.75">
      <c r="A22" s="241">
        <v>1998</v>
      </c>
      <c r="B22" s="151">
        <v>413.2</v>
      </c>
      <c r="C22" s="151">
        <v>17.560503388189737</v>
      </c>
      <c r="D22" s="151">
        <v>725.6</v>
      </c>
      <c r="E22" s="153">
        <v>13.00590193886505</v>
      </c>
      <c r="F22" s="154">
        <v>94370.8244684048</v>
      </c>
      <c r="G22" s="154">
        <v>59445</v>
      </c>
      <c r="H22" s="155">
        <v>18095</v>
      </c>
    </row>
    <row r="23" spans="1:8" ht="12.75">
      <c r="A23" s="241">
        <v>1999</v>
      </c>
      <c r="B23" s="151">
        <v>422.6</v>
      </c>
      <c r="C23" s="151">
        <v>12.7</v>
      </c>
      <c r="D23" s="151">
        <v>538.1</v>
      </c>
      <c r="E23" s="153">
        <v>12.735446491892349</v>
      </c>
      <c r="F23" s="154">
        <v>67599.74997896458</v>
      </c>
      <c r="G23" s="154">
        <v>23516</v>
      </c>
      <c r="H23" s="155">
        <v>17150</v>
      </c>
    </row>
    <row r="24" spans="1:8" ht="12.75">
      <c r="A24" s="241" t="s">
        <v>295</v>
      </c>
      <c r="B24" s="151">
        <v>432.1</v>
      </c>
      <c r="C24" s="151">
        <v>22.297423887587826</v>
      </c>
      <c r="D24" s="151">
        <v>953.7</v>
      </c>
      <c r="E24" s="153">
        <v>11.839938456360512</v>
      </c>
      <c r="F24" s="154">
        <f>D24*E24*10</f>
        <v>112917.49305831021</v>
      </c>
      <c r="G24" s="154">
        <v>36693</v>
      </c>
      <c r="H24" s="155">
        <v>40195.454</v>
      </c>
    </row>
    <row r="25" spans="1:8" ht="13.5" thickBot="1">
      <c r="A25" s="242" t="s">
        <v>322</v>
      </c>
      <c r="B25" s="156">
        <v>441.2</v>
      </c>
      <c r="C25" s="156">
        <f>D25/B25*10</f>
        <v>14.93427017225748</v>
      </c>
      <c r="D25" s="156">
        <v>658.9</v>
      </c>
      <c r="E25" s="157">
        <v>12.47</v>
      </c>
      <c r="F25" s="158">
        <f>D25*E25*10</f>
        <v>82164.83</v>
      </c>
      <c r="G25" s="158">
        <v>30165</v>
      </c>
      <c r="H25" s="159">
        <v>46705</v>
      </c>
    </row>
    <row r="26" spans="1:8" ht="12.75">
      <c r="A26" s="138" t="s">
        <v>296</v>
      </c>
      <c r="B26" s="138"/>
      <c r="C26" s="138"/>
      <c r="D26" s="138"/>
      <c r="E26" s="138"/>
      <c r="F26" s="138"/>
      <c r="G26" s="138"/>
      <c r="H26" s="138"/>
    </row>
    <row r="27" ht="12.75">
      <c r="A27" s="140" t="s">
        <v>298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1:H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</row>
    <row r="2" spans="1:8" s="58" customFormat="1" ht="14.25">
      <c r="A2" s="65"/>
      <c r="B2" s="65"/>
      <c r="C2" s="65"/>
      <c r="D2" s="65"/>
      <c r="E2" s="65"/>
      <c r="F2" s="65"/>
      <c r="G2" s="65"/>
      <c r="H2" s="65"/>
    </row>
    <row r="3" spans="1:8" s="58" customFormat="1" ht="15">
      <c r="A3" s="329" t="s">
        <v>353</v>
      </c>
      <c r="B3" s="329"/>
      <c r="C3" s="329"/>
      <c r="D3" s="329"/>
      <c r="E3" s="329"/>
      <c r="F3" s="329"/>
      <c r="G3" s="329"/>
      <c r="H3" s="329"/>
    </row>
    <row r="4" spans="1:8" s="58" customFormat="1" ht="15">
      <c r="A4" s="63"/>
      <c r="B4" s="60"/>
      <c r="C4" s="60"/>
      <c r="D4" s="60"/>
      <c r="E4" s="60"/>
      <c r="F4" s="60"/>
      <c r="G4" s="60"/>
      <c r="H4" s="60"/>
    </row>
    <row r="5" spans="1:8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  <c r="H5" s="29" t="s">
        <v>6</v>
      </c>
    </row>
    <row r="6" spans="1:8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  <c r="H6" s="29" t="s">
        <v>11</v>
      </c>
    </row>
    <row r="7" spans="1:8" ht="13.5" thickBot="1">
      <c r="A7" s="18" t="s">
        <v>38</v>
      </c>
      <c r="B7" s="25" t="s">
        <v>7</v>
      </c>
      <c r="C7" s="29" t="s">
        <v>8</v>
      </c>
      <c r="D7" s="29" t="s">
        <v>9</v>
      </c>
      <c r="E7" s="25" t="s">
        <v>7</v>
      </c>
      <c r="F7" s="29" t="s">
        <v>8</v>
      </c>
      <c r="G7" s="25" t="s">
        <v>85</v>
      </c>
      <c r="H7" s="25" t="s">
        <v>85</v>
      </c>
    </row>
    <row r="8" spans="1:8" ht="12.75">
      <c r="A8" s="56" t="s">
        <v>39</v>
      </c>
      <c r="B8" s="195">
        <v>325</v>
      </c>
      <c r="C8" s="196" t="s">
        <v>304</v>
      </c>
      <c r="D8" s="195">
        <v>325</v>
      </c>
      <c r="E8" s="197">
        <v>2200</v>
      </c>
      <c r="F8" s="196" t="s">
        <v>304</v>
      </c>
      <c r="G8" s="195">
        <v>715</v>
      </c>
      <c r="H8" s="195">
        <v>845</v>
      </c>
    </row>
    <row r="9" spans="1:8" ht="12.75">
      <c r="A9" s="19" t="s">
        <v>40</v>
      </c>
      <c r="B9" s="189">
        <v>109</v>
      </c>
      <c r="C9" s="188" t="s">
        <v>304</v>
      </c>
      <c r="D9" s="189">
        <v>109</v>
      </c>
      <c r="E9" s="190">
        <v>2100</v>
      </c>
      <c r="F9" s="188" t="s">
        <v>304</v>
      </c>
      <c r="G9" s="189">
        <v>229</v>
      </c>
      <c r="H9" s="189">
        <v>272</v>
      </c>
    </row>
    <row r="10" spans="1:8" ht="12.75">
      <c r="A10" s="19" t="s">
        <v>41</v>
      </c>
      <c r="B10" s="189" t="s">
        <v>304</v>
      </c>
      <c r="C10" s="188">
        <v>28</v>
      </c>
      <c r="D10" s="189">
        <v>28</v>
      </c>
      <c r="E10" s="190" t="s">
        <v>304</v>
      </c>
      <c r="F10" s="188">
        <v>2500</v>
      </c>
      <c r="G10" s="189">
        <v>70</v>
      </c>
      <c r="H10" s="189">
        <v>70</v>
      </c>
    </row>
    <row r="11" spans="1:8" ht="12.75">
      <c r="A11" s="19" t="s">
        <v>42</v>
      </c>
      <c r="B11" s="189">
        <v>24</v>
      </c>
      <c r="C11" s="188" t="s">
        <v>304</v>
      </c>
      <c r="D11" s="189">
        <v>24</v>
      </c>
      <c r="E11" s="190">
        <v>2300</v>
      </c>
      <c r="F11" s="188" t="s">
        <v>304</v>
      </c>
      <c r="G11" s="189">
        <v>55</v>
      </c>
      <c r="H11" s="189">
        <v>63</v>
      </c>
    </row>
    <row r="12" spans="1:8" ht="12.75">
      <c r="A12" s="174" t="s">
        <v>232</v>
      </c>
      <c r="B12" s="225">
        <v>458</v>
      </c>
      <c r="C12" s="225">
        <v>28</v>
      </c>
      <c r="D12" s="225">
        <v>486</v>
      </c>
      <c r="E12" s="227">
        <v>2181</v>
      </c>
      <c r="F12" s="226">
        <v>2500</v>
      </c>
      <c r="G12" s="225">
        <v>1069</v>
      </c>
      <c r="H12" s="225">
        <v>1250</v>
      </c>
    </row>
    <row r="13" spans="1:8" ht="12.75">
      <c r="A13" s="174"/>
      <c r="B13" s="225"/>
      <c r="C13" s="225"/>
      <c r="D13" s="225"/>
      <c r="E13" s="227"/>
      <c r="F13" s="227"/>
      <c r="G13" s="225"/>
      <c r="H13" s="225"/>
    </row>
    <row r="14" spans="1:8" ht="12.75">
      <c r="A14" s="174" t="s">
        <v>233</v>
      </c>
      <c r="B14" s="226" t="s">
        <v>304</v>
      </c>
      <c r="C14" s="226" t="s">
        <v>304</v>
      </c>
      <c r="D14" s="226" t="s">
        <v>304</v>
      </c>
      <c r="E14" s="226" t="s">
        <v>304</v>
      </c>
      <c r="F14" s="226" t="s">
        <v>304</v>
      </c>
      <c r="G14" s="226" t="s">
        <v>304</v>
      </c>
      <c r="H14" s="226" t="s">
        <v>304</v>
      </c>
    </row>
    <row r="15" spans="1:8" ht="12.75">
      <c r="A15" s="174"/>
      <c r="B15" s="225"/>
      <c r="C15" s="225"/>
      <c r="D15" s="225"/>
      <c r="E15" s="227"/>
      <c r="F15" s="227"/>
      <c r="G15" s="225"/>
      <c r="H15" s="225"/>
    </row>
    <row r="16" spans="1:8" ht="12.75">
      <c r="A16" s="174" t="s">
        <v>234</v>
      </c>
      <c r="B16" s="225">
        <v>98</v>
      </c>
      <c r="C16" s="226" t="s">
        <v>304</v>
      </c>
      <c r="D16" s="225">
        <v>98</v>
      </c>
      <c r="E16" s="227">
        <v>1800</v>
      </c>
      <c r="F16" s="226" t="s">
        <v>304</v>
      </c>
      <c r="G16" s="225">
        <v>176</v>
      </c>
      <c r="H16" s="225">
        <v>377</v>
      </c>
    </row>
    <row r="17" spans="1:8" ht="12.75">
      <c r="A17" s="19"/>
      <c r="B17" s="189"/>
      <c r="C17" s="189"/>
      <c r="D17" s="189"/>
      <c r="E17" s="190"/>
      <c r="F17" s="190"/>
      <c r="G17" s="189"/>
      <c r="H17" s="189"/>
    </row>
    <row r="18" spans="1:8" ht="12.75">
      <c r="A18" s="19" t="s">
        <v>43</v>
      </c>
      <c r="B18" s="189">
        <v>4914</v>
      </c>
      <c r="C18" s="188" t="s">
        <v>304</v>
      </c>
      <c r="D18" s="189">
        <v>4914</v>
      </c>
      <c r="E18" s="190">
        <v>5000</v>
      </c>
      <c r="F18" s="188" t="s">
        <v>304</v>
      </c>
      <c r="G18" s="189">
        <v>24570</v>
      </c>
      <c r="H18" s="189">
        <v>26000</v>
      </c>
    </row>
    <row r="19" spans="1:8" ht="12.75">
      <c r="A19" s="19" t="s">
        <v>44</v>
      </c>
      <c r="B19" s="188" t="s">
        <v>304</v>
      </c>
      <c r="C19" s="188" t="s">
        <v>304</v>
      </c>
      <c r="D19" s="188" t="s">
        <v>304</v>
      </c>
      <c r="E19" s="188" t="s">
        <v>304</v>
      </c>
      <c r="F19" s="188" t="s">
        <v>304</v>
      </c>
      <c r="G19" s="188" t="s">
        <v>304</v>
      </c>
      <c r="H19" s="188" t="s">
        <v>304</v>
      </c>
    </row>
    <row r="20" spans="1:8" ht="12.75">
      <c r="A20" s="19" t="s">
        <v>45</v>
      </c>
      <c r="B20" s="188" t="s">
        <v>304</v>
      </c>
      <c r="C20" s="188" t="s">
        <v>304</v>
      </c>
      <c r="D20" s="188" t="s">
        <v>304</v>
      </c>
      <c r="E20" s="188" t="s">
        <v>304</v>
      </c>
      <c r="F20" s="188" t="s">
        <v>304</v>
      </c>
      <c r="G20" s="188" t="s">
        <v>304</v>
      </c>
      <c r="H20" s="188" t="s">
        <v>304</v>
      </c>
    </row>
    <row r="21" spans="1:8" ht="12.75">
      <c r="A21" s="174" t="s">
        <v>235</v>
      </c>
      <c r="B21" s="225">
        <v>4914</v>
      </c>
      <c r="C21" s="226" t="s">
        <v>304</v>
      </c>
      <c r="D21" s="225">
        <v>4914</v>
      </c>
      <c r="E21" s="227">
        <v>5000</v>
      </c>
      <c r="F21" s="226" t="s">
        <v>304</v>
      </c>
      <c r="G21" s="225">
        <v>24570</v>
      </c>
      <c r="H21" s="225">
        <v>26000</v>
      </c>
    </row>
    <row r="22" spans="1:8" ht="12.75">
      <c r="A22" s="174"/>
      <c r="B22" s="225"/>
      <c r="C22" s="225"/>
      <c r="D22" s="225"/>
      <c r="E22" s="227"/>
      <c r="F22" s="227"/>
      <c r="G22" s="225"/>
      <c r="H22" s="225"/>
    </row>
    <row r="23" spans="1:8" ht="12.75">
      <c r="A23" s="174" t="s">
        <v>236</v>
      </c>
      <c r="B23" s="225">
        <v>5982</v>
      </c>
      <c r="C23" s="225">
        <v>146</v>
      </c>
      <c r="D23" s="225">
        <v>6128</v>
      </c>
      <c r="E23" s="227">
        <v>4121</v>
      </c>
      <c r="F23" s="227">
        <v>3694</v>
      </c>
      <c r="G23" s="225">
        <v>25193</v>
      </c>
      <c r="H23" s="225">
        <v>17635</v>
      </c>
    </row>
    <row r="24" spans="1:8" ht="12.75">
      <c r="A24" s="174"/>
      <c r="B24" s="225"/>
      <c r="C24" s="225"/>
      <c r="D24" s="225"/>
      <c r="E24" s="227"/>
      <c r="F24" s="227"/>
      <c r="G24" s="225"/>
      <c r="H24" s="225"/>
    </row>
    <row r="25" spans="1:8" ht="12.75">
      <c r="A25" s="174" t="s">
        <v>237</v>
      </c>
      <c r="B25" s="225">
        <v>199</v>
      </c>
      <c r="C25" s="225">
        <v>56</v>
      </c>
      <c r="D25" s="225">
        <v>255</v>
      </c>
      <c r="E25" s="227">
        <v>3891</v>
      </c>
      <c r="F25" s="227">
        <v>4900</v>
      </c>
      <c r="G25" s="225">
        <v>1049</v>
      </c>
      <c r="H25" s="225">
        <v>1045</v>
      </c>
    </row>
    <row r="26" spans="1:8" ht="12.75">
      <c r="A26" s="19"/>
      <c r="B26" s="189"/>
      <c r="C26" s="189"/>
      <c r="D26" s="189"/>
      <c r="E26" s="190"/>
      <c r="F26" s="190"/>
      <c r="G26" s="189"/>
      <c r="H26" s="189"/>
    </row>
    <row r="27" spans="1:8" ht="12.75">
      <c r="A27" s="19" t="s">
        <v>46</v>
      </c>
      <c r="B27" s="189">
        <v>2001</v>
      </c>
      <c r="C27" s="189">
        <v>308</v>
      </c>
      <c r="D27" s="189">
        <v>2309</v>
      </c>
      <c r="E27" s="190">
        <v>1553</v>
      </c>
      <c r="F27" s="190">
        <v>2505</v>
      </c>
      <c r="G27" s="189">
        <v>3879</v>
      </c>
      <c r="H27" s="189">
        <v>1552</v>
      </c>
    </row>
    <row r="28" spans="1:8" ht="12.75">
      <c r="A28" s="19" t="s">
        <v>47</v>
      </c>
      <c r="B28" s="189">
        <v>15976</v>
      </c>
      <c r="C28" s="189">
        <v>522</v>
      </c>
      <c r="D28" s="189">
        <v>16498</v>
      </c>
      <c r="E28" s="190">
        <v>1338</v>
      </c>
      <c r="F28" s="190">
        <v>2830</v>
      </c>
      <c r="G28" s="189">
        <v>22853</v>
      </c>
      <c r="H28" s="189">
        <v>7542</v>
      </c>
    </row>
    <row r="29" spans="1:8" ht="12.75">
      <c r="A29" s="19" t="s">
        <v>48</v>
      </c>
      <c r="B29" s="189">
        <v>1393</v>
      </c>
      <c r="C29" s="189">
        <v>173</v>
      </c>
      <c r="D29" s="189">
        <v>1566</v>
      </c>
      <c r="E29" s="190">
        <v>1400</v>
      </c>
      <c r="F29" s="190">
        <v>4100</v>
      </c>
      <c r="G29" s="189">
        <v>2660</v>
      </c>
      <c r="H29" s="189">
        <v>1063</v>
      </c>
    </row>
    <row r="30" spans="1:8" ht="12.75">
      <c r="A30" s="174" t="s">
        <v>238</v>
      </c>
      <c r="B30" s="225">
        <v>19370</v>
      </c>
      <c r="C30" s="225">
        <v>1003</v>
      </c>
      <c r="D30" s="225">
        <v>20373</v>
      </c>
      <c r="E30" s="227">
        <v>1365</v>
      </c>
      <c r="F30" s="227">
        <v>2949</v>
      </c>
      <c r="G30" s="225">
        <v>29392</v>
      </c>
      <c r="H30" s="225">
        <v>10157</v>
      </c>
    </row>
    <row r="31" spans="1:8" ht="12.75">
      <c r="A31" s="19"/>
      <c r="B31" s="189"/>
      <c r="C31" s="189"/>
      <c r="D31" s="189"/>
      <c r="E31" s="190"/>
      <c r="F31" s="190"/>
      <c r="G31" s="189"/>
      <c r="H31" s="189"/>
    </row>
    <row r="32" spans="1:8" ht="12.75">
      <c r="A32" s="19" t="s">
        <v>49</v>
      </c>
      <c r="B32" s="191">
        <v>2354</v>
      </c>
      <c r="C32" s="191">
        <v>145</v>
      </c>
      <c r="D32" s="189">
        <v>2499</v>
      </c>
      <c r="E32" s="191">
        <v>1752</v>
      </c>
      <c r="F32" s="191">
        <v>3584</v>
      </c>
      <c r="G32" s="190">
        <v>4644</v>
      </c>
      <c r="H32" s="191">
        <v>4230</v>
      </c>
    </row>
    <row r="33" spans="1:8" ht="12.75">
      <c r="A33" s="19" t="s">
        <v>50</v>
      </c>
      <c r="B33" s="191">
        <v>4837</v>
      </c>
      <c r="C33" s="191">
        <v>589</v>
      </c>
      <c r="D33" s="189">
        <v>5426</v>
      </c>
      <c r="E33" s="191">
        <v>3000</v>
      </c>
      <c r="F33" s="191">
        <v>3200</v>
      </c>
      <c r="G33" s="190">
        <v>16396</v>
      </c>
      <c r="H33" s="191">
        <v>20000</v>
      </c>
    </row>
    <row r="34" spans="1:8" ht="12.75">
      <c r="A34" s="19" t="s">
        <v>51</v>
      </c>
      <c r="B34" s="191">
        <v>1471</v>
      </c>
      <c r="C34" s="191">
        <v>153</v>
      </c>
      <c r="D34" s="189">
        <v>1624</v>
      </c>
      <c r="E34" s="191">
        <v>1761</v>
      </c>
      <c r="F34" s="191">
        <v>3569</v>
      </c>
      <c r="G34" s="190">
        <v>3136</v>
      </c>
      <c r="H34" s="191">
        <v>1818</v>
      </c>
    </row>
    <row r="35" spans="1:8" ht="12.75">
      <c r="A35" s="19" t="s">
        <v>52</v>
      </c>
      <c r="B35" s="191">
        <v>600</v>
      </c>
      <c r="C35" s="191">
        <v>116</v>
      </c>
      <c r="D35" s="189">
        <v>716</v>
      </c>
      <c r="E35" s="191">
        <v>1965</v>
      </c>
      <c r="F35" s="191">
        <v>3138</v>
      </c>
      <c r="G35" s="190">
        <v>1543</v>
      </c>
      <c r="H35" s="191">
        <v>1031</v>
      </c>
    </row>
    <row r="36" spans="1:8" ht="12.75">
      <c r="A36" s="174" t="s">
        <v>270</v>
      </c>
      <c r="B36" s="225">
        <v>9262</v>
      </c>
      <c r="C36" s="225">
        <v>1003</v>
      </c>
      <c r="D36" s="225">
        <v>10265</v>
      </c>
      <c r="E36" s="227">
        <v>2419</v>
      </c>
      <c r="F36" s="227">
        <v>3305</v>
      </c>
      <c r="G36" s="225">
        <v>25719</v>
      </c>
      <c r="H36" s="225">
        <v>27079</v>
      </c>
    </row>
    <row r="37" spans="1:8" ht="12.75">
      <c r="A37" s="174"/>
      <c r="B37" s="225"/>
      <c r="C37" s="225"/>
      <c r="D37" s="225"/>
      <c r="E37" s="227"/>
      <c r="F37" s="227"/>
      <c r="G37" s="225"/>
      <c r="H37" s="225"/>
    </row>
    <row r="38" spans="1:8" ht="12.75">
      <c r="A38" s="174" t="s">
        <v>271</v>
      </c>
      <c r="B38" s="227">
        <v>6855</v>
      </c>
      <c r="C38" s="227">
        <v>54</v>
      </c>
      <c r="D38" s="225">
        <v>6909</v>
      </c>
      <c r="E38" s="227">
        <v>1000</v>
      </c>
      <c r="F38" s="227">
        <v>2000</v>
      </c>
      <c r="G38" s="227">
        <v>6963</v>
      </c>
      <c r="H38" s="227">
        <v>7659</v>
      </c>
    </row>
    <row r="39" spans="1:8" ht="12.75">
      <c r="A39" s="19"/>
      <c r="B39" s="189"/>
      <c r="C39" s="189"/>
      <c r="D39" s="189"/>
      <c r="E39" s="190"/>
      <c r="F39" s="190"/>
      <c r="G39" s="189"/>
      <c r="H39" s="189"/>
    </row>
    <row r="40" spans="1:8" ht="12.75">
      <c r="A40" s="19" t="s">
        <v>53</v>
      </c>
      <c r="B40" s="190">
        <v>2089</v>
      </c>
      <c r="C40" s="190">
        <v>252</v>
      </c>
      <c r="D40" s="189">
        <v>2341</v>
      </c>
      <c r="E40" s="190">
        <v>1540</v>
      </c>
      <c r="F40" s="190">
        <v>2100</v>
      </c>
      <c r="G40" s="190">
        <v>3746</v>
      </c>
      <c r="H40" s="190">
        <v>2285</v>
      </c>
    </row>
    <row r="41" spans="1:8" ht="12.75">
      <c r="A41" s="19" t="s">
        <v>54</v>
      </c>
      <c r="B41" s="189">
        <v>6491</v>
      </c>
      <c r="C41" s="188" t="s">
        <v>304</v>
      </c>
      <c r="D41" s="189">
        <v>6491</v>
      </c>
      <c r="E41" s="190">
        <v>3180</v>
      </c>
      <c r="F41" s="188" t="s">
        <v>304</v>
      </c>
      <c r="G41" s="189">
        <v>20641</v>
      </c>
      <c r="H41" s="189">
        <v>5572</v>
      </c>
    </row>
    <row r="42" spans="1:8" ht="12.75">
      <c r="A42" s="19" t="s">
        <v>55</v>
      </c>
      <c r="B42" s="190">
        <v>19968</v>
      </c>
      <c r="C42" s="190">
        <v>1699</v>
      </c>
      <c r="D42" s="189">
        <v>21667</v>
      </c>
      <c r="E42" s="190">
        <v>2900</v>
      </c>
      <c r="F42" s="190">
        <v>3000</v>
      </c>
      <c r="G42" s="190">
        <v>63004</v>
      </c>
      <c r="H42" s="190">
        <v>26000</v>
      </c>
    </row>
    <row r="43" spans="1:8" ht="12.75">
      <c r="A43" s="19" t="s">
        <v>56</v>
      </c>
      <c r="B43" s="190">
        <v>21671</v>
      </c>
      <c r="C43" s="188">
        <v>652</v>
      </c>
      <c r="D43" s="189">
        <v>22323</v>
      </c>
      <c r="E43" s="190">
        <v>2520</v>
      </c>
      <c r="F43" s="188">
        <v>2950</v>
      </c>
      <c r="G43" s="190">
        <v>56534</v>
      </c>
      <c r="H43" s="190">
        <v>33500</v>
      </c>
    </row>
    <row r="44" spans="1:8" ht="12.75">
      <c r="A44" s="19" t="s">
        <v>57</v>
      </c>
      <c r="B44" s="190">
        <v>12000</v>
      </c>
      <c r="C44" s="190">
        <v>400</v>
      </c>
      <c r="D44" s="189">
        <v>12400</v>
      </c>
      <c r="E44" s="190">
        <v>2300</v>
      </c>
      <c r="F44" s="190">
        <v>3100</v>
      </c>
      <c r="G44" s="190">
        <v>28840</v>
      </c>
      <c r="H44" s="190">
        <v>17304</v>
      </c>
    </row>
    <row r="45" spans="1:8" ht="12.75">
      <c r="A45" s="19" t="s">
        <v>58</v>
      </c>
      <c r="B45" s="190">
        <v>2597</v>
      </c>
      <c r="C45" s="190">
        <v>59</v>
      </c>
      <c r="D45" s="189">
        <v>2656</v>
      </c>
      <c r="E45" s="190">
        <v>1700</v>
      </c>
      <c r="F45" s="190">
        <v>2500</v>
      </c>
      <c r="G45" s="190">
        <v>4562</v>
      </c>
      <c r="H45" s="190">
        <v>3650</v>
      </c>
    </row>
    <row r="46" spans="1:8" ht="12.75">
      <c r="A46" s="19" t="s">
        <v>59</v>
      </c>
      <c r="B46" s="190">
        <v>1909</v>
      </c>
      <c r="C46" s="190">
        <v>33</v>
      </c>
      <c r="D46" s="189">
        <v>1942</v>
      </c>
      <c r="E46" s="190">
        <v>2195</v>
      </c>
      <c r="F46" s="190">
        <v>2500</v>
      </c>
      <c r="G46" s="190">
        <v>4273</v>
      </c>
      <c r="H46" s="190">
        <v>5126</v>
      </c>
    </row>
    <row r="47" spans="1:8" ht="12.75">
      <c r="A47" s="19" t="s">
        <v>60</v>
      </c>
      <c r="B47" s="190">
        <v>6027</v>
      </c>
      <c r="C47" s="190">
        <v>263</v>
      </c>
      <c r="D47" s="189">
        <v>6290</v>
      </c>
      <c r="E47" s="190">
        <v>1840</v>
      </c>
      <c r="F47" s="190">
        <v>2700</v>
      </c>
      <c r="G47" s="190">
        <v>11800</v>
      </c>
      <c r="H47" s="190">
        <v>3900</v>
      </c>
    </row>
    <row r="48" spans="1:8" ht="12.75">
      <c r="A48" s="19" t="s">
        <v>61</v>
      </c>
      <c r="B48" s="190">
        <v>13600</v>
      </c>
      <c r="C48" s="190">
        <v>400</v>
      </c>
      <c r="D48" s="189">
        <v>14000</v>
      </c>
      <c r="E48" s="190">
        <v>1456</v>
      </c>
      <c r="F48" s="190">
        <v>3000</v>
      </c>
      <c r="G48" s="190">
        <v>21002</v>
      </c>
      <c r="H48" s="190">
        <v>23102</v>
      </c>
    </row>
    <row r="49" spans="1:8" ht="12.75">
      <c r="A49" s="174" t="s">
        <v>247</v>
      </c>
      <c r="B49" s="225">
        <v>86352</v>
      </c>
      <c r="C49" s="225">
        <v>3758</v>
      </c>
      <c r="D49" s="225">
        <v>90110</v>
      </c>
      <c r="E49" s="227">
        <v>2356</v>
      </c>
      <c r="F49" s="227">
        <v>2908</v>
      </c>
      <c r="G49" s="225">
        <v>214402</v>
      </c>
      <c r="H49" s="225">
        <v>120439</v>
      </c>
    </row>
    <row r="50" spans="1:8" ht="12.75">
      <c r="A50" s="174"/>
      <c r="B50" s="225"/>
      <c r="C50" s="225"/>
      <c r="D50" s="225"/>
      <c r="E50" s="227"/>
      <c r="F50" s="227"/>
      <c r="G50" s="225"/>
      <c r="H50" s="225"/>
    </row>
    <row r="51" spans="1:8" ht="12.75">
      <c r="A51" s="174" t="s">
        <v>273</v>
      </c>
      <c r="B51" s="227">
        <v>4603</v>
      </c>
      <c r="C51" s="227">
        <v>75</v>
      </c>
      <c r="D51" s="225">
        <v>4678</v>
      </c>
      <c r="E51" s="227">
        <v>1646</v>
      </c>
      <c r="F51" s="227">
        <v>3000</v>
      </c>
      <c r="G51" s="227">
        <v>7802</v>
      </c>
      <c r="H51" s="227">
        <v>9362</v>
      </c>
    </row>
    <row r="52" spans="1:8" ht="12.75">
      <c r="A52" s="19"/>
      <c r="B52" s="189"/>
      <c r="C52" s="189"/>
      <c r="D52" s="189"/>
      <c r="E52" s="190"/>
      <c r="F52" s="190"/>
      <c r="G52" s="189"/>
      <c r="H52" s="189"/>
    </row>
    <row r="53" spans="1:8" ht="12.75">
      <c r="A53" s="19" t="s">
        <v>62</v>
      </c>
      <c r="B53" s="189">
        <v>23800</v>
      </c>
      <c r="C53" s="189">
        <v>1750</v>
      </c>
      <c r="D53" s="189">
        <v>25550</v>
      </c>
      <c r="E53" s="190">
        <v>600</v>
      </c>
      <c r="F53" s="190">
        <v>2300</v>
      </c>
      <c r="G53" s="189">
        <v>18305</v>
      </c>
      <c r="H53" s="189">
        <v>5492</v>
      </c>
    </row>
    <row r="54" spans="1:8" ht="12.75">
      <c r="A54" s="19" t="s">
        <v>63</v>
      </c>
      <c r="B54" s="189">
        <v>63155</v>
      </c>
      <c r="C54" s="189">
        <v>3813</v>
      </c>
      <c r="D54" s="189">
        <v>66968</v>
      </c>
      <c r="E54" s="190">
        <v>558</v>
      </c>
      <c r="F54" s="190">
        <v>3084</v>
      </c>
      <c r="G54" s="189">
        <v>47000</v>
      </c>
      <c r="H54" s="189">
        <v>28000</v>
      </c>
    </row>
    <row r="55" spans="1:8" ht="12.75">
      <c r="A55" s="19" t="s">
        <v>64</v>
      </c>
      <c r="B55" s="189">
        <v>7774</v>
      </c>
      <c r="C55" s="189">
        <v>102</v>
      </c>
      <c r="D55" s="189">
        <v>7876</v>
      </c>
      <c r="E55" s="190">
        <v>710</v>
      </c>
      <c r="F55" s="190">
        <v>3000</v>
      </c>
      <c r="G55" s="189">
        <v>5826</v>
      </c>
      <c r="H55" s="189">
        <v>3496</v>
      </c>
    </row>
    <row r="56" spans="1:8" ht="12.75">
      <c r="A56" s="19" t="s">
        <v>65</v>
      </c>
      <c r="B56" s="189">
        <v>4817</v>
      </c>
      <c r="C56" s="189">
        <v>67</v>
      </c>
      <c r="D56" s="189">
        <v>4884</v>
      </c>
      <c r="E56" s="190">
        <v>2100</v>
      </c>
      <c r="F56" s="190">
        <v>3500</v>
      </c>
      <c r="G56" s="189">
        <v>10350</v>
      </c>
      <c r="H56" s="189">
        <v>4140</v>
      </c>
    </row>
    <row r="57" spans="1:8" ht="12.75">
      <c r="A57" s="19" t="s">
        <v>66</v>
      </c>
      <c r="B57" s="189">
        <v>32133</v>
      </c>
      <c r="C57" s="189">
        <v>2163</v>
      </c>
      <c r="D57" s="189">
        <v>34296</v>
      </c>
      <c r="E57" s="190">
        <v>951</v>
      </c>
      <c r="F57" s="190">
        <v>2704</v>
      </c>
      <c r="G57" s="189">
        <v>36407</v>
      </c>
      <c r="H57" s="189">
        <v>23663</v>
      </c>
    </row>
    <row r="58" spans="1:8" ht="12.75">
      <c r="A58" s="174" t="s">
        <v>317</v>
      </c>
      <c r="B58" s="225">
        <v>131679</v>
      </c>
      <c r="C58" s="225">
        <v>7895</v>
      </c>
      <c r="D58" s="225">
        <v>139574</v>
      </c>
      <c r="E58" s="227">
        <v>727</v>
      </c>
      <c r="F58" s="227">
        <v>2809</v>
      </c>
      <c r="G58" s="225">
        <v>117888</v>
      </c>
      <c r="H58" s="225">
        <v>64791</v>
      </c>
    </row>
    <row r="59" spans="1:8" ht="12.75">
      <c r="A59" s="19"/>
      <c r="B59" s="189"/>
      <c r="C59" s="189"/>
      <c r="D59" s="189"/>
      <c r="E59" s="190"/>
      <c r="F59" s="190"/>
      <c r="G59" s="189"/>
      <c r="H59" s="189"/>
    </row>
    <row r="60" spans="1:8" ht="12.75">
      <c r="A60" s="19" t="s">
        <v>67</v>
      </c>
      <c r="B60" s="191">
        <v>2203</v>
      </c>
      <c r="C60" s="191">
        <v>1285</v>
      </c>
      <c r="D60" s="189">
        <v>3488</v>
      </c>
      <c r="E60" s="191">
        <v>300</v>
      </c>
      <c r="F60" s="191">
        <v>1300</v>
      </c>
      <c r="G60" s="190">
        <v>2331</v>
      </c>
      <c r="H60" s="191">
        <v>1640</v>
      </c>
    </row>
    <row r="61" spans="1:8" ht="12.75">
      <c r="A61" s="19" t="s">
        <v>68</v>
      </c>
      <c r="B61" s="191">
        <v>558</v>
      </c>
      <c r="C61" s="191">
        <v>9</v>
      </c>
      <c r="D61" s="189">
        <v>567</v>
      </c>
      <c r="E61" s="191">
        <v>1050</v>
      </c>
      <c r="F61" s="191">
        <v>2400</v>
      </c>
      <c r="G61" s="190">
        <v>608</v>
      </c>
      <c r="H61" s="191">
        <v>495</v>
      </c>
    </row>
    <row r="62" spans="1:8" ht="12.75">
      <c r="A62" s="19" t="s">
        <v>69</v>
      </c>
      <c r="B62" s="191">
        <v>1846</v>
      </c>
      <c r="C62" s="191">
        <v>70</v>
      </c>
      <c r="D62" s="189">
        <v>1916</v>
      </c>
      <c r="E62" s="191">
        <v>1000</v>
      </c>
      <c r="F62" s="191">
        <v>3000</v>
      </c>
      <c r="G62" s="190">
        <v>2056</v>
      </c>
      <c r="H62" s="191">
        <v>2164</v>
      </c>
    </row>
    <row r="63" spans="1:8" ht="12.75">
      <c r="A63" s="174" t="s">
        <v>274</v>
      </c>
      <c r="B63" s="225">
        <v>4607</v>
      </c>
      <c r="C63" s="225">
        <v>1364</v>
      </c>
      <c r="D63" s="225">
        <v>5971</v>
      </c>
      <c r="E63" s="227">
        <v>671</v>
      </c>
      <c r="F63" s="227">
        <v>1395</v>
      </c>
      <c r="G63" s="225">
        <v>4995</v>
      </c>
      <c r="H63" s="225">
        <v>4299</v>
      </c>
    </row>
    <row r="64" spans="1:8" ht="12.75">
      <c r="A64" s="174"/>
      <c r="B64" s="225"/>
      <c r="C64" s="225"/>
      <c r="D64" s="225"/>
      <c r="E64" s="227"/>
      <c r="F64" s="227"/>
      <c r="G64" s="225"/>
      <c r="H64" s="225"/>
    </row>
    <row r="65" spans="1:8" ht="12.75">
      <c r="A65" s="174" t="s">
        <v>275</v>
      </c>
      <c r="B65" s="225">
        <v>11284</v>
      </c>
      <c r="C65" s="225">
        <v>714</v>
      </c>
      <c r="D65" s="225">
        <v>11998</v>
      </c>
      <c r="E65" s="227">
        <v>400</v>
      </c>
      <c r="F65" s="227">
        <v>1100</v>
      </c>
      <c r="G65" s="225">
        <v>5299</v>
      </c>
      <c r="H65" s="225">
        <v>4451</v>
      </c>
    </row>
    <row r="66" spans="1:8" ht="12.75">
      <c r="A66" s="19"/>
      <c r="B66" s="189"/>
      <c r="C66" s="189"/>
      <c r="D66" s="189"/>
      <c r="E66" s="190"/>
      <c r="F66" s="190"/>
      <c r="G66" s="189"/>
      <c r="H66" s="189"/>
    </row>
    <row r="67" spans="1:8" ht="12.75">
      <c r="A67" s="19" t="s">
        <v>70</v>
      </c>
      <c r="B67" s="190">
        <v>36255</v>
      </c>
      <c r="C67" s="190">
        <v>551</v>
      </c>
      <c r="D67" s="189">
        <v>36806</v>
      </c>
      <c r="E67" s="190">
        <v>365</v>
      </c>
      <c r="F67" s="190">
        <v>3000</v>
      </c>
      <c r="G67" s="190">
        <v>14886</v>
      </c>
      <c r="H67" s="190">
        <v>10000</v>
      </c>
    </row>
    <row r="68" spans="1:8" ht="12.75">
      <c r="A68" s="19" t="s">
        <v>71</v>
      </c>
      <c r="B68" s="190">
        <v>15577</v>
      </c>
      <c r="C68" s="188">
        <v>3351</v>
      </c>
      <c r="D68" s="189">
        <v>18928</v>
      </c>
      <c r="E68" s="190">
        <v>1200</v>
      </c>
      <c r="F68" s="188">
        <v>3200</v>
      </c>
      <c r="G68" s="190">
        <v>29416</v>
      </c>
      <c r="H68" s="190">
        <v>19400</v>
      </c>
    </row>
    <row r="69" spans="1:8" ht="12.75">
      <c r="A69" s="174" t="s">
        <v>276</v>
      </c>
      <c r="B69" s="225">
        <v>51832</v>
      </c>
      <c r="C69" s="225">
        <v>3902</v>
      </c>
      <c r="D69" s="225">
        <v>55734</v>
      </c>
      <c r="E69" s="227">
        <v>616</v>
      </c>
      <c r="F69" s="227">
        <v>3172</v>
      </c>
      <c r="G69" s="225">
        <v>44302</v>
      </c>
      <c r="H69" s="225">
        <v>29400</v>
      </c>
    </row>
    <row r="70" spans="1:8" ht="12.75">
      <c r="A70" s="19"/>
      <c r="B70" s="189"/>
      <c r="C70" s="189"/>
      <c r="D70" s="189"/>
      <c r="E70" s="190"/>
      <c r="F70" s="190"/>
      <c r="G70" s="189"/>
      <c r="H70" s="189"/>
    </row>
    <row r="71" spans="1:8" ht="12.75">
      <c r="A71" s="19" t="s">
        <v>72</v>
      </c>
      <c r="B71" s="189">
        <v>3100</v>
      </c>
      <c r="C71" s="189">
        <v>80</v>
      </c>
      <c r="D71" s="189">
        <v>3180</v>
      </c>
      <c r="E71" s="190">
        <v>485</v>
      </c>
      <c r="F71" s="190">
        <v>2000</v>
      </c>
      <c r="G71" s="189">
        <v>1664</v>
      </c>
      <c r="H71" s="189">
        <v>1497</v>
      </c>
    </row>
    <row r="72" spans="1:8" ht="12.75">
      <c r="A72" s="19" t="s">
        <v>73</v>
      </c>
      <c r="B72" s="189">
        <v>4927</v>
      </c>
      <c r="C72" s="189">
        <v>312</v>
      </c>
      <c r="D72" s="189">
        <v>5239</v>
      </c>
      <c r="E72" s="190">
        <v>400</v>
      </c>
      <c r="F72" s="190">
        <v>3500</v>
      </c>
      <c r="G72" s="189">
        <v>3063</v>
      </c>
      <c r="H72" s="189">
        <v>2741</v>
      </c>
    </row>
    <row r="73" spans="1:8" ht="12.75">
      <c r="A73" s="19" t="s">
        <v>74</v>
      </c>
      <c r="B73" s="190">
        <v>17663</v>
      </c>
      <c r="C73" s="190">
        <v>325</v>
      </c>
      <c r="D73" s="189">
        <v>17988</v>
      </c>
      <c r="E73" s="190">
        <v>290</v>
      </c>
      <c r="F73" s="190">
        <v>2000</v>
      </c>
      <c r="G73" s="190">
        <v>5772</v>
      </c>
      <c r="H73" s="190">
        <v>7195</v>
      </c>
    </row>
    <row r="74" spans="1:8" ht="12.75">
      <c r="A74" s="19" t="s">
        <v>75</v>
      </c>
      <c r="B74" s="189">
        <v>17909</v>
      </c>
      <c r="C74" s="189">
        <v>2012</v>
      </c>
      <c r="D74" s="189">
        <v>19921</v>
      </c>
      <c r="E74" s="190">
        <v>145</v>
      </c>
      <c r="F74" s="190">
        <v>2100</v>
      </c>
      <c r="G74" s="189">
        <v>6822</v>
      </c>
      <c r="H74" s="189">
        <v>3800</v>
      </c>
    </row>
    <row r="75" spans="1:8" ht="12.75">
      <c r="A75" s="19" t="s">
        <v>76</v>
      </c>
      <c r="B75" s="189">
        <v>3818</v>
      </c>
      <c r="C75" s="189">
        <v>189</v>
      </c>
      <c r="D75" s="189">
        <v>4007</v>
      </c>
      <c r="E75" s="190">
        <v>220</v>
      </c>
      <c r="F75" s="190">
        <v>1218</v>
      </c>
      <c r="G75" s="189">
        <v>1070</v>
      </c>
      <c r="H75" s="189">
        <v>1279</v>
      </c>
    </row>
    <row r="76" spans="1:8" ht="12.75">
      <c r="A76" s="19" t="s">
        <v>77</v>
      </c>
      <c r="B76" s="189">
        <v>4220</v>
      </c>
      <c r="C76" s="189">
        <v>206</v>
      </c>
      <c r="D76" s="189">
        <v>4426</v>
      </c>
      <c r="E76" s="190">
        <v>820</v>
      </c>
      <c r="F76" s="190">
        <v>2750</v>
      </c>
      <c r="G76" s="189">
        <v>4027</v>
      </c>
      <c r="H76" s="189">
        <v>2216</v>
      </c>
    </row>
    <row r="77" spans="1:8" ht="12.75">
      <c r="A77" s="19" t="s">
        <v>78</v>
      </c>
      <c r="B77" s="189">
        <v>3833</v>
      </c>
      <c r="C77" s="189">
        <v>480</v>
      </c>
      <c r="D77" s="189">
        <v>4313</v>
      </c>
      <c r="E77" s="190">
        <v>600</v>
      </c>
      <c r="F77" s="190">
        <v>3200</v>
      </c>
      <c r="G77" s="189">
        <v>3836</v>
      </c>
      <c r="H77" s="189">
        <v>1534</v>
      </c>
    </row>
    <row r="78" spans="1:8" ht="12.75">
      <c r="A78" s="19" t="s">
        <v>79</v>
      </c>
      <c r="B78" s="190">
        <v>5207</v>
      </c>
      <c r="C78" s="190">
        <v>590</v>
      </c>
      <c r="D78" s="189">
        <v>5797</v>
      </c>
      <c r="E78" s="190">
        <v>275</v>
      </c>
      <c r="F78" s="190">
        <v>2500</v>
      </c>
      <c r="G78" s="190">
        <v>2907</v>
      </c>
      <c r="H78" s="190">
        <v>443</v>
      </c>
    </row>
    <row r="79" spans="1:8" ht="12.75">
      <c r="A79" s="174" t="s">
        <v>280</v>
      </c>
      <c r="B79" s="225">
        <v>60677</v>
      </c>
      <c r="C79" s="225">
        <v>4194</v>
      </c>
      <c r="D79" s="225">
        <v>64871</v>
      </c>
      <c r="E79" s="227">
        <v>317</v>
      </c>
      <c r="F79" s="227">
        <v>2369</v>
      </c>
      <c r="G79" s="225">
        <v>29161</v>
      </c>
      <c r="H79" s="225">
        <v>20705</v>
      </c>
    </row>
    <row r="80" spans="1:8" ht="12.75">
      <c r="A80" s="19"/>
      <c r="B80" s="189"/>
      <c r="C80" s="189"/>
      <c r="D80" s="189"/>
      <c r="E80" s="190"/>
      <c r="F80" s="190"/>
      <c r="G80" s="189"/>
      <c r="H80" s="189"/>
    </row>
    <row r="81" spans="1:8" ht="12.75">
      <c r="A81" s="19" t="s">
        <v>80</v>
      </c>
      <c r="B81" s="188" t="s">
        <v>304</v>
      </c>
      <c r="C81" s="188" t="s">
        <v>304</v>
      </c>
      <c r="D81" s="188" t="s">
        <v>304</v>
      </c>
      <c r="E81" s="188" t="s">
        <v>304</v>
      </c>
      <c r="F81" s="188" t="s">
        <v>304</v>
      </c>
      <c r="G81" s="188" t="s">
        <v>304</v>
      </c>
      <c r="H81" s="188" t="s">
        <v>304</v>
      </c>
    </row>
    <row r="82" spans="1:8" ht="12.75">
      <c r="A82" s="19" t="s">
        <v>81</v>
      </c>
      <c r="B82" s="189">
        <v>310</v>
      </c>
      <c r="C82" s="188" t="s">
        <v>304</v>
      </c>
      <c r="D82" s="189">
        <v>310</v>
      </c>
      <c r="E82" s="190">
        <v>700</v>
      </c>
      <c r="F82" s="188" t="s">
        <v>304</v>
      </c>
      <c r="G82" s="189">
        <v>217</v>
      </c>
      <c r="H82" s="189">
        <v>260</v>
      </c>
    </row>
    <row r="83" spans="1:8" ht="12.75">
      <c r="A83" s="174" t="s">
        <v>278</v>
      </c>
      <c r="B83" s="225">
        <v>310</v>
      </c>
      <c r="C83" s="226" t="s">
        <v>304</v>
      </c>
      <c r="D83" s="225">
        <v>310</v>
      </c>
      <c r="E83" s="227">
        <v>700</v>
      </c>
      <c r="F83" s="226" t="s">
        <v>304</v>
      </c>
      <c r="G83" s="225">
        <v>217</v>
      </c>
      <c r="H83" s="225">
        <v>260</v>
      </c>
    </row>
    <row r="84" spans="1:8" ht="12.75">
      <c r="A84" s="19"/>
      <c r="B84" s="189"/>
      <c r="C84" s="189"/>
      <c r="D84" s="189"/>
      <c r="E84" s="190"/>
      <c r="F84" s="193"/>
      <c r="G84" s="189"/>
      <c r="H84" s="189"/>
    </row>
    <row r="85" spans="1:8" ht="13.5" thickBot="1">
      <c r="A85" s="175" t="s">
        <v>82</v>
      </c>
      <c r="B85" s="198">
        <v>398482</v>
      </c>
      <c r="C85" s="198">
        <v>24192</v>
      </c>
      <c r="D85" s="198">
        <v>422674</v>
      </c>
      <c r="E85" s="199">
        <v>1186.022851722286</v>
      </c>
      <c r="F85" s="199">
        <v>2711.4630869708994</v>
      </c>
      <c r="G85" s="198">
        <v>538197</v>
      </c>
      <c r="H85" s="198">
        <v>344909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/>
  <dimension ref="A1:Q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59" customWidth="1"/>
    <col min="2" max="5" width="15.57421875" style="259" customWidth="1"/>
    <col min="6" max="7" width="16.7109375" style="259" customWidth="1"/>
    <col min="8" max="16384" width="11.00390625" style="259" customWidth="1"/>
  </cols>
  <sheetData>
    <row r="1" spans="1:17" s="254" customFormat="1" ht="18">
      <c r="A1" s="318" t="s">
        <v>183</v>
      </c>
      <c r="B1" s="318"/>
      <c r="C1" s="318"/>
      <c r="D1" s="318"/>
      <c r="E1" s="318"/>
      <c r="F1" s="318"/>
      <c r="G1" s="318"/>
      <c r="K1" s="255"/>
      <c r="L1" s="255"/>
      <c r="M1" s="255"/>
      <c r="N1" s="255"/>
      <c r="O1" s="255"/>
      <c r="P1" s="255"/>
      <c r="Q1" s="255"/>
    </row>
    <row r="2" spans="11:17" s="256" customFormat="1" ht="14.25">
      <c r="K2" s="257"/>
      <c r="L2" s="257"/>
      <c r="M2" s="257"/>
      <c r="N2" s="257"/>
      <c r="O2" s="257"/>
      <c r="P2" s="257"/>
      <c r="Q2" s="257"/>
    </row>
    <row r="3" spans="1:17" s="256" customFormat="1" ht="15">
      <c r="A3" s="322" t="s">
        <v>352</v>
      </c>
      <c r="B3" s="322"/>
      <c r="C3" s="322"/>
      <c r="D3" s="322"/>
      <c r="E3" s="322"/>
      <c r="F3" s="322"/>
      <c r="G3" s="322"/>
      <c r="K3" s="257"/>
      <c r="L3" s="257"/>
      <c r="M3" s="257"/>
      <c r="N3" s="257"/>
      <c r="O3" s="257"/>
      <c r="P3" s="257"/>
      <c r="Q3" s="257"/>
    </row>
    <row r="4" spans="11:17" s="256" customFormat="1" ht="14.25">
      <c r="K4" s="257"/>
      <c r="L4" s="257"/>
      <c r="M4" s="257"/>
      <c r="N4" s="257"/>
      <c r="O4" s="257"/>
      <c r="P4" s="257"/>
      <c r="Q4" s="257"/>
    </row>
    <row r="5" spans="1:17" ht="12.75">
      <c r="A5" s="282"/>
      <c r="B5" s="319" t="s">
        <v>0</v>
      </c>
      <c r="C5" s="319"/>
      <c r="D5" s="319" t="s">
        <v>83</v>
      </c>
      <c r="E5" s="319"/>
      <c r="F5" s="319" t="s">
        <v>180</v>
      </c>
      <c r="G5" s="320"/>
      <c r="K5" s="260"/>
      <c r="L5" s="260"/>
      <c r="M5" s="260"/>
      <c r="N5" s="260"/>
      <c r="O5" s="260"/>
      <c r="P5" s="260"/>
      <c r="Q5" s="260"/>
    </row>
    <row r="6" spans="1:17" ht="12.75">
      <c r="A6" s="283" t="s">
        <v>175</v>
      </c>
      <c r="B6" s="262" t="s">
        <v>128</v>
      </c>
      <c r="C6" s="263"/>
      <c r="D6" s="262" t="s">
        <v>128</v>
      </c>
      <c r="E6" s="263"/>
      <c r="F6" s="262" t="s">
        <v>129</v>
      </c>
      <c r="G6" s="264" t="s">
        <v>130</v>
      </c>
      <c r="K6" s="260"/>
      <c r="L6" s="260"/>
      <c r="M6" s="260"/>
      <c r="N6" s="260"/>
      <c r="O6" s="260"/>
      <c r="P6" s="260"/>
      <c r="Q6" s="260"/>
    </row>
    <row r="7" spans="1:17" ht="12.75">
      <c r="A7" s="274"/>
      <c r="B7" s="267" t="s">
        <v>131</v>
      </c>
      <c r="C7" s="266">
        <v>1999</v>
      </c>
      <c r="D7" s="267" t="s">
        <v>131</v>
      </c>
      <c r="E7" s="266">
        <v>1999</v>
      </c>
      <c r="F7" s="266">
        <v>1999</v>
      </c>
      <c r="G7" s="268">
        <v>1999</v>
      </c>
      <c r="K7" s="260"/>
      <c r="L7" s="260"/>
      <c r="M7" s="260"/>
      <c r="N7" s="260"/>
      <c r="O7" s="260"/>
      <c r="P7" s="260"/>
      <c r="Q7" s="260"/>
    </row>
    <row r="8" spans="1:17" ht="13.5" thickBot="1">
      <c r="A8" s="274"/>
      <c r="B8" s="267" t="s">
        <v>132</v>
      </c>
      <c r="C8" s="267" t="s">
        <v>132</v>
      </c>
      <c r="D8" s="267" t="s">
        <v>133</v>
      </c>
      <c r="E8" s="267" t="s">
        <v>133</v>
      </c>
      <c r="F8" s="267" t="s">
        <v>133</v>
      </c>
      <c r="G8" s="269" t="s">
        <v>133</v>
      </c>
      <c r="K8" s="260"/>
      <c r="L8" s="260"/>
      <c r="M8" s="260"/>
      <c r="N8" s="260"/>
      <c r="O8" s="260"/>
      <c r="P8" s="260"/>
      <c r="Q8" s="260"/>
    </row>
    <row r="9" spans="1:7" ht="12.75">
      <c r="A9" s="270" t="s">
        <v>134</v>
      </c>
      <c r="B9" s="271">
        <v>21659</v>
      </c>
      <c r="C9" s="272">
        <v>12662.254</v>
      </c>
      <c r="D9" s="271">
        <v>37665</v>
      </c>
      <c r="E9" s="272">
        <v>24114.492</v>
      </c>
      <c r="F9" s="271">
        <v>2358</v>
      </c>
      <c r="G9" s="273">
        <v>2482</v>
      </c>
    </row>
    <row r="10" spans="1:10" ht="12.75">
      <c r="A10" s="274"/>
      <c r="B10" s="275"/>
      <c r="C10" s="275"/>
      <c r="D10" s="275"/>
      <c r="E10" s="275"/>
      <c r="F10" s="275"/>
      <c r="G10" s="276"/>
      <c r="J10" s="260"/>
    </row>
    <row r="11" spans="1:7" ht="12.75">
      <c r="A11" s="274" t="s">
        <v>135</v>
      </c>
      <c r="B11" s="275"/>
      <c r="C11" s="275"/>
      <c r="D11" s="275"/>
      <c r="E11" s="275"/>
      <c r="F11" s="275"/>
      <c r="G11" s="276"/>
    </row>
    <row r="12" spans="1:7" ht="12.75">
      <c r="A12" s="284" t="s">
        <v>136</v>
      </c>
      <c r="B12" s="275">
        <v>2375</v>
      </c>
      <c r="C12" s="277">
        <v>1942.877</v>
      </c>
      <c r="D12" s="275">
        <v>7834</v>
      </c>
      <c r="E12" s="277">
        <v>6001.841</v>
      </c>
      <c r="F12" s="275">
        <v>255.96</v>
      </c>
      <c r="G12" s="276">
        <v>917</v>
      </c>
    </row>
    <row r="13" spans="1:7" ht="12.75">
      <c r="A13" s="284" t="s">
        <v>137</v>
      </c>
      <c r="B13" s="275">
        <v>471</v>
      </c>
      <c r="C13" s="277">
        <v>267.754</v>
      </c>
      <c r="D13" s="275">
        <v>1994</v>
      </c>
      <c r="E13" s="277">
        <v>1339.205</v>
      </c>
      <c r="F13" s="275">
        <v>59.065</v>
      </c>
      <c r="G13" s="276">
        <v>24</v>
      </c>
    </row>
    <row r="14" spans="1:7" ht="12.75">
      <c r="A14" s="284" t="s">
        <v>138</v>
      </c>
      <c r="B14" s="275">
        <v>63</v>
      </c>
      <c r="C14" s="277">
        <v>35.503</v>
      </c>
      <c r="D14" s="275">
        <v>240</v>
      </c>
      <c r="E14" s="277">
        <v>152.381</v>
      </c>
      <c r="F14" s="275">
        <v>11.737</v>
      </c>
      <c r="G14" s="276">
        <v>21</v>
      </c>
    </row>
    <row r="15" spans="1:7" ht="12.75">
      <c r="A15" s="284" t="s">
        <v>139</v>
      </c>
      <c r="B15" s="275">
        <v>18</v>
      </c>
      <c r="C15" s="277">
        <v>12.1</v>
      </c>
      <c r="D15" s="275">
        <v>64</v>
      </c>
      <c r="E15" s="277">
        <v>42.552</v>
      </c>
      <c r="F15" s="275">
        <v>36.144</v>
      </c>
      <c r="G15" s="276">
        <v>2</v>
      </c>
    </row>
    <row r="16" spans="1:7" ht="12.75">
      <c r="A16" s="284" t="s">
        <v>140</v>
      </c>
      <c r="B16" s="275">
        <v>24</v>
      </c>
      <c r="C16" s="277">
        <v>26</v>
      </c>
      <c r="D16" s="275">
        <v>114</v>
      </c>
      <c r="E16" s="277">
        <v>129.828</v>
      </c>
      <c r="F16" s="275">
        <v>21.179</v>
      </c>
      <c r="G16" s="276">
        <v>4</v>
      </c>
    </row>
    <row r="17" spans="1:10" ht="12.75">
      <c r="A17" s="284" t="s">
        <v>141</v>
      </c>
      <c r="B17" s="275">
        <v>344</v>
      </c>
      <c r="C17" s="277">
        <v>409.5</v>
      </c>
      <c r="D17" s="275">
        <v>474</v>
      </c>
      <c r="E17" s="277">
        <v>530.8</v>
      </c>
      <c r="F17" s="275">
        <v>23.593</v>
      </c>
      <c r="G17" s="276">
        <v>14</v>
      </c>
      <c r="J17" s="260"/>
    </row>
    <row r="18" spans="1:7" ht="12.75">
      <c r="A18" s="284" t="s">
        <v>142</v>
      </c>
      <c r="B18" s="275">
        <v>414</v>
      </c>
      <c r="C18" s="277">
        <v>388</v>
      </c>
      <c r="D18" s="275">
        <v>1420</v>
      </c>
      <c r="E18" s="277">
        <v>990.1</v>
      </c>
      <c r="F18" s="275" t="s">
        <v>304</v>
      </c>
      <c r="G18" s="276">
        <v>239</v>
      </c>
    </row>
    <row r="19" spans="1:7" ht="12.75">
      <c r="A19" s="284" t="s">
        <v>143</v>
      </c>
      <c r="B19" s="275">
        <v>229</v>
      </c>
      <c r="C19" s="277">
        <v>122</v>
      </c>
      <c r="D19" s="275">
        <v>867</v>
      </c>
      <c r="E19" s="277">
        <v>551</v>
      </c>
      <c r="F19" s="275">
        <v>3.291</v>
      </c>
      <c r="G19" s="276">
        <v>103</v>
      </c>
    </row>
    <row r="20" spans="1:7" ht="12.75">
      <c r="A20" s="284" t="s">
        <v>144</v>
      </c>
      <c r="B20" s="275">
        <v>43</v>
      </c>
      <c r="C20" s="277">
        <v>49.6</v>
      </c>
      <c r="D20" s="275">
        <v>73</v>
      </c>
      <c r="E20" s="277">
        <v>114</v>
      </c>
      <c r="F20" s="275">
        <v>7.323</v>
      </c>
      <c r="G20" s="276" t="s">
        <v>304</v>
      </c>
    </row>
    <row r="21" spans="1:7" ht="12.75">
      <c r="A21" s="284" t="s">
        <v>145</v>
      </c>
      <c r="B21" s="275">
        <v>5</v>
      </c>
      <c r="C21" s="277">
        <v>2.5</v>
      </c>
      <c r="D21" s="275">
        <v>22</v>
      </c>
      <c r="E21" s="277">
        <v>13.9</v>
      </c>
      <c r="F21" s="275">
        <v>26.074</v>
      </c>
      <c r="G21" s="276">
        <v>5</v>
      </c>
    </row>
    <row r="22" spans="1:7" ht="12.75">
      <c r="A22" s="284" t="s">
        <v>146</v>
      </c>
      <c r="B22" s="275">
        <v>22</v>
      </c>
      <c r="C22" s="277">
        <v>20.2</v>
      </c>
      <c r="D22" s="275">
        <v>140</v>
      </c>
      <c r="E22" s="277">
        <v>136</v>
      </c>
      <c r="F22" s="275" t="s">
        <v>304</v>
      </c>
      <c r="G22" s="276">
        <v>5</v>
      </c>
    </row>
    <row r="23" spans="1:7" ht="12.75">
      <c r="A23" s="284" t="s">
        <v>147</v>
      </c>
      <c r="B23" s="275">
        <v>157</v>
      </c>
      <c r="C23" s="277">
        <v>142.03</v>
      </c>
      <c r="D23" s="275">
        <v>318</v>
      </c>
      <c r="E23" s="277">
        <v>331.15</v>
      </c>
      <c r="F23" s="275">
        <v>42.718</v>
      </c>
      <c r="G23" s="276" t="s">
        <v>304</v>
      </c>
    </row>
    <row r="24" spans="1:7" ht="12.75">
      <c r="A24" s="284" t="s">
        <v>148</v>
      </c>
      <c r="B24" s="275">
        <v>101</v>
      </c>
      <c r="C24" s="277">
        <v>70.032</v>
      </c>
      <c r="D24" s="275">
        <v>92</v>
      </c>
      <c r="E24" s="277">
        <v>75.825</v>
      </c>
      <c r="F24" s="275">
        <v>9.417</v>
      </c>
      <c r="G24" s="276" t="s">
        <v>304</v>
      </c>
    </row>
    <row r="25" spans="1:7" ht="12.75">
      <c r="A25" s="284" t="s">
        <v>191</v>
      </c>
      <c r="B25" s="275">
        <v>109</v>
      </c>
      <c r="C25" s="277">
        <v>92</v>
      </c>
      <c r="D25" s="275">
        <v>527</v>
      </c>
      <c r="E25" s="277">
        <v>540</v>
      </c>
      <c r="F25" s="275">
        <v>12.338</v>
      </c>
      <c r="G25" s="276">
        <v>34</v>
      </c>
    </row>
    <row r="26" spans="1:7" ht="12.75">
      <c r="A26" s="284" t="s">
        <v>150</v>
      </c>
      <c r="B26" s="275">
        <v>375</v>
      </c>
      <c r="C26" s="277">
        <v>305.658</v>
      </c>
      <c r="D26" s="275">
        <v>1489</v>
      </c>
      <c r="E26" s="277">
        <v>1055.1</v>
      </c>
      <c r="F26" s="275">
        <v>2.644</v>
      </c>
      <c r="G26" s="276">
        <v>465</v>
      </c>
    </row>
    <row r="27" spans="1:7" ht="12.75">
      <c r="A27" s="274"/>
      <c r="B27" s="275"/>
      <c r="C27" s="275"/>
      <c r="D27" s="275"/>
      <c r="E27" s="275"/>
      <c r="F27" s="275"/>
      <c r="G27" s="276"/>
    </row>
    <row r="28" spans="1:7" ht="12.75">
      <c r="A28" s="284" t="s">
        <v>311</v>
      </c>
      <c r="B28" s="275"/>
      <c r="C28" s="275"/>
      <c r="D28" s="275"/>
      <c r="E28" s="275"/>
      <c r="F28" s="275"/>
      <c r="G28" s="276"/>
    </row>
    <row r="29" spans="1:7" ht="12.75">
      <c r="A29" s="284" t="s">
        <v>151</v>
      </c>
      <c r="B29" s="275">
        <v>36</v>
      </c>
      <c r="C29" s="275">
        <v>33</v>
      </c>
      <c r="D29" s="275">
        <v>74</v>
      </c>
      <c r="E29" s="275">
        <v>52</v>
      </c>
      <c r="F29" s="275" t="s">
        <v>304</v>
      </c>
      <c r="G29" s="276" t="s">
        <v>304</v>
      </c>
    </row>
    <row r="30" spans="1:7" ht="12.75">
      <c r="A30" s="284" t="s">
        <v>152</v>
      </c>
      <c r="B30" s="275" t="s">
        <v>304</v>
      </c>
      <c r="C30" s="275" t="s">
        <v>304</v>
      </c>
      <c r="D30" s="275" t="s">
        <v>304</v>
      </c>
      <c r="E30" s="275" t="s">
        <v>304</v>
      </c>
      <c r="F30" s="275" t="s">
        <v>304</v>
      </c>
      <c r="G30" s="276" t="s">
        <v>304</v>
      </c>
    </row>
    <row r="31" spans="1:7" ht="12.75">
      <c r="A31" s="284" t="s">
        <v>153</v>
      </c>
      <c r="B31" s="275" t="s">
        <v>304</v>
      </c>
      <c r="C31" s="275">
        <v>22.795</v>
      </c>
      <c r="D31" s="275" t="s">
        <v>304</v>
      </c>
      <c r="E31" s="275">
        <v>48.434</v>
      </c>
      <c r="F31" s="275" t="s">
        <v>304</v>
      </c>
      <c r="G31" s="276" t="s">
        <v>304</v>
      </c>
    </row>
    <row r="32" spans="1:7" ht="12.75">
      <c r="A32" s="284" t="s">
        <v>154</v>
      </c>
      <c r="B32" s="275" t="s">
        <v>304</v>
      </c>
      <c r="C32" s="275">
        <v>2.405</v>
      </c>
      <c r="D32" s="275" t="s">
        <v>304</v>
      </c>
      <c r="E32" s="275">
        <v>5.646</v>
      </c>
      <c r="F32" s="275">
        <v>6</v>
      </c>
      <c r="G32" s="276" t="s">
        <v>304</v>
      </c>
    </row>
    <row r="33" spans="1:7" ht="12.75">
      <c r="A33" s="284" t="s">
        <v>155</v>
      </c>
      <c r="B33" s="275" t="s">
        <v>304</v>
      </c>
      <c r="C33" s="275">
        <v>61</v>
      </c>
      <c r="D33" s="275" t="s">
        <v>304</v>
      </c>
      <c r="E33" s="275">
        <v>70.765</v>
      </c>
      <c r="F33" s="275" t="s">
        <v>304</v>
      </c>
      <c r="G33" s="276" t="s">
        <v>304</v>
      </c>
    </row>
    <row r="34" spans="1:7" ht="12.75">
      <c r="A34" s="284" t="s">
        <v>156</v>
      </c>
      <c r="B34" s="275">
        <v>48</v>
      </c>
      <c r="C34" s="275">
        <v>70.851</v>
      </c>
      <c r="D34" s="275">
        <v>149</v>
      </c>
      <c r="E34" s="275">
        <v>180.372</v>
      </c>
      <c r="F34" s="275" t="s">
        <v>304</v>
      </c>
      <c r="G34" s="276">
        <v>10</v>
      </c>
    </row>
    <row r="35" spans="1:7" ht="12.75">
      <c r="A35" s="284" t="s">
        <v>157</v>
      </c>
      <c r="B35" s="275" t="s">
        <v>304</v>
      </c>
      <c r="C35" s="275">
        <v>47.2</v>
      </c>
      <c r="D35" s="275" t="s">
        <v>304</v>
      </c>
      <c r="E35" s="275">
        <v>66.1</v>
      </c>
      <c r="F35" s="275" t="s">
        <v>304</v>
      </c>
      <c r="G35" s="276" t="s">
        <v>304</v>
      </c>
    </row>
    <row r="36" spans="1:8" ht="12.75">
      <c r="A36" s="284" t="s">
        <v>158</v>
      </c>
      <c r="B36" s="275" t="s">
        <v>304</v>
      </c>
      <c r="C36" s="275">
        <v>51.2</v>
      </c>
      <c r="D36" s="275" t="s">
        <v>304</v>
      </c>
      <c r="E36" s="275">
        <v>67.1</v>
      </c>
      <c r="F36" s="275" t="s">
        <v>304</v>
      </c>
      <c r="G36" s="276" t="s">
        <v>304</v>
      </c>
      <c r="H36" s="261"/>
    </row>
    <row r="37" spans="1:7" ht="12.75">
      <c r="A37" s="284" t="s">
        <v>159</v>
      </c>
      <c r="B37" s="275">
        <v>745</v>
      </c>
      <c r="C37" s="275">
        <v>572.349</v>
      </c>
      <c r="D37" s="275">
        <v>2059</v>
      </c>
      <c r="E37" s="275">
        <v>1446.307</v>
      </c>
      <c r="F37" s="275">
        <v>6</v>
      </c>
      <c r="G37" s="276" t="s">
        <v>304</v>
      </c>
    </row>
    <row r="38" spans="1:7" ht="12.75">
      <c r="A38" s="284" t="s">
        <v>160</v>
      </c>
      <c r="B38" s="275" t="s">
        <v>304</v>
      </c>
      <c r="C38" s="275">
        <v>53.988</v>
      </c>
      <c r="D38" s="275" t="s">
        <v>304</v>
      </c>
      <c r="E38" s="275">
        <v>179.13</v>
      </c>
      <c r="F38" s="275" t="s">
        <v>304</v>
      </c>
      <c r="G38" s="276">
        <v>5</v>
      </c>
    </row>
    <row r="39" spans="1:7" ht="12.75">
      <c r="A39" s="284" t="s">
        <v>178</v>
      </c>
      <c r="B39" s="275">
        <v>153</v>
      </c>
      <c r="C39" s="275">
        <v>248.1</v>
      </c>
      <c r="D39" s="275">
        <v>220</v>
      </c>
      <c r="E39" s="275">
        <v>389.6</v>
      </c>
      <c r="F39" s="275" t="s">
        <v>304</v>
      </c>
      <c r="G39" s="276" t="s">
        <v>304</v>
      </c>
    </row>
    <row r="40" spans="1:7" ht="12.75">
      <c r="A40" s="284" t="s">
        <v>179</v>
      </c>
      <c r="B40" s="275">
        <v>136</v>
      </c>
      <c r="C40" s="275">
        <v>160</v>
      </c>
      <c r="D40" s="275">
        <v>247</v>
      </c>
      <c r="E40" s="288">
        <v>312</v>
      </c>
      <c r="F40" s="275">
        <v>11</v>
      </c>
      <c r="G40" s="276">
        <v>14</v>
      </c>
    </row>
    <row r="41" spans="1:7" ht="12.75">
      <c r="A41" s="274"/>
      <c r="B41" s="275"/>
      <c r="C41" s="275"/>
      <c r="D41" s="275"/>
      <c r="E41" s="275"/>
      <c r="F41" s="275"/>
      <c r="G41" s="276"/>
    </row>
    <row r="42" spans="1:7" ht="12.75">
      <c r="A42" s="274" t="s">
        <v>161</v>
      </c>
      <c r="B42" s="275"/>
      <c r="C42" s="275"/>
      <c r="D42" s="275"/>
      <c r="E42" s="275"/>
      <c r="F42" s="275"/>
      <c r="G42" s="276"/>
    </row>
    <row r="43" spans="1:7" ht="12.75">
      <c r="A43" s="284" t="s">
        <v>163</v>
      </c>
      <c r="B43" s="275">
        <v>450</v>
      </c>
      <c r="C43" s="275">
        <v>336</v>
      </c>
      <c r="D43" s="275">
        <v>657</v>
      </c>
      <c r="E43" s="275">
        <v>553</v>
      </c>
      <c r="F43" s="275">
        <v>0.59</v>
      </c>
      <c r="G43" s="276">
        <v>2.666</v>
      </c>
    </row>
    <row r="44" spans="1:7" ht="12.75">
      <c r="A44" s="284" t="s">
        <v>162</v>
      </c>
      <c r="B44" s="275">
        <v>1097</v>
      </c>
      <c r="C44" s="275">
        <v>578</v>
      </c>
      <c r="D44" s="275">
        <v>1620</v>
      </c>
      <c r="E44" s="275">
        <v>1092</v>
      </c>
      <c r="F44" s="275" t="s">
        <v>304</v>
      </c>
      <c r="G44" s="276">
        <v>252.527</v>
      </c>
    </row>
    <row r="45" spans="1:7" ht="12.75">
      <c r="A45" s="284" t="s">
        <v>164</v>
      </c>
      <c r="B45" s="275">
        <v>216</v>
      </c>
      <c r="C45" s="275">
        <v>204.011</v>
      </c>
      <c r="D45" s="275">
        <v>210</v>
      </c>
      <c r="E45" s="275">
        <v>287.761</v>
      </c>
      <c r="F45" s="275" t="s">
        <v>304</v>
      </c>
      <c r="G45" s="276">
        <v>0.903</v>
      </c>
    </row>
    <row r="46" spans="1:7" ht="12.75">
      <c r="A46" s="284" t="s">
        <v>165</v>
      </c>
      <c r="B46" s="275">
        <v>1235</v>
      </c>
      <c r="C46" s="275">
        <v>1398.4</v>
      </c>
      <c r="D46" s="275">
        <v>2677</v>
      </c>
      <c r="E46" s="275">
        <v>3641.3</v>
      </c>
      <c r="F46" s="275">
        <v>4</v>
      </c>
      <c r="G46" s="276">
        <v>1174.861</v>
      </c>
    </row>
    <row r="47" spans="1:7" ht="12.75">
      <c r="A47" s="284" t="s">
        <v>166</v>
      </c>
      <c r="B47" s="275">
        <v>2380</v>
      </c>
      <c r="C47" s="275">
        <v>992.7</v>
      </c>
      <c r="D47" s="275">
        <v>4715</v>
      </c>
      <c r="E47" s="275">
        <v>2122</v>
      </c>
      <c r="F47" s="275">
        <v>1680</v>
      </c>
      <c r="G47" s="276">
        <v>22.154</v>
      </c>
    </row>
    <row r="48" spans="1:7" ht="12.75">
      <c r="A48" s="284" t="s">
        <v>167</v>
      </c>
      <c r="B48" s="275" t="s">
        <v>304</v>
      </c>
      <c r="C48" s="275" t="s">
        <v>304</v>
      </c>
      <c r="D48" s="275" t="s">
        <v>304</v>
      </c>
      <c r="E48" s="275" t="s">
        <v>304</v>
      </c>
      <c r="F48" s="275" t="s">
        <v>304</v>
      </c>
      <c r="G48" s="276" t="s">
        <v>304</v>
      </c>
    </row>
    <row r="49" spans="1:7" ht="12.75">
      <c r="A49" s="284" t="s">
        <v>168</v>
      </c>
      <c r="B49" s="275">
        <v>2</v>
      </c>
      <c r="C49" s="275">
        <v>1.212</v>
      </c>
      <c r="D49" s="275">
        <v>4</v>
      </c>
      <c r="E49" s="275">
        <v>2</v>
      </c>
      <c r="F49" s="275">
        <v>85</v>
      </c>
      <c r="G49" s="276" t="s">
        <v>304</v>
      </c>
    </row>
    <row r="50" spans="1:7" ht="12.75">
      <c r="A50" s="284" t="s">
        <v>169</v>
      </c>
      <c r="B50" s="275">
        <v>77</v>
      </c>
      <c r="C50" s="275">
        <v>89.053</v>
      </c>
      <c r="D50" s="275">
        <v>120</v>
      </c>
      <c r="E50" s="275">
        <v>132.283</v>
      </c>
      <c r="F50" s="275">
        <v>60</v>
      </c>
      <c r="G50" s="276" t="s">
        <v>304</v>
      </c>
    </row>
    <row r="51" spans="1:7" ht="12.75">
      <c r="A51" s="284" t="s">
        <v>170</v>
      </c>
      <c r="B51" s="275">
        <v>131</v>
      </c>
      <c r="C51" s="275">
        <v>95</v>
      </c>
      <c r="D51" s="275">
        <v>531</v>
      </c>
      <c r="E51" s="275">
        <v>396.3</v>
      </c>
      <c r="F51" s="275">
        <v>6</v>
      </c>
      <c r="G51" s="276" t="s">
        <v>304</v>
      </c>
    </row>
    <row r="52" spans="1:7" ht="12.75">
      <c r="A52" s="284" t="s">
        <v>171</v>
      </c>
      <c r="B52" s="275">
        <v>18</v>
      </c>
      <c r="C52" s="275">
        <v>9.929</v>
      </c>
      <c r="D52" s="275">
        <v>67</v>
      </c>
      <c r="E52" s="275">
        <v>45</v>
      </c>
      <c r="F52" s="275">
        <v>1</v>
      </c>
      <c r="G52" s="276" t="s">
        <v>304</v>
      </c>
    </row>
    <row r="53" spans="1:7" ht="12.75">
      <c r="A53" s="284" t="s">
        <v>172</v>
      </c>
      <c r="B53" s="275">
        <v>11</v>
      </c>
      <c r="C53" s="275">
        <v>5.87</v>
      </c>
      <c r="D53" s="275">
        <v>57</v>
      </c>
      <c r="E53" s="275">
        <v>28.6</v>
      </c>
      <c r="F53" s="275">
        <v>23</v>
      </c>
      <c r="G53" s="276" t="s">
        <v>304</v>
      </c>
    </row>
    <row r="54" spans="1:7" ht="13.5" thickBot="1">
      <c r="A54" s="279"/>
      <c r="B54" s="280"/>
      <c r="C54" s="280"/>
      <c r="D54" s="280"/>
      <c r="E54" s="280"/>
      <c r="F54" s="280"/>
      <c r="G54" s="281"/>
    </row>
    <row r="55" ht="12.75">
      <c r="A55" s="259" t="s">
        <v>173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I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351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301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323</v>
      </c>
      <c r="F8" s="96"/>
      <c r="G8" s="96"/>
      <c r="H8" s="96"/>
    </row>
    <row r="9" spans="1:8" ht="12.75">
      <c r="A9" s="237">
        <v>1985</v>
      </c>
      <c r="B9" s="104">
        <v>211.3</v>
      </c>
      <c r="C9" s="104">
        <v>12.9</v>
      </c>
      <c r="D9" s="104">
        <v>272.8</v>
      </c>
      <c r="E9" s="105">
        <v>14.0156022742298</v>
      </c>
      <c r="F9" s="106">
        <v>38801.341459016985</v>
      </c>
      <c r="G9" s="160">
        <v>18</v>
      </c>
      <c r="H9" s="160">
        <v>7</v>
      </c>
    </row>
    <row r="10" spans="1:8" ht="12.75">
      <c r="A10" s="238">
        <v>1986</v>
      </c>
      <c r="B10" s="107">
        <v>221.1</v>
      </c>
      <c r="C10" s="107">
        <v>9.9</v>
      </c>
      <c r="D10" s="107">
        <v>219.9</v>
      </c>
      <c r="E10" s="108">
        <v>15.15752527255899</v>
      </c>
      <c r="F10" s="109">
        <v>33476.37421417667</v>
      </c>
      <c r="G10" s="110">
        <v>26</v>
      </c>
      <c r="H10" s="110">
        <v>75</v>
      </c>
    </row>
    <row r="11" spans="1:8" ht="12.75">
      <c r="A11" s="238">
        <v>1987</v>
      </c>
      <c r="B11" s="107">
        <v>221.9</v>
      </c>
      <c r="C11" s="107">
        <v>14.3</v>
      </c>
      <c r="D11" s="107">
        <v>318.8</v>
      </c>
      <c r="E11" s="108">
        <v>14.718786436358828</v>
      </c>
      <c r="F11" s="109">
        <v>47906.67484043128</v>
      </c>
      <c r="G11" s="110">
        <v>29</v>
      </c>
      <c r="H11" s="110">
        <v>54729</v>
      </c>
    </row>
    <row r="12" spans="1:8" ht="12.75">
      <c r="A12" s="238">
        <v>1988</v>
      </c>
      <c r="B12" s="107">
        <v>221</v>
      </c>
      <c r="C12" s="107">
        <v>16.2</v>
      </c>
      <c r="D12" s="107">
        <v>357</v>
      </c>
      <c r="E12" s="108">
        <v>14.286057721202505</v>
      </c>
      <c r="F12" s="109">
        <v>50917.745483394036</v>
      </c>
      <c r="G12" s="110">
        <v>37</v>
      </c>
      <c r="H12" s="110">
        <v>32006</v>
      </c>
    </row>
    <row r="13" spans="1:8" ht="12.75">
      <c r="A13" s="238">
        <v>1989</v>
      </c>
      <c r="B13" s="107">
        <v>223</v>
      </c>
      <c r="C13" s="107">
        <v>14.9</v>
      </c>
      <c r="D13" s="107">
        <v>331.7</v>
      </c>
      <c r="E13" s="108">
        <v>14.201916026588776</v>
      </c>
      <c r="F13" s="109">
        <v>47107.75546019496</v>
      </c>
      <c r="G13" s="110">
        <v>338</v>
      </c>
      <c r="H13" s="110">
        <v>4718</v>
      </c>
    </row>
    <row r="14" spans="1:8" ht="12.75">
      <c r="A14" s="238">
        <v>1990</v>
      </c>
      <c r="B14" s="107">
        <v>202.2</v>
      </c>
      <c r="C14" s="107">
        <v>13.2</v>
      </c>
      <c r="D14" s="107">
        <v>267.3</v>
      </c>
      <c r="E14" s="108">
        <v>13.546812832810453</v>
      </c>
      <c r="F14" s="109">
        <v>36210.63070210234</v>
      </c>
      <c r="G14" s="110">
        <v>2421</v>
      </c>
      <c r="H14" s="110">
        <v>31</v>
      </c>
    </row>
    <row r="15" spans="1:8" ht="12.75">
      <c r="A15" s="238">
        <v>1991</v>
      </c>
      <c r="B15" s="107">
        <v>186.7</v>
      </c>
      <c r="C15" s="107">
        <v>12.688805570433852</v>
      </c>
      <c r="D15" s="107">
        <v>236.9</v>
      </c>
      <c r="E15" s="108">
        <v>13.679035495774887</v>
      </c>
      <c r="F15" s="109">
        <v>32405.6350894907</v>
      </c>
      <c r="G15" s="110">
        <v>152</v>
      </c>
      <c r="H15" s="110">
        <v>6</v>
      </c>
    </row>
    <row r="16" spans="1:8" ht="12.75">
      <c r="A16" s="238">
        <v>1992</v>
      </c>
      <c r="B16" s="107">
        <v>179.5</v>
      </c>
      <c r="C16" s="107">
        <v>12.38440111420613</v>
      </c>
      <c r="D16" s="107">
        <v>222.3</v>
      </c>
      <c r="E16" s="108">
        <v>14.376209536860074</v>
      </c>
      <c r="F16" s="109">
        <v>31958.313800439948</v>
      </c>
      <c r="G16" s="110">
        <v>25</v>
      </c>
      <c r="H16" s="110">
        <v>300</v>
      </c>
    </row>
    <row r="17" spans="1:8" ht="12.75">
      <c r="A17" s="238">
        <v>1993</v>
      </c>
      <c r="B17" s="107">
        <v>174.9</v>
      </c>
      <c r="C17" s="107">
        <v>19.050886220697542</v>
      </c>
      <c r="D17" s="107">
        <v>333.2</v>
      </c>
      <c r="E17" s="108">
        <v>13.72110634308175</v>
      </c>
      <c r="F17" s="109">
        <v>45718.726335148385</v>
      </c>
      <c r="G17" s="110">
        <v>288</v>
      </c>
      <c r="H17" s="110">
        <v>12280</v>
      </c>
    </row>
    <row r="18" spans="1:8" ht="12.75">
      <c r="A18" s="238">
        <v>1994</v>
      </c>
      <c r="B18" s="107">
        <v>153.9</v>
      </c>
      <c r="C18" s="107">
        <v>13.430799220272904</v>
      </c>
      <c r="D18" s="107">
        <v>206.7</v>
      </c>
      <c r="E18" s="108">
        <v>12.95181084947051</v>
      </c>
      <c r="F18" s="109">
        <v>26771.39302585554</v>
      </c>
      <c r="G18" s="110">
        <v>1518</v>
      </c>
      <c r="H18" s="110">
        <v>12975</v>
      </c>
    </row>
    <row r="19" spans="1:9" ht="12.75">
      <c r="A19" s="238">
        <v>1995</v>
      </c>
      <c r="B19" s="107">
        <v>165.2</v>
      </c>
      <c r="C19" s="107">
        <v>10.478208232445521</v>
      </c>
      <c r="D19" s="107">
        <v>173.1</v>
      </c>
      <c r="E19" s="108">
        <v>14.52646256295602</v>
      </c>
      <c r="F19" s="109">
        <v>25145.306696476866</v>
      </c>
      <c r="G19" s="110">
        <v>297253</v>
      </c>
      <c r="H19" s="110">
        <v>8395</v>
      </c>
      <c r="I19" s="111"/>
    </row>
    <row r="20" spans="1:8" ht="12.75">
      <c r="A20" s="238">
        <v>1996</v>
      </c>
      <c r="B20" s="129">
        <v>167.6</v>
      </c>
      <c r="C20" s="107">
        <v>17.643198090692124</v>
      </c>
      <c r="D20" s="129">
        <v>295.7</v>
      </c>
      <c r="E20" s="132">
        <v>13.066003149303427</v>
      </c>
      <c r="F20" s="110">
        <v>38636.17131249022</v>
      </c>
      <c r="G20" s="110">
        <v>361088</v>
      </c>
      <c r="H20" s="110">
        <v>19971</v>
      </c>
    </row>
    <row r="21" spans="1:8" ht="12.75">
      <c r="A21" s="235">
        <v>1997</v>
      </c>
      <c r="B21" s="112">
        <v>142.8</v>
      </c>
      <c r="C21" s="112">
        <v>14.831932773109244</v>
      </c>
      <c r="D21" s="112">
        <v>211.8</v>
      </c>
      <c r="E21" s="114">
        <v>13.08403351243494</v>
      </c>
      <c r="F21" s="116">
        <v>27711.982979337205</v>
      </c>
      <c r="G21" s="116">
        <v>652</v>
      </c>
      <c r="H21" s="110">
        <v>9662</v>
      </c>
    </row>
    <row r="22" spans="1:8" ht="12.75">
      <c r="A22" s="235">
        <v>1998</v>
      </c>
      <c r="B22" s="112">
        <v>124.3</v>
      </c>
      <c r="C22" s="112">
        <v>17.200321802091715</v>
      </c>
      <c r="D22" s="112">
        <v>213.8</v>
      </c>
      <c r="E22" s="114">
        <v>11.906049787842727</v>
      </c>
      <c r="F22" s="116">
        <v>25455.13444640775</v>
      </c>
      <c r="G22" s="116">
        <v>267</v>
      </c>
      <c r="H22" s="110">
        <v>11836</v>
      </c>
    </row>
    <row r="23" spans="1:8" ht="12.75">
      <c r="A23" s="243">
        <v>1999</v>
      </c>
      <c r="B23" s="112">
        <v>121.3</v>
      </c>
      <c r="C23" s="112">
        <f>D23/B23*10</f>
        <v>17.95548227535037</v>
      </c>
      <c r="D23" s="112">
        <v>217.8</v>
      </c>
      <c r="E23" s="114">
        <v>11.869989061579702</v>
      </c>
      <c r="F23" s="116">
        <f>D23*E23*10</f>
        <v>25852.83617612059</v>
      </c>
      <c r="G23" s="116">
        <v>1629</v>
      </c>
      <c r="H23" s="110">
        <v>35237</v>
      </c>
    </row>
    <row r="24" spans="1:8" ht="12.75">
      <c r="A24" s="243" t="s">
        <v>295</v>
      </c>
      <c r="B24" s="112">
        <v>109.6</v>
      </c>
      <c r="C24" s="112">
        <f>D24/B24*10</f>
        <v>20.07299270072993</v>
      </c>
      <c r="D24" s="112">
        <v>220</v>
      </c>
      <c r="E24" s="114">
        <v>11.299027562415109</v>
      </c>
      <c r="F24" s="116">
        <f>D24*E24*10</f>
        <v>24857.86063731324</v>
      </c>
      <c r="G24" s="116">
        <v>830</v>
      </c>
      <c r="H24" s="110">
        <v>9979</v>
      </c>
    </row>
    <row r="25" spans="1:8" ht="13.5" thickBot="1">
      <c r="A25" s="244" t="s">
        <v>322</v>
      </c>
      <c r="B25" s="118">
        <v>101.2</v>
      </c>
      <c r="C25" s="118">
        <f>D25/B25*10</f>
        <v>10.592885375494072</v>
      </c>
      <c r="D25" s="118">
        <v>107.2</v>
      </c>
      <c r="E25" s="119">
        <v>12.34</v>
      </c>
      <c r="F25" s="120">
        <f>D25*E25*10</f>
        <v>13228.48</v>
      </c>
      <c r="G25" s="120">
        <v>36475</v>
      </c>
      <c r="H25" s="121">
        <v>7819</v>
      </c>
    </row>
    <row r="26" spans="1:8" ht="12.75">
      <c r="A26" s="95" t="s">
        <v>296</v>
      </c>
      <c r="B26" s="95"/>
      <c r="C26" s="95"/>
      <c r="D26" s="95"/>
      <c r="E26" s="95"/>
      <c r="F26" s="95"/>
      <c r="G26" s="95"/>
      <c r="H26" s="95"/>
    </row>
    <row r="27" ht="12.75">
      <c r="A27" t="s">
        <v>298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H85"/>
  <sheetViews>
    <sheetView showGridLines="0" zoomScale="75" zoomScaleNormal="75" workbookViewId="0" topLeftCell="A44">
      <selection activeCell="A44" sqref="A44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</row>
    <row r="2" s="58" customFormat="1" ht="14.25"/>
    <row r="3" spans="1:8" s="58" customFormat="1" ht="15">
      <c r="A3" s="329" t="s">
        <v>350</v>
      </c>
      <c r="B3" s="329"/>
      <c r="C3" s="329"/>
      <c r="D3" s="329"/>
      <c r="E3" s="329"/>
      <c r="F3" s="329"/>
      <c r="G3" s="329"/>
      <c r="H3" s="329"/>
    </row>
    <row r="4" spans="1:8" s="58" customFormat="1" ht="15">
      <c r="A4" s="63"/>
      <c r="B4" s="60"/>
      <c r="C4" s="60"/>
      <c r="D4" s="60"/>
      <c r="E4" s="60"/>
      <c r="F4" s="60"/>
      <c r="G4" s="60"/>
      <c r="H4" s="60"/>
    </row>
    <row r="5" spans="1:8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  <c r="H5" s="29" t="s">
        <v>6</v>
      </c>
    </row>
    <row r="6" spans="1:8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  <c r="H6" s="29" t="s">
        <v>11</v>
      </c>
    </row>
    <row r="7" spans="1:8" ht="13.5" thickBot="1">
      <c r="A7" s="18" t="s">
        <v>38</v>
      </c>
      <c r="B7" s="25" t="s">
        <v>7</v>
      </c>
      <c r="C7" s="29" t="s">
        <v>8</v>
      </c>
      <c r="D7" s="29" t="s">
        <v>9</v>
      </c>
      <c r="E7" s="25" t="s">
        <v>7</v>
      </c>
      <c r="F7" s="29" t="s">
        <v>8</v>
      </c>
      <c r="G7" s="25" t="s">
        <v>85</v>
      </c>
      <c r="H7" s="25" t="s">
        <v>85</v>
      </c>
    </row>
    <row r="8" spans="1:8" ht="12.75">
      <c r="A8" s="56" t="s">
        <v>39</v>
      </c>
      <c r="B8" s="195">
        <v>1200</v>
      </c>
      <c r="C8" s="195" t="s">
        <v>304</v>
      </c>
      <c r="D8" s="195">
        <v>1200</v>
      </c>
      <c r="E8" s="197">
        <v>1900</v>
      </c>
      <c r="F8" s="217" t="s">
        <v>304</v>
      </c>
      <c r="G8" s="195">
        <v>2280</v>
      </c>
      <c r="H8" s="195">
        <v>3000</v>
      </c>
    </row>
    <row r="9" spans="1:8" ht="12.75">
      <c r="A9" s="19" t="s">
        <v>40</v>
      </c>
      <c r="B9" s="189">
        <v>4894</v>
      </c>
      <c r="C9" s="189" t="s">
        <v>304</v>
      </c>
      <c r="D9" s="189">
        <v>4894</v>
      </c>
      <c r="E9" s="190">
        <v>2000</v>
      </c>
      <c r="F9" s="192" t="s">
        <v>304</v>
      </c>
      <c r="G9" s="189">
        <v>9788</v>
      </c>
      <c r="H9" s="189">
        <v>11746</v>
      </c>
    </row>
    <row r="10" spans="1:8" ht="12.75">
      <c r="A10" s="19" t="s">
        <v>41</v>
      </c>
      <c r="B10" s="189">
        <v>3530</v>
      </c>
      <c r="C10" s="192">
        <v>120</v>
      </c>
      <c r="D10" s="189">
        <v>3650</v>
      </c>
      <c r="E10" s="190">
        <v>1500</v>
      </c>
      <c r="F10" s="192">
        <v>2700</v>
      </c>
      <c r="G10" s="189">
        <v>5619</v>
      </c>
      <c r="H10" s="189">
        <v>9125</v>
      </c>
    </row>
    <row r="11" spans="1:8" ht="12.75">
      <c r="A11" s="19" t="s">
        <v>42</v>
      </c>
      <c r="B11" s="189">
        <v>513</v>
      </c>
      <c r="C11" s="192" t="s">
        <v>304</v>
      </c>
      <c r="D11" s="189">
        <v>513</v>
      </c>
      <c r="E11" s="190">
        <v>2500</v>
      </c>
      <c r="F11" s="192" t="s">
        <v>304</v>
      </c>
      <c r="G11" s="189">
        <v>1282</v>
      </c>
      <c r="H11" s="189">
        <v>1282</v>
      </c>
    </row>
    <row r="12" spans="1:8" ht="12.75">
      <c r="A12" s="174" t="s">
        <v>232</v>
      </c>
      <c r="B12" s="225">
        <v>10137</v>
      </c>
      <c r="C12" s="225">
        <v>120</v>
      </c>
      <c r="D12" s="225">
        <v>10257</v>
      </c>
      <c r="E12" s="227">
        <v>1839</v>
      </c>
      <c r="F12" s="228">
        <v>2700</v>
      </c>
      <c r="G12" s="225">
        <v>18969</v>
      </c>
      <c r="H12" s="225">
        <v>25153</v>
      </c>
    </row>
    <row r="13" spans="1:8" ht="12.75">
      <c r="A13" s="174"/>
      <c r="B13" s="225"/>
      <c r="C13" s="225"/>
      <c r="D13" s="225"/>
      <c r="E13" s="227"/>
      <c r="F13" s="227"/>
      <c r="G13" s="225"/>
      <c r="H13" s="225"/>
    </row>
    <row r="14" spans="1:8" ht="12.75">
      <c r="A14" s="174" t="s">
        <v>233</v>
      </c>
      <c r="B14" s="225">
        <v>45</v>
      </c>
      <c r="C14" s="228" t="s">
        <v>304</v>
      </c>
      <c r="D14" s="225">
        <v>45</v>
      </c>
      <c r="E14" s="227">
        <v>1700</v>
      </c>
      <c r="F14" s="228" t="s">
        <v>304</v>
      </c>
      <c r="G14" s="225">
        <v>77</v>
      </c>
      <c r="H14" s="225">
        <v>77</v>
      </c>
    </row>
    <row r="15" spans="1:8" ht="12.75">
      <c r="A15" s="174"/>
      <c r="B15" s="225"/>
      <c r="C15" s="225"/>
      <c r="D15" s="225"/>
      <c r="E15" s="227"/>
      <c r="F15" s="227"/>
      <c r="G15" s="225"/>
      <c r="H15" s="225"/>
    </row>
    <row r="16" spans="1:8" ht="12.75">
      <c r="A16" s="174" t="s">
        <v>234</v>
      </c>
      <c r="B16" s="225">
        <v>163</v>
      </c>
      <c r="C16" s="228" t="s">
        <v>304</v>
      </c>
      <c r="D16" s="225">
        <v>163</v>
      </c>
      <c r="E16" s="227">
        <v>3000</v>
      </c>
      <c r="F16" s="228" t="s">
        <v>304</v>
      </c>
      <c r="G16" s="225">
        <v>489</v>
      </c>
      <c r="H16" s="225">
        <v>861</v>
      </c>
    </row>
    <row r="17" spans="1:8" ht="12.75">
      <c r="A17" s="19"/>
      <c r="B17" s="189"/>
      <c r="C17" s="189"/>
      <c r="D17" s="189"/>
      <c r="E17" s="190"/>
      <c r="F17" s="190"/>
      <c r="G17" s="189"/>
      <c r="H17" s="189"/>
    </row>
    <row r="18" spans="1:8" ht="12.75">
      <c r="A18" s="19" t="s">
        <v>43</v>
      </c>
      <c r="B18" s="189">
        <v>252</v>
      </c>
      <c r="C18" s="192" t="s">
        <v>304</v>
      </c>
      <c r="D18" s="189">
        <v>252</v>
      </c>
      <c r="E18" s="190">
        <v>4000</v>
      </c>
      <c r="F18" s="192" t="s">
        <v>304</v>
      </c>
      <c r="G18" s="189">
        <v>1008</v>
      </c>
      <c r="H18" s="189">
        <v>1000</v>
      </c>
    </row>
    <row r="19" spans="1:8" ht="12.75">
      <c r="A19" s="19" t="s">
        <v>44</v>
      </c>
      <c r="B19" s="192" t="s">
        <v>304</v>
      </c>
      <c r="C19" s="192" t="s">
        <v>304</v>
      </c>
      <c r="D19" s="192" t="s">
        <v>304</v>
      </c>
      <c r="E19" s="192" t="s">
        <v>304</v>
      </c>
      <c r="F19" s="192" t="s">
        <v>304</v>
      </c>
      <c r="G19" s="192" t="s">
        <v>304</v>
      </c>
      <c r="H19" s="216" t="s">
        <v>304</v>
      </c>
    </row>
    <row r="20" spans="1:8" ht="12.75">
      <c r="A20" s="19" t="s">
        <v>45</v>
      </c>
      <c r="B20" s="192" t="s">
        <v>304</v>
      </c>
      <c r="C20" s="192" t="s">
        <v>304</v>
      </c>
      <c r="D20" s="192" t="s">
        <v>304</v>
      </c>
      <c r="E20" s="192" t="s">
        <v>304</v>
      </c>
      <c r="F20" s="192" t="s">
        <v>304</v>
      </c>
      <c r="G20" s="192" t="s">
        <v>304</v>
      </c>
      <c r="H20" s="216" t="s">
        <v>304</v>
      </c>
    </row>
    <row r="21" spans="1:8" ht="12.75">
      <c r="A21" s="174" t="s">
        <v>235</v>
      </c>
      <c r="B21" s="225">
        <v>252</v>
      </c>
      <c r="C21" s="228" t="s">
        <v>304</v>
      </c>
      <c r="D21" s="225">
        <v>252</v>
      </c>
      <c r="E21" s="227">
        <v>4000</v>
      </c>
      <c r="F21" s="228" t="s">
        <v>304</v>
      </c>
      <c r="G21" s="225">
        <v>1008</v>
      </c>
      <c r="H21" s="225">
        <v>1000</v>
      </c>
    </row>
    <row r="22" spans="1:8" ht="12.75">
      <c r="A22" s="174"/>
      <c r="B22" s="225"/>
      <c r="C22" s="225"/>
      <c r="D22" s="225"/>
      <c r="E22" s="227"/>
      <c r="F22" s="227"/>
      <c r="G22" s="225"/>
      <c r="H22" s="225"/>
    </row>
    <row r="23" spans="1:8" ht="12.75">
      <c r="A23" s="174" t="s">
        <v>236</v>
      </c>
      <c r="B23" s="225">
        <v>27</v>
      </c>
      <c r="C23" s="225">
        <v>6</v>
      </c>
      <c r="D23" s="225">
        <v>33</v>
      </c>
      <c r="E23" s="227">
        <v>1425</v>
      </c>
      <c r="F23" s="227">
        <v>2830</v>
      </c>
      <c r="G23" s="225">
        <v>55</v>
      </c>
      <c r="H23" s="225">
        <v>27</v>
      </c>
    </row>
    <row r="24" spans="1:8" ht="12.75">
      <c r="A24" s="174"/>
      <c r="B24" s="225"/>
      <c r="C24" s="225"/>
      <c r="D24" s="225"/>
      <c r="E24" s="227"/>
      <c r="F24" s="227"/>
      <c r="G24" s="225"/>
      <c r="H24" s="225"/>
    </row>
    <row r="25" spans="1:8" ht="12.75">
      <c r="A25" s="174" t="s">
        <v>237</v>
      </c>
      <c r="B25" s="225">
        <v>398</v>
      </c>
      <c r="C25" s="225">
        <v>41</v>
      </c>
      <c r="D25" s="225">
        <v>439</v>
      </c>
      <c r="E25" s="227">
        <v>4149</v>
      </c>
      <c r="F25" s="227">
        <v>4600</v>
      </c>
      <c r="G25" s="225">
        <v>1840</v>
      </c>
      <c r="H25" s="225">
        <v>1900</v>
      </c>
    </row>
    <row r="26" spans="1:8" ht="12.75">
      <c r="A26" s="19"/>
      <c r="B26" s="189"/>
      <c r="C26" s="189"/>
      <c r="D26" s="189"/>
      <c r="E26" s="190"/>
      <c r="F26" s="190"/>
      <c r="G26" s="189"/>
      <c r="H26" s="189"/>
    </row>
    <row r="27" spans="1:8" ht="12.75">
      <c r="A27" s="19" t="s">
        <v>46</v>
      </c>
      <c r="B27" s="189">
        <v>28</v>
      </c>
      <c r="C27" s="189">
        <v>584</v>
      </c>
      <c r="D27" s="189">
        <v>612</v>
      </c>
      <c r="E27" s="190">
        <v>1969</v>
      </c>
      <c r="F27" s="190">
        <v>1995</v>
      </c>
      <c r="G27" s="189">
        <v>1220</v>
      </c>
      <c r="H27" s="189">
        <v>488</v>
      </c>
    </row>
    <row r="28" spans="1:8" ht="12.75">
      <c r="A28" s="19" t="s">
        <v>47</v>
      </c>
      <c r="B28" s="189">
        <v>1609</v>
      </c>
      <c r="C28" s="189">
        <v>47</v>
      </c>
      <c r="D28" s="189">
        <v>1656</v>
      </c>
      <c r="E28" s="190">
        <v>947</v>
      </c>
      <c r="F28" s="190">
        <v>1702</v>
      </c>
      <c r="G28" s="189">
        <v>1603</v>
      </c>
      <c r="H28" s="189">
        <v>529</v>
      </c>
    </row>
    <row r="29" spans="1:8" ht="12.75">
      <c r="A29" s="19" t="s">
        <v>48</v>
      </c>
      <c r="B29" s="189">
        <v>394</v>
      </c>
      <c r="C29" s="189">
        <v>1</v>
      </c>
      <c r="D29" s="189">
        <v>395</v>
      </c>
      <c r="E29" s="190">
        <v>1900</v>
      </c>
      <c r="F29" s="190">
        <v>2900</v>
      </c>
      <c r="G29" s="189">
        <v>752</v>
      </c>
      <c r="H29" s="189">
        <v>300</v>
      </c>
    </row>
    <row r="30" spans="1:8" ht="12.75">
      <c r="A30" s="174" t="s">
        <v>238</v>
      </c>
      <c r="B30" s="225">
        <v>2031</v>
      </c>
      <c r="C30" s="225">
        <v>632</v>
      </c>
      <c r="D30" s="225">
        <v>2663</v>
      </c>
      <c r="E30" s="227">
        <v>1146</v>
      </c>
      <c r="F30" s="227">
        <v>1975</v>
      </c>
      <c r="G30" s="225">
        <v>3575</v>
      </c>
      <c r="H30" s="225">
        <v>1317</v>
      </c>
    </row>
    <row r="31" spans="1:8" ht="12.75">
      <c r="A31" s="19"/>
      <c r="B31" s="189"/>
      <c r="C31" s="189"/>
      <c r="D31" s="189"/>
      <c r="E31" s="190"/>
      <c r="F31" s="190"/>
      <c r="G31" s="189"/>
      <c r="H31" s="189"/>
    </row>
    <row r="32" spans="1:8" ht="12.75">
      <c r="A32" s="19" t="s">
        <v>49</v>
      </c>
      <c r="B32" s="191">
        <v>160</v>
      </c>
      <c r="C32" s="192">
        <v>11</v>
      </c>
      <c r="D32" s="189">
        <v>171</v>
      </c>
      <c r="E32" s="191">
        <v>2945</v>
      </c>
      <c r="F32" s="192">
        <v>5564</v>
      </c>
      <c r="G32" s="190">
        <v>532</v>
      </c>
      <c r="H32" s="191">
        <v>651</v>
      </c>
    </row>
    <row r="33" spans="1:8" ht="12.75">
      <c r="A33" s="19" t="s">
        <v>50</v>
      </c>
      <c r="B33" s="191">
        <v>254</v>
      </c>
      <c r="C33" s="191">
        <v>68</v>
      </c>
      <c r="D33" s="189">
        <v>322</v>
      </c>
      <c r="E33" s="191">
        <v>3000</v>
      </c>
      <c r="F33" s="191">
        <v>3100</v>
      </c>
      <c r="G33" s="190">
        <v>973</v>
      </c>
      <c r="H33" s="191">
        <v>1100</v>
      </c>
    </row>
    <row r="34" spans="1:8" ht="12.75">
      <c r="A34" s="19" t="s">
        <v>51</v>
      </c>
      <c r="B34" s="191">
        <v>221</v>
      </c>
      <c r="C34" s="191">
        <v>15</v>
      </c>
      <c r="D34" s="189">
        <v>236</v>
      </c>
      <c r="E34" s="191">
        <v>1715</v>
      </c>
      <c r="F34" s="191">
        <v>3333</v>
      </c>
      <c r="G34" s="190">
        <v>429</v>
      </c>
      <c r="H34" s="191">
        <v>218</v>
      </c>
    </row>
    <row r="35" spans="1:8" ht="12.75">
      <c r="A35" s="19" t="s">
        <v>52</v>
      </c>
      <c r="B35" s="191">
        <v>3</v>
      </c>
      <c r="C35" s="192">
        <v>16</v>
      </c>
      <c r="D35" s="189">
        <v>19</v>
      </c>
      <c r="E35" s="191">
        <v>2667</v>
      </c>
      <c r="F35" s="192">
        <v>3250</v>
      </c>
      <c r="G35" s="190">
        <v>60</v>
      </c>
      <c r="H35" s="191">
        <v>43</v>
      </c>
    </row>
    <row r="36" spans="1:8" ht="12.75">
      <c r="A36" s="174" t="s">
        <v>270</v>
      </c>
      <c r="B36" s="225">
        <v>638</v>
      </c>
      <c r="C36" s="225">
        <v>110</v>
      </c>
      <c r="D36" s="225">
        <v>748</v>
      </c>
      <c r="E36" s="227">
        <v>2540</v>
      </c>
      <c r="F36" s="227">
        <v>3400</v>
      </c>
      <c r="G36" s="225">
        <v>1994</v>
      </c>
      <c r="H36" s="225">
        <v>2012</v>
      </c>
    </row>
    <row r="37" spans="1:8" ht="12.75">
      <c r="A37" s="174"/>
      <c r="B37" s="189"/>
      <c r="C37" s="189"/>
      <c r="D37" s="189"/>
      <c r="E37" s="190"/>
      <c r="F37" s="190"/>
      <c r="G37" s="189"/>
      <c r="H37" s="189"/>
    </row>
    <row r="38" spans="1:8" ht="12.75">
      <c r="A38" s="174" t="s">
        <v>271</v>
      </c>
      <c r="B38" s="228" t="s">
        <v>304</v>
      </c>
      <c r="C38" s="228" t="s">
        <v>304</v>
      </c>
      <c r="D38" s="228" t="s">
        <v>304</v>
      </c>
      <c r="E38" s="228" t="s">
        <v>304</v>
      </c>
      <c r="F38" s="228" t="s">
        <v>304</v>
      </c>
      <c r="G38" s="228" t="s">
        <v>304</v>
      </c>
      <c r="H38" s="229" t="s">
        <v>304</v>
      </c>
    </row>
    <row r="39" spans="1:8" ht="12.75">
      <c r="A39" s="19"/>
      <c r="B39" s="189"/>
      <c r="C39" s="189"/>
      <c r="D39" s="189"/>
      <c r="E39" s="190"/>
      <c r="F39" s="190"/>
      <c r="G39" s="189"/>
      <c r="H39" s="189"/>
    </row>
    <row r="40" spans="1:8" ht="12.75">
      <c r="A40" s="19" t="s">
        <v>53</v>
      </c>
      <c r="B40" s="190">
        <v>7391</v>
      </c>
      <c r="C40" s="190">
        <v>176</v>
      </c>
      <c r="D40" s="189">
        <v>7567</v>
      </c>
      <c r="E40" s="190">
        <v>1790</v>
      </c>
      <c r="F40" s="190">
        <v>2150</v>
      </c>
      <c r="G40" s="190">
        <v>13608</v>
      </c>
      <c r="H40" s="190">
        <v>11295</v>
      </c>
    </row>
    <row r="41" spans="1:8" ht="12.75">
      <c r="A41" s="19" t="s">
        <v>54</v>
      </c>
      <c r="B41" s="189">
        <v>6588</v>
      </c>
      <c r="C41" s="192" t="s">
        <v>304</v>
      </c>
      <c r="D41" s="189">
        <v>6588</v>
      </c>
      <c r="E41" s="190">
        <v>2940</v>
      </c>
      <c r="F41" s="192" t="s">
        <v>304</v>
      </c>
      <c r="G41" s="189">
        <v>19369</v>
      </c>
      <c r="H41" s="189">
        <v>5802</v>
      </c>
    </row>
    <row r="42" spans="1:8" ht="12.75">
      <c r="A42" s="19" t="s">
        <v>55</v>
      </c>
      <c r="B42" s="190">
        <v>14117</v>
      </c>
      <c r="C42" s="190">
        <v>342</v>
      </c>
      <c r="D42" s="189">
        <v>14459</v>
      </c>
      <c r="E42" s="190">
        <v>1600</v>
      </c>
      <c r="F42" s="190">
        <v>1800</v>
      </c>
      <c r="G42" s="190">
        <v>23203</v>
      </c>
      <c r="H42" s="190">
        <v>23134</v>
      </c>
    </row>
    <row r="43" spans="1:8" ht="12.75">
      <c r="A43" s="19" t="s">
        <v>56</v>
      </c>
      <c r="B43" s="190">
        <v>22812</v>
      </c>
      <c r="C43" s="192">
        <v>31</v>
      </c>
      <c r="D43" s="189">
        <v>22843</v>
      </c>
      <c r="E43" s="190">
        <v>2430</v>
      </c>
      <c r="F43" s="192">
        <v>3050</v>
      </c>
      <c r="G43" s="190">
        <v>55528</v>
      </c>
      <c r="H43" s="190">
        <v>15200</v>
      </c>
    </row>
    <row r="44" spans="1:8" ht="12.75">
      <c r="A44" s="19" t="s">
        <v>57</v>
      </c>
      <c r="B44" s="190">
        <v>7000</v>
      </c>
      <c r="C44" s="190">
        <v>300</v>
      </c>
      <c r="D44" s="189">
        <v>7300</v>
      </c>
      <c r="E44" s="190">
        <v>1400</v>
      </c>
      <c r="F44" s="190">
        <v>2000</v>
      </c>
      <c r="G44" s="190">
        <v>10400</v>
      </c>
      <c r="H44" s="190">
        <v>10572</v>
      </c>
    </row>
    <row r="45" spans="1:8" ht="12.75">
      <c r="A45" s="19" t="s">
        <v>58</v>
      </c>
      <c r="B45" s="190">
        <v>7175</v>
      </c>
      <c r="C45" s="190">
        <v>148</v>
      </c>
      <c r="D45" s="189">
        <v>7323</v>
      </c>
      <c r="E45" s="190">
        <v>1600</v>
      </c>
      <c r="F45" s="190">
        <v>2200</v>
      </c>
      <c r="G45" s="190">
        <v>11806</v>
      </c>
      <c r="H45" s="190">
        <v>12987</v>
      </c>
    </row>
    <row r="46" spans="1:8" ht="12.75">
      <c r="A46" s="19" t="s">
        <v>59</v>
      </c>
      <c r="B46" s="190">
        <v>9213</v>
      </c>
      <c r="C46" s="190">
        <v>152</v>
      </c>
      <c r="D46" s="189">
        <v>9365</v>
      </c>
      <c r="E46" s="190">
        <v>2590</v>
      </c>
      <c r="F46" s="190">
        <v>3206</v>
      </c>
      <c r="G46" s="190">
        <v>24349</v>
      </c>
      <c r="H46" s="190">
        <v>31654</v>
      </c>
    </row>
    <row r="47" spans="1:8" ht="12.75">
      <c r="A47" s="19" t="s">
        <v>60</v>
      </c>
      <c r="B47" s="190">
        <v>4894</v>
      </c>
      <c r="C47" s="192" t="s">
        <v>304</v>
      </c>
      <c r="D47" s="189">
        <v>4894</v>
      </c>
      <c r="E47" s="190">
        <v>1500</v>
      </c>
      <c r="F47" s="192" t="s">
        <v>304</v>
      </c>
      <c r="G47" s="190">
        <v>7341</v>
      </c>
      <c r="H47" s="190">
        <v>1400</v>
      </c>
    </row>
    <row r="48" spans="1:8" ht="12.75">
      <c r="A48" s="19" t="s">
        <v>61</v>
      </c>
      <c r="B48" s="190">
        <v>9100</v>
      </c>
      <c r="C48" s="190">
        <v>100</v>
      </c>
      <c r="D48" s="189">
        <v>9200</v>
      </c>
      <c r="E48" s="190">
        <v>992</v>
      </c>
      <c r="F48" s="190">
        <v>1700</v>
      </c>
      <c r="G48" s="190">
        <v>9197</v>
      </c>
      <c r="H48" s="190">
        <v>9565</v>
      </c>
    </row>
    <row r="49" spans="1:8" ht="12.75">
      <c r="A49" s="174" t="s">
        <v>247</v>
      </c>
      <c r="B49" s="225">
        <v>88290</v>
      </c>
      <c r="C49" s="225">
        <v>1249</v>
      </c>
      <c r="D49" s="225">
        <v>89539</v>
      </c>
      <c r="E49" s="227">
        <v>1950</v>
      </c>
      <c r="F49" s="227">
        <v>2139</v>
      </c>
      <c r="G49" s="225">
        <v>174801</v>
      </c>
      <c r="H49" s="225">
        <v>121609</v>
      </c>
    </row>
    <row r="50" spans="1:8" ht="12.75">
      <c r="A50" s="19"/>
      <c r="B50" s="225"/>
      <c r="C50" s="225"/>
      <c r="D50" s="225"/>
      <c r="E50" s="227"/>
      <c r="F50" s="227"/>
      <c r="G50" s="225"/>
      <c r="H50" s="225"/>
    </row>
    <row r="51" spans="1:8" ht="12.75">
      <c r="A51" s="174" t="s">
        <v>273</v>
      </c>
      <c r="B51" s="227">
        <v>1255</v>
      </c>
      <c r="C51" s="227">
        <v>22</v>
      </c>
      <c r="D51" s="225">
        <v>1277</v>
      </c>
      <c r="E51" s="227">
        <v>2240</v>
      </c>
      <c r="F51" s="227">
        <v>2500</v>
      </c>
      <c r="G51" s="227">
        <v>2866</v>
      </c>
      <c r="H51" s="227">
        <v>3439</v>
      </c>
    </row>
    <row r="52" spans="1:8" ht="12.75">
      <c r="A52" s="19"/>
      <c r="B52" s="189"/>
      <c r="C52" s="189"/>
      <c r="D52" s="189"/>
      <c r="E52" s="190"/>
      <c r="F52" s="190"/>
      <c r="G52" s="189"/>
      <c r="H52" s="189"/>
    </row>
    <row r="53" spans="1:8" ht="12.75">
      <c r="A53" s="19" t="s">
        <v>62</v>
      </c>
      <c r="B53" s="189">
        <v>2990</v>
      </c>
      <c r="C53" s="189">
        <v>90</v>
      </c>
      <c r="D53" s="189">
        <v>3080</v>
      </c>
      <c r="E53" s="190">
        <v>500</v>
      </c>
      <c r="F53" s="190">
        <v>2100</v>
      </c>
      <c r="G53" s="189">
        <v>1684</v>
      </c>
      <c r="H53" s="189">
        <v>674</v>
      </c>
    </row>
    <row r="54" spans="1:8" ht="12.75">
      <c r="A54" s="19" t="s">
        <v>63</v>
      </c>
      <c r="B54" s="189">
        <v>1356</v>
      </c>
      <c r="C54" s="189">
        <v>37</v>
      </c>
      <c r="D54" s="189">
        <v>1393</v>
      </c>
      <c r="E54" s="190">
        <v>503</v>
      </c>
      <c r="F54" s="190">
        <v>1830</v>
      </c>
      <c r="G54" s="189">
        <v>750</v>
      </c>
      <c r="H54" s="189">
        <v>400</v>
      </c>
    </row>
    <row r="55" spans="1:8" ht="12.75">
      <c r="A55" s="19" t="s">
        <v>64</v>
      </c>
      <c r="B55" s="189">
        <v>379</v>
      </c>
      <c r="C55" s="189">
        <v>10</v>
      </c>
      <c r="D55" s="189">
        <v>389</v>
      </c>
      <c r="E55" s="190">
        <v>750</v>
      </c>
      <c r="F55" s="190">
        <v>1500</v>
      </c>
      <c r="G55" s="189">
        <v>299</v>
      </c>
      <c r="H55" s="189">
        <v>224</v>
      </c>
    </row>
    <row r="56" spans="1:8" ht="12.75">
      <c r="A56" s="19" t="s">
        <v>65</v>
      </c>
      <c r="B56" s="189">
        <v>2221</v>
      </c>
      <c r="C56" s="189" t="s">
        <v>304</v>
      </c>
      <c r="D56" s="189">
        <v>2221</v>
      </c>
      <c r="E56" s="190">
        <v>1900</v>
      </c>
      <c r="F56" s="192" t="s">
        <v>304</v>
      </c>
      <c r="G56" s="189">
        <v>4220</v>
      </c>
      <c r="H56" s="189">
        <v>2532</v>
      </c>
    </row>
    <row r="57" spans="1:8" ht="12.75">
      <c r="A57" s="19" t="s">
        <v>66</v>
      </c>
      <c r="B57" s="189">
        <v>5083</v>
      </c>
      <c r="C57" s="189">
        <v>225</v>
      </c>
      <c r="D57" s="189">
        <v>5308</v>
      </c>
      <c r="E57" s="190">
        <v>483</v>
      </c>
      <c r="F57" s="190">
        <v>2119</v>
      </c>
      <c r="G57" s="189">
        <v>2932</v>
      </c>
      <c r="H57" s="189">
        <v>586</v>
      </c>
    </row>
    <row r="58" spans="1:8" ht="12.75">
      <c r="A58" s="174" t="s">
        <v>317</v>
      </c>
      <c r="B58" s="225">
        <v>12029</v>
      </c>
      <c r="C58" s="225">
        <v>362</v>
      </c>
      <c r="D58" s="225">
        <v>12391</v>
      </c>
      <c r="E58" s="227">
        <v>760</v>
      </c>
      <c r="F58" s="227">
        <v>2068</v>
      </c>
      <c r="G58" s="225">
        <v>9885</v>
      </c>
      <c r="H58" s="225">
        <v>4416</v>
      </c>
    </row>
    <row r="59" spans="1:8" ht="12.75">
      <c r="A59" s="19"/>
      <c r="B59" s="189"/>
      <c r="C59" s="189"/>
      <c r="D59" s="189"/>
      <c r="E59" s="190"/>
      <c r="F59" s="190"/>
      <c r="G59" s="189"/>
      <c r="H59" s="189"/>
    </row>
    <row r="60" spans="1:8" ht="12.75">
      <c r="A60" s="19" t="s">
        <v>67</v>
      </c>
      <c r="B60" s="191">
        <v>3</v>
      </c>
      <c r="C60" s="189">
        <v>8</v>
      </c>
      <c r="D60" s="189">
        <v>11</v>
      </c>
      <c r="E60" s="191">
        <v>300</v>
      </c>
      <c r="F60" s="191">
        <v>1200</v>
      </c>
      <c r="G60" s="190">
        <v>11</v>
      </c>
      <c r="H60" s="191">
        <v>8</v>
      </c>
    </row>
    <row r="61" spans="1:8" ht="12.75">
      <c r="A61" s="19" t="s">
        <v>68</v>
      </c>
      <c r="B61" s="191">
        <v>41</v>
      </c>
      <c r="C61" s="189" t="s">
        <v>304</v>
      </c>
      <c r="D61" s="189">
        <v>41</v>
      </c>
      <c r="E61" s="191">
        <v>1200</v>
      </c>
      <c r="F61" s="192" t="s">
        <v>304</v>
      </c>
      <c r="G61" s="190">
        <v>49</v>
      </c>
      <c r="H61" s="191">
        <v>44</v>
      </c>
    </row>
    <row r="62" spans="1:8" ht="12.75">
      <c r="A62" s="19" t="s">
        <v>69</v>
      </c>
      <c r="B62" s="191">
        <v>29</v>
      </c>
      <c r="C62" s="189"/>
      <c r="D62" s="189">
        <v>29</v>
      </c>
      <c r="E62" s="191">
        <v>800</v>
      </c>
      <c r="F62" s="192" t="s">
        <v>304</v>
      </c>
      <c r="G62" s="190">
        <v>23</v>
      </c>
      <c r="H62" s="191">
        <v>15</v>
      </c>
    </row>
    <row r="63" spans="1:8" ht="12.75">
      <c r="A63" s="174" t="s">
        <v>274</v>
      </c>
      <c r="B63" s="225">
        <v>73</v>
      </c>
      <c r="C63" s="225">
        <v>8</v>
      </c>
      <c r="D63" s="225">
        <v>81</v>
      </c>
      <c r="E63" s="227">
        <v>1004</v>
      </c>
      <c r="F63" s="227">
        <v>1200</v>
      </c>
      <c r="G63" s="225">
        <v>83</v>
      </c>
      <c r="H63" s="225">
        <v>67</v>
      </c>
    </row>
    <row r="64" spans="1:8" ht="12.75">
      <c r="A64" s="174"/>
      <c r="B64" s="225"/>
      <c r="C64" s="189"/>
      <c r="D64" s="225"/>
      <c r="E64" s="227"/>
      <c r="F64" s="227"/>
      <c r="G64" s="225"/>
      <c r="H64" s="225"/>
    </row>
    <row r="65" spans="1:8" ht="12.75">
      <c r="A65" s="174" t="s">
        <v>275</v>
      </c>
      <c r="B65" s="225">
        <v>30</v>
      </c>
      <c r="C65" s="189"/>
      <c r="D65" s="225">
        <v>30</v>
      </c>
      <c r="E65" s="227">
        <v>728</v>
      </c>
      <c r="F65" s="228" t="s">
        <v>304</v>
      </c>
      <c r="G65" s="225">
        <v>22</v>
      </c>
      <c r="H65" s="225">
        <v>20</v>
      </c>
    </row>
    <row r="66" spans="1:8" ht="12.75">
      <c r="A66" s="19"/>
      <c r="B66" s="189"/>
      <c r="C66" s="189"/>
      <c r="D66" s="189"/>
      <c r="E66" s="190"/>
      <c r="F66" s="190"/>
      <c r="G66" s="189"/>
      <c r="H66" s="189"/>
    </row>
    <row r="67" spans="1:8" ht="12.75">
      <c r="A67" s="19" t="s">
        <v>70</v>
      </c>
      <c r="B67" s="190">
        <v>538</v>
      </c>
      <c r="C67" s="192" t="s">
        <v>304</v>
      </c>
      <c r="D67" s="189">
        <v>538</v>
      </c>
      <c r="E67" s="190">
        <v>130</v>
      </c>
      <c r="F67" s="192" t="s">
        <v>304</v>
      </c>
      <c r="G67" s="190">
        <v>70</v>
      </c>
      <c r="H67" s="190">
        <v>46</v>
      </c>
    </row>
    <row r="68" spans="1:8" ht="12.75">
      <c r="A68" s="19" t="s">
        <v>71</v>
      </c>
      <c r="B68" s="190">
        <v>1376</v>
      </c>
      <c r="C68" s="192" t="s">
        <v>304</v>
      </c>
      <c r="D68" s="189">
        <v>1376</v>
      </c>
      <c r="E68" s="190">
        <v>1000</v>
      </c>
      <c r="F68" s="192" t="s">
        <v>304</v>
      </c>
      <c r="G68" s="190">
        <v>1376</v>
      </c>
      <c r="H68" s="190" t="s">
        <v>304</v>
      </c>
    </row>
    <row r="69" spans="1:8" ht="12.75">
      <c r="A69" s="174" t="s">
        <v>276</v>
      </c>
      <c r="B69" s="225">
        <v>1914</v>
      </c>
      <c r="C69" s="228" t="s">
        <v>304</v>
      </c>
      <c r="D69" s="225">
        <v>1914</v>
      </c>
      <c r="E69" s="227">
        <v>755</v>
      </c>
      <c r="F69" s="228" t="s">
        <v>304</v>
      </c>
      <c r="G69" s="225">
        <v>1446</v>
      </c>
      <c r="H69" s="225">
        <v>46</v>
      </c>
    </row>
    <row r="70" spans="1:8" ht="12.75">
      <c r="A70" s="19"/>
      <c r="B70" s="189"/>
      <c r="C70" s="189"/>
      <c r="D70" s="189"/>
      <c r="E70" s="190"/>
      <c r="F70" s="190"/>
      <c r="G70" s="189"/>
      <c r="H70" s="189"/>
    </row>
    <row r="71" spans="1:8" ht="12.75">
      <c r="A71" s="19" t="s">
        <v>72</v>
      </c>
      <c r="B71" s="189">
        <v>120</v>
      </c>
      <c r="C71" s="192" t="s">
        <v>304</v>
      </c>
      <c r="D71" s="189">
        <v>120</v>
      </c>
      <c r="E71" s="190">
        <v>205</v>
      </c>
      <c r="F71" s="192" t="s">
        <v>304</v>
      </c>
      <c r="G71" s="189">
        <v>25</v>
      </c>
      <c r="H71" s="189">
        <v>17</v>
      </c>
    </row>
    <row r="72" spans="1:8" ht="12.75">
      <c r="A72" s="19" t="s">
        <v>73</v>
      </c>
      <c r="B72" s="192" t="s">
        <v>304</v>
      </c>
      <c r="C72" s="192" t="s">
        <v>304</v>
      </c>
      <c r="D72" s="192" t="s">
        <v>304</v>
      </c>
      <c r="E72" s="192" t="s">
        <v>304</v>
      </c>
      <c r="F72" s="192" t="s">
        <v>304</v>
      </c>
      <c r="G72" s="192" t="s">
        <v>304</v>
      </c>
      <c r="H72" s="216" t="s">
        <v>304</v>
      </c>
    </row>
    <row r="73" spans="1:8" ht="12.75">
      <c r="A73" s="19" t="s">
        <v>74</v>
      </c>
      <c r="B73" s="190">
        <v>76</v>
      </c>
      <c r="C73" s="190">
        <v>7</v>
      </c>
      <c r="D73" s="189">
        <v>83</v>
      </c>
      <c r="E73" s="190">
        <v>250</v>
      </c>
      <c r="F73" s="190">
        <v>1800</v>
      </c>
      <c r="G73" s="190">
        <v>32</v>
      </c>
      <c r="H73" s="190">
        <v>33</v>
      </c>
    </row>
    <row r="74" spans="1:8" ht="12.75">
      <c r="A74" s="19" t="s">
        <v>75</v>
      </c>
      <c r="B74" s="189">
        <v>187</v>
      </c>
      <c r="C74" s="189">
        <v>1</v>
      </c>
      <c r="D74" s="189">
        <v>188</v>
      </c>
      <c r="E74" s="190">
        <v>102</v>
      </c>
      <c r="F74" s="190">
        <v>925</v>
      </c>
      <c r="G74" s="189">
        <v>20</v>
      </c>
      <c r="H74" s="189">
        <v>10</v>
      </c>
    </row>
    <row r="75" spans="1:8" ht="12.75">
      <c r="A75" s="19" t="s">
        <v>76</v>
      </c>
      <c r="B75" s="189">
        <v>7</v>
      </c>
      <c r="C75" s="192" t="s">
        <v>304</v>
      </c>
      <c r="D75" s="189">
        <v>7</v>
      </c>
      <c r="E75" s="190">
        <v>285</v>
      </c>
      <c r="F75" s="192" t="s">
        <v>304</v>
      </c>
      <c r="G75" s="189">
        <v>2</v>
      </c>
      <c r="H75" s="189">
        <v>2</v>
      </c>
    </row>
    <row r="76" spans="1:8" ht="12.75">
      <c r="A76" s="19" t="s">
        <v>77</v>
      </c>
      <c r="B76" s="189">
        <v>811</v>
      </c>
      <c r="C76" s="192" t="s">
        <v>304</v>
      </c>
      <c r="D76" s="189">
        <v>811</v>
      </c>
      <c r="E76" s="190">
        <v>682</v>
      </c>
      <c r="F76" s="192" t="s">
        <v>304</v>
      </c>
      <c r="G76" s="189">
        <v>553</v>
      </c>
      <c r="H76" s="189">
        <v>390</v>
      </c>
    </row>
    <row r="77" spans="1:8" ht="12.75">
      <c r="A77" s="19" t="s">
        <v>78</v>
      </c>
      <c r="B77" s="192" t="s">
        <v>304</v>
      </c>
      <c r="C77" s="192" t="s">
        <v>304</v>
      </c>
      <c r="D77" s="192" t="s">
        <v>304</v>
      </c>
      <c r="E77" s="192" t="s">
        <v>304</v>
      </c>
      <c r="F77" s="192" t="s">
        <v>304</v>
      </c>
      <c r="G77" s="192" t="s">
        <v>304</v>
      </c>
      <c r="H77" s="216" t="s">
        <v>304</v>
      </c>
    </row>
    <row r="78" spans="1:8" ht="12.75">
      <c r="A78" s="19" t="s">
        <v>79</v>
      </c>
      <c r="B78" s="192">
        <v>202</v>
      </c>
      <c r="C78" s="192">
        <v>2</v>
      </c>
      <c r="D78" s="192">
        <v>204</v>
      </c>
      <c r="E78" s="192">
        <v>250</v>
      </c>
      <c r="F78" s="192">
        <v>2350</v>
      </c>
      <c r="G78" s="192">
        <v>55</v>
      </c>
      <c r="H78" s="216">
        <v>1</v>
      </c>
    </row>
    <row r="79" spans="1:8" ht="12.75">
      <c r="A79" s="174" t="s">
        <v>277</v>
      </c>
      <c r="B79" s="225">
        <v>1403</v>
      </c>
      <c r="C79" s="225">
        <v>10</v>
      </c>
      <c r="D79" s="225">
        <v>1413</v>
      </c>
      <c r="E79" s="227">
        <v>476</v>
      </c>
      <c r="F79" s="227">
        <v>1823</v>
      </c>
      <c r="G79" s="225">
        <v>687</v>
      </c>
      <c r="H79" s="225">
        <v>453</v>
      </c>
    </row>
    <row r="80" spans="1:8" ht="12.75">
      <c r="A80" s="19"/>
      <c r="B80" s="189"/>
      <c r="C80" s="189"/>
      <c r="D80" s="189"/>
      <c r="E80" s="190"/>
      <c r="F80" s="190"/>
      <c r="G80" s="189"/>
      <c r="H80" s="189"/>
    </row>
    <row r="81" spans="1:8" ht="12.75">
      <c r="A81" s="19" t="s">
        <v>80</v>
      </c>
      <c r="B81" s="192" t="s">
        <v>304</v>
      </c>
      <c r="C81" s="192" t="s">
        <v>304</v>
      </c>
      <c r="D81" s="192" t="s">
        <v>304</v>
      </c>
      <c r="E81" s="192" t="s">
        <v>304</v>
      </c>
      <c r="F81" s="192" t="s">
        <v>304</v>
      </c>
      <c r="G81" s="192" t="s">
        <v>304</v>
      </c>
      <c r="H81" s="216" t="s">
        <v>304</v>
      </c>
    </row>
    <row r="82" spans="1:8" ht="12.75">
      <c r="A82" s="19" t="s">
        <v>81</v>
      </c>
      <c r="B82" s="189">
        <v>46</v>
      </c>
      <c r="C82" s="192" t="s">
        <v>304</v>
      </c>
      <c r="D82" s="189">
        <v>46</v>
      </c>
      <c r="E82" s="190">
        <v>700</v>
      </c>
      <c r="F82" s="192" t="s">
        <v>304</v>
      </c>
      <c r="G82" s="189">
        <v>32</v>
      </c>
      <c r="H82" s="189">
        <v>35</v>
      </c>
    </row>
    <row r="83" spans="1:8" ht="12.75">
      <c r="A83" s="174" t="s">
        <v>278</v>
      </c>
      <c r="B83" s="225">
        <v>46</v>
      </c>
      <c r="C83" s="228" t="s">
        <v>304</v>
      </c>
      <c r="D83" s="225">
        <v>46</v>
      </c>
      <c r="E83" s="227">
        <v>700</v>
      </c>
      <c r="F83" s="228" t="s">
        <v>304</v>
      </c>
      <c r="G83" s="225">
        <v>32</v>
      </c>
      <c r="H83" s="225">
        <v>35</v>
      </c>
    </row>
    <row r="84" spans="1:8" ht="12.75">
      <c r="A84" s="19"/>
      <c r="B84" s="189"/>
      <c r="C84" s="189"/>
      <c r="D84" s="189"/>
      <c r="E84" s="190"/>
      <c r="F84" s="193"/>
      <c r="G84" s="189"/>
      <c r="H84" s="189"/>
    </row>
    <row r="85" spans="1:8" ht="13.5" thickBot="1">
      <c r="A85" s="175" t="s">
        <v>82</v>
      </c>
      <c r="B85" s="198">
        <v>118731</v>
      </c>
      <c r="C85" s="198">
        <v>2560</v>
      </c>
      <c r="D85" s="198">
        <v>121291</v>
      </c>
      <c r="E85" s="199">
        <v>1787.3363822422114</v>
      </c>
      <c r="F85" s="199">
        <v>2208.920703125</v>
      </c>
      <c r="G85" s="198">
        <v>217829</v>
      </c>
      <c r="H85" s="198">
        <v>162432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R11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349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301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8" ht="12.75">
      <c r="A9" s="237">
        <v>1989</v>
      </c>
      <c r="B9" s="161">
        <v>75.5</v>
      </c>
      <c r="C9" s="161">
        <v>25.033112582781456</v>
      </c>
      <c r="D9" s="161">
        <v>189</v>
      </c>
      <c r="E9" s="162" t="s">
        <v>304</v>
      </c>
      <c r="F9" s="90" t="s">
        <v>304</v>
      </c>
      <c r="G9" s="90">
        <v>154</v>
      </c>
      <c r="H9" s="90">
        <v>344</v>
      </c>
    </row>
    <row r="10" spans="1:8" ht="12.75">
      <c r="A10" s="238">
        <v>1990</v>
      </c>
      <c r="B10" s="163">
        <v>41</v>
      </c>
      <c r="C10" s="163">
        <v>25.853658536585368</v>
      </c>
      <c r="D10" s="163">
        <v>106</v>
      </c>
      <c r="E10" s="164" t="s">
        <v>304</v>
      </c>
      <c r="F10" s="92" t="s">
        <v>304</v>
      </c>
      <c r="G10" s="92">
        <v>131</v>
      </c>
      <c r="H10" s="92">
        <v>345</v>
      </c>
    </row>
    <row r="11" spans="1:8" ht="12.75">
      <c r="A11" s="238">
        <v>1991</v>
      </c>
      <c r="B11" s="163">
        <v>51.2</v>
      </c>
      <c r="C11" s="163">
        <v>29.6484375</v>
      </c>
      <c r="D11" s="163">
        <v>151.8</v>
      </c>
      <c r="E11" s="164" t="s">
        <v>304</v>
      </c>
      <c r="F11" s="92" t="s">
        <v>304</v>
      </c>
      <c r="G11" s="92">
        <v>134</v>
      </c>
      <c r="H11" s="92">
        <v>282</v>
      </c>
    </row>
    <row r="12" spans="1:8" ht="12.75">
      <c r="A12" s="238">
        <v>1992</v>
      </c>
      <c r="B12" s="163">
        <v>50.6</v>
      </c>
      <c r="C12" s="163">
        <v>24.525691699604742</v>
      </c>
      <c r="D12" s="163">
        <v>124.1</v>
      </c>
      <c r="E12" s="164" t="s">
        <v>304</v>
      </c>
      <c r="F12" s="92" t="s">
        <v>304</v>
      </c>
      <c r="G12" s="92">
        <v>2566</v>
      </c>
      <c r="H12" s="92">
        <v>337</v>
      </c>
    </row>
    <row r="13" spans="1:8" ht="12.75">
      <c r="A13" s="238">
        <v>1993</v>
      </c>
      <c r="B13" s="163">
        <v>35.216</v>
      </c>
      <c r="C13" s="163">
        <v>13.400442980463424</v>
      </c>
      <c r="D13" s="163">
        <v>47.191</v>
      </c>
      <c r="E13" s="165">
        <v>14.664695346964288</v>
      </c>
      <c r="F13" s="295">
        <v>6920.416381185916</v>
      </c>
      <c r="G13" s="92">
        <v>8623</v>
      </c>
      <c r="H13" s="92">
        <v>203</v>
      </c>
    </row>
    <row r="14" spans="1:8" ht="12.75">
      <c r="A14" s="238">
        <v>1994</v>
      </c>
      <c r="B14" s="163">
        <v>32.6</v>
      </c>
      <c r="C14" s="163">
        <v>15.552147239263805</v>
      </c>
      <c r="D14" s="163">
        <v>50.7</v>
      </c>
      <c r="E14" s="165">
        <v>14.568533410262882</v>
      </c>
      <c r="F14" s="295">
        <v>7386.246439003282</v>
      </c>
      <c r="G14" s="92">
        <v>369</v>
      </c>
      <c r="H14" s="92">
        <v>154</v>
      </c>
    </row>
    <row r="15" spans="1:8" ht="12.75">
      <c r="A15" s="235">
        <v>1995</v>
      </c>
      <c r="B15" s="166">
        <v>35.3</v>
      </c>
      <c r="C15" s="166">
        <v>7.337110481586403</v>
      </c>
      <c r="D15" s="166">
        <v>25.9</v>
      </c>
      <c r="E15" s="167">
        <v>15.536162898320773</v>
      </c>
      <c r="F15" s="296">
        <v>4023.8661906650796</v>
      </c>
      <c r="G15" s="91">
        <v>1083</v>
      </c>
      <c r="H15" s="92">
        <v>182</v>
      </c>
    </row>
    <row r="16" spans="1:8" ht="12.75">
      <c r="A16" s="235">
        <v>1996</v>
      </c>
      <c r="B16" s="168">
        <v>33.3</v>
      </c>
      <c r="C16" s="166">
        <v>25.225225225225227</v>
      </c>
      <c r="D16" s="168">
        <v>84</v>
      </c>
      <c r="E16" s="169">
        <v>14.310098205377857</v>
      </c>
      <c r="F16" s="91">
        <v>12020.482492517398</v>
      </c>
      <c r="G16" s="91">
        <v>226</v>
      </c>
      <c r="H16" s="92">
        <v>320</v>
      </c>
    </row>
    <row r="17" spans="1:8" ht="12.75">
      <c r="A17" s="235">
        <v>1997</v>
      </c>
      <c r="B17" s="168">
        <v>33.2</v>
      </c>
      <c r="C17" s="166">
        <v>18.55421686746988</v>
      </c>
      <c r="D17" s="168">
        <v>61.6</v>
      </c>
      <c r="E17" s="169">
        <v>14.58055365235056</v>
      </c>
      <c r="F17" s="91">
        <v>8981.621049847945</v>
      </c>
      <c r="G17" s="91">
        <v>1630</v>
      </c>
      <c r="H17" s="92">
        <v>365</v>
      </c>
    </row>
    <row r="18" spans="1:8" ht="12.75">
      <c r="A18" s="235">
        <v>1998</v>
      </c>
      <c r="B18" s="168">
        <v>24.7</v>
      </c>
      <c r="C18" s="166">
        <v>20.08097165991903</v>
      </c>
      <c r="D18" s="168">
        <v>49.6</v>
      </c>
      <c r="E18" s="169">
        <v>13.594893801161156</v>
      </c>
      <c r="F18" s="91">
        <v>6743.067325375933</v>
      </c>
      <c r="G18" s="91">
        <v>2503</v>
      </c>
      <c r="H18" s="92">
        <v>249</v>
      </c>
    </row>
    <row r="19" spans="1:8" ht="12.75">
      <c r="A19" s="235">
        <v>1999</v>
      </c>
      <c r="B19" s="166">
        <v>28.1</v>
      </c>
      <c r="C19" s="166">
        <v>10.960854092526692</v>
      </c>
      <c r="D19" s="166">
        <v>30.8</v>
      </c>
      <c r="E19" s="167">
        <v>13.52878246967894</v>
      </c>
      <c r="F19" s="296">
        <v>3395.724399889414</v>
      </c>
      <c r="G19" s="91">
        <v>7206</v>
      </c>
      <c r="H19" s="92">
        <v>256</v>
      </c>
    </row>
    <row r="20" spans="1:8" ht="12.75">
      <c r="A20" s="235" t="s">
        <v>295</v>
      </c>
      <c r="B20" s="166">
        <v>37.2</v>
      </c>
      <c r="C20" s="166">
        <v>23.353846153846156</v>
      </c>
      <c r="D20" s="166">
        <v>95</v>
      </c>
      <c r="E20" s="167">
        <v>12.957820970514346</v>
      </c>
      <c r="F20" s="296">
        <f>D20*E20*10</f>
        <v>12309.929921988627</v>
      </c>
      <c r="G20" s="91">
        <v>1207</v>
      </c>
      <c r="H20" s="92">
        <v>173</v>
      </c>
    </row>
    <row r="21" spans="1:8" ht="13.5" thickBot="1">
      <c r="A21" s="239" t="s">
        <v>322</v>
      </c>
      <c r="B21" s="170">
        <v>31.7</v>
      </c>
      <c r="C21" s="170">
        <v>23.627760252365935</v>
      </c>
      <c r="D21" s="170">
        <v>74.9</v>
      </c>
      <c r="E21" s="294">
        <v>14.003582032142129</v>
      </c>
      <c r="F21" s="93">
        <v>10488.682942074456</v>
      </c>
      <c r="G21" s="93">
        <v>1267</v>
      </c>
      <c r="H21" s="94">
        <v>468</v>
      </c>
    </row>
    <row r="22" spans="1:8" ht="12.75">
      <c r="A22" s="95" t="s">
        <v>296</v>
      </c>
      <c r="B22" s="95"/>
      <c r="C22" s="95"/>
      <c r="D22" s="95"/>
      <c r="E22" s="95"/>
      <c r="F22" s="95"/>
      <c r="G22" s="95"/>
      <c r="H22" s="95"/>
    </row>
    <row r="23" spans="1:8" ht="12.75">
      <c r="A23" s="95" t="s">
        <v>305</v>
      </c>
      <c r="B23" s="95"/>
      <c r="C23" s="95"/>
      <c r="D23" s="95"/>
      <c r="E23" s="95"/>
      <c r="F23" s="95"/>
      <c r="G23" s="95"/>
      <c r="H23" s="95"/>
    </row>
    <row r="24" spans="1:8" ht="12.75">
      <c r="A24" s="95"/>
      <c r="B24" s="95"/>
      <c r="C24" s="95"/>
      <c r="D24" s="95"/>
      <c r="E24" s="95"/>
      <c r="F24" s="95"/>
      <c r="G24" s="95"/>
      <c r="H24" s="95"/>
    </row>
    <row r="25" spans="1:8" ht="12.75">
      <c r="A25" s="95"/>
      <c r="B25" s="95"/>
      <c r="C25" s="95"/>
      <c r="D25" s="95"/>
      <c r="E25" s="95"/>
      <c r="F25" s="95"/>
      <c r="G25" s="95"/>
      <c r="H25" s="95"/>
    </row>
    <row r="26" spans="1:8" ht="12.75">
      <c r="A26" s="95"/>
      <c r="B26" s="95"/>
      <c r="C26" s="95"/>
      <c r="D26" s="95"/>
      <c r="E26" s="95"/>
      <c r="F26" s="95"/>
      <c r="G26" s="95"/>
      <c r="H26" s="95"/>
    </row>
    <row r="27" spans="1:8" ht="12.75">
      <c r="A27" s="95"/>
      <c r="B27" s="95"/>
      <c r="C27" s="95"/>
      <c r="D27" s="95"/>
      <c r="E27" s="95"/>
      <c r="F27" s="95"/>
      <c r="G27" s="95"/>
      <c r="H27" s="95"/>
    </row>
    <row r="30" spans="14:18" ht="12.75">
      <c r="N30" s="171"/>
      <c r="O30" s="171"/>
      <c r="R30" s="171"/>
    </row>
    <row r="31" spans="14:18" ht="12.75">
      <c r="N31" s="171"/>
      <c r="O31" s="171"/>
      <c r="R31" s="171"/>
    </row>
    <row r="32" spans="14:18" ht="12.75">
      <c r="N32" s="171"/>
      <c r="O32" s="171"/>
      <c r="R32" s="171"/>
    </row>
    <row r="33" spans="14:18" ht="12.75">
      <c r="N33" s="171"/>
      <c r="O33" s="171"/>
      <c r="R33" s="171"/>
    </row>
    <row r="34" spans="14:15" ht="12.75">
      <c r="N34" s="171"/>
      <c r="O34" s="171"/>
    </row>
    <row r="35" spans="14:15" ht="12.75">
      <c r="N35" s="171"/>
      <c r="O35" s="171"/>
    </row>
    <row r="36" spans="14:15" ht="12.75">
      <c r="N36" s="171"/>
      <c r="O36" s="171"/>
    </row>
    <row r="37" spans="14:15" ht="12.75">
      <c r="N37" s="171"/>
      <c r="O37" s="171"/>
    </row>
    <row r="38" spans="14:15" ht="12.75">
      <c r="N38" s="171"/>
      <c r="O38" s="171"/>
    </row>
    <row r="39" spans="14:15" ht="12.75">
      <c r="N39" s="171"/>
      <c r="O39" s="171"/>
    </row>
    <row r="40" spans="14:15" ht="12.75">
      <c r="N40" s="171"/>
      <c r="O40" s="171"/>
    </row>
    <row r="41" spans="14:15" ht="12.75">
      <c r="N41" s="171"/>
      <c r="O41" s="171"/>
    </row>
    <row r="42" spans="14:15" ht="12.75">
      <c r="N42" s="171"/>
      <c r="O42" s="171"/>
    </row>
    <row r="43" spans="14:15" ht="12.75">
      <c r="N43" s="171"/>
      <c r="O43" s="171"/>
    </row>
    <row r="44" spans="14:15" ht="12.75">
      <c r="N44" s="171"/>
      <c r="O44" s="171"/>
    </row>
    <row r="45" spans="14:15" ht="12.75">
      <c r="N45" s="171"/>
      <c r="O45" s="171"/>
    </row>
    <row r="46" spans="14:15" ht="12.75">
      <c r="N46" s="171"/>
      <c r="O46" s="171"/>
    </row>
    <row r="47" spans="14:15" ht="12.75">
      <c r="N47" s="171"/>
      <c r="O47" s="171"/>
    </row>
    <row r="48" spans="14:15" ht="12.75">
      <c r="N48" s="171"/>
      <c r="O48" s="171"/>
    </row>
    <row r="49" spans="14:15" ht="12.75">
      <c r="N49" s="171"/>
      <c r="O49" s="171"/>
    </row>
    <row r="50" spans="14:15" ht="12.75">
      <c r="N50" s="171"/>
      <c r="O50" s="171"/>
    </row>
    <row r="51" spans="14:15" ht="12.75">
      <c r="N51" s="171"/>
      <c r="O51" s="171"/>
    </row>
    <row r="52" spans="14:15" ht="12.75">
      <c r="N52" s="171"/>
      <c r="O52" s="171"/>
    </row>
    <row r="53" spans="14:15" ht="12.75">
      <c r="N53" s="171"/>
      <c r="O53" s="171"/>
    </row>
    <row r="54" spans="14:15" ht="12.75">
      <c r="N54" s="171"/>
      <c r="O54" s="171"/>
    </row>
    <row r="55" spans="14:15" ht="12.75">
      <c r="N55" s="171"/>
      <c r="O55" s="171"/>
    </row>
    <row r="56" spans="14:15" ht="12.75">
      <c r="N56" s="171"/>
      <c r="O56" s="171"/>
    </row>
    <row r="57" spans="14:15" ht="12.75">
      <c r="N57" s="171"/>
      <c r="O57" s="171"/>
    </row>
    <row r="58" spans="14:15" ht="12.75">
      <c r="N58" s="171"/>
      <c r="O58" s="171"/>
    </row>
    <row r="59" spans="14:15" ht="12.75">
      <c r="N59" s="171"/>
      <c r="O59" s="171"/>
    </row>
    <row r="60" spans="14:15" ht="12.75">
      <c r="N60" s="171"/>
      <c r="O60" s="171"/>
    </row>
    <row r="61" spans="14:15" ht="12.75">
      <c r="N61" s="171"/>
      <c r="O61" s="171"/>
    </row>
    <row r="62" spans="14:15" ht="12.75">
      <c r="N62" s="171"/>
      <c r="O62" s="171"/>
    </row>
    <row r="63" spans="14:15" ht="12.75">
      <c r="N63" s="171"/>
      <c r="O63" s="171"/>
    </row>
    <row r="64" spans="14:15" ht="12.75">
      <c r="N64" s="171"/>
      <c r="O64" s="171"/>
    </row>
    <row r="65" spans="14:15" ht="12.75">
      <c r="N65" s="171"/>
      <c r="O65" s="171"/>
    </row>
    <row r="66" spans="14:15" ht="12.75">
      <c r="N66" s="171"/>
      <c r="O66" s="171"/>
    </row>
    <row r="67" spans="14:15" ht="12.75">
      <c r="N67" s="171"/>
      <c r="O67" s="171"/>
    </row>
    <row r="68" spans="14:15" ht="12.75">
      <c r="N68" s="171"/>
      <c r="O68" s="171"/>
    </row>
    <row r="69" spans="14:15" ht="12.75">
      <c r="N69" s="171"/>
      <c r="O69" s="171"/>
    </row>
    <row r="70" spans="14:15" ht="12.75">
      <c r="N70" s="171"/>
      <c r="O70" s="171"/>
    </row>
    <row r="71" spans="14:15" ht="12.75">
      <c r="N71" s="171"/>
      <c r="O71" s="171"/>
    </row>
    <row r="72" spans="14:15" ht="12.75">
      <c r="N72" s="171"/>
      <c r="O72" s="171"/>
    </row>
    <row r="73" spans="14:15" ht="12.75">
      <c r="N73" s="171"/>
      <c r="O73" s="171"/>
    </row>
    <row r="74" spans="14:15" ht="12.75">
      <c r="N74" s="171"/>
      <c r="O74" s="171"/>
    </row>
    <row r="75" spans="14:15" ht="12.75">
      <c r="N75" s="171"/>
      <c r="O75" s="171"/>
    </row>
    <row r="76" spans="14:15" ht="12.75">
      <c r="N76" s="171"/>
      <c r="O76" s="171"/>
    </row>
    <row r="77" spans="14:15" ht="12.75">
      <c r="N77" s="171"/>
      <c r="O77" s="171"/>
    </row>
    <row r="78" spans="14:15" ht="12.75">
      <c r="N78" s="171"/>
      <c r="O78" s="171"/>
    </row>
    <row r="79" spans="14:15" ht="12.75">
      <c r="N79" s="171"/>
      <c r="O79" s="171"/>
    </row>
    <row r="80" spans="14:15" ht="12.75">
      <c r="N80" s="171"/>
      <c r="O80" s="171"/>
    </row>
    <row r="81" spans="14:15" ht="12.75">
      <c r="N81" s="171"/>
      <c r="O81" s="171"/>
    </row>
    <row r="82" spans="14:15" ht="12.75">
      <c r="N82" s="171"/>
      <c r="O82" s="171"/>
    </row>
    <row r="83" spans="14:15" ht="12.75">
      <c r="N83" s="171"/>
      <c r="O83" s="171"/>
    </row>
    <row r="84" spans="14:15" ht="12.75">
      <c r="N84" s="171"/>
      <c r="O84" s="171"/>
    </row>
    <row r="85" spans="14:15" ht="12.75">
      <c r="N85" s="171"/>
      <c r="O85" s="171"/>
    </row>
    <row r="86" spans="14:15" ht="12.75">
      <c r="N86" s="171"/>
      <c r="O86" s="171"/>
    </row>
    <row r="87" spans="14:15" ht="12.75">
      <c r="N87" s="171"/>
      <c r="O87" s="171"/>
    </row>
    <row r="88" spans="14:15" ht="12.75">
      <c r="N88" s="171"/>
      <c r="O88" s="171"/>
    </row>
    <row r="89" spans="10:18" ht="12.75">
      <c r="J89" s="171"/>
      <c r="L89" s="171"/>
      <c r="M89" s="171"/>
      <c r="N89" s="171"/>
      <c r="O89" s="171"/>
      <c r="Q89" s="171"/>
      <c r="R89" s="171"/>
    </row>
    <row r="90" spans="10:18" ht="12.75">
      <c r="J90" s="171"/>
      <c r="L90" s="171"/>
      <c r="M90" s="171"/>
      <c r="N90" s="171"/>
      <c r="O90" s="171"/>
      <c r="Q90" s="171"/>
      <c r="R90" s="171"/>
    </row>
    <row r="91" spans="14:15" ht="12.75">
      <c r="N91" s="171"/>
      <c r="O91" s="171"/>
    </row>
    <row r="92" spans="14:15" ht="12.75">
      <c r="N92" s="171"/>
      <c r="O92" s="171"/>
    </row>
    <row r="93" spans="14:15" ht="12.75">
      <c r="N93" s="171"/>
      <c r="O93" s="171"/>
    </row>
    <row r="94" spans="14:15" ht="12.75">
      <c r="N94" s="171"/>
      <c r="O94" s="171"/>
    </row>
    <row r="95" spans="14:15" ht="12.75">
      <c r="N95" s="171"/>
      <c r="O95" s="171"/>
    </row>
    <row r="96" spans="14:15" ht="12.75">
      <c r="N96" s="171"/>
      <c r="O96" s="171"/>
    </row>
    <row r="97" spans="14:15" ht="12.75">
      <c r="N97" s="171"/>
      <c r="O97" s="171"/>
    </row>
    <row r="98" spans="14:15" ht="12.75">
      <c r="N98" s="171"/>
      <c r="O98" s="171"/>
    </row>
    <row r="99" spans="14:15" ht="12.75">
      <c r="N99" s="171"/>
      <c r="O99" s="171"/>
    </row>
    <row r="100" spans="14:15" ht="12.75">
      <c r="N100" s="171"/>
      <c r="O100" s="171"/>
    </row>
    <row r="101" spans="14:15" ht="12.75">
      <c r="N101" s="171"/>
      <c r="O101" s="171"/>
    </row>
    <row r="102" spans="14:15" ht="12.75">
      <c r="N102" s="171"/>
      <c r="O102" s="171"/>
    </row>
    <row r="103" spans="14:15" ht="12.75">
      <c r="N103" s="171"/>
      <c r="O103" s="171"/>
    </row>
    <row r="104" spans="14:15" ht="12.75">
      <c r="N104" s="171"/>
      <c r="O104" s="171"/>
    </row>
    <row r="105" spans="14:15" ht="12.75">
      <c r="N105" s="171"/>
      <c r="O105" s="171"/>
    </row>
    <row r="106" spans="14:15" ht="12.75">
      <c r="N106" s="171"/>
      <c r="O106" s="171"/>
    </row>
    <row r="110" spans="14:15" ht="12.75">
      <c r="N110" s="171"/>
      <c r="O110" s="17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H4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8" s="68" customFormat="1" ht="18">
      <c r="A1" s="347" t="s">
        <v>183</v>
      </c>
      <c r="B1" s="347"/>
      <c r="C1" s="347"/>
      <c r="D1" s="347"/>
      <c r="E1" s="347"/>
      <c r="F1" s="347"/>
      <c r="G1" s="347"/>
      <c r="H1" s="347"/>
    </row>
    <row r="2" spans="1:8" s="58" customFormat="1" ht="14.25">
      <c r="A2" s="67"/>
      <c r="B2" s="67"/>
      <c r="C2" s="67"/>
      <c r="D2" s="67"/>
      <c r="E2" s="67"/>
      <c r="F2" s="67"/>
      <c r="G2" s="67"/>
      <c r="H2" s="67"/>
    </row>
    <row r="3" spans="1:8" s="58" customFormat="1" ht="15">
      <c r="A3" s="332" t="s">
        <v>348</v>
      </c>
      <c r="B3" s="332"/>
      <c r="C3" s="332"/>
      <c r="D3" s="332"/>
      <c r="E3" s="332"/>
      <c r="F3" s="332"/>
      <c r="G3" s="332"/>
      <c r="H3" s="332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  <c r="H5" s="29" t="s">
        <v>6</v>
      </c>
    </row>
    <row r="6" spans="1:8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  <c r="H6" s="29" t="s">
        <v>11</v>
      </c>
    </row>
    <row r="7" spans="1:8" ht="13.5" thickBot="1">
      <c r="A7" s="18" t="s">
        <v>38</v>
      </c>
      <c r="B7" s="25" t="s">
        <v>7</v>
      </c>
      <c r="C7" s="29" t="s">
        <v>8</v>
      </c>
      <c r="D7" s="29" t="s">
        <v>9</v>
      </c>
      <c r="E7" s="25" t="s">
        <v>7</v>
      </c>
      <c r="F7" s="29" t="s">
        <v>8</v>
      </c>
      <c r="G7" s="25" t="s">
        <v>85</v>
      </c>
      <c r="H7" s="25" t="s">
        <v>85</v>
      </c>
    </row>
    <row r="8" spans="1:8" s="223" customFormat="1" ht="12.75">
      <c r="A8" s="173" t="s">
        <v>236</v>
      </c>
      <c r="B8" s="231">
        <v>6</v>
      </c>
      <c r="C8" s="252" t="s">
        <v>304</v>
      </c>
      <c r="D8" s="231">
        <v>6</v>
      </c>
      <c r="E8" s="230">
        <v>3625</v>
      </c>
      <c r="F8" s="252" t="s">
        <v>304</v>
      </c>
      <c r="G8" s="231">
        <v>22</v>
      </c>
      <c r="H8" s="231">
        <v>17</v>
      </c>
    </row>
    <row r="9" spans="1:8" ht="12.75">
      <c r="A9" s="174"/>
      <c r="B9" s="225"/>
      <c r="C9" s="226"/>
      <c r="D9" s="225"/>
      <c r="E9" s="227"/>
      <c r="F9" s="226"/>
      <c r="G9" s="225"/>
      <c r="H9" s="225"/>
    </row>
    <row r="10" spans="1:8" ht="12.75">
      <c r="A10" s="19" t="s">
        <v>46</v>
      </c>
      <c r="B10" s="189">
        <v>134</v>
      </c>
      <c r="C10" s="189" t="s">
        <v>304</v>
      </c>
      <c r="D10" s="189">
        <v>134</v>
      </c>
      <c r="E10" s="190">
        <v>2373</v>
      </c>
      <c r="F10" s="190" t="s">
        <v>304</v>
      </c>
      <c r="G10" s="189">
        <v>318</v>
      </c>
      <c r="H10" s="189">
        <v>79</v>
      </c>
    </row>
    <row r="11" spans="1:8" s="223" customFormat="1" ht="12.75">
      <c r="A11" s="174" t="s">
        <v>238</v>
      </c>
      <c r="B11" s="251">
        <v>134</v>
      </c>
      <c r="C11" s="251" t="s">
        <v>304</v>
      </c>
      <c r="D11" s="225">
        <v>134</v>
      </c>
      <c r="E11" s="251">
        <v>2373</v>
      </c>
      <c r="F11" s="251" t="s">
        <v>304</v>
      </c>
      <c r="G11" s="227">
        <v>318</v>
      </c>
      <c r="H11" s="251">
        <v>79</v>
      </c>
    </row>
    <row r="12" spans="1:8" ht="12.75">
      <c r="A12" s="174"/>
      <c r="B12" s="225"/>
      <c r="C12" s="225"/>
      <c r="D12" s="225"/>
      <c r="E12" s="227"/>
      <c r="F12" s="227"/>
      <c r="G12" s="225"/>
      <c r="H12" s="225"/>
    </row>
    <row r="13" spans="1:8" ht="12.75">
      <c r="A13" s="19" t="s">
        <v>49</v>
      </c>
      <c r="B13" s="189">
        <v>923</v>
      </c>
      <c r="C13" s="189">
        <v>13</v>
      </c>
      <c r="D13" s="189">
        <v>936</v>
      </c>
      <c r="E13" s="190">
        <v>3063</v>
      </c>
      <c r="F13" s="190">
        <v>5446</v>
      </c>
      <c r="G13" s="189">
        <v>2898</v>
      </c>
      <c r="H13" s="189">
        <v>2945</v>
      </c>
    </row>
    <row r="14" spans="1:8" ht="12.75">
      <c r="A14" s="19" t="s">
        <v>51</v>
      </c>
      <c r="B14" s="190">
        <v>205</v>
      </c>
      <c r="C14" s="188">
        <v>130</v>
      </c>
      <c r="D14" s="189">
        <v>335</v>
      </c>
      <c r="E14" s="190">
        <v>2312</v>
      </c>
      <c r="F14" s="188">
        <v>3092</v>
      </c>
      <c r="G14" s="190">
        <v>876</v>
      </c>
      <c r="H14" s="190">
        <v>447</v>
      </c>
    </row>
    <row r="15" spans="1:8" s="223" customFormat="1" ht="12.75">
      <c r="A15" s="174" t="s">
        <v>270</v>
      </c>
      <c r="B15" s="225">
        <v>1128</v>
      </c>
      <c r="C15" s="225">
        <v>143</v>
      </c>
      <c r="D15" s="225">
        <v>1271</v>
      </c>
      <c r="E15" s="227">
        <v>2927</v>
      </c>
      <c r="F15" s="227">
        <v>3306</v>
      </c>
      <c r="G15" s="225">
        <v>3774</v>
      </c>
      <c r="H15" s="225">
        <v>3392</v>
      </c>
    </row>
    <row r="16" spans="1:8" ht="12.75">
      <c r="A16" s="19"/>
      <c r="B16" s="190"/>
      <c r="C16" s="188"/>
      <c r="D16" s="189"/>
      <c r="E16" s="190"/>
      <c r="F16" s="188"/>
      <c r="G16" s="190"/>
      <c r="H16" s="190"/>
    </row>
    <row r="17" spans="1:8" s="223" customFormat="1" ht="12.75">
      <c r="A17" s="174" t="s">
        <v>271</v>
      </c>
      <c r="B17" s="227">
        <v>1510</v>
      </c>
      <c r="C17" s="227">
        <v>38</v>
      </c>
      <c r="D17" s="225">
        <v>1548</v>
      </c>
      <c r="E17" s="227">
        <v>2000</v>
      </c>
      <c r="F17" s="227">
        <v>5000</v>
      </c>
      <c r="G17" s="227">
        <v>3210</v>
      </c>
      <c r="H17" s="227">
        <v>1605</v>
      </c>
    </row>
    <row r="18" spans="1:8" ht="12.75">
      <c r="A18" s="19"/>
      <c r="B18" s="190"/>
      <c r="C18" s="188"/>
      <c r="D18" s="189"/>
      <c r="E18" s="190"/>
      <c r="F18" s="188"/>
      <c r="G18" s="190"/>
      <c r="H18" s="190"/>
    </row>
    <row r="19" spans="1:8" ht="12.75">
      <c r="A19" s="19" t="s">
        <v>53</v>
      </c>
      <c r="B19" s="189">
        <v>28</v>
      </c>
      <c r="C19" s="189">
        <v>5</v>
      </c>
      <c r="D19" s="189">
        <v>33</v>
      </c>
      <c r="E19" s="190">
        <v>2600</v>
      </c>
      <c r="F19" s="190">
        <v>4500</v>
      </c>
      <c r="G19" s="189">
        <v>95</v>
      </c>
      <c r="H19" s="189">
        <v>53</v>
      </c>
    </row>
    <row r="20" spans="1:8" ht="12.75">
      <c r="A20" s="19" t="s">
        <v>55</v>
      </c>
      <c r="B20" s="189">
        <v>16</v>
      </c>
      <c r="C20" s="189">
        <v>3</v>
      </c>
      <c r="D20" s="189">
        <v>19</v>
      </c>
      <c r="E20" s="190">
        <v>1400</v>
      </c>
      <c r="F20" s="190">
        <v>1800</v>
      </c>
      <c r="G20" s="189">
        <v>28</v>
      </c>
      <c r="H20" s="189" t="s">
        <v>304</v>
      </c>
    </row>
    <row r="21" spans="1:8" ht="12.75">
      <c r="A21" s="19" t="s">
        <v>57</v>
      </c>
      <c r="B21" s="189">
        <v>146</v>
      </c>
      <c r="C21" s="189" t="s">
        <v>304</v>
      </c>
      <c r="D21" s="189">
        <v>146</v>
      </c>
      <c r="E21" s="190">
        <v>1500</v>
      </c>
      <c r="F21" s="190" t="s">
        <v>304</v>
      </c>
      <c r="G21" s="189">
        <v>219</v>
      </c>
      <c r="H21" s="189">
        <v>321</v>
      </c>
    </row>
    <row r="22" spans="1:8" ht="12.75">
      <c r="A22" s="19" t="s">
        <v>58</v>
      </c>
      <c r="B22" s="189">
        <v>23</v>
      </c>
      <c r="C22" s="189" t="s">
        <v>304</v>
      </c>
      <c r="D22" s="189">
        <v>23</v>
      </c>
      <c r="E22" s="190">
        <v>2000</v>
      </c>
      <c r="F22" s="190" t="s">
        <v>304</v>
      </c>
      <c r="G22" s="189">
        <v>46</v>
      </c>
      <c r="H22" s="189">
        <v>46</v>
      </c>
    </row>
    <row r="23" spans="1:8" ht="12.75">
      <c r="A23" s="19" t="s">
        <v>59</v>
      </c>
      <c r="B23" s="189">
        <v>47</v>
      </c>
      <c r="C23" s="188" t="s">
        <v>304</v>
      </c>
      <c r="D23" s="189">
        <v>47</v>
      </c>
      <c r="E23" s="190">
        <v>2600</v>
      </c>
      <c r="F23" s="188" t="s">
        <v>304</v>
      </c>
      <c r="G23" s="189">
        <v>122</v>
      </c>
      <c r="H23" s="189">
        <v>146</v>
      </c>
    </row>
    <row r="24" spans="1:8" s="223" customFormat="1" ht="12.75">
      <c r="A24" s="174" t="s">
        <v>272</v>
      </c>
      <c r="B24" s="225">
        <v>260</v>
      </c>
      <c r="C24" s="225">
        <v>8</v>
      </c>
      <c r="D24" s="225">
        <v>268</v>
      </c>
      <c r="E24" s="227">
        <v>1855</v>
      </c>
      <c r="F24" s="227">
        <v>3488</v>
      </c>
      <c r="G24" s="225">
        <v>510</v>
      </c>
      <c r="H24" s="225">
        <v>566</v>
      </c>
    </row>
    <row r="25" spans="1:8" ht="12.75">
      <c r="A25" s="174"/>
      <c r="B25" s="225"/>
      <c r="C25" s="225"/>
      <c r="D25" s="225"/>
      <c r="E25" s="227"/>
      <c r="F25" s="227"/>
      <c r="G25" s="225"/>
      <c r="H25" s="225"/>
    </row>
    <row r="26" spans="1:8" ht="12.75">
      <c r="A26" s="174" t="s">
        <v>273</v>
      </c>
      <c r="B26" s="225">
        <v>56</v>
      </c>
      <c r="C26" s="225" t="s">
        <v>304</v>
      </c>
      <c r="D26" s="225">
        <v>56</v>
      </c>
      <c r="E26" s="227">
        <v>2300</v>
      </c>
      <c r="F26" s="227" t="s">
        <v>304</v>
      </c>
      <c r="G26" s="225">
        <v>129</v>
      </c>
      <c r="H26" s="225">
        <v>155</v>
      </c>
    </row>
    <row r="27" spans="1:8" ht="12.75">
      <c r="A27" s="174"/>
      <c r="B27" s="225"/>
      <c r="C27" s="226"/>
      <c r="D27" s="225"/>
      <c r="E27" s="227"/>
      <c r="F27" s="226"/>
      <c r="G27" s="225"/>
      <c r="H27" s="225"/>
    </row>
    <row r="28" spans="1:8" ht="12.75">
      <c r="A28" s="19" t="s">
        <v>62</v>
      </c>
      <c r="B28" s="189">
        <v>1010</v>
      </c>
      <c r="C28" s="189">
        <v>55</v>
      </c>
      <c r="D28" s="189">
        <v>1065</v>
      </c>
      <c r="E28" s="190">
        <v>690</v>
      </c>
      <c r="F28" s="190">
        <v>4100</v>
      </c>
      <c r="G28" s="189">
        <v>922</v>
      </c>
      <c r="H28" s="189">
        <v>277</v>
      </c>
    </row>
    <row r="29" spans="1:8" ht="12.75">
      <c r="A29" s="19" t="s">
        <v>63</v>
      </c>
      <c r="B29" s="190">
        <v>609</v>
      </c>
      <c r="C29" s="188">
        <v>158</v>
      </c>
      <c r="D29" s="189">
        <v>767</v>
      </c>
      <c r="E29" s="190">
        <v>555</v>
      </c>
      <c r="F29" s="188">
        <v>3050</v>
      </c>
      <c r="G29" s="190">
        <v>820</v>
      </c>
      <c r="H29" s="190">
        <v>490</v>
      </c>
    </row>
    <row r="30" spans="1:8" ht="12.75">
      <c r="A30" s="19" t="s">
        <v>64</v>
      </c>
      <c r="B30" s="190">
        <v>89</v>
      </c>
      <c r="C30" s="188">
        <v>26</v>
      </c>
      <c r="D30" s="189">
        <v>115</v>
      </c>
      <c r="E30" s="190">
        <v>700</v>
      </c>
      <c r="F30" s="188">
        <v>1800</v>
      </c>
      <c r="G30" s="190">
        <v>109</v>
      </c>
      <c r="H30" s="190">
        <v>65</v>
      </c>
    </row>
    <row r="31" spans="1:8" ht="12.75">
      <c r="A31" s="19" t="s">
        <v>66</v>
      </c>
      <c r="B31" s="189">
        <v>2067</v>
      </c>
      <c r="C31" s="188">
        <v>320</v>
      </c>
      <c r="D31" s="189">
        <v>2387</v>
      </c>
      <c r="E31" s="190">
        <v>850</v>
      </c>
      <c r="F31" s="188">
        <v>3050</v>
      </c>
      <c r="G31" s="189">
        <v>2733</v>
      </c>
      <c r="H31" s="189">
        <v>1640</v>
      </c>
    </row>
    <row r="32" spans="1:8" s="223" customFormat="1" ht="12.75">
      <c r="A32" s="174" t="s">
        <v>317</v>
      </c>
      <c r="B32" s="225">
        <v>3775</v>
      </c>
      <c r="C32" s="225">
        <v>559</v>
      </c>
      <c r="D32" s="225">
        <v>4334</v>
      </c>
      <c r="E32" s="227">
        <v>756</v>
      </c>
      <c r="F32" s="227">
        <v>3095</v>
      </c>
      <c r="G32" s="225">
        <v>4584</v>
      </c>
      <c r="H32" s="225">
        <v>2472</v>
      </c>
    </row>
    <row r="33" spans="1:8" ht="12.75">
      <c r="A33" s="19"/>
      <c r="B33" s="189"/>
      <c r="C33" s="189"/>
      <c r="D33" s="189"/>
      <c r="E33" s="190"/>
      <c r="F33" s="190"/>
      <c r="G33" s="189"/>
      <c r="H33" s="189"/>
    </row>
    <row r="34" spans="1:8" s="223" customFormat="1" ht="12.75">
      <c r="A34" s="174" t="s">
        <v>275</v>
      </c>
      <c r="B34" s="227">
        <v>19</v>
      </c>
      <c r="C34" s="227" t="s">
        <v>304</v>
      </c>
      <c r="D34" s="225">
        <v>19</v>
      </c>
      <c r="E34" s="227">
        <v>728</v>
      </c>
      <c r="F34" s="227" t="s">
        <v>304</v>
      </c>
      <c r="G34" s="227">
        <v>14</v>
      </c>
      <c r="H34" s="227">
        <v>9</v>
      </c>
    </row>
    <row r="35" spans="1:8" ht="12.75">
      <c r="A35" s="19"/>
      <c r="B35" s="189"/>
      <c r="C35" s="189"/>
      <c r="D35" s="189"/>
      <c r="E35" s="190"/>
      <c r="F35" s="190"/>
      <c r="G35" s="189"/>
      <c r="H35" s="189"/>
    </row>
    <row r="36" spans="1:8" ht="12.75">
      <c r="A36" s="19" t="s">
        <v>70</v>
      </c>
      <c r="B36" s="189">
        <v>4755</v>
      </c>
      <c r="C36" s="189" t="s">
        <v>304</v>
      </c>
      <c r="D36" s="189">
        <v>4755</v>
      </c>
      <c r="E36" s="190">
        <v>210</v>
      </c>
      <c r="F36" s="190" t="s">
        <v>304</v>
      </c>
      <c r="G36" s="189">
        <v>999</v>
      </c>
      <c r="H36" s="189">
        <v>600</v>
      </c>
    </row>
    <row r="37" spans="1:8" ht="12.75">
      <c r="A37" s="19" t="s">
        <v>71</v>
      </c>
      <c r="B37" s="189">
        <v>736</v>
      </c>
      <c r="C37" s="188" t="s">
        <v>304</v>
      </c>
      <c r="D37" s="189">
        <v>736</v>
      </c>
      <c r="E37" s="190">
        <v>1300</v>
      </c>
      <c r="F37" s="188" t="s">
        <v>304</v>
      </c>
      <c r="G37" s="189">
        <v>957</v>
      </c>
      <c r="H37" s="189">
        <v>600</v>
      </c>
    </row>
    <row r="38" spans="1:8" s="223" customFormat="1" ht="12.75">
      <c r="A38" s="174" t="s">
        <v>276</v>
      </c>
      <c r="B38" s="225">
        <v>5491</v>
      </c>
      <c r="C38" s="225" t="s">
        <v>304</v>
      </c>
      <c r="D38" s="225">
        <v>5491</v>
      </c>
      <c r="E38" s="227">
        <v>356</v>
      </c>
      <c r="F38" s="227" t="s">
        <v>304</v>
      </c>
      <c r="G38" s="225">
        <v>1956</v>
      </c>
      <c r="H38" s="225">
        <v>1200</v>
      </c>
    </row>
    <row r="39" spans="1:8" ht="12.75">
      <c r="A39" s="19"/>
      <c r="B39" s="190"/>
      <c r="C39" s="190"/>
      <c r="D39" s="189"/>
      <c r="E39" s="190"/>
      <c r="F39" s="190"/>
      <c r="G39" s="190"/>
      <c r="H39" s="190"/>
    </row>
    <row r="40" spans="1:8" ht="12.75">
      <c r="A40" s="19" t="s">
        <v>73</v>
      </c>
      <c r="B40" s="189">
        <v>1614</v>
      </c>
      <c r="C40" s="189">
        <v>224</v>
      </c>
      <c r="D40" s="189">
        <v>1838</v>
      </c>
      <c r="E40" s="190">
        <v>500</v>
      </c>
      <c r="F40" s="190">
        <v>3500</v>
      </c>
      <c r="G40" s="189">
        <v>1591</v>
      </c>
      <c r="H40" s="189">
        <v>1424</v>
      </c>
    </row>
    <row r="41" spans="1:8" ht="12.75">
      <c r="A41" s="19" t="s">
        <v>74</v>
      </c>
      <c r="B41" s="189">
        <v>312</v>
      </c>
      <c r="C41" s="189">
        <v>25</v>
      </c>
      <c r="D41" s="189">
        <v>337</v>
      </c>
      <c r="E41" s="190">
        <v>250</v>
      </c>
      <c r="F41" s="190">
        <v>2000</v>
      </c>
      <c r="G41" s="189">
        <v>128</v>
      </c>
      <c r="H41" s="189">
        <v>135</v>
      </c>
    </row>
    <row r="42" spans="1:8" ht="12.75">
      <c r="A42" s="19" t="s">
        <v>75</v>
      </c>
      <c r="B42" s="189">
        <v>130</v>
      </c>
      <c r="C42" s="189">
        <v>21</v>
      </c>
      <c r="D42" s="189">
        <v>151</v>
      </c>
      <c r="E42" s="190">
        <v>120</v>
      </c>
      <c r="F42" s="190">
        <v>3600</v>
      </c>
      <c r="G42" s="189">
        <v>91</v>
      </c>
      <c r="H42" s="189">
        <v>24</v>
      </c>
    </row>
    <row r="43" spans="1:8" ht="12.75">
      <c r="A43" s="19" t="s">
        <v>76</v>
      </c>
      <c r="B43" s="189">
        <v>8176</v>
      </c>
      <c r="C43" s="189">
        <v>101</v>
      </c>
      <c r="D43" s="189">
        <v>8277</v>
      </c>
      <c r="E43" s="190">
        <v>1400</v>
      </c>
      <c r="F43" s="190">
        <v>3200</v>
      </c>
      <c r="G43" s="189">
        <v>11770</v>
      </c>
      <c r="H43" s="189">
        <v>13103</v>
      </c>
    </row>
    <row r="44" spans="1:8" ht="12.75">
      <c r="A44" s="19" t="s">
        <v>77</v>
      </c>
      <c r="B44" s="189">
        <v>108</v>
      </c>
      <c r="C44" s="189" t="s">
        <v>304</v>
      </c>
      <c r="D44" s="189">
        <v>108</v>
      </c>
      <c r="E44" s="190">
        <v>900</v>
      </c>
      <c r="F44" s="190" t="s">
        <v>304</v>
      </c>
      <c r="G44" s="189">
        <v>97</v>
      </c>
      <c r="H44" s="189">
        <v>55</v>
      </c>
    </row>
    <row r="45" spans="1:8" ht="12.75">
      <c r="A45" s="19" t="s">
        <v>78</v>
      </c>
      <c r="B45" s="189">
        <v>1105</v>
      </c>
      <c r="C45" s="189">
        <v>74</v>
      </c>
      <c r="D45" s="189">
        <v>1179</v>
      </c>
      <c r="E45" s="190">
        <v>750</v>
      </c>
      <c r="F45" s="190">
        <v>2550</v>
      </c>
      <c r="G45" s="189">
        <v>1017</v>
      </c>
      <c r="H45" s="189">
        <v>407</v>
      </c>
    </row>
    <row r="46" spans="1:8" ht="12.75">
      <c r="A46" s="19" t="s">
        <v>79</v>
      </c>
      <c r="B46" s="189">
        <v>2716</v>
      </c>
      <c r="C46" s="189">
        <v>394</v>
      </c>
      <c r="D46" s="189">
        <v>3110</v>
      </c>
      <c r="E46" s="190">
        <v>150</v>
      </c>
      <c r="F46" s="190">
        <v>3000</v>
      </c>
      <c r="G46" s="189">
        <v>1589</v>
      </c>
      <c r="H46" s="189">
        <v>355</v>
      </c>
    </row>
    <row r="47" spans="1:8" ht="12.75">
      <c r="A47" s="174" t="s">
        <v>277</v>
      </c>
      <c r="B47" s="225">
        <v>14161</v>
      </c>
      <c r="C47" s="225">
        <v>839</v>
      </c>
      <c r="D47" s="225">
        <v>15000</v>
      </c>
      <c r="E47" s="227">
        <v>966</v>
      </c>
      <c r="F47" s="227">
        <v>3103</v>
      </c>
      <c r="G47" s="225">
        <v>16283</v>
      </c>
      <c r="H47" s="225">
        <v>15503</v>
      </c>
    </row>
    <row r="48" spans="1:8" ht="12.75">
      <c r="A48" s="19"/>
      <c r="B48" s="189"/>
      <c r="C48" s="189"/>
      <c r="D48" s="189"/>
      <c r="E48" s="190"/>
      <c r="F48" s="190"/>
      <c r="G48" s="189"/>
      <c r="H48" s="189"/>
    </row>
    <row r="49" spans="1:8" ht="13.5" thickBot="1">
      <c r="A49" s="175" t="s">
        <v>82</v>
      </c>
      <c r="B49" s="198">
        <v>26540</v>
      </c>
      <c r="C49" s="198">
        <v>1587</v>
      </c>
      <c r="D49" s="198">
        <v>28127</v>
      </c>
      <c r="E49" s="199">
        <v>971.1583270535042</v>
      </c>
      <c r="F49" s="199">
        <v>3165.837429111531</v>
      </c>
      <c r="G49" s="198">
        <v>30800</v>
      </c>
      <c r="H49" s="198">
        <v>24998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347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288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10" ht="12.75">
      <c r="A9" s="237">
        <v>1985</v>
      </c>
      <c r="B9" s="104">
        <v>74.6</v>
      </c>
      <c r="C9" s="104">
        <v>62</v>
      </c>
      <c r="D9" s="104">
        <v>462.3</v>
      </c>
      <c r="E9" s="105">
        <v>22.568004519611026</v>
      </c>
      <c r="F9" s="106">
        <v>105561.76601396751</v>
      </c>
      <c r="G9" s="106">
        <v>23327</v>
      </c>
      <c r="H9" s="106">
        <v>105361</v>
      </c>
      <c r="J9" s="172"/>
    </row>
    <row r="10" spans="1:10" ht="12.75">
      <c r="A10" s="238">
        <v>1986</v>
      </c>
      <c r="B10" s="107">
        <v>79.7</v>
      </c>
      <c r="C10" s="107">
        <v>63.21204516938519</v>
      </c>
      <c r="D10" s="107">
        <v>503.8</v>
      </c>
      <c r="E10" s="108">
        <v>21.588354789465463</v>
      </c>
      <c r="F10" s="109">
        <v>108218.23951534384</v>
      </c>
      <c r="G10" s="109">
        <v>25362</v>
      </c>
      <c r="H10" s="109">
        <v>69539</v>
      </c>
      <c r="J10" s="172"/>
    </row>
    <row r="11" spans="1:10" ht="12.75">
      <c r="A11" s="238">
        <v>1987</v>
      </c>
      <c r="B11" s="107">
        <v>78.2</v>
      </c>
      <c r="C11" s="107">
        <v>63.08184143222506</v>
      </c>
      <c r="D11" s="107">
        <v>493.3</v>
      </c>
      <c r="E11" s="108">
        <v>24.659526642866588</v>
      </c>
      <c r="F11" s="109">
        <v>115244.07101559025</v>
      </c>
      <c r="G11" s="109">
        <v>80119</v>
      </c>
      <c r="H11" s="109">
        <v>157393</v>
      </c>
      <c r="J11" s="172"/>
    </row>
    <row r="12" spans="1:10" ht="12.75">
      <c r="A12" s="238">
        <v>1988</v>
      </c>
      <c r="B12" s="107">
        <v>81.4</v>
      </c>
      <c r="C12" s="107">
        <v>63.2063882063882</v>
      </c>
      <c r="D12" s="107">
        <v>514.5</v>
      </c>
      <c r="E12" s="108">
        <v>27.063575060401718</v>
      </c>
      <c r="F12" s="109">
        <v>135185.65263904416</v>
      </c>
      <c r="G12" s="109">
        <v>66261</v>
      </c>
      <c r="H12" s="109">
        <v>126331</v>
      </c>
      <c r="J12" s="172"/>
    </row>
    <row r="13" spans="1:10" ht="12.75">
      <c r="A13" s="238">
        <v>1989</v>
      </c>
      <c r="B13" s="107">
        <v>59.9</v>
      </c>
      <c r="C13" s="107">
        <v>58.36393989983306</v>
      </c>
      <c r="D13" s="107">
        <v>349.6</v>
      </c>
      <c r="E13" s="108">
        <v>27.23185844962918</v>
      </c>
      <c r="F13" s="109">
        <v>95202.5771399036</v>
      </c>
      <c r="G13" s="109">
        <v>119366</v>
      </c>
      <c r="H13" s="109">
        <v>186310</v>
      </c>
      <c r="J13" s="172"/>
    </row>
    <row r="14" spans="1:10" ht="12.75">
      <c r="A14" s="238">
        <v>1990</v>
      </c>
      <c r="B14" s="129">
        <v>90.3</v>
      </c>
      <c r="C14" s="107">
        <v>63.11184939091915</v>
      </c>
      <c r="D14" s="129">
        <v>569.9</v>
      </c>
      <c r="E14" s="132">
        <v>25.59710552570529</v>
      </c>
      <c r="F14" s="110">
        <v>145877.90439099443</v>
      </c>
      <c r="G14" s="109">
        <v>181539</v>
      </c>
      <c r="H14" s="109">
        <v>184742</v>
      </c>
      <c r="J14" s="172"/>
    </row>
    <row r="15" spans="1:10" ht="12.75">
      <c r="A15" s="238">
        <v>1991</v>
      </c>
      <c r="B15" s="129">
        <v>93.7</v>
      </c>
      <c r="C15" s="107">
        <v>62.09178228388473</v>
      </c>
      <c r="D15" s="129">
        <v>581.8</v>
      </c>
      <c r="E15" s="132">
        <v>25.416801894390154</v>
      </c>
      <c r="F15" s="110">
        <v>147874.9534215619</v>
      </c>
      <c r="G15" s="109">
        <v>78201.16666666666</v>
      </c>
      <c r="H15" s="109">
        <v>210767.5</v>
      </c>
      <c r="J15" s="172"/>
    </row>
    <row r="16" spans="1:10" ht="12.75">
      <c r="A16" s="238">
        <v>1992</v>
      </c>
      <c r="B16" s="107">
        <v>85.7</v>
      </c>
      <c r="C16" s="107">
        <v>64.48074679113185</v>
      </c>
      <c r="D16" s="107">
        <v>552.6</v>
      </c>
      <c r="E16" s="108">
        <v>26.420492108711073</v>
      </c>
      <c r="F16" s="109">
        <v>145999.6393927374</v>
      </c>
      <c r="G16" s="109">
        <v>66855</v>
      </c>
      <c r="H16" s="109">
        <v>196437</v>
      </c>
      <c r="J16" s="172"/>
    </row>
    <row r="17" spans="1:10" ht="12.75">
      <c r="A17" s="238">
        <v>1993</v>
      </c>
      <c r="B17" s="107">
        <v>47.9</v>
      </c>
      <c r="C17" s="107">
        <v>66.34655532359082</v>
      </c>
      <c r="D17" s="107">
        <v>317.8</v>
      </c>
      <c r="E17" s="108">
        <v>32.045965405743274</v>
      </c>
      <c r="F17" s="109">
        <v>101842.07805945212</v>
      </c>
      <c r="G17" s="109">
        <v>140508.33333333334</v>
      </c>
      <c r="H17" s="109">
        <v>161973.66666666666</v>
      </c>
      <c r="J17" s="172"/>
    </row>
    <row r="18" spans="1:10" ht="12.75">
      <c r="A18" s="235">
        <v>1994</v>
      </c>
      <c r="B18" s="113">
        <v>66.3</v>
      </c>
      <c r="C18" s="113">
        <v>61.47812971342383</v>
      </c>
      <c r="D18" s="113">
        <v>407.6</v>
      </c>
      <c r="E18" s="133">
        <v>38.18229899150169</v>
      </c>
      <c r="F18" s="115">
        <v>155631.05068936088</v>
      </c>
      <c r="G18" s="115">
        <v>176695</v>
      </c>
      <c r="H18" s="109">
        <v>102663</v>
      </c>
      <c r="J18" s="172"/>
    </row>
    <row r="19" spans="1:10" ht="12.75">
      <c r="A19" s="235">
        <v>1995</v>
      </c>
      <c r="B19" s="112">
        <v>54.5</v>
      </c>
      <c r="C19" s="113">
        <v>69.9</v>
      </c>
      <c r="D19" s="112">
        <v>329.5</v>
      </c>
      <c r="E19" s="114">
        <v>35.91648335797483</v>
      </c>
      <c r="F19" s="116">
        <v>118344.81266452705</v>
      </c>
      <c r="G19" s="115">
        <v>193473</v>
      </c>
      <c r="H19" s="109">
        <v>175429</v>
      </c>
      <c r="I19" s="111"/>
      <c r="J19" s="172"/>
    </row>
    <row r="20" spans="1:8" ht="12.75">
      <c r="A20" s="235">
        <v>1996</v>
      </c>
      <c r="B20" s="112">
        <v>105.1</v>
      </c>
      <c r="C20" s="113">
        <v>69.8</v>
      </c>
      <c r="D20" s="112">
        <v>734</v>
      </c>
      <c r="E20" s="114">
        <v>33.56051590879041</v>
      </c>
      <c r="F20" s="116">
        <v>246334.18677052154</v>
      </c>
      <c r="G20" s="116">
        <v>158231</v>
      </c>
      <c r="H20" s="110">
        <v>163489</v>
      </c>
    </row>
    <row r="21" spans="1:8" ht="12.75">
      <c r="A21" s="235">
        <v>1997</v>
      </c>
      <c r="B21" s="112">
        <v>113.6</v>
      </c>
      <c r="C21" s="113">
        <v>68.27464788732395</v>
      </c>
      <c r="D21" s="112">
        <v>775.6</v>
      </c>
      <c r="E21" s="114">
        <v>31.37283184883344</v>
      </c>
      <c r="F21" s="116">
        <v>243327.68381955213</v>
      </c>
      <c r="G21" s="116">
        <v>90859</v>
      </c>
      <c r="H21" s="110">
        <v>260549</v>
      </c>
    </row>
    <row r="22" spans="1:8" ht="12.75">
      <c r="A22" s="235">
        <v>1998</v>
      </c>
      <c r="B22" s="112">
        <v>112.7</v>
      </c>
      <c r="C22" s="113">
        <v>70.7</v>
      </c>
      <c r="D22" s="112">
        <v>796.3</v>
      </c>
      <c r="E22" s="114">
        <v>29.010854278605176</v>
      </c>
      <c r="F22" s="116">
        <v>233334.3009628214</v>
      </c>
      <c r="G22" s="116">
        <v>94455</v>
      </c>
      <c r="H22" s="110">
        <v>310669</v>
      </c>
    </row>
    <row r="23" spans="1:8" ht="12.75">
      <c r="A23" s="235">
        <v>1999</v>
      </c>
      <c r="B23" s="112">
        <v>110.5</v>
      </c>
      <c r="C23" s="113">
        <v>73.96380090497738</v>
      </c>
      <c r="D23" s="112">
        <v>817.3</v>
      </c>
      <c r="E23" s="114">
        <v>27.70064789104853</v>
      </c>
      <c r="F23" s="116">
        <v>226397.3952135396</v>
      </c>
      <c r="G23" s="116">
        <v>144957.3</v>
      </c>
      <c r="H23" s="110">
        <v>455415.2</v>
      </c>
    </row>
    <row r="24" spans="1:8" ht="12.75">
      <c r="A24" s="235" t="s">
        <v>295</v>
      </c>
      <c r="B24" s="112">
        <v>117</v>
      </c>
      <c r="C24" s="113">
        <v>69.25347222222221</v>
      </c>
      <c r="D24" s="112">
        <v>824.1</v>
      </c>
      <c r="E24" s="114">
        <v>27.4422126861635</v>
      </c>
      <c r="F24" s="116">
        <f>D24*E24*10</f>
        <v>226151.2747466734</v>
      </c>
      <c r="G24" s="116">
        <v>143864.3</v>
      </c>
      <c r="H24" s="110">
        <v>396222.1</v>
      </c>
    </row>
    <row r="25" spans="1:8" ht="13.5" thickBot="1">
      <c r="A25" s="239" t="s">
        <v>322</v>
      </c>
      <c r="B25" s="118">
        <v>113.2</v>
      </c>
      <c r="C25" s="134">
        <v>78.40989399293287</v>
      </c>
      <c r="D25" s="118">
        <v>887.6</v>
      </c>
      <c r="E25" s="119">
        <v>27.9</v>
      </c>
      <c r="F25" s="120">
        <v>247640.4</v>
      </c>
      <c r="G25" s="120">
        <v>135816.5</v>
      </c>
      <c r="H25" s="121">
        <v>380965.2</v>
      </c>
    </row>
    <row r="26" spans="1:8" ht="12.75">
      <c r="A26" s="95" t="s">
        <v>306</v>
      </c>
      <c r="B26" s="95"/>
      <c r="C26" s="95"/>
      <c r="D26" s="95"/>
      <c r="E26" s="95"/>
      <c r="F26" s="95"/>
      <c r="G26" s="95"/>
      <c r="H26" s="95"/>
    </row>
    <row r="27" spans="1:8" ht="12.75">
      <c r="A27" s="122" t="s">
        <v>307</v>
      </c>
      <c r="B27" s="95"/>
      <c r="C27" s="95"/>
      <c r="D27" s="95"/>
      <c r="E27" s="95"/>
      <c r="F27" s="95"/>
      <c r="G27" s="95"/>
      <c r="H27" s="95"/>
    </row>
    <row r="28" ht="12.75">
      <c r="A28" t="s">
        <v>305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1"/>
  <dimension ref="A1:I4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" customWidth="1"/>
    <col min="2" max="9" width="11.421875" style="1" customWidth="1"/>
    <col min="10" max="10" width="18.8515625" style="1" customWidth="1"/>
    <col min="11" max="19" width="9.421875" style="1" customWidth="1"/>
    <col min="20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</row>
    <row r="2" s="58" customFormat="1" ht="14.25"/>
    <row r="3" spans="1:8" s="58" customFormat="1" ht="15">
      <c r="A3" s="329" t="s">
        <v>346</v>
      </c>
      <c r="B3" s="329"/>
      <c r="C3" s="329"/>
      <c r="D3" s="329"/>
      <c r="E3" s="329"/>
      <c r="F3" s="329"/>
      <c r="G3" s="329"/>
      <c r="H3" s="329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39" t="s">
        <v>90</v>
      </c>
      <c r="B5" s="29" t="s">
        <v>91</v>
      </c>
      <c r="C5" s="29" t="s">
        <v>92</v>
      </c>
      <c r="D5" s="22"/>
      <c r="E5" s="20" t="s">
        <v>93</v>
      </c>
      <c r="F5" s="21"/>
      <c r="G5" s="21"/>
      <c r="H5" s="21"/>
    </row>
    <row r="6" spans="1:8" ht="13.5" thickBot="1">
      <c r="A6" s="39" t="s">
        <v>38</v>
      </c>
      <c r="B6" s="29" t="s">
        <v>95</v>
      </c>
      <c r="C6" s="29" t="s">
        <v>96</v>
      </c>
      <c r="D6" s="29" t="s">
        <v>9</v>
      </c>
      <c r="E6" s="29" t="s">
        <v>97</v>
      </c>
      <c r="F6" s="29" t="s">
        <v>98</v>
      </c>
      <c r="G6" s="219" t="s">
        <v>99</v>
      </c>
      <c r="H6" s="29" t="s">
        <v>100</v>
      </c>
    </row>
    <row r="7" spans="1:9" s="223" customFormat="1" ht="12.75">
      <c r="A7" s="220" t="s">
        <v>236</v>
      </c>
      <c r="B7" s="230">
        <v>1684</v>
      </c>
      <c r="C7" s="231" t="s">
        <v>304</v>
      </c>
      <c r="D7" s="231">
        <v>1684</v>
      </c>
      <c r="E7" s="230" t="s">
        <v>304</v>
      </c>
      <c r="F7" s="230">
        <v>1684</v>
      </c>
      <c r="G7" s="231" t="s">
        <v>304</v>
      </c>
      <c r="H7" s="231" t="s">
        <v>304</v>
      </c>
      <c r="I7" s="253"/>
    </row>
    <row r="8" spans="1:8" ht="12.75">
      <c r="A8" s="19"/>
      <c r="B8" s="190"/>
      <c r="C8" s="189"/>
      <c r="D8" s="189"/>
      <c r="E8" s="190"/>
      <c r="F8" s="190"/>
      <c r="G8" s="190"/>
      <c r="H8" s="189"/>
    </row>
    <row r="9" spans="1:9" ht="12.75">
      <c r="A9" s="41" t="s">
        <v>46</v>
      </c>
      <c r="B9" s="190">
        <v>5127</v>
      </c>
      <c r="C9" s="189" t="s">
        <v>304</v>
      </c>
      <c r="D9" s="189">
        <v>5127</v>
      </c>
      <c r="E9" s="190">
        <v>1244</v>
      </c>
      <c r="F9" s="190">
        <v>3848</v>
      </c>
      <c r="G9" s="189">
        <v>35</v>
      </c>
      <c r="H9" s="189" t="s">
        <v>304</v>
      </c>
      <c r="I9" s="40"/>
    </row>
    <row r="10" spans="1:8" ht="12.75">
      <c r="A10" s="19" t="s">
        <v>47</v>
      </c>
      <c r="B10" s="190">
        <v>3</v>
      </c>
      <c r="C10" s="189" t="s">
        <v>304</v>
      </c>
      <c r="D10" s="189">
        <v>3</v>
      </c>
      <c r="E10" s="190" t="s">
        <v>304</v>
      </c>
      <c r="F10" s="190">
        <v>3</v>
      </c>
      <c r="G10" s="190" t="s">
        <v>304</v>
      </c>
      <c r="H10" s="189" t="s">
        <v>304</v>
      </c>
    </row>
    <row r="11" spans="1:9" ht="12.75">
      <c r="A11" s="35" t="s">
        <v>48</v>
      </c>
      <c r="B11" s="190">
        <v>4619</v>
      </c>
      <c r="C11" s="189" t="s">
        <v>304</v>
      </c>
      <c r="D11" s="189">
        <v>4619</v>
      </c>
      <c r="E11" s="190" t="s">
        <v>304</v>
      </c>
      <c r="F11" s="190">
        <v>4619</v>
      </c>
      <c r="G11" s="190" t="s">
        <v>304</v>
      </c>
      <c r="H11" s="189" t="s">
        <v>304</v>
      </c>
      <c r="I11" s="40"/>
    </row>
    <row r="12" spans="1:9" s="223" customFormat="1" ht="12.75">
      <c r="A12" s="218" t="s">
        <v>269</v>
      </c>
      <c r="B12" s="227">
        <v>9749</v>
      </c>
      <c r="C12" s="225" t="s">
        <v>304</v>
      </c>
      <c r="D12" s="225">
        <v>9749</v>
      </c>
      <c r="E12" s="225">
        <v>1244</v>
      </c>
      <c r="F12" s="227">
        <v>8470</v>
      </c>
      <c r="G12" s="225">
        <v>35</v>
      </c>
      <c r="H12" s="225" t="s">
        <v>304</v>
      </c>
      <c r="I12" s="253"/>
    </row>
    <row r="13" spans="1:9" ht="12.75">
      <c r="A13" s="41"/>
      <c r="B13" s="190"/>
      <c r="C13" s="189"/>
      <c r="D13" s="189"/>
      <c r="E13" s="190"/>
      <c r="F13" s="190"/>
      <c r="G13" s="190"/>
      <c r="H13" s="189"/>
      <c r="I13" s="40"/>
    </row>
    <row r="14" spans="1:8" ht="12.75">
      <c r="A14" s="19" t="s">
        <v>50</v>
      </c>
      <c r="B14" s="190">
        <v>706</v>
      </c>
      <c r="C14" s="189" t="s">
        <v>304</v>
      </c>
      <c r="D14" s="189">
        <v>706</v>
      </c>
      <c r="E14" s="190" t="s">
        <v>304</v>
      </c>
      <c r="F14" s="190">
        <v>706</v>
      </c>
      <c r="G14" s="190" t="s">
        <v>304</v>
      </c>
      <c r="H14" s="189" t="s">
        <v>304</v>
      </c>
    </row>
    <row r="15" spans="1:9" ht="12.75">
      <c r="A15" s="41" t="s">
        <v>51</v>
      </c>
      <c r="B15" s="190">
        <v>140</v>
      </c>
      <c r="C15" s="189" t="s">
        <v>304</v>
      </c>
      <c r="D15" s="189">
        <v>140</v>
      </c>
      <c r="E15" s="189" t="s">
        <v>304</v>
      </c>
      <c r="F15" s="193">
        <v>140</v>
      </c>
      <c r="G15" s="189" t="s">
        <v>304</v>
      </c>
      <c r="H15" s="189" t="s">
        <v>304</v>
      </c>
      <c r="I15" s="42"/>
    </row>
    <row r="16" spans="1:9" ht="12.75">
      <c r="A16" s="41" t="s">
        <v>52</v>
      </c>
      <c r="B16" s="190">
        <v>20749</v>
      </c>
      <c r="C16" s="189" t="s">
        <v>304</v>
      </c>
      <c r="D16" s="189">
        <v>20749</v>
      </c>
      <c r="E16" s="190" t="s">
        <v>304</v>
      </c>
      <c r="F16" s="190">
        <v>20147</v>
      </c>
      <c r="G16" s="189" t="s">
        <v>304</v>
      </c>
      <c r="H16" s="189">
        <v>602</v>
      </c>
      <c r="I16" s="42"/>
    </row>
    <row r="17" spans="1:9" s="223" customFormat="1" ht="12.75">
      <c r="A17" s="218" t="s">
        <v>270</v>
      </c>
      <c r="B17" s="227">
        <v>21595</v>
      </c>
      <c r="C17" s="225" t="s">
        <v>304</v>
      </c>
      <c r="D17" s="225">
        <v>21595</v>
      </c>
      <c r="E17" s="225" t="s">
        <v>304</v>
      </c>
      <c r="F17" s="227">
        <v>20993</v>
      </c>
      <c r="G17" s="225" t="s">
        <v>304</v>
      </c>
      <c r="H17" s="227">
        <v>602</v>
      </c>
      <c r="I17" s="253"/>
    </row>
    <row r="18" spans="1:9" ht="12.75">
      <c r="A18" s="41"/>
      <c r="B18" s="190"/>
      <c r="C18" s="189"/>
      <c r="D18" s="189"/>
      <c r="E18" s="190"/>
      <c r="F18" s="190"/>
      <c r="G18" s="189"/>
      <c r="H18" s="190"/>
      <c r="I18" s="40"/>
    </row>
    <row r="19" spans="1:8" s="223" customFormat="1" ht="12.75">
      <c r="A19" s="174" t="s">
        <v>271</v>
      </c>
      <c r="B19" s="227">
        <v>17</v>
      </c>
      <c r="C19" s="225" t="s">
        <v>304</v>
      </c>
      <c r="D19" s="225">
        <v>17</v>
      </c>
      <c r="E19" s="227">
        <v>17</v>
      </c>
      <c r="F19" s="227" t="s">
        <v>304</v>
      </c>
      <c r="G19" s="227" t="s">
        <v>304</v>
      </c>
      <c r="H19" s="227" t="s">
        <v>304</v>
      </c>
    </row>
    <row r="20" spans="1:9" ht="12.75">
      <c r="A20" s="19"/>
      <c r="B20" s="190"/>
      <c r="C20" s="188"/>
      <c r="D20" s="189"/>
      <c r="E20" s="190"/>
      <c r="F20" s="189"/>
      <c r="G20" s="189"/>
      <c r="H20" s="189"/>
      <c r="I20" s="40"/>
    </row>
    <row r="21" spans="1:8" ht="12.75">
      <c r="A21" s="19" t="s">
        <v>62</v>
      </c>
      <c r="B21" s="190">
        <v>220</v>
      </c>
      <c r="C21" s="189" t="s">
        <v>304</v>
      </c>
      <c r="D21" s="189">
        <v>220</v>
      </c>
      <c r="E21" s="190">
        <v>170</v>
      </c>
      <c r="F21" s="190" t="s">
        <v>304</v>
      </c>
      <c r="G21" s="190">
        <v>50</v>
      </c>
      <c r="H21" s="190" t="s">
        <v>304</v>
      </c>
    </row>
    <row r="22" spans="1:9" s="223" customFormat="1" ht="12.75">
      <c r="A22" s="218" t="s">
        <v>317</v>
      </c>
      <c r="B22" s="227">
        <v>220</v>
      </c>
      <c r="C22" s="225" t="s">
        <v>304</v>
      </c>
      <c r="D22" s="225">
        <v>220</v>
      </c>
      <c r="E22" s="227">
        <v>170</v>
      </c>
      <c r="F22" s="225" t="s">
        <v>304</v>
      </c>
      <c r="G22" s="227">
        <v>50</v>
      </c>
      <c r="H22" s="225" t="s">
        <v>304</v>
      </c>
      <c r="I22" s="253"/>
    </row>
    <row r="23" spans="1:9" ht="12.75">
      <c r="A23" s="41"/>
      <c r="B23" s="190"/>
      <c r="C23" s="189"/>
      <c r="D23" s="189"/>
      <c r="E23" s="190"/>
      <c r="F23" s="189"/>
      <c r="G23" s="190"/>
      <c r="H23" s="189"/>
      <c r="I23" s="40"/>
    </row>
    <row r="24" spans="1:8" ht="12.75">
      <c r="A24" s="19" t="s">
        <v>67</v>
      </c>
      <c r="B24" s="190">
        <v>252</v>
      </c>
      <c r="C24" s="189" t="s">
        <v>304</v>
      </c>
      <c r="D24" s="189">
        <v>252</v>
      </c>
      <c r="E24" s="190">
        <v>239</v>
      </c>
      <c r="F24" s="190">
        <v>13</v>
      </c>
      <c r="G24" s="190" t="s">
        <v>304</v>
      </c>
      <c r="H24" s="190" t="s">
        <v>304</v>
      </c>
    </row>
    <row r="25" spans="1:9" ht="12.75">
      <c r="A25" s="19" t="s">
        <v>68</v>
      </c>
      <c r="B25" s="190">
        <v>203</v>
      </c>
      <c r="C25" s="189" t="s">
        <v>304</v>
      </c>
      <c r="D25" s="189">
        <v>203</v>
      </c>
      <c r="E25" s="190">
        <v>15</v>
      </c>
      <c r="F25" s="190">
        <v>118</v>
      </c>
      <c r="G25" s="189">
        <v>70</v>
      </c>
      <c r="H25" s="189" t="s">
        <v>304</v>
      </c>
      <c r="I25" s="40"/>
    </row>
    <row r="26" spans="1:9" ht="12.75">
      <c r="A26" s="41" t="s">
        <v>69</v>
      </c>
      <c r="B26" s="190">
        <v>14000</v>
      </c>
      <c r="C26" s="189" t="s">
        <v>304</v>
      </c>
      <c r="D26" s="189">
        <v>14000</v>
      </c>
      <c r="E26" s="190">
        <v>87</v>
      </c>
      <c r="F26" s="190">
        <v>13796</v>
      </c>
      <c r="G26" s="189" t="s">
        <v>304</v>
      </c>
      <c r="H26" s="189">
        <v>117</v>
      </c>
      <c r="I26" s="40"/>
    </row>
    <row r="27" spans="1:9" s="223" customFormat="1" ht="12.75">
      <c r="A27" s="218" t="s">
        <v>274</v>
      </c>
      <c r="B27" s="227">
        <v>14455</v>
      </c>
      <c r="C27" s="225" t="s">
        <v>304</v>
      </c>
      <c r="D27" s="225">
        <v>14455</v>
      </c>
      <c r="E27" s="227">
        <v>341</v>
      </c>
      <c r="F27" s="227">
        <v>13927</v>
      </c>
      <c r="G27" s="225">
        <v>70</v>
      </c>
      <c r="H27" s="227">
        <v>117</v>
      </c>
      <c r="I27" s="253"/>
    </row>
    <row r="28" spans="1:9" ht="12.75">
      <c r="A28" s="41"/>
      <c r="B28" s="190"/>
      <c r="C28" s="189"/>
      <c r="D28" s="189"/>
      <c r="E28" s="190"/>
      <c r="F28" s="190"/>
      <c r="G28" s="189"/>
      <c r="H28" s="190"/>
      <c r="I28" s="40"/>
    </row>
    <row r="29" spans="1:8" s="223" customFormat="1" ht="12.75">
      <c r="A29" s="174" t="s">
        <v>275</v>
      </c>
      <c r="B29" s="227">
        <v>512</v>
      </c>
      <c r="C29" s="225" t="s">
        <v>304</v>
      </c>
      <c r="D29" s="225">
        <v>512</v>
      </c>
      <c r="E29" s="227">
        <v>512</v>
      </c>
      <c r="F29" s="227" t="s">
        <v>304</v>
      </c>
      <c r="G29" s="227" t="s">
        <v>304</v>
      </c>
      <c r="H29" s="227" t="s">
        <v>304</v>
      </c>
    </row>
    <row r="30" spans="1:9" ht="12.75">
      <c r="A30" s="41"/>
      <c r="B30" s="190"/>
      <c r="C30" s="189"/>
      <c r="D30" s="189"/>
      <c r="E30" s="190"/>
      <c r="F30" s="189"/>
      <c r="G30" s="189"/>
      <c r="H30" s="189"/>
      <c r="I30" s="40"/>
    </row>
    <row r="31" spans="1:8" ht="12.75">
      <c r="A31" s="19" t="s">
        <v>70</v>
      </c>
      <c r="B31" s="190">
        <v>19630</v>
      </c>
      <c r="C31" s="189" t="s">
        <v>304</v>
      </c>
      <c r="D31" s="189">
        <v>19630</v>
      </c>
      <c r="E31" s="190">
        <v>2061</v>
      </c>
      <c r="F31" s="190">
        <v>1315</v>
      </c>
      <c r="G31" s="190" t="s">
        <v>304</v>
      </c>
      <c r="H31" s="190">
        <v>16254</v>
      </c>
    </row>
    <row r="32" spans="1:9" ht="12.75">
      <c r="A32" s="41" t="s">
        <v>71</v>
      </c>
      <c r="B32" s="190">
        <v>4074</v>
      </c>
      <c r="C32" s="189" t="s">
        <v>304</v>
      </c>
      <c r="D32" s="189">
        <v>4074</v>
      </c>
      <c r="E32" s="190">
        <v>428</v>
      </c>
      <c r="F32" s="190">
        <v>273</v>
      </c>
      <c r="G32" s="189" t="s">
        <v>304</v>
      </c>
      <c r="H32" s="190">
        <v>3373</v>
      </c>
      <c r="I32" s="40"/>
    </row>
    <row r="33" spans="1:9" s="223" customFormat="1" ht="12.75">
      <c r="A33" s="218" t="s">
        <v>276</v>
      </c>
      <c r="B33" s="227">
        <v>23704</v>
      </c>
      <c r="C33" s="225" t="s">
        <v>304</v>
      </c>
      <c r="D33" s="225">
        <v>23704</v>
      </c>
      <c r="E33" s="227">
        <v>2489</v>
      </c>
      <c r="F33" s="227">
        <v>1588</v>
      </c>
      <c r="G33" s="225" t="s">
        <v>304</v>
      </c>
      <c r="H33" s="227">
        <v>19627</v>
      </c>
      <c r="I33" s="253"/>
    </row>
    <row r="34" spans="1:9" ht="12.75">
      <c r="A34" s="41"/>
      <c r="B34" s="190"/>
      <c r="C34" s="189"/>
      <c r="D34" s="189"/>
      <c r="E34" s="190"/>
      <c r="F34" s="190"/>
      <c r="G34" s="189"/>
      <c r="H34" s="190"/>
      <c r="I34" s="40"/>
    </row>
    <row r="35" spans="1:8" ht="12.75">
      <c r="A35" s="19" t="s">
        <v>73</v>
      </c>
      <c r="B35" s="190">
        <v>2811</v>
      </c>
      <c r="C35" s="189" t="s">
        <v>304</v>
      </c>
      <c r="D35" s="189">
        <v>2811</v>
      </c>
      <c r="E35" s="190">
        <v>1287</v>
      </c>
      <c r="F35" s="190">
        <v>203</v>
      </c>
      <c r="G35" s="190" t="s">
        <v>304</v>
      </c>
      <c r="H35" s="190">
        <v>1321</v>
      </c>
    </row>
    <row r="36" spans="1:9" ht="12.75">
      <c r="A36" s="41" t="s">
        <v>79</v>
      </c>
      <c r="B36" s="190">
        <v>35741</v>
      </c>
      <c r="C36" s="189" t="s">
        <v>304</v>
      </c>
      <c r="D36" s="189">
        <v>35741</v>
      </c>
      <c r="E36" s="190">
        <v>1020</v>
      </c>
      <c r="F36" s="190">
        <v>3772</v>
      </c>
      <c r="G36" s="189" t="s">
        <v>304</v>
      </c>
      <c r="H36" s="190">
        <v>30949</v>
      </c>
      <c r="I36" s="40"/>
    </row>
    <row r="37" spans="1:9" s="223" customFormat="1" ht="12.75">
      <c r="A37" s="218" t="s">
        <v>277</v>
      </c>
      <c r="B37" s="227">
        <v>38552</v>
      </c>
      <c r="C37" s="225" t="s">
        <v>304</v>
      </c>
      <c r="D37" s="225">
        <v>38552</v>
      </c>
      <c r="E37" s="227">
        <v>2307</v>
      </c>
      <c r="F37" s="227">
        <v>3975</v>
      </c>
      <c r="G37" s="225" t="s">
        <v>304</v>
      </c>
      <c r="H37" s="227">
        <v>32270</v>
      </c>
      <c r="I37" s="253"/>
    </row>
    <row r="38" spans="1:9" ht="12.75">
      <c r="A38" s="41"/>
      <c r="B38" s="190"/>
      <c r="C38" s="189"/>
      <c r="D38" s="189"/>
      <c r="E38" s="190"/>
      <c r="F38" s="190"/>
      <c r="G38" s="189"/>
      <c r="H38" s="190"/>
      <c r="I38" s="40"/>
    </row>
    <row r="39" spans="1:8" s="223" customFormat="1" ht="13.5" thickBot="1">
      <c r="A39" s="175" t="s">
        <v>82</v>
      </c>
      <c r="B39" s="198">
        <v>110488</v>
      </c>
      <c r="C39" s="198" t="s">
        <v>304</v>
      </c>
      <c r="D39" s="198">
        <v>110488</v>
      </c>
      <c r="E39" s="198">
        <v>7080</v>
      </c>
      <c r="F39" s="198">
        <v>50637</v>
      </c>
      <c r="G39" s="198">
        <v>155</v>
      </c>
      <c r="H39" s="198">
        <v>52616</v>
      </c>
    </row>
    <row r="40" spans="4:9" ht="12.75">
      <c r="D40" s="37"/>
      <c r="I40" s="43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J4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1" customWidth="1"/>
    <col min="2" max="10" width="11.421875" style="1" customWidth="1"/>
    <col min="11" max="19" width="9.421875" style="1" customWidth="1"/>
    <col min="20" max="16384" width="11.421875" style="1" customWidth="1"/>
  </cols>
  <sheetData>
    <row r="1" spans="1:10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  <c r="I1" s="328"/>
      <c r="J1" s="328"/>
    </row>
    <row r="2" s="58" customFormat="1" ht="14.25"/>
    <row r="3" spans="1:10" s="58" customFormat="1" ht="15">
      <c r="A3" s="329" t="s">
        <v>345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2.75">
      <c r="A4" s="32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39" t="s">
        <v>90</v>
      </c>
      <c r="B5" s="20" t="s">
        <v>94</v>
      </c>
      <c r="C5" s="21"/>
      <c r="D5" s="21"/>
      <c r="E5" s="21"/>
      <c r="F5" s="20" t="s">
        <v>2</v>
      </c>
      <c r="G5" s="21"/>
      <c r="H5" s="21"/>
      <c r="I5" s="21"/>
      <c r="J5" s="21"/>
    </row>
    <row r="6" spans="1:10" ht="12.75">
      <c r="A6" s="39" t="s">
        <v>101</v>
      </c>
      <c r="B6" s="20" t="s">
        <v>93</v>
      </c>
      <c r="C6" s="21"/>
      <c r="D6" s="21"/>
      <c r="E6" s="21"/>
      <c r="F6" s="20" t="s">
        <v>93</v>
      </c>
      <c r="G6" s="21"/>
      <c r="H6" s="21"/>
      <c r="I6" s="21"/>
      <c r="J6" s="22"/>
    </row>
    <row r="7" spans="1:10" ht="13.5" thickBot="1">
      <c r="A7" s="39" t="s">
        <v>102</v>
      </c>
      <c r="B7" s="29" t="s">
        <v>97</v>
      </c>
      <c r="C7" s="29" t="s">
        <v>98</v>
      </c>
      <c r="D7" s="29" t="s">
        <v>99</v>
      </c>
      <c r="E7" s="29" t="s">
        <v>100</v>
      </c>
      <c r="F7" s="29" t="s">
        <v>97</v>
      </c>
      <c r="G7" s="29" t="s">
        <v>98</v>
      </c>
      <c r="H7" s="29" t="s">
        <v>99</v>
      </c>
      <c r="I7" s="29" t="s">
        <v>100</v>
      </c>
      <c r="J7" s="29" t="s">
        <v>9</v>
      </c>
    </row>
    <row r="8" spans="1:10" s="223" customFormat="1" ht="12.75">
      <c r="A8" s="220" t="s">
        <v>236</v>
      </c>
      <c r="B8" s="231" t="s">
        <v>304</v>
      </c>
      <c r="C8" s="231">
        <v>5310.570071258908</v>
      </c>
      <c r="D8" s="232" t="s">
        <v>304</v>
      </c>
      <c r="E8" s="232" t="s">
        <v>304</v>
      </c>
      <c r="F8" s="230" t="s">
        <v>304</v>
      </c>
      <c r="G8" s="230">
        <v>8943</v>
      </c>
      <c r="H8" s="233" t="s">
        <v>304</v>
      </c>
      <c r="I8" s="233" t="s">
        <v>304</v>
      </c>
      <c r="J8" s="231">
        <v>8943</v>
      </c>
    </row>
    <row r="9" spans="1:10" ht="12.75">
      <c r="A9" s="19"/>
      <c r="B9" s="189"/>
      <c r="C9" s="189"/>
      <c r="D9" s="189"/>
      <c r="E9" s="189"/>
      <c r="F9" s="190"/>
      <c r="G9" s="190"/>
      <c r="H9" s="190"/>
      <c r="I9" s="190"/>
      <c r="J9" s="189"/>
    </row>
    <row r="10" spans="1:10" ht="12.75">
      <c r="A10" s="41" t="s">
        <v>46</v>
      </c>
      <c r="B10" s="189">
        <v>5290.996784565917</v>
      </c>
      <c r="C10" s="189">
        <v>5474.012474012474</v>
      </c>
      <c r="D10" s="216">
        <v>5085.714285714285</v>
      </c>
      <c r="E10" s="216" t="s">
        <v>304</v>
      </c>
      <c r="F10" s="190">
        <v>6582</v>
      </c>
      <c r="G10" s="190">
        <v>21064</v>
      </c>
      <c r="H10" s="216">
        <v>178</v>
      </c>
      <c r="I10" s="216" t="s">
        <v>304</v>
      </c>
      <c r="J10" s="189">
        <v>27824</v>
      </c>
    </row>
    <row r="11" spans="1:10" ht="12.75">
      <c r="A11" s="19" t="s">
        <v>47</v>
      </c>
      <c r="B11" s="189" t="s">
        <v>304</v>
      </c>
      <c r="C11" s="189">
        <v>8000</v>
      </c>
      <c r="D11" s="189" t="s">
        <v>304</v>
      </c>
      <c r="E11" s="189" t="s">
        <v>304</v>
      </c>
      <c r="F11" s="190" t="s">
        <v>304</v>
      </c>
      <c r="G11" s="190">
        <v>24</v>
      </c>
      <c r="H11" s="190" t="s">
        <v>304</v>
      </c>
      <c r="I11" s="190" t="s">
        <v>304</v>
      </c>
      <c r="J11" s="189">
        <v>24</v>
      </c>
    </row>
    <row r="12" spans="1:10" ht="12.75">
      <c r="A12" s="35" t="s">
        <v>48</v>
      </c>
      <c r="B12" s="189" t="s">
        <v>304</v>
      </c>
      <c r="C12" s="189">
        <v>6549.902576315219</v>
      </c>
      <c r="D12" s="189" t="s">
        <v>304</v>
      </c>
      <c r="E12" s="216" t="s">
        <v>304</v>
      </c>
      <c r="F12" s="190" t="s">
        <v>304</v>
      </c>
      <c r="G12" s="190">
        <v>30254</v>
      </c>
      <c r="H12" s="190" t="s">
        <v>304</v>
      </c>
      <c r="I12" s="216" t="s">
        <v>304</v>
      </c>
      <c r="J12" s="189">
        <v>30254</v>
      </c>
    </row>
    <row r="13" spans="1:10" s="223" customFormat="1" ht="12.75">
      <c r="A13" s="218" t="s">
        <v>269</v>
      </c>
      <c r="B13" s="229">
        <v>5290.996784565917</v>
      </c>
      <c r="C13" s="225">
        <v>6061.629279811098</v>
      </c>
      <c r="D13" s="229">
        <v>5085.714285714285</v>
      </c>
      <c r="E13" s="229" t="s">
        <v>304</v>
      </c>
      <c r="F13" s="229">
        <v>6582</v>
      </c>
      <c r="G13" s="227">
        <v>51342</v>
      </c>
      <c r="H13" s="229">
        <v>178</v>
      </c>
      <c r="I13" s="229" t="s">
        <v>304</v>
      </c>
      <c r="J13" s="225">
        <v>58102</v>
      </c>
    </row>
    <row r="14" spans="1:10" ht="12.75">
      <c r="A14" s="41"/>
      <c r="B14" s="189"/>
      <c r="C14" s="189"/>
      <c r="D14" s="189"/>
      <c r="E14" s="216"/>
      <c r="F14" s="190"/>
      <c r="G14" s="190"/>
      <c r="H14" s="190"/>
      <c r="I14" s="216"/>
      <c r="J14" s="189"/>
    </row>
    <row r="15" spans="1:10" ht="12.75">
      <c r="A15" s="19" t="s">
        <v>50</v>
      </c>
      <c r="B15" s="189" t="s">
        <v>304</v>
      </c>
      <c r="C15" s="189">
        <v>6000</v>
      </c>
      <c r="D15" s="189" t="s">
        <v>304</v>
      </c>
      <c r="E15" s="189" t="s">
        <v>304</v>
      </c>
      <c r="F15" s="190" t="s">
        <v>304</v>
      </c>
      <c r="G15" s="190">
        <v>4236</v>
      </c>
      <c r="H15" s="190" t="s">
        <v>304</v>
      </c>
      <c r="I15" s="190" t="s">
        <v>304</v>
      </c>
      <c r="J15" s="189">
        <v>4236</v>
      </c>
    </row>
    <row r="16" spans="1:10" ht="12.75">
      <c r="A16" s="41" t="s">
        <v>51</v>
      </c>
      <c r="B16" s="216" t="s">
        <v>304</v>
      </c>
      <c r="C16" s="189">
        <v>5500</v>
      </c>
      <c r="D16" s="216" t="s">
        <v>304</v>
      </c>
      <c r="E16" s="216" t="s">
        <v>304</v>
      </c>
      <c r="F16" s="216" t="s">
        <v>304</v>
      </c>
      <c r="G16" s="190">
        <v>770</v>
      </c>
      <c r="H16" s="216" t="s">
        <v>304</v>
      </c>
      <c r="I16" s="216" t="s">
        <v>304</v>
      </c>
      <c r="J16" s="189">
        <v>770</v>
      </c>
    </row>
    <row r="17" spans="1:10" ht="12.75">
      <c r="A17" s="41" t="s">
        <v>52</v>
      </c>
      <c r="B17" s="189" t="s">
        <v>304</v>
      </c>
      <c r="C17" s="189">
        <v>6199.980145927433</v>
      </c>
      <c r="D17" s="216" t="s">
        <v>304</v>
      </c>
      <c r="E17" s="216">
        <v>6199.335548172758</v>
      </c>
      <c r="F17" s="190" t="s">
        <v>304</v>
      </c>
      <c r="G17" s="190">
        <v>124911</v>
      </c>
      <c r="H17" s="216" t="s">
        <v>304</v>
      </c>
      <c r="I17" s="216">
        <v>3732</v>
      </c>
      <c r="J17" s="189">
        <v>128643</v>
      </c>
    </row>
    <row r="18" spans="1:10" s="223" customFormat="1" ht="12.75">
      <c r="A18" s="218" t="s">
        <v>270</v>
      </c>
      <c r="B18" s="229" t="s">
        <v>304</v>
      </c>
      <c r="C18" s="225">
        <v>6188.586671747726</v>
      </c>
      <c r="D18" s="229" t="s">
        <v>304</v>
      </c>
      <c r="E18" s="225">
        <v>6199.335548172758</v>
      </c>
      <c r="F18" s="229" t="s">
        <v>304</v>
      </c>
      <c r="G18" s="227">
        <v>129917</v>
      </c>
      <c r="H18" s="229" t="s">
        <v>304</v>
      </c>
      <c r="I18" s="227">
        <v>3732</v>
      </c>
      <c r="J18" s="225">
        <v>133649</v>
      </c>
    </row>
    <row r="19" spans="1:10" ht="12.75">
      <c r="A19" s="41"/>
      <c r="B19" s="189"/>
      <c r="C19" s="189"/>
      <c r="D19" s="216"/>
      <c r="E19" s="189"/>
      <c r="F19" s="190"/>
      <c r="G19" s="190"/>
      <c r="H19" s="216"/>
      <c r="I19" s="190"/>
      <c r="J19" s="189"/>
    </row>
    <row r="20" spans="1:10" s="223" customFormat="1" ht="12.75">
      <c r="A20" s="174" t="s">
        <v>271</v>
      </c>
      <c r="B20" s="225">
        <v>3000</v>
      </c>
      <c r="C20" s="225" t="s">
        <v>304</v>
      </c>
      <c r="D20" s="225" t="s">
        <v>304</v>
      </c>
      <c r="E20" s="225" t="s">
        <v>304</v>
      </c>
      <c r="F20" s="227">
        <v>51</v>
      </c>
      <c r="G20" s="227" t="s">
        <v>304</v>
      </c>
      <c r="H20" s="227" t="s">
        <v>304</v>
      </c>
      <c r="I20" s="227" t="s">
        <v>304</v>
      </c>
      <c r="J20" s="225">
        <v>51</v>
      </c>
    </row>
    <row r="21" spans="1:10" ht="12.75">
      <c r="A21" s="19"/>
      <c r="B21" s="189"/>
      <c r="C21" s="216"/>
      <c r="D21" s="216"/>
      <c r="E21" s="216"/>
      <c r="F21" s="190"/>
      <c r="G21" s="216"/>
      <c r="H21" s="216"/>
      <c r="I21" s="216"/>
      <c r="J21" s="189"/>
    </row>
    <row r="22" spans="1:10" ht="12.75">
      <c r="A22" s="19" t="s">
        <v>62</v>
      </c>
      <c r="B22" s="189">
        <v>6470.588235294118</v>
      </c>
      <c r="C22" s="189" t="s">
        <v>304</v>
      </c>
      <c r="D22" s="189">
        <v>6600</v>
      </c>
      <c r="E22" s="189" t="s">
        <v>304</v>
      </c>
      <c r="F22" s="190">
        <v>1100</v>
      </c>
      <c r="G22" s="190" t="s">
        <v>304</v>
      </c>
      <c r="H22" s="190">
        <v>330</v>
      </c>
      <c r="I22" s="190" t="s">
        <v>304</v>
      </c>
      <c r="J22" s="189">
        <v>1430</v>
      </c>
    </row>
    <row r="23" spans="1:10" s="223" customFormat="1" ht="12.75">
      <c r="A23" s="218" t="s">
        <v>317</v>
      </c>
      <c r="B23" s="225">
        <v>6470.588235294118</v>
      </c>
      <c r="C23" s="229" t="s">
        <v>304</v>
      </c>
      <c r="D23" s="225">
        <v>6600</v>
      </c>
      <c r="E23" s="229" t="s">
        <v>304</v>
      </c>
      <c r="F23" s="227">
        <v>1100</v>
      </c>
      <c r="G23" s="229" t="s">
        <v>304</v>
      </c>
      <c r="H23" s="227">
        <v>330</v>
      </c>
      <c r="I23" s="229" t="s">
        <v>304</v>
      </c>
      <c r="J23" s="225">
        <v>1430</v>
      </c>
    </row>
    <row r="24" spans="1:10" ht="12.75">
      <c r="A24" s="41"/>
      <c r="B24" s="189"/>
      <c r="C24" s="216"/>
      <c r="D24" s="189"/>
      <c r="E24" s="216"/>
      <c r="F24" s="190"/>
      <c r="G24" s="216"/>
      <c r="H24" s="190"/>
      <c r="I24" s="216"/>
      <c r="J24" s="189"/>
    </row>
    <row r="25" spans="1:10" ht="12.75">
      <c r="A25" s="19" t="s">
        <v>67</v>
      </c>
      <c r="B25" s="189">
        <v>4958.158995815899</v>
      </c>
      <c r="C25" s="189">
        <v>5769.2307692307695</v>
      </c>
      <c r="D25" s="189" t="s">
        <v>304</v>
      </c>
      <c r="E25" s="189" t="s">
        <v>304</v>
      </c>
      <c r="F25" s="190">
        <v>1185</v>
      </c>
      <c r="G25" s="190">
        <v>75</v>
      </c>
      <c r="H25" s="190" t="s">
        <v>304</v>
      </c>
      <c r="I25" s="190" t="s">
        <v>304</v>
      </c>
      <c r="J25" s="189">
        <v>1260</v>
      </c>
    </row>
    <row r="26" spans="1:10" ht="12.75">
      <c r="A26" s="19" t="s">
        <v>68</v>
      </c>
      <c r="B26" s="189">
        <v>6666.666666666667</v>
      </c>
      <c r="C26" s="189">
        <v>7076.271186440678</v>
      </c>
      <c r="D26" s="216">
        <v>7000</v>
      </c>
      <c r="E26" s="216" t="s">
        <v>304</v>
      </c>
      <c r="F26" s="190">
        <v>100</v>
      </c>
      <c r="G26" s="190">
        <v>835</v>
      </c>
      <c r="H26" s="216">
        <v>490</v>
      </c>
      <c r="I26" s="216" t="s">
        <v>304</v>
      </c>
      <c r="J26" s="189">
        <v>1425</v>
      </c>
    </row>
    <row r="27" spans="1:10" ht="12.75">
      <c r="A27" s="41" t="s">
        <v>69</v>
      </c>
      <c r="B27" s="189">
        <v>6597.701149425287</v>
      </c>
      <c r="C27" s="189">
        <v>6479.994201217744</v>
      </c>
      <c r="D27" s="216" t="s">
        <v>304</v>
      </c>
      <c r="E27" s="216">
        <v>6393.1623931623935</v>
      </c>
      <c r="F27" s="190">
        <v>574</v>
      </c>
      <c r="G27" s="190">
        <v>89398</v>
      </c>
      <c r="H27" s="216" t="s">
        <v>304</v>
      </c>
      <c r="I27" s="216">
        <v>748</v>
      </c>
      <c r="J27" s="189">
        <v>90720</v>
      </c>
    </row>
    <row r="28" spans="1:10" s="223" customFormat="1" ht="12.75">
      <c r="A28" s="218" t="s">
        <v>274</v>
      </c>
      <c r="B28" s="225">
        <v>5451.612903225807</v>
      </c>
      <c r="C28" s="225">
        <v>6484.382853450133</v>
      </c>
      <c r="D28" s="229">
        <v>7000</v>
      </c>
      <c r="E28" s="225">
        <v>6393.1623931623935</v>
      </c>
      <c r="F28" s="227">
        <v>1859</v>
      </c>
      <c r="G28" s="227">
        <v>90308</v>
      </c>
      <c r="H28" s="229">
        <v>490</v>
      </c>
      <c r="I28" s="227">
        <v>748</v>
      </c>
      <c r="J28" s="225">
        <v>93405</v>
      </c>
    </row>
    <row r="29" spans="1:10" ht="12.75">
      <c r="A29" s="41"/>
      <c r="B29" s="189"/>
      <c r="C29" s="189"/>
      <c r="D29" s="216"/>
      <c r="E29" s="189"/>
      <c r="F29" s="190"/>
      <c r="G29" s="190"/>
      <c r="H29" s="216"/>
      <c r="I29" s="190"/>
      <c r="J29" s="189"/>
    </row>
    <row r="30" spans="1:10" ht="12.75">
      <c r="A30" s="174" t="s">
        <v>275</v>
      </c>
      <c r="B30" s="189">
        <v>6218.75</v>
      </c>
      <c r="C30" s="189" t="s">
        <v>304</v>
      </c>
      <c r="D30" s="189" t="s">
        <v>304</v>
      </c>
      <c r="E30" s="189" t="s">
        <v>304</v>
      </c>
      <c r="F30" s="190">
        <v>3184</v>
      </c>
      <c r="G30" s="190" t="s">
        <v>304</v>
      </c>
      <c r="H30" s="190" t="s">
        <v>304</v>
      </c>
      <c r="I30" s="190" t="s">
        <v>304</v>
      </c>
      <c r="J30" s="189">
        <v>3184</v>
      </c>
    </row>
    <row r="31" spans="1:10" ht="12.75">
      <c r="A31" s="41"/>
      <c r="B31" s="189"/>
      <c r="C31" s="216"/>
      <c r="D31" s="216"/>
      <c r="E31" s="216"/>
      <c r="F31" s="190"/>
      <c r="G31" s="216"/>
      <c r="H31" s="216"/>
      <c r="I31" s="216"/>
      <c r="J31" s="189"/>
    </row>
    <row r="32" spans="1:10" ht="12.75">
      <c r="A32" s="19" t="s">
        <v>70</v>
      </c>
      <c r="B32" s="189">
        <v>7639.980591945658</v>
      </c>
      <c r="C32" s="189">
        <v>7257.794676806084</v>
      </c>
      <c r="D32" s="189" t="s">
        <v>304</v>
      </c>
      <c r="E32" s="189">
        <v>7683.031869078381</v>
      </c>
      <c r="F32" s="190">
        <v>15746</v>
      </c>
      <c r="G32" s="190">
        <v>9544</v>
      </c>
      <c r="H32" s="190" t="s">
        <v>304</v>
      </c>
      <c r="I32" s="190">
        <v>124880</v>
      </c>
      <c r="J32" s="189">
        <v>150170</v>
      </c>
    </row>
    <row r="33" spans="1:10" ht="12.75">
      <c r="A33" s="41" t="s">
        <v>71</v>
      </c>
      <c r="B33" s="189">
        <v>7102.803738317757</v>
      </c>
      <c r="C33" s="189">
        <v>6750.915750915751</v>
      </c>
      <c r="D33" s="216" t="s">
        <v>304</v>
      </c>
      <c r="E33" s="189">
        <v>7139.934776163653</v>
      </c>
      <c r="F33" s="190">
        <v>3040</v>
      </c>
      <c r="G33" s="190">
        <v>1843</v>
      </c>
      <c r="H33" s="216" t="s">
        <v>304</v>
      </c>
      <c r="I33" s="190">
        <v>24083</v>
      </c>
      <c r="J33" s="189">
        <v>28966</v>
      </c>
    </row>
    <row r="34" spans="1:10" s="223" customFormat="1" ht="12.75">
      <c r="A34" s="218" t="s">
        <v>276</v>
      </c>
      <c r="B34" s="225">
        <v>7547.609481719566</v>
      </c>
      <c r="C34" s="225">
        <v>7170.654911838791</v>
      </c>
      <c r="D34" s="229" t="s">
        <v>304</v>
      </c>
      <c r="E34" s="225">
        <v>7589.697865185713</v>
      </c>
      <c r="F34" s="227">
        <v>18786</v>
      </c>
      <c r="G34" s="227">
        <v>11387</v>
      </c>
      <c r="H34" s="229" t="s">
        <v>304</v>
      </c>
      <c r="I34" s="227">
        <v>148963</v>
      </c>
      <c r="J34" s="225">
        <v>179136</v>
      </c>
    </row>
    <row r="35" spans="1:10" ht="12.75">
      <c r="A35" s="41"/>
      <c r="B35" s="189"/>
      <c r="C35" s="189"/>
      <c r="D35" s="216"/>
      <c r="E35" s="189"/>
      <c r="F35" s="190"/>
      <c r="G35" s="190"/>
      <c r="H35" s="216"/>
      <c r="I35" s="190"/>
      <c r="J35" s="189"/>
    </row>
    <row r="36" spans="1:10" ht="12.75">
      <c r="A36" s="19" t="s">
        <v>73</v>
      </c>
      <c r="B36" s="189">
        <v>9500.3885003885</v>
      </c>
      <c r="C36" s="189">
        <v>9502.463054187192</v>
      </c>
      <c r="D36" s="189" t="s">
        <v>304</v>
      </c>
      <c r="E36" s="189">
        <v>9499.621498864497</v>
      </c>
      <c r="F36" s="190">
        <v>12227</v>
      </c>
      <c r="G36" s="190">
        <v>1929</v>
      </c>
      <c r="H36" s="190" t="s">
        <v>304</v>
      </c>
      <c r="I36" s="190">
        <v>12549</v>
      </c>
      <c r="J36" s="189">
        <v>26705</v>
      </c>
    </row>
    <row r="37" spans="1:10" ht="12.75">
      <c r="A37" s="41" t="s">
        <v>79</v>
      </c>
      <c r="B37" s="189">
        <v>8750</v>
      </c>
      <c r="C37" s="189">
        <v>8750</v>
      </c>
      <c r="D37" s="216" t="s">
        <v>304</v>
      </c>
      <c r="E37" s="189">
        <v>8750.008077805422</v>
      </c>
      <c r="F37" s="190">
        <v>8925</v>
      </c>
      <c r="G37" s="190">
        <v>33005</v>
      </c>
      <c r="H37" s="216" t="s">
        <v>304</v>
      </c>
      <c r="I37" s="190">
        <v>270804</v>
      </c>
      <c r="J37" s="189">
        <v>312734</v>
      </c>
    </row>
    <row r="38" spans="1:10" s="223" customFormat="1" ht="12.75">
      <c r="A38" s="218" t="s">
        <v>277</v>
      </c>
      <c r="B38" s="225">
        <v>9168.617251842219</v>
      </c>
      <c r="C38" s="225">
        <v>8788.427672955975</v>
      </c>
      <c r="D38" s="229" t="s">
        <v>304</v>
      </c>
      <c r="E38" s="225">
        <v>8780.694143167028</v>
      </c>
      <c r="F38" s="227">
        <v>21152</v>
      </c>
      <c r="G38" s="227">
        <v>34934</v>
      </c>
      <c r="H38" s="229" t="s">
        <v>304</v>
      </c>
      <c r="I38" s="227">
        <v>283353</v>
      </c>
      <c r="J38" s="225">
        <v>339439</v>
      </c>
    </row>
    <row r="39" spans="1:10" ht="12.75">
      <c r="A39" s="41"/>
      <c r="B39" s="189"/>
      <c r="C39" s="189"/>
      <c r="D39" s="216"/>
      <c r="E39" s="189"/>
      <c r="F39" s="190"/>
      <c r="G39" s="190"/>
      <c r="H39" s="216"/>
      <c r="I39" s="190"/>
      <c r="J39" s="189"/>
    </row>
    <row r="40" spans="1:10" s="223" customFormat="1" ht="13.5" thickBot="1">
      <c r="A40" s="175" t="s">
        <v>82</v>
      </c>
      <c r="B40" s="198">
        <v>7445.4802259887</v>
      </c>
      <c r="C40" s="198">
        <v>6454.391057922073</v>
      </c>
      <c r="D40" s="198">
        <v>6438.709677419355</v>
      </c>
      <c r="E40" s="198">
        <v>8301.581268055344</v>
      </c>
      <c r="F40" s="198">
        <v>52714</v>
      </c>
      <c r="G40" s="198">
        <v>326831</v>
      </c>
      <c r="H40" s="198">
        <v>998</v>
      </c>
      <c r="I40" s="198">
        <v>436796</v>
      </c>
      <c r="J40" s="198">
        <v>817339</v>
      </c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1"/>
  <dimension ref="A1:I29"/>
  <sheetViews>
    <sheetView showGridLines="0" showZeros="0" zoomScale="75" zoomScaleNormal="75" workbookViewId="0" topLeftCell="A1">
      <selection activeCell="A1" sqref="A1:I1"/>
    </sheetView>
  </sheetViews>
  <sheetFormatPr defaultColWidth="11.421875" defaultRowHeight="12.75"/>
  <cols>
    <col min="1" max="1" width="27.7109375" style="1" customWidth="1"/>
    <col min="2" max="3" width="10.7109375" style="1" customWidth="1"/>
    <col min="4" max="9" width="12.7109375" style="1" customWidth="1"/>
    <col min="10" max="11" width="10.7109375" style="1" customWidth="1"/>
    <col min="12" max="16384" width="11.421875" style="1" customWidth="1"/>
  </cols>
  <sheetData>
    <row r="1" spans="1:9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  <c r="I1" s="328"/>
    </row>
    <row r="2" s="58" customFormat="1" ht="14.25"/>
    <row r="3" spans="1:9" s="58" customFormat="1" ht="15">
      <c r="A3" s="329" t="s">
        <v>316</v>
      </c>
      <c r="B3" s="329"/>
      <c r="C3" s="329"/>
      <c r="D3" s="329"/>
      <c r="E3" s="329"/>
      <c r="F3" s="329"/>
      <c r="G3" s="329"/>
      <c r="H3" s="329"/>
      <c r="I3" s="329"/>
    </row>
    <row r="4" spans="1:9" s="58" customFormat="1" ht="1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13"/>
      <c r="B5" s="13"/>
      <c r="C5" s="13"/>
      <c r="D5" s="16" t="s">
        <v>25</v>
      </c>
      <c r="E5" s="24"/>
      <c r="F5" s="24"/>
      <c r="G5" s="24"/>
      <c r="H5" s="24"/>
      <c r="I5" s="12"/>
    </row>
    <row r="6" spans="1:9" ht="12.75">
      <c r="A6" s="19"/>
      <c r="B6" s="18" t="s">
        <v>3</v>
      </c>
      <c r="C6" s="19"/>
      <c r="D6" s="20" t="s">
        <v>26</v>
      </c>
      <c r="E6" s="21"/>
      <c r="F6" s="21"/>
      <c r="G6" s="25" t="s">
        <v>27</v>
      </c>
      <c r="H6" s="22"/>
      <c r="I6" s="25" t="s">
        <v>9</v>
      </c>
    </row>
    <row r="7" spans="1:9" ht="12.75">
      <c r="A7" s="19"/>
      <c r="B7" s="19"/>
      <c r="C7" s="19"/>
      <c r="D7" s="17"/>
      <c r="E7" s="22"/>
      <c r="F7" s="25" t="s">
        <v>28</v>
      </c>
      <c r="G7" s="25" t="s">
        <v>29</v>
      </c>
      <c r="H7" s="25" t="s">
        <v>9</v>
      </c>
      <c r="I7" s="25" t="s">
        <v>30</v>
      </c>
    </row>
    <row r="8" spans="1:9" ht="13.5" thickBot="1">
      <c r="A8" s="19"/>
      <c r="B8" s="19"/>
      <c r="C8" s="71"/>
      <c r="D8" s="25" t="s">
        <v>31</v>
      </c>
      <c r="E8" s="25" t="s">
        <v>32</v>
      </c>
      <c r="F8" s="25" t="s">
        <v>33</v>
      </c>
      <c r="G8" s="25" t="s">
        <v>34</v>
      </c>
      <c r="H8" s="22"/>
      <c r="I8" s="25" t="s">
        <v>35</v>
      </c>
    </row>
    <row r="9" spans="1:9" ht="12.75">
      <c r="A9" s="173" t="s">
        <v>12</v>
      </c>
      <c r="B9" s="173"/>
      <c r="C9" s="173"/>
      <c r="D9" s="57"/>
      <c r="E9" s="57"/>
      <c r="F9" s="57"/>
      <c r="G9" s="57"/>
      <c r="H9" s="57"/>
      <c r="I9" s="57"/>
    </row>
    <row r="10" spans="1:9" ht="12.75">
      <c r="A10" s="19" t="s">
        <v>13</v>
      </c>
      <c r="B10" s="19"/>
      <c r="C10" s="19"/>
      <c r="D10" s="54">
        <v>224722</v>
      </c>
      <c r="E10" s="54">
        <v>100893</v>
      </c>
      <c r="F10" s="54">
        <v>24385</v>
      </c>
      <c r="G10" s="54">
        <v>4931258</v>
      </c>
      <c r="H10" s="54">
        <v>5281258</v>
      </c>
      <c r="I10" s="54">
        <v>454897</v>
      </c>
    </row>
    <row r="11" spans="1:9" ht="12.75">
      <c r="A11" s="19" t="s">
        <v>184</v>
      </c>
      <c r="B11" s="19"/>
      <c r="C11" s="19"/>
      <c r="D11" s="54">
        <v>362295</v>
      </c>
      <c r="E11" s="54">
        <v>989974</v>
      </c>
      <c r="F11" s="183" t="s">
        <v>304</v>
      </c>
      <c r="G11" s="54">
        <v>6107195</v>
      </c>
      <c r="H11" s="54">
        <v>7459464</v>
      </c>
      <c r="I11" s="54">
        <v>539042</v>
      </c>
    </row>
    <row r="12" spans="1:9" ht="12.75">
      <c r="A12" s="19" t="s">
        <v>14</v>
      </c>
      <c r="B12" s="19"/>
      <c r="C12" s="19"/>
      <c r="D12" s="54">
        <v>36266</v>
      </c>
      <c r="E12" s="54">
        <v>176230</v>
      </c>
      <c r="F12" s="183" t="s">
        <v>304</v>
      </c>
      <c r="G12" s="54">
        <v>325701</v>
      </c>
      <c r="H12" s="54">
        <v>538197</v>
      </c>
      <c r="I12" s="54">
        <v>57195</v>
      </c>
    </row>
    <row r="13" spans="1:9" ht="12.75">
      <c r="A13" s="19" t="s">
        <v>15</v>
      </c>
      <c r="B13" s="19"/>
      <c r="C13" s="19"/>
      <c r="D13" s="54">
        <v>16415</v>
      </c>
      <c r="E13" s="54">
        <v>50865</v>
      </c>
      <c r="F13" s="54">
        <v>1587</v>
      </c>
      <c r="G13" s="54">
        <v>148962</v>
      </c>
      <c r="H13" s="54">
        <v>217829</v>
      </c>
      <c r="I13" s="54">
        <v>18869</v>
      </c>
    </row>
    <row r="14" spans="1:9" ht="12.75">
      <c r="A14" s="19" t="s">
        <v>16</v>
      </c>
      <c r="B14" s="19"/>
      <c r="C14" s="19"/>
      <c r="D14" s="54">
        <v>91</v>
      </c>
      <c r="E14" s="54">
        <v>2490</v>
      </c>
      <c r="F14" s="54">
        <v>5</v>
      </c>
      <c r="G14" s="54">
        <v>64</v>
      </c>
      <c r="H14" s="54">
        <v>2650</v>
      </c>
      <c r="I14" s="54">
        <v>124</v>
      </c>
    </row>
    <row r="15" spans="1:9" ht="12.75">
      <c r="A15" s="19" t="s">
        <v>17</v>
      </c>
      <c r="B15" s="19"/>
      <c r="C15" s="19"/>
      <c r="D15" s="54">
        <v>1299</v>
      </c>
      <c r="E15" s="54">
        <v>12362</v>
      </c>
      <c r="F15" s="54">
        <v>80</v>
      </c>
      <c r="G15" s="54">
        <v>17059</v>
      </c>
      <c r="H15" s="54">
        <v>30800</v>
      </c>
      <c r="I15" s="54">
        <v>5266</v>
      </c>
    </row>
    <row r="16" spans="1:9" ht="12.75">
      <c r="A16" s="35" t="s">
        <v>185</v>
      </c>
      <c r="B16" s="19"/>
      <c r="C16" s="19"/>
      <c r="D16" s="54">
        <v>1812</v>
      </c>
      <c r="E16" s="54">
        <v>6626</v>
      </c>
      <c r="F16" s="183" t="s">
        <v>304</v>
      </c>
      <c r="G16" s="54">
        <v>558</v>
      </c>
      <c r="H16" s="54">
        <v>8996</v>
      </c>
      <c r="I16" s="54">
        <v>3562</v>
      </c>
    </row>
    <row r="17" spans="1:9" ht="12.75">
      <c r="A17" s="35" t="s">
        <v>19</v>
      </c>
      <c r="B17" s="19"/>
      <c r="C17" s="19"/>
      <c r="D17" s="54"/>
      <c r="E17" s="54"/>
      <c r="F17" s="54"/>
      <c r="G17" s="54"/>
      <c r="H17" s="54"/>
      <c r="I17" s="54"/>
    </row>
    <row r="18" spans="1:9" ht="12.75">
      <c r="A18" s="35" t="s">
        <v>20</v>
      </c>
      <c r="B18" s="19"/>
      <c r="C18" s="19"/>
      <c r="D18" s="54">
        <v>26</v>
      </c>
      <c r="E18" s="54">
        <v>6018</v>
      </c>
      <c r="F18" s="183" t="s">
        <v>304</v>
      </c>
      <c r="G18" s="54">
        <v>22</v>
      </c>
      <c r="H18" s="54">
        <v>6066</v>
      </c>
      <c r="I18" s="54">
        <v>1406</v>
      </c>
    </row>
    <row r="19" spans="1:9" ht="12.75">
      <c r="A19" s="19"/>
      <c r="B19" s="19"/>
      <c r="C19" s="19"/>
      <c r="D19" s="54"/>
      <c r="E19" s="54"/>
      <c r="F19" s="54"/>
      <c r="G19" s="54"/>
      <c r="H19" s="54"/>
      <c r="I19" s="54"/>
    </row>
    <row r="20" spans="1:9" ht="12.75">
      <c r="A20" s="174" t="s">
        <v>21</v>
      </c>
      <c r="B20" s="174"/>
      <c r="C20" s="174"/>
      <c r="D20" s="54"/>
      <c r="E20" s="54"/>
      <c r="F20" s="54"/>
      <c r="G20" s="54"/>
      <c r="H20" s="54"/>
      <c r="I20" s="54"/>
    </row>
    <row r="21" spans="1:9" ht="12.75">
      <c r="A21" s="35" t="s">
        <v>186</v>
      </c>
      <c r="B21" s="19"/>
      <c r="C21" s="19"/>
      <c r="D21" s="54">
        <v>6305</v>
      </c>
      <c r="E21" s="54">
        <v>2595</v>
      </c>
      <c r="F21" s="54">
        <v>1275</v>
      </c>
      <c r="G21" s="54">
        <v>807164</v>
      </c>
      <c r="H21" s="54">
        <v>817339</v>
      </c>
      <c r="I21" s="54">
        <v>18853</v>
      </c>
    </row>
    <row r="22" spans="1:9" ht="12.75">
      <c r="A22" s="19" t="s">
        <v>187</v>
      </c>
      <c r="B22" s="19"/>
      <c r="C22" s="19"/>
      <c r="D22" s="54">
        <v>5200</v>
      </c>
      <c r="E22" s="54">
        <v>433111</v>
      </c>
      <c r="F22" s="54">
        <v>1042</v>
      </c>
      <c r="G22" s="54">
        <v>3291687</v>
      </c>
      <c r="H22" s="54">
        <v>3731040</v>
      </c>
      <c r="I22" s="54">
        <v>11140</v>
      </c>
    </row>
    <row r="23" spans="1:9" ht="12.75">
      <c r="A23" s="19" t="s">
        <v>188</v>
      </c>
      <c r="B23" s="19"/>
      <c r="C23" s="19"/>
      <c r="D23" s="54">
        <v>462</v>
      </c>
      <c r="E23" s="54">
        <v>8109</v>
      </c>
      <c r="F23" s="183" t="s">
        <v>304</v>
      </c>
      <c r="G23" s="54">
        <v>26669</v>
      </c>
      <c r="H23" s="54">
        <v>35240</v>
      </c>
      <c r="I23" s="54">
        <v>218</v>
      </c>
    </row>
    <row r="24" spans="1:9" ht="12.75">
      <c r="A24" s="19" t="s">
        <v>189</v>
      </c>
      <c r="B24" s="19"/>
      <c r="C24" s="19"/>
      <c r="D24" s="54">
        <v>1</v>
      </c>
      <c r="E24" s="54">
        <v>220</v>
      </c>
      <c r="F24" s="183" t="s">
        <v>304</v>
      </c>
      <c r="G24" s="54">
        <v>1151</v>
      </c>
      <c r="H24" s="54">
        <v>1372</v>
      </c>
      <c r="I24" s="54">
        <v>41</v>
      </c>
    </row>
    <row r="25" spans="1:9" ht="12.75">
      <c r="A25" s="19" t="s">
        <v>22</v>
      </c>
      <c r="B25" s="19"/>
      <c r="C25" s="19"/>
      <c r="D25" s="54">
        <v>1</v>
      </c>
      <c r="E25" s="54">
        <v>1</v>
      </c>
      <c r="F25" s="183" t="s">
        <v>304</v>
      </c>
      <c r="G25" s="54">
        <v>60</v>
      </c>
      <c r="H25" s="54">
        <v>62</v>
      </c>
      <c r="I25" s="54">
        <v>5</v>
      </c>
    </row>
    <row r="26" spans="1:9" ht="12.75">
      <c r="A26" s="19"/>
      <c r="B26" s="19"/>
      <c r="C26" s="19"/>
      <c r="D26" s="54"/>
      <c r="E26" s="54"/>
      <c r="F26" s="54"/>
      <c r="G26" s="54"/>
      <c r="H26" s="54"/>
      <c r="I26" s="54"/>
    </row>
    <row r="27" spans="1:9" ht="12.75">
      <c r="A27" s="174" t="s">
        <v>23</v>
      </c>
      <c r="B27" s="174"/>
      <c r="C27" s="174"/>
      <c r="D27" s="54">
        <v>467</v>
      </c>
      <c r="E27" s="54">
        <v>2278</v>
      </c>
      <c r="F27" s="183" t="s">
        <v>304</v>
      </c>
      <c r="G27" s="54">
        <v>9374</v>
      </c>
      <c r="H27" s="54">
        <v>12119</v>
      </c>
      <c r="I27" s="54">
        <v>453</v>
      </c>
    </row>
    <row r="28" spans="1:9" ht="12.75">
      <c r="A28" s="174"/>
      <c r="B28" s="174"/>
      <c r="C28" s="174"/>
      <c r="D28" s="54"/>
      <c r="E28" s="54"/>
      <c r="F28" s="54"/>
      <c r="G28" s="54"/>
      <c r="H28" s="54"/>
      <c r="I28" s="54"/>
    </row>
    <row r="29" spans="1:9" ht="13.5" thickBot="1">
      <c r="A29" s="175" t="s">
        <v>24</v>
      </c>
      <c r="B29" s="175"/>
      <c r="C29" s="176"/>
      <c r="D29" s="245">
        <v>655362</v>
      </c>
      <c r="E29" s="245">
        <v>1791772</v>
      </c>
      <c r="F29" s="245">
        <v>28374</v>
      </c>
      <c r="G29" s="245">
        <v>15666924</v>
      </c>
      <c r="H29" s="245">
        <v>18142432</v>
      </c>
      <c r="I29" s="245">
        <v>1111071</v>
      </c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"/>
  <dimension ref="A1:G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="58" customFormat="1" ht="14.25"/>
    <row r="3" spans="1:7" s="58" customFormat="1" ht="15">
      <c r="A3" s="329" t="s">
        <v>344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221" t="s">
        <v>125</v>
      </c>
      <c r="B7" s="214">
        <v>28929.5666</v>
      </c>
      <c r="C7" s="214">
        <v>29640.215600000003</v>
      </c>
      <c r="D7" s="214">
        <v>22343.555999999997</v>
      </c>
      <c r="E7" s="214">
        <v>6538.608</v>
      </c>
      <c r="F7" s="214">
        <v>21747.811999999998</v>
      </c>
      <c r="G7" s="215">
        <v>18529.610999999997</v>
      </c>
    </row>
    <row r="8" spans="1:7" ht="12.75">
      <c r="A8" s="6"/>
      <c r="B8" s="177"/>
      <c r="C8" s="177"/>
      <c r="D8" s="177"/>
      <c r="E8" s="177"/>
      <c r="F8" s="177"/>
      <c r="G8" s="178"/>
    </row>
    <row r="9" spans="1:7" ht="12.75">
      <c r="A9" s="6" t="s">
        <v>135</v>
      </c>
      <c r="B9" s="177"/>
      <c r="C9" s="177"/>
      <c r="D9" s="177"/>
      <c r="E9" s="177"/>
      <c r="F9" s="177"/>
      <c r="G9" s="178"/>
    </row>
    <row r="10" spans="1:7" ht="12.75">
      <c r="A10" s="50" t="s">
        <v>136</v>
      </c>
      <c r="B10" s="202">
        <v>22492.124600000003</v>
      </c>
      <c r="C10" s="177">
        <v>23205.079599999997</v>
      </c>
      <c r="D10" s="177">
        <v>1660.3519999999999</v>
      </c>
      <c r="E10" s="202">
        <v>6527.025000000001</v>
      </c>
      <c r="F10" s="177">
        <v>21746.012000000002</v>
      </c>
      <c r="G10" s="178">
        <v>18451.603</v>
      </c>
    </row>
    <row r="11" spans="1:7" ht="12.75">
      <c r="A11" s="50" t="s">
        <v>213</v>
      </c>
      <c r="B11" s="202">
        <v>2.8256</v>
      </c>
      <c r="C11" s="177">
        <v>0.9586</v>
      </c>
      <c r="D11" s="177" t="s">
        <v>304</v>
      </c>
      <c r="E11" s="202" t="s">
        <v>304</v>
      </c>
      <c r="F11" s="202" t="s">
        <v>304</v>
      </c>
      <c r="G11" s="178">
        <v>16.183</v>
      </c>
    </row>
    <row r="12" spans="1:7" ht="12.75">
      <c r="A12" s="50" t="s">
        <v>215</v>
      </c>
      <c r="B12" s="202">
        <v>3.839</v>
      </c>
      <c r="C12" s="177">
        <v>3.217</v>
      </c>
      <c r="D12" s="177">
        <v>34</v>
      </c>
      <c r="E12" s="202">
        <v>2.32</v>
      </c>
      <c r="F12" s="177" t="s">
        <v>304</v>
      </c>
      <c r="G12" s="178">
        <v>40.777</v>
      </c>
    </row>
    <row r="13" spans="1:7" ht="12.75">
      <c r="A13" s="50" t="s">
        <v>217</v>
      </c>
      <c r="B13" s="202">
        <v>6232.015</v>
      </c>
      <c r="C13" s="177">
        <v>716.931</v>
      </c>
      <c r="D13" s="177">
        <v>538.376</v>
      </c>
      <c r="E13" s="202">
        <v>455.392</v>
      </c>
      <c r="F13" s="177">
        <v>761.305</v>
      </c>
      <c r="G13" s="178">
        <v>866.202</v>
      </c>
    </row>
    <row r="14" spans="1:7" ht="12.75">
      <c r="A14" s="50" t="s">
        <v>218</v>
      </c>
      <c r="B14" s="202">
        <v>13375.17</v>
      </c>
      <c r="C14" s="177">
        <v>21619.85</v>
      </c>
      <c r="D14" s="177">
        <v>22</v>
      </c>
      <c r="E14" s="202" t="s">
        <v>304</v>
      </c>
      <c r="F14" s="177">
        <v>276.12</v>
      </c>
      <c r="G14" s="178">
        <v>136.44</v>
      </c>
    </row>
    <row r="15" spans="1:7" ht="12.75">
      <c r="A15" s="50" t="s">
        <v>220</v>
      </c>
      <c r="B15" s="202">
        <v>1266.33</v>
      </c>
      <c r="C15" s="177">
        <v>815.1220000000001</v>
      </c>
      <c r="D15" s="177">
        <v>1049.37</v>
      </c>
      <c r="E15" s="202" t="s">
        <v>304</v>
      </c>
      <c r="F15" s="177">
        <v>394.35</v>
      </c>
      <c r="G15" s="178">
        <v>10</v>
      </c>
    </row>
    <row r="16" spans="1:7" ht="12.75">
      <c r="A16" s="50" t="s">
        <v>221</v>
      </c>
      <c r="B16" s="202">
        <v>0.5830000000000001</v>
      </c>
      <c r="C16" s="177" t="s">
        <v>304</v>
      </c>
      <c r="D16" s="177" t="s">
        <v>304</v>
      </c>
      <c r="E16" s="202" t="s">
        <v>304</v>
      </c>
      <c r="F16" s="177" t="s">
        <v>304</v>
      </c>
      <c r="G16" s="178" t="s">
        <v>304</v>
      </c>
    </row>
    <row r="17" spans="1:7" ht="12.75">
      <c r="A17" s="50" t="s">
        <v>222</v>
      </c>
      <c r="B17" s="202">
        <v>1597.72</v>
      </c>
      <c r="C17" s="177">
        <v>30.38</v>
      </c>
      <c r="D17" s="177" t="s">
        <v>304</v>
      </c>
      <c r="E17" s="202">
        <v>6063.585</v>
      </c>
      <c r="F17" s="177">
        <v>20310.357</v>
      </c>
      <c r="G17" s="178">
        <v>17376.241</v>
      </c>
    </row>
    <row r="18" spans="1:7" ht="12.75">
      <c r="A18" s="50" t="s">
        <v>223</v>
      </c>
      <c r="B18" s="202">
        <v>13.642000000000001</v>
      </c>
      <c r="C18" s="177">
        <v>18.621000000000002</v>
      </c>
      <c r="D18" s="177">
        <v>16.606</v>
      </c>
      <c r="E18" s="202">
        <v>5.688000000000001</v>
      </c>
      <c r="F18" s="177">
        <v>3.88</v>
      </c>
      <c r="G18" s="178">
        <v>5.76</v>
      </c>
    </row>
    <row r="19" spans="1:7" ht="12.75">
      <c r="A19" s="6" t="s">
        <v>126</v>
      </c>
      <c r="B19" s="177"/>
      <c r="C19" s="177"/>
      <c r="D19" s="177"/>
      <c r="E19" s="177"/>
      <c r="F19" s="177"/>
      <c r="G19" s="178"/>
    </row>
    <row r="20" spans="1:7" ht="12.75">
      <c r="A20" s="6" t="s">
        <v>161</v>
      </c>
      <c r="B20" s="177"/>
      <c r="C20" s="177"/>
      <c r="D20" s="177"/>
      <c r="E20" s="177"/>
      <c r="F20" s="177"/>
      <c r="G20" s="178"/>
    </row>
    <row r="21" spans="1:7" ht="12.75">
      <c r="A21" s="50" t="s">
        <v>208</v>
      </c>
      <c r="B21" s="177">
        <v>115.5</v>
      </c>
      <c r="C21" s="177">
        <v>188.4</v>
      </c>
      <c r="D21" s="177" t="s">
        <v>304</v>
      </c>
      <c r="E21" s="177" t="s">
        <v>304</v>
      </c>
      <c r="F21" s="177" t="s">
        <v>304</v>
      </c>
      <c r="G21" s="178" t="s">
        <v>304</v>
      </c>
    </row>
    <row r="22" spans="1:7" ht="12.75">
      <c r="A22" s="50" t="s">
        <v>210</v>
      </c>
      <c r="B22" s="177">
        <v>6258.942</v>
      </c>
      <c r="C22" s="177">
        <v>6211.636</v>
      </c>
      <c r="D22" s="177">
        <v>20497.204</v>
      </c>
      <c r="E22" s="202" t="s">
        <v>304</v>
      </c>
      <c r="F22" s="202" t="s">
        <v>304</v>
      </c>
      <c r="G22" s="178" t="s">
        <v>304</v>
      </c>
    </row>
    <row r="23" spans="1:7" ht="12.75">
      <c r="A23" s="50" t="s">
        <v>239</v>
      </c>
      <c r="B23" s="177" t="s">
        <v>304</v>
      </c>
      <c r="C23" s="177" t="s">
        <v>304</v>
      </c>
      <c r="D23" s="177" t="s">
        <v>304</v>
      </c>
      <c r="E23" s="177">
        <v>1.76</v>
      </c>
      <c r="F23" s="177" t="s">
        <v>304</v>
      </c>
      <c r="G23" s="178" t="s">
        <v>304</v>
      </c>
    </row>
    <row r="24" spans="1:7" ht="13.5" thickBot="1">
      <c r="A24" s="78"/>
      <c r="B24" s="179"/>
      <c r="C24" s="179"/>
      <c r="D24" s="179"/>
      <c r="E24" s="179"/>
      <c r="F24" s="179">
        <v>0</v>
      </c>
      <c r="G24" s="180">
        <v>0</v>
      </c>
    </row>
    <row r="25" spans="1:7" ht="12.75">
      <c r="A25" s="1" t="s">
        <v>126</v>
      </c>
      <c r="B25" s="1">
        <v>0</v>
      </c>
      <c r="C25" s="38">
        <v>0</v>
      </c>
      <c r="D25" s="38">
        <v>0</v>
      </c>
      <c r="F25" s="38">
        <v>0</v>
      </c>
      <c r="G25" s="38">
        <v>0</v>
      </c>
    </row>
    <row r="26" spans="1:7" ht="12.75">
      <c r="A26" s="2" t="s">
        <v>127</v>
      </c>
      <c r="C26" s="38"/>
      <c r="D26" s="38"/>
      <c r="F26" s="38"/>
      <c r="G26" s="38"/>
    </row>
    <row r="27" spans="1:7" ht="12.75">
      <c r="A27" s="1" t="s">
        <v>126</v>
      </c>
      <c r="C27" s="38"/>
      <c r="D27" s="38"/>
      <c r="F27" s="38"/>
      <c r="G27" s="38"/>
    </row>
    <row r="28" spans="1:7" ht="12.75">
      <c r="A28" s="1" t="s">
        <v>126</v>
      </c>
      <c r="C28" s="38"/>
      <c r="D28" s="38"/>
      <c r="F28" s="38"/>
      <c r="G28" s="38"/>
    </row>
    <row r="29" spans="3:7" ht="12.75">
      <c r="C29" s="38"/>
      <c r="D29" s="38"/>
      <c r="F29" s="38"/>
      <c r="G29" s="38"/>
    </row>
    <row r="30" spans="1:7" ht="12.75">
      <c r="A30" s="1" t="s">
        <v>126</v>
      </c>
      <c r="C30" s="38"/>
      <c r="D30" s="38"/>
      <c r="F30" s="38"/>
      <c r="G30" s="38"/>
    </row>
    <row r="31" spans="1:7" ht="12.75">
      <c r="A31" s="1" t="s">
        <v>126</v>
      </c>
      <c r="C31" s="38"/>
      <c r="D31" s="38"/>
      <c r="F31" s="38"/>
      <c r="G31" s="38"/>
    </row>
    <row r="32" spans="1:7" ht="12.75">
      <c r="A32" s="1" t="s">
        <v>126</v>
      </c>
      <c r="C32" s="38"/>
      <c r="D32" s="38"/>
      <c r="F32" s="38"/>
      <c r="G32" s="38"/>
    </row>
    <row r="33" spans="1:7" ht="12.75">
      <c r="A33" s="1" t="s">
        <v>126</v>
      </c>
      <c r="C33" s="38"/>
      <c r="D33" s="38"/>
      <c r="F33" s="38"/>
      <c r="G33" s="38"/>
    </row>
    <row r="34" spans="1:7" ht="12.75">
      <c r="A34" s="1" t="s">
        <v>126</v>
      </c>
      <c r="C34" s="38"/>
      <c r="D34" s="38"/>
      <c r="F34" s="38"/>
      <c r="G34" s="38"/>
    </row>
    <row r="35" spans="1:7" ht="12.75">
      <c r="A35" s="1" t="s">
        <v>126</v>
      </c>
      <c r="C35" s="38"/>
      <c r="D35" s="38"/>
      <c r="F35" s="38"/>
      <c r="G35" s="38"/>
    </row>
    <row r="36" spans="1:7" ht="12.75">
      <c r="A36" s="1" t="s">
        <v>126</v>
      </c>
      <c r="C36" s="38"/>
      <c r="D36" s="38"/>
      <c r="F36" s="38"/>
      <c r="G36" s="38"/>
    </row>
    <row r="37" spans="1:7" ht="12.75">
      <c r="A37" s="1" t="s">
        <v>126</v>
      </c>
      <c r="C37" s="38"/>
      <c r="D37" s="38"/>
      <c r="F37" s="38"/>
      <c r="G37" s="38"/>
    </row>
    <row r="38" spans="1:7" ht="12.75">
      <c r="A38" s="1" t="s">
        <v>126</v>
      </c>
      <c r="C38" s="38"/>
      <c r="D38" s="38"/>
      <c r="F38" s="38"/>
      <c r="G38" s="38"/>
    </row>
    <row r="39" spans="1:7" ht="12.75">
      <c r="A39" s="1" t="s">
        <v>126</v>
      </c>
      <c r="C39" s="38"/>
      <c r="D39" s="38"/>
      <c r="F39" s="38"/>
      <c r="G39" s="38"/>
    </row>
    <row r="40" spans="1:7" ht="12.75">
      <c r="A40" s="1" t="s">
        <v>126</v>
      </c>
      <c r="C40" s="38"/>
      <c r="D40" s="38"/>
      <c r="F40" s="38"/>
      <c r="G40" s="38"/>
    </row>
    <row r="41" spans="1:7" ht="12.75">
      <c r="A41" s="1" t="s">
        <v>126</v>
      </c>
      <c r="C41" s="38"/>
      <c r="D41" s="38"/>
      <c r="F41" s="38"/>
      <c r="G41" s="38"/>
    </row>
    <row r="42" spans="1:7" ht="12.75">
      <c r="A42" s="1" t="s">
        <v>126</v>
      </c>
      <c r="C42" s="38"/>
      <c r="D42" s="38"/>
      <c r="F42" s="38"/>
      <c r="G42" s="38"/>
    </row>
    <row r="43" spans="1:7" ht="12.75">
      <c r="A43" s="1" t="s">
        <v>126</v>
      </c>
      <c r="C43" s="38"/>
      <c r="D43" s="38"/>
      <c r="F43" s="38"/>
      <c r="G43" s="38"/>
    </row>
    <row r="44" spans="1:7" ht="12.75">
      <c r="A44" s="1" t="s">
        <v>126</v>
      </c>
      <c r="C44" s="38"/>
      <c r="D44" s="38"/>
      <c r="F44" s="38"/>
      <c r="G44" s="38"/>
    </row>
    <row r="45" spans="1:7" ht="12.75">
      <c r="A45" s="1" t="s">
        <v>126</v>
      </c>
      <c r="C45" s="38"/>
      <c r="D45" s="38"/>
      <c r="F45" s="38"/>
      <c r="G45" s="38"/>
    </row>
    <row r="46" spans="1:7" ht="12.75">
      <c r="A46" s="1" t="s">
        <v>126</v>
      </c>
      <c r="C46" s="38"/>
      <c r="D46" s="38"/>
      <c r="F46" s="38"/>
      <c r="G46" s="38"/>
    </row>
    <row r="47" spans="1:7" ht="12.75">
      <c r="A47" s="1" t="s">
        <v>126</v>
      </c>
      <c r="C47" s="38"/>
      <c r="D47" s="38"/>
      <c r="F47" s="38"/>
      <c r="G47" s="38"/>
    </row>
    <row r="48" spans="1:7" ht="12.75">
      <c r="A48" s="1" t="s">
        <v>126</v>
      </c>
      <c r="C48" s="38"/>
      <c r="D48" s="38"/>
      <c r="F48" s="38"/>
      <c r="G48" s="38"/>
    </row>
    <row r="49" spans="1:7" ht="12.75">
      <c r="A49" s="1" t="s">
        <v>126</v>
      </c>
      <c r="C49" s="38"/>
      <c r="D49" s="38"/>
      <c r="F49" s="38"/>
      <c r="G49" s="38"/>
    </row>
    <row r="50" spans="1:7" ht="12.75">
      <c r="A50" s="1" t="s">
        <v>126</v>
      </c>
      <c r="C50" s="38"/>
      <c r="D50" s="38"/>
      <c r="F50" s="38"/>
      <c r="G50" s="38"/>
    </row>
    <row r="51" spans="1:7" ht="12.75">
      <c r="A51" s="1" t="s">
        <v>126</v>
      </c>
      <c r="C51" s="38"/>
      <c r="D51" s="38"/>
      <c r="F51" s="38"/>
      <c r="G51" s="38"/>
    </row>
    <row r="52" spans="1:7" ht="12.75">
      <c r="A52" s="1" t="s">
        <v>126</v>
      </c>
      <c r="C52" s="38"/>
      <c r="D52" s="38"/>
      <c r="F52" s="38"/>
      <c r="G52" s="38"/>
    </row>
    <row r="53" spans="1:7" ht="12.75">
      <c r="A53" s="1" t="s">
        <v>126</v>
      </c>
      <c r="C53" s="38"/>
      <c r="D53" s="38"/>
      <c r="F53" s="38"/>
      <c r="G53" s="38"/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"/>
  <dimension ref="A1:H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247"/>
    </row>
    <row r="2" spans="1:8" s="58" customFormat="1" ht="14.25">
      <c r="A2" s="65"/>
      <c r="B2" s="65"/>
      <c r="C2" s="65"/>
      <c r="D2" s="65"/>
      <c r="E2" s="65"/>
      <c r="F2" s="65"/>
      <c r="G2" s="65"/>
      <c r="H2" s="65"/>
    </row>
    <row r="3" spans="1:7" s="58" customFormat="1" ht="15">
      <c r="A3" s="329" t="s">
        <v>343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221" t="s">
        <v>125</v>
      </c>
      <c r="B7" s="214">
        <v>33120.669</v>
      </c>
      <c r="C7" s="214">
        <v>38051.15228000001</v>
      </c>
      <c r="D7" s="214">
        <v>32469.2563</v>
      </c>
      <c r="E7" s="214">
        <v>134778.6938</v>
      </c>
      <c r="F7" s="214">
        <v>183811.679</v>
      </c>
      <c r="G7" s="215">
        <v>180615.793</v>
      </c>
    </row>
    <row r="8" spans="1:7" ht="12.75">
      <c r="A8" s="6"/>
      <c r="B8" s="177"/>
      <c r="C8" s="177"/>
      <c r="D8" s="177"/>
      <c r="E8" s="177"/>
      <c r="F8" s="177"/>
      <c r="G8" s="178"/>
    </row>
    <row r="9" spans="1:7" ht="12.75">
      <c r="A9" s="6" t="s">
        <v>135</v>
      </c>
      <c r="B9" s="177"/>
      <c r="C9" s="177"/>
      <c r="D9" s="177"/>
      <c r="E9" s="177"/>
      <c r="F9" s="177"/>
      <c r="G9" s="178"/>
    </row>
    <row r="10" spans="1:7" ht="12.75">
      <c r="A10" s="50" t="s">
        <v>136</v>
      </c>
      <c r="B10" s="202">
        <v>12204.073999999999</v>
      </c>
      <c r="C10" s="177">
        <v>4924.913280000001</v>
      </c>
      <c r="D10" s="177">
        <v>5602.161300000001</v>
      </c>
      <c r="E10" s="202">
        <v>134738.60080000001</v>
      </c>
      <c r="F10" s="177">
        <v>183518.19499999998</v>
      </c>
      <c r="G10" s="178">
        <v>180526.22</v>
      </c>
    </row>
    <row r="11" spans="1:7" ht="12.75">
      <c r="A11" s="50" t="s">
        <v>213</v>
      </c>
      <c r="B11" s="202" t="s">
        <v>304</v>
      </c>
      <c r="C11" s="202">
        <v>8.76428</v>
      </c>
      <c r="D11" s="177">
        <v>65.203</v>
      </c>
      <c r="E11" s="202">
        <v>10599.52</v>
      </c>
      <c r="F11" s="177">
        <v>15265.182</v>
      </c>
      <c r="G11" s="178">
        <v>17166.24</v>
      </c>
    </row>
    <row r="12" spans="1:7" ht="12.75">
      <c r="A12" s="50" t="s">
        <v>215</v>
      </c>
      <c r="B12" s="202">
        <v>8.071</v>
      </c>
      <c r="C12" s="177">
        <v>25.278000000000002</v>
      </c>
      <c r="D12" s="177">
        <v>31.713</v>
      </c>
      <c r="E12" s="202">
        <v>64707.87</v>
      </c>
      <c r="F12" s="177">
        <v>62791.95</v>
      </c>
      <c r="G12" s="178">
        <v>79037.826</v>
      </c>
    </row>
    <row r="13" spans="1:7" ht="12.75">
      <c r="A13" s="50" t="s">
        <v>216</v>
      </c>
      <c r="B13" s="202" t="s">
        <v>304</v>
      </c>
      <c r="C13" s="177" t="s">
        <v>304</v>
      </c>
      <c r="D13" s="177">
        <v>0.683</v>
      </c>
      <c r="E13" s="202" t="s">
        <v>304</v>
      </c>
      <c r="F13" s="177" t="s">
        <v>304</v>
      </c>
      <c r="G13" s="178" t="s">
        <v>304</v>
      </c>
    </row>
    <row r="14" spans="1:7" ht="12.75">
      <c r="A14" s="50" t="s">
        <v>240</v>
      </c>
      <c r="B14" s="202" t="s">
        <v>304</v>
      </c>
      <c r="C14" s="202" t="s">
        <v>304</v>
      </c>
      <c r="D14" s="202" t="s">
        <v>304</v>
      </c>
      <c r="E14" s="202">
        <v>8728.22</v>
      </c>
      <c r="F14" s="177">
        <v>6416.48</v>
      </c>
      <c r="G14" s="178">
        <v>8806.44</v>
      </c>
    </row>
    <row r="15" spans="1:7" ht="12.75">
      <c r="A15" s="50" t="s">
        <v>217</v>
      </c>
      <c r="B15" s="202">
        <v>11497.988</v>
      </c>
      <c r="C15" s="177">
        <v>4552.1990000000005</v>
      </c>
      <c r="D15" s="177">
        <v>78.411</v>
      </c>
      <c r="E15" s="202">
        <v>11202.599</v>
      </c>
      <c r="F15" s="177">
        <v>49007.048</v>
      </c>
      <c r="G15" s="178">
        <v>25784.388</v>
      </c>
    </row>
    <row r="16" spans="1:7" ht="12.75">
      <c r="A16" s="50" t="s">
        <v>218</v>
      </c>
      <c r="B16" s="177">
        <v>198</v>
      </c>
      <c r="C16" s="177">
        <v>88</v>
      </c>
      <c r="D16" s="177">
        <v>4481.06</v>
      </c>
      <c r="E16" s="177" t="s">
        <v>304</v>
      </c>
      <c r="F16" s="177">
        <v>44</v>
      </c>
      <c r="G16" s="178" t="s">
        <v>304</v>
      </c>
    </row>
    <row r="17" spans="1:7" ht="12.75">
      <c r="A17" s="50" t="s">
        <v>220</v>
      </c>
      <c r="B17" s="202">
        <v>137.166</v>
      </c>
      <c r="C17" s="177">
        <v>153.876</v>
      </c>
      <c r="D17" s="177">
        <v>191.876</v>
      </c>
      <c r="E17" s="177">
        <v>151.82</v>
      </c>
      <c r="F17" s="177">
        <v>1512.4080000000001</v>
      </c>
      <c r="G17" s="178">
        <v>4601.1</v>
      </c>
    </row>
    <row r="18" spans="1:7" ht="12.75">
      <c r="A18" s="50" t="s">
        <v>221</v>
      </c>
      <c r="B18" s="202">
        <v>121.54400000000001</v>
      </c>
      <c r="C18" s="177">
        <v>46.689</v>
      </c>
      <c r="D18" s="177">
        <v>353.16630000000004</v>
      </c>
      <c r="E18" s="202">
        <v>36267.98</v>
      </c>
      <c r="F18" s="177">
        <v>38167.59</v>
      </c>
      <c r="G18" s="178">
        <v>33002.09</v>
      </c>
    </row>
    <row r="19" spans="1:7" ht="12.75">
      <c r="A19" s="50" t="s">
        <v>222</v>
      </c>
      <c r="B19" s="202">
        <v>204.06</v>
      </c>
      <c r="C19" s="177">
        <v>23.72</v>
      </c>
      <c r="D19" s="177">
        <v>348.13</v>
      </c>
      <c r="E19" s="202">
        <v>1298.2938000000001</v>
      </c>
      <c r="F19" s="177">
        <v>2034.5310000000002</v>
      </c>
      <c r="G19" s="178">
        <v>8618.006000000001</v>
      </c>
    </row>
    <row r="20" spans="1:7" ht="12.75">
      <c r="A20" s="50" t="s">
        <v>223</v>
      </c>
      <c r="B20" s="202">
        <v>37.009</v>
      </c>
      <c r="C20" s="177">
        <v>26.387</v>
      </c>
      <c r="D20" s="177">
        <v>51.919000000000004</v>
      </c>
      <c r="E20" s="202">
        <v>1.11</v>
      </c>
      <c r="F20" s="177">
        <v>8278.526</v>
      </c>
      <c r="G20" s="178">
        <v>3488.09</v>
      </c>
    </row>
    <row r="21" spans="1:7" ht="12.75">
      <c r="A21" s="50" t="s">
        <v>224</v>
      </c>
      <c r="B21" s="222" t="s">
        <v>304</v>
      </c>
      <c r="C21" s="222" t="s">
        <v>304</v>
      </c>
      <c r="D21" s="222" t="s">
        <v>304</v>
      </c>
      <c r="E21" s="202">
        <v>1781.163</v>
      </c>
      <c r="F21" s="177" t="s">
        <v>304</v>
      </c>
      <c r="G21" s="203">
        <v>22</v>
      </c>
    </row>
    <row r="22" spans="1:7" ht="12.75">
      <c r="A22" s="6" t="s">
        <v>126</v>
      </c>
      <c r="B22" s="177"/>
      <c r="C22" s="177"/>
      <c r="D22" s="177"/>
      <c r="E22" s="177"/>
      <c r="F22" s="177"/>
      <c r="G22" s="178"/>
    </row>
    <row r="23" spans="1:7" ht="12.75">
      <c r="A23" s="49" t="s">
        <v>312</v>
      </c>
      <c r="B23" s="177"/>
      <c r="C23" s="177"/>
      <c r="D23" s="177"/>
      <c r="E23" s="177"/>
      <c r="F23" s="177"/>
      <c r="G23" s="178"/>
    </row>
    <row r="24" spans="1:7" ht="12.75">
      <c r="A24" s="50" t="s">
        <v>241</v>
      </c>
      <c r="B24" s="177" t="s">
        <v>304</v>
      </c>
      <c r="C24" s="177" t="s">
        <v>304</v>
      </c>
      <c r="D24" s="177" t="s">
        <v>304</v>
      </c>
      <c r="E24" s="177" t="s">
        <v>304</v>
      </c>
      <c r="F24" s="177" t="s">
        <v>304</v>
      </c>
      <c r="G24" s="178">
        <v>12.6</v>
      </c>
    </row>
    <row r="25" spans="1:7" ht="12.75">
      <c r="A25" s="50" t="s">
        <v>242</v>
      </c>
      <c r="B25" s="177" t="s">
        <v>304</v>
      </c>
      <c r="C25" s="177" t="s">
        <v>304</v>
      </c>
      <c r="D25" s="177" t="s">
        <v>304</v>
      </c>
      <c r="E25" s="177" t="s">
        <v>304</v>
      </c>
      <c r="F25" s="177" t="s">
        <v>304</v>
      </c>
      <c r="G25" s="178">
        <v>1.68</v>
      </c>
    </row>
    <row r="26" spans="1:7" ht="12.75">
      <c r="A26" s="50" t="s">
        <v>225</v>
      </c>
      <c r="B26" s="177" t="s">
        <v>304</v>
      </c>
      <c r="C26" s="177" t="s">
        <v>304</v>
      </c>
      <c r="D26" s="177" t="s">
        <v>304</v>
      </c>
      <c r="E26" s="177" t="s">
        <v>304</v>
      </c>
      <c r="F26" s="177" t="s">
        <v>304</v>
      </c>
      <c r="G26" s="178">
        <v>2.484</v>
      </c>
    </row>
    <row r="27" spans="1:7" ht="12.75">
      <c r="A27" s="50" t="s">
        <v>243</v>
      </c>
      <c r="B27" s="177" t="s">
        <v>304</v>
      </c>
      <c r="C27" s="177" t="s">
        <v>304</v>
      </c>
      <c r="D27" s="177" t="s">
        <v>304</v>
      </c>
      <c r="E27" s="177" t="s">
        <v>304</v>
      </c>
      <c r="F27" s="177">
        <v>21.5</v>
      </c>
      <c r="G27" s="178" t="s">
        <v>304</v>
      </c>
    </row>
    <row r="28" spans="1:7" ht="12.75">
      <c r="A28" s="50" t="s">
        <v>231</v>
      </c>
      <c r="B28" s="177" t="s">
        <v>304</v>
      </c>
      <c r="C28" s="177" t="s">
        <v>304</v>
      </c>
      <c r="D28" s="177" t="s">
        <v>304</v>
      </c>
      <c r="E28" s="177" t="s">
        <v>304</v>
      </c>
      <c r="F28" s="177" t="s">
        <v>304</v>
      </c>
      <c r="G28" s="178">
        <v>24.772000000000002</v>
      </c>
    </row>
    <row r="29" spans="1:7" ht="12.75">
      <c r="A29" s="50" t="s">
        <v>226</v>
      </c>
      <c r="B29" s="177" t="s">
        <v>304</v>
      </c>
      <c r="C29" s="177" t="s">
        <v>304</v>
      </c>
      <c r="D29" s="177" t="s">
        <v>304</v>
      </c>
      <c r="E29" s="177" t="s">
        <v>304</v>
      </c>
      <c r="F29" s="177" t="s">
        <v>304</v>
      </c>
      <c r="G29" s="178">
        <v>3.717</v>
      </c>
    </row>
    <row r="30" spans="1:7" ht="12.75">
      <c r="A30" s="10"/>
      <c r="B30" s="177"/>
      <c r="C30" s="177"/>
      <c r="D30" s="177"/>
      <c r="E30" s="177"/>
      <c r="F30" s="177"/>
      <c r="G30" s="178"/>
    </row>
    <row r="31" spans="1:7" ht="12.75">
      <c r="A31" s="10" t="s">
        <v>161</v>
      </c>
      <c r="B31" s="177"/>
      <c r="C31" s="177"/>
      <c r="D31" s="177"/>
      <c r="E31" s="177"/>
      <c r="F31" s="177"/>
      <c r="G31" s="178"/>
    </row>
    <row r="32" spans="1:7" ht="12.75">
      <c r="A32" s="50" t="s">
        <v>207</v>
      </c>
      <c r="B32" s="177" t="s">
        <v>304</v>
      </c>
      <c r="C32" s="177" t="s">
        <v>304</v>
      </c>
      <c r="D32" s="177" t="s">
        <v>304</v>
      </c>
      <c r="E32" s="177">
        <v>1.5090000000000001</v>
      </c>
      <c r="F32" s="177">
        <v>6.144</v>
      </c>
      <c r="G32" s="178" t="s">
        <v>304</v>
      </c>
    </row>
    <row r="33" spans="1:7" ht="12.75">
      <c r="A33" s="50" t="s">
        <v>208</v>
      </c>
      <c r="B33" s="202">
        <v>10310.9</v>
      </c>
      <c r="C33" s="177">
        <v>10297.32</v>
      </c>
      <c r="D33" s="177">
        <v>10756.16</v>
      </c>
      <c r="E33" s="202">
        <v>1.26</v>
      </c>
      <c r="F33" s="177">
        <v>1.68</v>
      </c>
      <c r="G33" s="178">
        <v>0.84</v>
      </c>
    </row>
    <row r="34" spans="1:7" ht="12.75">
      <c r="A34" s="50" t="s">
        <v>209</v>
      </c>
      <c r="B34" s="177" t="s">
        <v>304</v>
      </c>
      <c r="C34" s="177">
        <v>0</v>
      </c>
      <c r="D34" s="202">
        <v>4.589</v>
      </c>
      <c r="E34" s="177" t="s">
        <v>304</v>
      </c>
      <c r="F34" s="177" t="s">
        <v>304</v>
      </c>
      <c r="G34" s="178">
        <v>0.8320000000000001</v>
      </c>
    </row>
    <row r="35" spans="1:7" ht="12.75">
      <c r="A35" s="50" t="s">
        <v>210</v>
      </c>
      <c r="B35" s="202">
        <v>1835.6660000000002</v>
      </c>
      <c r="C35" s="177">
        <v>6433.866</v>
      </c>
      <c r="D35" s="177">
        <v>5844.8550000000005</v>
      </c>
      <c r="E35" s="202">
        <v>8.655</v>
      </c>
      <c r="F35" s="177">
        <v>8.26</v>
      </c>
      <c r="G35" s="178">
        <v>5.88</v>
      </c>
    </row>
    <row r="36" spans="1:7" ht="12.75">
      <c r="A36" s="50" t="s">
        <v>230</v>
      </c>
      <c r="B36" s="202" t="s">
        <v>304</v>
      </c>
      <c r="C36" s="177" t="s">
        <v>304</v>
      </c>
      <c r="D36" s="177">
        <v>0.596</v>
      </c>
      <c r="E36" s="202" t="s">
        <v>304</v>
      </c>
      <c r="F36" s="177" t="s">
        <v>304</v>
      </c>
      <c r="G36" s="178" t="s">
        <v>304</v>
      </c>
    </row>
    <row r="37" spans="1:7" ht="12.75">
      <c r="A37" s="50" t="s">
        <v>244</v>
      </c>
      <c r="B37" s="177" t="s">
        <v>304</v>
      </c>
      <c r="C37" s="177" t="s">
        <v>304</v>
      </c>
      <c r="D37" s="177" t="s">
        <v>304</v>
      </c>
      <c r="E37" s="177">
        <v>1.574</v>
      </c>
      <c r="F37" s="177" t="s">
        <v>304</v>
      </c>
      <c r="G37" s="178" t="s">
        <v>304</v>
      </c>
    </row>
    <row r="38" spans="1:7" ht="12.75">
      <c r="A38" s="50" t="s">
        <v>212</v>
      </c>
      <c r="B38" s="177" t="s">
        <v>304</v>
      </c>
      <c r="C38" s="177" t="s">
        <v>304</v>
      </c>
      <c r="D38" s="177" t="s">
        <v>304</v>
      </c>
      <c r="E38" s="177">
        <v>25</v>
      </c>
      <c r="F38" s="177">
        <v>2.32</v>
      </c>
      <c r="G38" s="178">
        <v>2</v>
      </c>
    </row>
    <row r="39" spans="1:7" ht="13.5" thickBot="1">
      <c r="A39" s="78" t="s">
        <v>126</v>
      </c>
      <c r="B39" s="179"/>
      <c r="C39" s="179"/>
      <c r="D39" s="179"/>
      <c r="E39" s="179"/>
      <c r="F39" s="179"/>
      <c r="G39" s="180"/>
    </row>
    <row r="40" spans="1:7" ht="12.75">
      <c r="A40" s="1" t="s">
        <v>126</v>
      </c>
      <c r="B40" s="1">
        <v>0</v>
      </c>
      <c r="C40" s="38">
        <v>0</v>
      </c>
      <c r="D40" s="38">
        <v>0</v>
      </c>
      <c r="F40" s="38"/>
      <c r="G40" s="38"/>
    </row>
    <row r="41" spans="1:7" ht="12.75">
      <c r="A41" s="2" t="s">
        <v>127</v>
      </c>
      <c r="C41" s="38"/>
      <c r="D41" s="38"/>
      <c r="F41" s="38"/>
      <c r="G41" s="38"/>
    </row>
    <row r="42" spans="1:7" ht="12.75">
      <c r="A42" s="1" t="s">
        <v>126</v>
      </c>
      <c r="C42" s="38"/>
      <c r="D42" s="38"/>
      <c r="F42" s="38"/>
      <c r="G42" s="38"/>
    </row>
    <row r="43" spans="1:7" ht="12.75">
      <c r="A43" s="1" t="s">
        <v>126</v>
      </c>
      <c r="C43" s="38"/>
      <c r="D43" s="38"/>
      <c r="F43" s="38"/>
      <c r="G43" s="38"/>
    </row>
    <row r="44" spans="1:7" ht="12.75">
      <c r="A44" s="1" t="s">
        <v>126</v>
      </c>
      <c r="C44" s="38"/>
      <c r="D44" s="38"/>
      <c r="F44" s="38"/>
      <c r="G44" s="38"/>
    </row>
    <row r="45" spans="1:7" ht="12.75">
      <c r="A45" s="1" t="s">
        <v>126</v>
      </c>
      <c r="C45" s="38"/>
      <c r="D45" s="38"/>
      <c r="F45" s="38"/>
      <c r="G45" s="38"/>
    </row>
    <row r="46" spans="1:7" ht="12.75">
      <c r="A46" s="1" t="s">
        <v>126</v>
      </c>
      <c r="C46" s="38"/>
      <c r="D46" s="38"/>
      <c r="F46" s="38"/>
      <c r="G46" s="38"/>
    </row>
    <row r="47" spans="1:7" ht="12.75">
      <c r="A47" s="1" t="s">
        <v>126</v>
      </c>
      <c r="C47" s="38"/>
      <c r="D47" s="38"/>
      <c r="F47" s="38"/>
      <c r="G47" s="38"/>
    </row>
    <row r="48" spans="1:7" ht="12.75">
      <c r="A48" s="1" t="s">
        <v>126</v>
      </c>
      <c r="C48" s="38"/>
      <c r="D48" s="38"/>
      <c r="F48" s="38"/>
      <c r="G48" s="38"/>
    </row>
    <row r="49" spans="1:7" ht="12.75">
      <c r="A49" s="1" t="s">
        <v>126</v>
      </c>
      <c r="C49" s="38"/>
      <c r="D49" s="38"/>
      <c r="F49" s="38"/>
      <c r="G49" s="38"/>
    </row>
    <row r="50" spans="1:7" ht="12.75">
      <c r="A50" s="1" t="s">
        <v>126</v>
      </c>
      <c r="C50" s="38"/>
      <c r="D50" s="38"/>
      <c r="F50" s="38"/>
      <c r="G50" s="38"/>
    </row>
    <row r="51" spans="1:7" ht="12.75">
      <c r="A51" s="1" t="s">
        <v>126</v>
      </c>
      <c r="C51" s="38"/>
      <c r="D51" s="38"/>
      <c r="F51" s="38"/>
      <c r="G51" s="38"/>
    </row>
    <row r="52" spans="1:7" ht="12.75">
      <c r="A52" s="1" t="s">
        <v>126</v>
      </c>
      <c r="C52" s="38"/>
      <c r="D52" s="38"/>
      <c r="F52" s="38"/>
      <c r="G52" s="38"/>
    </row>
    <row r="53" ht="12.75">
      <c r="A53" s="1" t="s">
        <v>126</v>
      </c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  <row r="83" ht="12.75">
      <c r="A83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/>
  <dimension ref="A1:G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pans="1:7" s="58" customFormat="1" ht="14.25">
      <c r="A2" s="65"/>
      <c r="B2" s="65"/>
      <c r="C2" s="65"/>
      <c r="D2" s="65"/>
      <c r="E2" s="65"/>
      <c r="F2" s="65"/>
      <c r="G2" s="65"/>
    </row>
    <row r="3" spans="1:7" s="58" customFormat="1" ht="15">
      <c r="A3" s="329" t="s">
        <v>342</v>
      </c>
      <c r="B3" s="329"/>
      <c r="C3" s="329"/>
      <c r="D3" s="329"/>
      <c r="E3" s="329"/>
      <c r="F3" s="329"/>
      <c r="G3" s="329"/>
    </row>
    <row r="4" s="58" customFormat="1" ht="14.25"/>
    <row r="5" spans="1:7" ht="12.75">
      <c r="A5" s="342" t="s">
        <v>124</v>
      </c>
      <c r="B5" s="344" t="s">
        <v>118</v>
      </c>
      <c r="C5" s="344"/>
      <c r="D5" s="344"/>
      <c r="E5" s="344" t="s">
        <v>119</v>
      </c>
      <c r="F5" s="344"/>
      <c r="G5" s="317"/>
    </row>
    <row r="6" spans="1:7" ht="13.5" thickBot="1">
      <c r="A6" s="343"/>
      <c r="B6" s="4">
        <v>1997</v>
      </c>
      <c r="C6" s="4">
        <v>1998</v>
      </c>
      <c r="D6" s="4">
        <v>1999</v>
      </c>
      <c r="E6" s="4">
        <v>1997</v>
      </c>
      <c r="F6" s="5">
        <v>1998</v>
      </c>
      <c r="G6" s="5">
        <v>1999</v>
      </c>
    </row>
    <row r="7" spans="1:7" ht="12.75">
      <c r="A7" s="221" t="s">
        <v>125</v>
      </c>
      <c r="B7" s="214">
        <v>43972.467</v>
      </c>
      <c r="C7" s="214">
        <v>42985.0743</v>
      </c>
      <c r="D7" s="214">
        <v>55767.47900000001</v>
      </c>
      <c r="E7" s="214">
        <v>143874.77</v>
      </c>
      <c r="F7" s="214">
        <v>142994.12</v>
      </c>
      <c r="G7" s="215">
        <v>146763.896</v>
      </c>
    </row>
    <row r="8" spans="1:7" ht="12.75">
      <c r="A8" s="10"/>
      <c r="B8" s="202"/>
      <c r="C8" s="202"/>
      <c r="D8" s="202"/>
      <c r="E8" s="202"/>
      <c r="F8" s="202"/>
      <c r="G8" s="203"/>
    </row>
    <row r="9" spans="1:7" ht="12.75">
      <c r="A9" s="10" t="s">
        <v>135</v>
      </c>
      <c r="B9" s="202"/>
      <c r="C9" s="202"/>
      <c r="D9" s="202"/>
      <c r="E9" s="202"/>
      <c r="F9" s="202"/>
      <c r="G9" s="203"/>
    </row>
    <row r="10" spans="1:7" ht="12.75">
      <c r="A10" s="50" t="s">
        <v>136</v>
      </c>
      <c r="B10" s="202">
        <v>29810.322</v>
      </c>
      <c r="C10" s="177">
        <v>22463.661</v>
      </c>
      <c r="D10" s="177">
        <v>31289.914999999997</v>
      </c>
      <c r="E10" s="202">
        <v>66500.865</v>
      </c>
      <c r="F10" s="177">
        <v>64895.21200000001</v>
      </c>
      <c r="G10" s="178">
        <v>65635.898</v>
      </c>
    </row>
    <row r="11" spans="1:7" ht="12.75">
      <c r="A11" s="50" t="s">
        <v>213</v>
      </c>
      <c r="B11" s="202">
        <v>2.221</v>
      </c>
      <c r="C11" s="177">
        <v>1.554</v>
      </c>
      <c r="D11" s="177">
        <v>0.994</v>
      </c>
      <c r="E11" s="202">
        <v>1613.179</v>
      </c>
      <c r="F11" s="177">
        <v>2456.634</v>
      </c>
      <c r="G11" s="178">
        <v>1544.14</v>
      </c>
    </row>
    <row r="12" spans="1:7" ht="12.75">
      <c r="A12" s="50" t="s">
        <v>214</v>
      </c>
      <c r="B12" s="202" t="s">
        <v>304</v>
      </c>
      <c r="C12" s="202" t="s">
        <v>304</v>
      </c>
      <c r="D12" s="202" t="s">
        <v>304</v>
      </c>
      <c r="E12" s="202">
        <v>23.758000000000003</v>
      </c>
      <c r="F12" s="177" t="s">
        <v>304</v>
      </c>
      <c r="G12" s="203">
        <v>9.6</v>
      </c>
    </row>
    <row r="13" spans="1:7" ht="12.75">
      <c r="A13" s="50" t="s">
        <v>215</v>
      </c>
      <c r="B13" s="202">
        <v>290.12600000000003</v>
      </c>
      <c r="C13" s="177">
        <v>699.839</v>
      </c>
      <c r="D13" s="177">
        <v>351.78700000000003</v>
      </c>
      <c r="E13" s="202">
        <v>23672.096</v>
      </c>
      <c r="F13" s="177">
        <v>13663.959</v>
      </c>
      <c r="G13" s="178">
        <v>11082.734</v>
      </c>
    </row>
    <row r="14" spans="1:7" ht="12.75">
      <c r="A14" s="50" t="s">
        <v>216</v>
      </c>
      <c r="B14" s="202" t="s">
        <v>304</v>
      </c>
      <c r="C14" s="202" t="s">
        <v>304</v>
      </c>
      <c r="D14" s="202" t="s">
        <v>304</v>
      </c>
      <c r="E14" s="202">
        <v>55</v>
      </c>
      <c r="F14" s="177">
        <v>25</v>
      </c>
      <c r="G14" s="178">
        <v>22.125</v>
      </c>
    </row>
    <row r="15" spans="1:7" ht="12.75">
      <c r="A15" s="50" t="s">
        <v>240</v>
      </c>
      <c r="B15" s="202" t="s">
        <v>304</v>
      </c>
      <c r="C15" s="202" t="s">
        <v>304</v>
      </c>
      <c r="D15" s="202" t="s">
        <v>304</v>
      </c>
      <c r="E15" s="202">
        <v>1037.955</v>
      </c>
      <c r="F15" s="177">
        <v>2426.335</v>
      </c>
      <c r="G15" s="178">
        <v>1389.71</v>
      </c>
    </row>
    <row r="16" spans="1:7" ht="12.75">
      <c r="A16" s="50" t="s">
        <v>217</v>
      </c>
      <c r="B16" s="202">
        <v>3297.855</v>
      </c>
      <c r="C16" s="177">
        <v>918.648</v>
      </c>
      <c r="D16" s="177">
        <v>2002.516</v>
      </c>
      <c r="E16" s="202">
        <v>8601.01</v>
      </c>
      <c r="F16" s="177">
        <v>9310.782000000001</v>
      </c>
      <c r="G16" s="178">
        <v>5592.591</v>
      </c>
    </row>
    <row r="17" spans="1:7" ht="12.75">
      <c r="A17" s="50" t="s">
        <v>218</v>
      </c>
      <c r="B17" s="202">
        <v>1292.24</v>
      </c>
      <c r="C17" s="177">
        <v>1455.91</v>
      </c>
      <c r="D17" s="177">
        <v>4946.27</v>
      </c>
      <c r="E17" s="202">
        <v>135.96200000000002</v>
      </c>
      <c r="F17" s="177">
        <v>227.54</v>
      </c>
      <c r="G17" s="178">
        <v>251.608</v>
      </c>
    </row>
    <row r="18" spans="1:7" ht="12.75">
      <c r="A18" s="50" t="s">
        <v>219</v>
      </c>
      <c r="B18" s="202">
        <v>2.658</v>
      </c>
      <c r="C18" s="177">
        <v>0.681</v>
      </c>
      <c r="D18" s="202" t="s">
        <v>304</v>
      </c>
      <c r="E18" s="202">
        <v>21.7</v>
      </c>
      <c r="F18" s="177" t="s">
        <v>304</v>
      </c>
      <c r="G18" s="203">
        <v>7.92</v>
      </c>
    </row>
    <row r="19" spans="1:7" ht="12.75">
      <c r="A19" s="50" t="s">
        <v>220</v>
      </c>
      <c r="B19" s="202">
        <v>20227.41</v>
      </c>
      <c r="C19" s="177">
        <v>17350.781</v>
      </c>
      <c r="D19" s="177">
        <v>21948.869</v>
      </c>
      <c r="E19" s="202">
        <v>2831.795</v>
      </c>
      <c r="F19" s="177">
        <v>644.08</v>
      </c>
      <c r="G19" s="178">
        <v>233.888</v>
      </c>
    </row>
    <row r="20" spans="1:7" ht="12.75">
      <c r="A20" s="50" t="s">
        <v>221</v>
      </c>
      <c r="B20" s="202">
        <v>41.215</v>
      </c>
      <c r="C20" s="177">
        <v>323.63</v>
      </c>
      <c r="D20" s="202" t="s">
        <v>304</v>
      </c>
      <c r="E20" s="202">
        <v>6617.343000000001</v>
      </c>
      <c r="F20" s="177">
        <v>8943.126</v>
      </c>
      <c r="G20" s="178">
        <v>5362.380999999999</v>
      </c>
    </row>
    <row r="21" spans="1:7" ht="12.75">
      <c r="A21" s="50" t="s">
        <v>222</v>
      </c>
      <c r="B21" s="202">
        <v>4559.34</v>
      </c>
      <c r="C21" s="177">
        <v>1202.253</v>
      </c>
      <c r="D21" s="177">
        <v>1660.039</v>
      </c>
      <c r="E21" s="202">
        <v>3015.689</v>
      </c>
      <c r="F21" s="177">
        <v>8965.839</v>
      </c>
      <c r="G21" s="178">
        <v>9786.616000000002</v>
      </c>
    </row>
    <row r="22" spans="1:7" ht="12.75">
      <c r="A22" s="50" t="s">
        <v>223</v>
      </c>
      <c r="B22" s="202">
        <v>86.367</v>
      </c>
      <c r="C22" s="177">
        <v>509.887</v>
      </c>
      <c r="D22" s="177">
        <v>379.375</v>
      </c>
      <c r="E22" s="202">
        <v>14784.308</v>
      </c>
      <c r="F22" s="177">
        <v>15542.78</v>
      </c>
      <c r="G22" s="178">
        <v>27352.369000000002</v>
      </c>
    </row>
    <row r="23" spans="1:7" ht="12.75">
      <c r="A23" s="50" t="s">
        <v>224</v>
      </c>
      <c r="B23" s="202">
        <v>10.89</v>
      </c>
      <c r="C23" s="177" t="s">
        <v>304</v>
      </c>
      <c r="D23" s="202" t="s">
        <v>304</v>
      </c>
      <c r="E23" s="202">
        <v>4091.07</v>
      </c>
      <c r="F23" s="177">
        <v>2689.137</v>
      </c>
      <c r="G23" s="178">
        <v>3000.2160000000003</v>
      </c>
    </row>
    <row r="24" spans="1:7" ht="12.75">
      <c r="A24" s="6" t="s">
        <v>126</v>
      </c>
      <c r="B24" s="72"/>
      <c r="C24" s="177"/>
      <c r="D24" s="177"/>
      <c r="E24" s="72"/>
      <c r="F24" s="177"/>
      <c r="G24" s="178"/>
    </row>
    <row r="25" spans="1:7" ht="12.75">
      <c r="A25" s="49" t="s">
        <v>312</v>
      </c>
      <c r="B25" s="202"/>
      <c r="C25" s="177"/>
      <c r="D25" s="177"/>
      <c r="E25" s="177"/>
      <c r="F25" s="177"/>
      <c r="G25" s="178"/>
    </row>
    <row r="26" spans="1:7" ht="12.75">
      <c r="A26" s="50" t="s">
        <v>227</v>
      </c>
      <c r="B26" s="202" t="s">
        <v>304</v>
      </c>
      <c r="C26" s="202" t="s">
        <v>304</v>
      </c>
      <c r="D26" s="202" t="s">
        <v>304</v>
      </c>
      <c r="E26" s="202">
        <v>8.478</v>
      </c>
      <c r="F26" s="177" t="s">
        <v>304</v>
      </c>
      <c r="G26" s="203">
        <v>43</v>
      </c>
    </row>
    <row r="27" spans="1:7" ht="12.75">
      <c r="A27" s="50" t="s">
        <v>229</v>
      </c>
      <c r="B27" s="202" t="s">
        <v>304</v>
      </c>
      <c r="C27" s="202" t="s">
        <v>304</v>
      </c>
      <c r="D27" s="202" t="s">
        <v>304</v>
      </c>
      <c r="E27" s="202">
        <v>21.5</v>
      </c>
      <c r="F27" s="177" t="s">
        <v>304</v>
      </c>
      <c r="G27" s="203">
        <v>20.93</v>
      </c>
    </row>
    <row r="28" spans="1:7" ht="12.75">
      <c r="A28" s="50" t="s">
        <v>241</v>
      </c>
      <c r="B28" s="202" t="s">
        <v>304</v>
      </c>
      <c r="C28" s="202" t="s">
        <v>304</v>
      </c>
      <c r="D28" s="202" t="s">
        <v>304</v>
      </c>
      <c r="E28" s="202">
        <v>572.952</v>
      </c>
      <c r="F28" s="177">
        <v>852.0070000000001</v>
      </c>
      <c r="G28" s="178">
        <v>637.1080000000001</v>
      </c>
    </row>
    <row r="29" spans="1:7" ht="12.75">
      <c r="A29" s="50" t="s">
        <v>242</v>
      </c>
      <c r="B29" s="202" t="s">
        <v>304</v>
      </c>
      <c r="C29" s="202" t="s">
        <v>304</v>
      </c>
      <c r="D29" s="202" t="s">
        <v>304</v>
      </c>
      <c r="E29" s="202">
        <v>245.33</v>
      </c>
      <c r="F29" s="177">
        <v>121.56</v>
      </c>
      <c r="G29" s="178">
        <v>31.92</v>
      </c>
    </row>
    <row r="30" spans="1:7" ht="12.75">
      <c r="A30" s="52" t="s">
        <v>225</v>
      </c>
      <c r="B30" s="202" t="s">
        <v>304</v>
      </c>
      <c r="C30" s="202">
        <v>20.16</v>
      </c>
      <c r="D30" s="177" t="s">
        <v>304</v>
      </c>
      <c r="E30" s="202">
        <v>48.004000000000005</v>
      </c>
      <c r="F30" s="177">
        <v>140.862</v>
      </c>
      <c r="G30" s="178">
        <v>193.86</v>
      </c>
    </row>
    <row r="31" spans="1:7" ht="12.75">
      <c r="A31" s="52" t="s">
        <v>228</v>
      </c>
      <c r="B31" s="202" t="s">
        <v>304</v>
      </c>
      <c r="C31" s="202" t="s">
        <v>304</v>
      </c>
      <c r="D31" s="177" t="s">
        <v>304</v>
      </c>
      <c r="E31" s="202" t="s">
        <v>304</v>
      </c>
      <c r="F31" s="177" t="s">
        <v>304</v>
      </c>
      <c r="G31" s="178">
        <v>9.18</v>
      </c>
    </row>
    <row r="32" spans="1:7" ht="12.75">
      <c r="A32" s="50" t="s">
        <v>245</v>
      </c>
      <c r="B32" s="202" t="s">
        <v>304</v>
      </c>
      <c r="C32" s="202" t="s">
        <v>304</v>
      </c>
      <c r="D32" s="202" t="s">
        <v>304</v>
      </c>
      <c r="E32" s="202" t="s">
        <v>304</v>
      </c>
      <c r="F32" s="202" t="s">
        <v>304</v>
      </c>
      <c r="G32" s="203">
        <v>30.2</v>
      </c>
    </row>
    <row r="33" spans="1:7" ht="12.75">
      <c r="A33" s="50" t="s">
        <v>243</v>
      </c>
      <c r="B33" s="202" t="s">
        <v>304</v>
      </c>
      <c r="C33" s="202" t="s">
        <v>304</v>
      </c>
      <c r="D33" s="202" t="s">
        <v>304</v>
      </c>
      <c r="E33" s="202" t="s">
        <v>304</v>
      </c>
      <c r="F33" s="202">
        <v>35.328</v>
      </c>
      <c r="G33" s="178">
        <v>31.308</v>
      </c>
    </row>
    <row r="34" spans="1:7" ht="12.75">
      <c r="A34" s="50" t="s">
        <v>231</v>
      </c>
      <c r="B34" s="202">
        <v>100.71900000000001</v>
      </c>
      <c r="C34" s="177" t="s">
        <v>304</v>
      </c>
      <c r="D34" s="202" t="s">
        <v>304</v>
      </c>
      <c r="E34" s="202">
        <v>940.173</v>
      </c>
      <c r="F34" s="177">
        <v>712.195</v>
      </c>
      <c r="G34" s="178">
        <v>155.936</v>
      </c>
    </row>
    <row r="35" spans="1:7" ht="12.75">
      <c r="A35" s="50" t="s">
        <v>226</v>
      </c>
      <c r="B35" s="202" t="s">
        <v>304</v>
      </c>
      <c r="C35" s="202" t="s">
        <v>304</v>
      </c>
      <c r="D35" s="202" t="s">
        <v>304</v>
      </c>
      <c r="E35" s="202">
        <v>45.245</v>
      </c>
      <c r="F35" s="177">
        <v>95.933</v>
      </c>
      <c r="G35" s="178">
        <v>2118.185</v>
      </c>
    </row>
    <row r="36" spans="1:7" ht="12.75">
      <c r="A36" s="50" t="s">
        <v>181</v>
      </c>
      <c r="B36" s="202" t="s">
        <v>304</v>
      </c>
      <c r="C36" s="202" t="s">
        <v>304</v>
      </c>
      <c r="D36" s="202" t="s">
        <v>304</v>
      </c>
      <c r="E36" s="202">
        <v>1911</v>
      </c>
      <c r="F36" s="177">
        <v>1768.46</v>
      </c>
      <c r="G36" s="178">
        <v>646.58</v>
      </c>
    </row>
    <row r="37" spans="1:7" ht="12.75">
      <c r="A37" s="10"/>
      <c r="B37" s="202"/>
      <c r="C37" s="177"/>
      <c r="D37" s="177"/>
      <c r="E37" s="202"/>
      <c r="F37" s="177"/>
      <c r="G37" s="178"/>
    </row>
    <row r="38" spans="1:7" ht="12.75">
      <c r="A38" s="10" t="s">
        <v>161</v>
      </c>
      <c r="B38" s="202"/>
      <c r="C38" s="177"/>
      <c r="D38" s="177"/>
      <c r="E38" s="202"/>
      <c r="F38" s="177"/>
      <c r="G38" s="178"/>
    </row>
    <row r="39" spans="1:7" ht="12.75">
      <c r="A39" s="50" t="s">
        <v>207</v>
      </c>
      <c r="B39" s="202" t="s">
        <v>304</v>
      </c>
      <c r="C39" s="202" t="s">
        <v>304</v>
      </c>
      <c r="D39" s="202">
        <v>63.324000000000005</v>
      </c>
      <c r="E39" s="202">
        <v>1.026</v>
      </c>
      <c r="F39" s="202">
        <v>0.57</v>
      </c>
      <c r="G39" s="178" t="s">
        <v>304</v>
      </c>
    </row>
    <row r="40" spans="1:7" ht="12.75">
      <c r="A40" s="50" t="s">
        <v>208</v>
      </c>
      <c r="B40" s="202">
        <v>583.2</v>
      </c>
      <c r="C40" s="202">
        <v>752.5</v>
      </c>
      <c r="D40" s="177">
        <v>4520.66</v>
      </c>
      <c r="E40" s="202">
        <v>3.79</v>
      </c>
      <c r="F40" s="202">
        <v>0.6</v>
      </c>
      <c r="G40" s="178">
        <v>4.54</v>
      </c>
    </row>
    <row r="41" spans="1:7" ht="12.75">
      <c r="A41" s="50" t="s">
        <v>209</v>
      </c>
      <c r="B41" s="202" t="s">
        <v>304</v>
      </c>
      <c r="C41" s="202">
        <v>47.7</v>
      </c>
      <c r="D41" s="177">
        <v>3.2680000000000002</v>
      </c>
      <c r="E41" s="202" t="s">
        <v>304</v>
      </c>
      <c r="F41" s="202" t="s">
        <v>304</v>
      </c>
      <c r="G41" s="203" t="s">
        <v>304</v>
      </c>
    </row>
    <row r="42" spans="1:7" ht="12.75">
      <c r="A42" s="50" t="s">
        <v>210</v>
      </c>
      <c r="B42" s="202">
        <v>1738.485</v>
      </c>
      <c r="C42" s="177">
        <v>2511.6813</v>
      </c>
      <c r="D42" s="177">
        <v>3251.009</v>
      </c>
      <c r="E42" s="202">
        <v>72.604</v>
      </c>
      <c r="F42" s="177">
        <v>48.022000000000006</v>
      </c>
      <c r="G42" s="178">
        <v>74.70400000000001</v>
      </c>
    </row>
    <row r="43" spans="1:7" ht="12.75">
      <c r="A43" s="50" t="s">
        <v>230</v>
      </c>
      <c r="B43" s="202" t="s">
        <v>304</v>
      </c>
      <c r="C43" s="202" t="s">
        <v>304</v>
      </c>
      <c r="D43" s="202" t="s">
        <v>304</v>
      </c>
      <c r="E43" s="202">
        <v>18</v>
      </c>
      <c r="F43" s="177" t="s">
        <v>304</v>
      </c>
      <c r="G43" s="203" t="s">
        <v>304</v>
      </c>
    </row>
    <row r="44" spans="1:7" ht="12.75">
      <c r="A44" s="50" t="s">
        <v>211</v>
      </c>
      <c r="B44" s="202" t="s">
        <v>304</v>
      </c>
      <c r="C44" s="202" t="s">
        <v>304</v>
      </c>
      <c r="D44" s="202" t="s">
        <v>304</v>
      </c>
      <c r="E44" s="202">
        <v>1.3820000000000001</v>
      </c>
      <c r="F44" s="177">
        <v>1.8</v>
      </c>
      <c r="G44" s="178" t="s">
        <v>304</v>
      </c>
    </row>
    <row r="45" spans="1:7" ht="12.75">
      <c r="A45" s="50" t="s">
        <v>244</v>
      </c>
      <c r="B45" s="202" t="s">
        <v>304</v>
      </c>
      <c r="C45" s="202" t="s">
        <v>304</v>
      </c>
      <c r="D45" s="202" t="s">
        <v>304</v>
      </c>
      <c r="E45" s="72">
        <v>6</v>
      </c>
      <c r="F45" s="177">
        <v>67</v>
      </c>
      <c r="G45" s="178">
        <v>6.5</v>
      </c>
    </row>
    <row r="46" spans="1:7" ht="12.75">
      <c r="A46" s="50" t="s">
        <v>239</v>
      </c>
      <c r="B46" s="202" t="s">
        <v>304</v>
      </c>
      <c r="C46" s="202" t="s">
        <v>304</v>
      </c>
      <c r="D46" s="202" t="s">
        <v>304</v>
      </c>
      <c r="E46" s="72" t="s">
        <v>304</v>
      </c>
      <c r="F46" s="177" t="s">
        <v>304</v>
      </c>
      <c r="G46" s="178">
        <v>0.8</v>
      </c>
    </row>
    <row r="47" spans="1:7" ht="12.75">
      <c r="A47" s="50" t="s">
        <v>212</v>
      </c>
      <c r="B47" s="202" t="s">
        <v>304</v>
      </c>
      <c r="C47" s="202" t="s">
        <v>304</v>
      </c>
      <c r="D47" s="202" t="s">
        <v>304</v>
      </c>
      <c r="E47" s="202">
        <v>8.423</v>
      </c>
      <c r="F47" s="177">
        <v>30.863</v>
      </c>
      <c r="G47" s="178">
        <v>28.4</v>
      </c>
    </row>
    <row r="48" spans="1:7" ht="13.5" thickBot="1">
      <c r="A48" s="78"/>
      <c r="B48" s="79"/>
      <c r="C48" s="79"/>
      <c r="D48" s="79"/>
      <c r="E48" s="79"/>
      <c r="F48" s="79"/>
      <c r="G48" s="212"/>
    </row>
    <row r="49" spans="1:7" ht="12.75">
      <c r="A49" s="2" t="s">
        <v>127</v>
      </c>
      <c r="C49" s="38"/>
      <c r="D49" s="38"/>
      <c r="F49" s="38"/>
      <c r="G49" s="38"/>
    </row>
    <row r="50" spans="1:7" ht="12.75">
      <c r="A50" s="1" t="s">
        <v>126</v>
      </c>
      <c r="C50" s="38"/>
      <c r="D50" s="38"/>
      <c r="F50" s="38"/>
      <c r="G50" s="38"/>
    </row>
    <row r="51" spans="1:7" ht="12.75">
      <c r="A51" s="1" t="s">
        <v>126</v>
      </c>
      <c r="C51" s="38"/>
      <c r="D51" s="38"/>
      <c r="F51" s="38"/>
      <c r="G51" s="38"/>
    </row>
    <row r="52" spans="1:7" ht="12.75">
      <c r="A52" s="1" t="s">
        <v>126</v>
      </c>
      <c r="C52" s="38"/>
      <c r="D52" s="38"/>
      <c r="F52" s="38"/>
      <c r="G52" s="38"/>
    </row>
    <row r="53" spans="1:7" ht="12.75">
      <c r="A53" s="1" t="s">
        <v>126</v>
      </c>
      <c r="C53" s="38"/>
      <c r="D53" s="38"/>
      <c r="F53" s="38"/>
      <c r="G53" s="38"/>
    </row>
    <row r="54" ht="12.75">
      <c r="A54" s="1" t="s">
        <v>126</v>
      </c>
    </row>
    <row r="55" ht="12.75">
      <c r="A55" s="1" t="s">
        <v>126</v>
      </c>
    </row>
    <row r="56" ht="12.75">
      <c r="A56" s="1" t="s">
        <v>126</v>
      </c>
    </row>
    <row r="57" ht="12.75">
      <c r="A57" s="1" t="s">
        <v>126</v>
      </c>
    </row>
    <row r="58" ht="12.75">
      <c r="A58" s="1" t="s">
        <v>126</v>
      </c>
    </row>
    <row r="59" ht="12.75">
      <c r="A59" s="1" t="s">
        <v>126</v>
      </c>
    </row>
    <row r="60" ht="12.75">
      <c r="A60" s="1" t="s">
        <v>126</v>
      </c>
    </row>
    <row r="61" ht="12.75">
      <c r="A61" s="1" t="s">
        <v>126</v>
      </c>
    </row>
    <row r="62" ht="12.75">
      <c r="A62" s="1" t="s">
        <v>126</v>
      </c>
    </row>
    <row r="63" ht="12.75">
      <c r="A63" s="1" t="s">
        <v>126</v>
      </c>
    </row>
    <row r="64" ht="12.75">
      <c r="A64" s="1" t="s">
        <v>126</v>
      </c>
    </row>
    <row r="65" ht="12.75">
      <c r="A65" s="1" t="s">
        <v>126</v>
      </c>
    </row>
    <row r="66" ht="12.75">
      <c r="A66" s="1" t="s">
        <v>126</v>
      </c>
    </row>
    <row r="67" ht="12.75">
      <c r="A67" s="1" t="s">
        <v>126</v>
      </c>
    </row>
    <row r="68" ht="12.75">
      <c r="A68" s="1" t="s">
        <v>126</v>
      </c>
    </row>
    <row r="69" ht="12.75">
      <c r="A69" s="1" t="s">
        <v>126</v>
      </c>
    </row>
    <row r="70" ht="12.75">
      <c r="A70" s="1" t="s">
        <v>126</v>
      </c>
    </row>
    <row r="71" ht="12.75">
      <c r="A71" s="1" t="s">
        <v>126</v>
      </c>
    </row>
    <row r="72" ht="12.75">
      <c r="A72" s="1" t="s">
        <v>126</v>
      </c>
    </row>
    <row r="73" ht="12.75">
      <c r="A73" s="1" t="s">
        <v>126</v>
      </c>
    </row>
    <row r="74" ht="12.75">
      <c r="A74" s="1" t="s">
        <v>126</v>
      </c>
    </row>
    <row r="75" ht="12.75">
      <c r="A75" s="1" t="s">
        <v>126</v>
      </c>
    </row>
    <row r="76" ht="12.75">
      <c r="A76" s="1" t="s">
        <v>126</v>
      </c>
    </row>
    <row r="77" ht="12.75">
      <c r="A77" s="1" t="s">
        <v>126</v>
      </c>
    </row>
    <row r="78" ht="12.75">
      <c r="A78" s="1" t="s">
        <v>126</v>
      </c>
    </row>
    <row r="79" ht="12.75">
      <c r="A79" s="1" t="s">
        <v>126</v>
      </c>
    </row>
    <row r="80" ht="12.75">
      <c r="A80" s="1" t="s">
        <v>126</v>
      </c>
    </row>
    <row r="81" ht="12.75">
      <c r="A81" s="1" t="s">
        <v>126</v>
      </c>
    </row>
    <row r="82" ht="12.75">
      <c r="A82" s="1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 transitionEvaluation="1"/>
  <dimension ref="A1:Q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259" customWidth="1"/>
    <col min="2" max="5" width="15.57421875" style="259" customWidth="1"/>
    <col min="6" max="7" width="16.7109375" style="259" customWidth="1"/>
    <col min="8" max="16384" width="11.00390625" style="259" customWidth="1"/>
  </cols>
  <sheetData>
    <row r="1" spans="1:17" s="254" customFormat="1" ht="18">
      <c r="A1" s="318" t="s">
        <v>183</v>
      </c>
      <c r="B1" s="318"/>
      <c r="C1" s="318"/>
      <c r="D1" s="318"/>
      <c r="E1" s="318"/>
      <c r="F1" s="318"/>
      <c r="G1" s="318"/>
      <c r="K1" s="255"/>
      <c r="L1" s="255"/>
      <c r="M1" s="255"/>
      <c r="N1" s="255"/>
      <c r="O1" s="255"/>
      <c r="P1" s="255"/>
      <c r="Q1" s="255"/>
    </row>
    <row r="2" spans="11:17" s="256" customFormat="1" ht="14.25">
      <c r="K2" s="257"/>
      <c r="L2" s="257"/>
      <c r="M2" s="257"/>
      <c r="N2" s="257"/>
      <c r="O2" s="257"/>
      <c r="P2" s="257"/>
      <c r="Q2" s="257"/>
    </row>
    <row r="3" spans="1:17" s="256" customFormat="1" ht="15">
      <c r="A3" s="322" t="s">
        <v>341</v>
      </c>
      <c r="B3" s="322"/>
      <c r="C3" s="322"/>
      <c r="D3" s="322"/>
      <c r="E3" s="322"/>
      <c r="F3" s="322"/>
      <c r="G3" s="322"/>
      <c r="K3" s="257"/>
      <c r="L3" s="257"/>
      <c r="M3" s="257"/>
      <c r="N3" s="257"/>
      <c r="O3" s="257"/>
      <c r="P3" s="257"/>
      <c r="Q3" s="257"/>
    </row>
    <row r="4" spans="11:17" s="256" customFormat="1" ht="14.25">
      <c r="K4" s="257"/>
      <c r="L4" s="257"/>
      <c r="M4" s="257"/>
      <c r="N4" s="257"/>
      <c r="O4" s="257"/>
      <c r="P4" s="257"/>
      <c r="Q4" s="257"/>
    </row>
    <row r="5" spans="1:17" ht="12.75">
      <c r="A5" s="282"/>
      <c r="B5" s="319" t="s">
        <v>0</v>
      </c>
      <c r="C5" s="319"/>
      <c r="D5" s="319" t="s">
        <v>83</v>
      </c>
      <c r="E5" s="319"/>
      <c r="F5" s="319" t="s">
        <v>180</v>
      </c>
      <c r="G5" s="320"/>
      <c r="K5" s="260"/>
      <c r="L5" s="260"/>
      <c r="M5" s="260"/>
      <c r="N5" s="260"/>
      <c r="O5" s="260"/>
      <c r="P5" s="260"/>
      <c r="Q5" s="260"/>
    </row>
    <row r="6" spans="1:17" ht="12.75">
      <c r="A6" s="283" t="s">
        <v>175</v>
      </c>
      <c r="B6" s="262" t="s">
        <v>128</v>
      </c>
      <c r="C6" s="263"/>
      <c r="D6" s="262" t="s">
        <v>128</v>
      </c>
      <c r="E6" s="263"/>
      <c r="F6" s="262" t="s">
        <v>129</v>
      </c>
      <c r="G6" s="264" t="s">
        <v>130</v>
      </c>
      <c r="K6" s="260"/>
      <c r="L6" s="260"/>
      <c r="M6" s="260"/>
      <c r="N6" s="260"/>
      <c r="O6" s="260"/>
      <c r="P6" s="260"/>
      <c r="Q6" s="260"/>
    </row>
    <row r="7" spans="1:17" ht="12.75">
      <c r="A7" s="274"/>
      <c r="B7" s="267" t="s">
        <v>131</v>
      </c>
      <c r="C7" s="266">
        <v>1999</v>
      </c>
      <c r="D7" s="267" t="s">
        <v>131</v>
      </c>
      <c r="E7" s="266">
        <v>1999</v>
      </c>
      <c r="F7" s="266">
        <v>1999</v>
      </c>
      <c r="G7" s="268">
        <v>1999</v>
      </c>
      <c r="K7" s="260"/>
      <c r="L7" s="260"/>
      <c r="M7" s="260"/>
      <c r="N7" s="260"/>
      <c r="O7" s="260"/>
      <c r="P7" s="260"/>
      <c r="Q7" s="260"/>
    </row>
    <row r="8" spans="1:17" ht="13.5" thickBot="1">
      <c r="A8" s="274"/>
      <c r="B8" s="267" t="s">
        <v>132</v>
      </c>
      <c r="C8" s="267" t="s">
        <v>132</v>
      </c>
      <c r="D8" s="267" t="s">
        <v>133</v>
      </c>
      <c r="E8" s="267" t="s">
        <v>133</v>
      </c>
      <c r="F8" s="267" t="s">
        <v>133</v>
      </c>
      <c r="G8" s="269" t="s">
        <v>133</v>
      </c>
      <c r="K8" s="260"/>
      <c r="L8" s="260"/>
      <c r="M8" s="260"/>
      <c r="N8" s="260"/>
      <c r="O8" s="260"/>
      <c r="P8" s="260"/>
      <c r="Q8" s="260"/>
    </row>
    <row r="9" spans="1:7" ht="12.75">
      <c r="A9" s="270" t="s">
        <v>134</v>
      </c>
      <c r="B9" s="272">
        <v>147456</v>
      </c>
      <c r="C9" s="272">
        <v>156462.321</v>
      </c>
      <c r="D9" s="272">
        <v>518073</v>
      </c>
      <c r="E9" s="272">
        <v>607779.929</v>
      </c>
      <c r="F9" s="272">
        <v>1677</v>
      </c>
      <c r="G9" s="289">
        <v>1408</v>
      </c>
    </row>
    <row r="10" spans="1:10" ht="12.75">
      <c r="A10" s="274"/>
      <c r="B10" s="277"/>
      <c r="C10" s="277"/>
      <c r="D10" s="277"/>
      <c r="E10" s="277"/>
      <c r="F10" s="277"/>
      <c r="G10" s="278"/>
      <c r="J10" s="260"/>
    </row>
    <row r="11" spans="1:7" ht="12.75">
      <c r="A11" s="274" t="s">
        <v>135</v>
      </c>
      <c r="B11" s="277">
        <v>427</v>
      </c>
      <c r="C11" s="277">
        <v>410</v>
      </c>
      <c r="D11" s="277" t="s">
        <v>304</v>
      </c>
      <c r="E11" s="277">
        <v>2723</v>
      </c>
      <c r="F11" s="277" t="s">
        <v>304</v>
      </c>
      <c r="G11" s="278" t="s">
        <v>304</v>
      </c>
    </row>
    <row r="12" spans="1:7" ht="12.75">
      <c r="A12" s="284" t="s">
        <v>136</v>
      </c>
      <c r="B12" s="277">
        <v>359</v>
      </c>
      <c r="C12" s="277">
        <v>398</v>
      </c>
      <c r="D12" s="277">
        <v>2124</v>
      </c>
      <c r="E12" s="277">
        <v>2629.489</v>
      </c>
      <c r="F12" s="277">
        <v>100.375</v>
      </c>
      <c r="G12" s="278">
        <v>72</v>
      </c>
    </row>
    <row r="13" spans="1:7" ht="12.75">
      <c r="A13" s="284" t="s">
        <v>137</v>
      </c>
      <c r="B13" s="277" t="s">
        <v>304</v>
      </c>
      <c r="C13" s="277" t="s">
        <v>304</v>
      </c>
      <c r="D13" s="277" t="s">
        <v>304</v>
      </c>
      <c r="E13" s="277" t="s">
        <v>304</v>
      </c>
      <c r="F13" s="277">
        <v>4.583</v>
      </c>
      <c r="G13" s="278" t="s">
        <v>304</v>
      </c>
    </row>
    <row r="14" spans="1:7" ht="12.75">
      <c r="A14" s="284" t="s">
        <v>138</v>
      </c>
      <c r="B14" s="277" t="s">
        <v>304</v>
      </c>
      <c r="C14" s="277" t="s">
        <v>304</v>
      </c>
      <c r="D14" s="277" t="s">
        <v>304</v>
      </c>
      <c r="E14" s="277" t="s">
        <v>304</v>
      </c>
      <c r="F14" s="277">
        <v>1.429</v>
      </c>
      <c r="G14" s="278" t="s">
        <v>304</v>
      </c>
    </row>
    <row r="15" spans="1:7" ht="12.75">
      <c r="A15" s="284" t="s">
        <v>139</v>
      </c>
      <c r="B15" s="277" t="s">
        <v>304</v>
      </c>
      <c r="C15" s="277" t="s">
        <v>304</v>
      </c>
      <c r="D15" s="277" t="s">
        <v>304</v>
      </c>
      <c r="E15" s="277" t="s">
        <v>304</v>
      </c>
      <c r="F15" s="277">
        <v>2.862</v>
      </c>
      <c r="G15" s="278" t="s">
        <v>304</v>
      </c>
    </row>
    <row r="16" spans="1:7" ht="12.75">
      <c r="A16" s="284" t="s">
        <v>140</v>
      </c>
      <c r="B16" s="277" t="s">
        <v>304</v>
      </c>
      <c r="C16" s="277" t="s">
        <v>304</v>
      </c>
      <c r="D16" s="277" t="s">
        <v>304</v>
      </c>
      <c r="E16" s="277" t="s">
        <v>304</v>
      </c>
      <c r="F16" s="277" t="s">
        <v>304</v>
      </c>
      <c r="G16" s="278" t="s">
        <v>304</v>
      </c>
    </row>
    <row r="17" spans="1:10" ht="12.75">
      <c r="A17" s="284" t="s">
        <v>141</v>
      </c>
      <c r="B17" s="277">
        <v>81</v>
      </c>
      <c r="C17" s="277">
        <v>112</v>
      </c>
      <c r="D17" s="277">
        <v>498</v>
      </c>
      <c r="E17" s="277">
        <v>845</v>
      </c>
      <c r="F17" s="277">
        <v>21.912</v>
      </c>
      <c r="G17" s="278">
        <v>17.23</v>
      </c>
      <c r="J17" s="260"/>
    </row>
    <row r="18" spans="1:7" ht="12.75">
      <c r="A18" s="284" t="s">
        <v>142</v>
      </c>
      <c r="B18" s="277" t="s">
        <v>304</v>
      </c>
      <c r="C18" s="277" t="s">
        <v>304</v>
      </c>
      <c r="D18" s="277" t="s">
        <v>304</v>
      </c>
      <c r="E18" s="277" t="s">
        <v>304</v>
      </c>
      <c r="F18" s="277" t="s">
        <v>304</v>
      </c>
      <c r="G18" s="278" t="s">
        <v>304</v>
      </c>
    </row>
    <row r="19" spans="1:7" ht="12.75">
      <c r="A19" s="284" t="s">
        <v>143</v>
      </c>
      <c r="B19" s="277">
        <v>20</v>
      </c>
      <c r="C19" s="277">
        <v>17</v>
      </c>
      <c r="D19" s="277">
        <v>114</v>
      </c>
      <c r="E19" s="277">
        <v>103</v>
      </c>
      <c r="F19" s="277">
        <v>7.494</v>
      </c>
      <c r="G19" s="278">
        <v>32.212</v>
      </c>
    </row>
    <row r="20" spans="1:7" ht="12.75">
      <c r="A20" s="284" t="s">
        <v>144</v>
      </c>
      <c r="B20" s="277">
        <v>16</v>
      </c>
      <c r="C20" s="277">
        <v>22</v>
      </c>
      <c r="D20" s="277">
        <v>98</v>
      </c>
      <c r="E20" s="277">
        <v>161</v>
      </c>
      <c r="F20" s="277">
        <v>0.984</v>
      </c>
      <c r="G20" s="278">
        <v>6.215</v>
      </c>
    </row>
    <row r="21" spans="1:7" ht="12.75">
      <c r="A21" s="284" t="s">
        <v>145</v>
      </c>
      <c r="B21" s="277" t="s">
        <v>304</v>
      </c>
      <c r="C21" s="277" t="s">
        <v>304</v>
      </c>
      <c r="D21" s="277" t="s">
        <v>304</v>
      </c>
      <c r="E21" s="277" t="s">
        <v>304</v>
      </c>
      <c r="F21" s="277">
        <v>4.415</v>
      </c>
      <c r="G21" s="278">
        <v>2.639</v>
      </c>
    </row>
    <row r="22" spans="1:7" ht="12.75">
      <c r="A22" s="284" t="s">
        <v>146</v>
      </c>
      <c r="B22" s="277" t="s">
        <v>304</v>
      </c>
      <c r="C22" s="277" t="s">
        <v>304</v>
      </c>
      <c r="D22" s="277" t="s">
        <v>304</v>
      </c>
      <c r="E22" s="277" t="s">
        <v>304</v>
      </c>
      <c r="F22" s="277">
        <v>2.404</v>
      </c>
      <c r="G22" s="278" t="s">
        <v>304</v>
      </c>
    </row>
    <row r="23" spans="1:7" ht="12.75">
      <c r="A23" s="284" t="s">
        <v>147</v>
      </c>
      <c r="B23" s="277">
        <v>208</v>
      </c>
      <c r="C23" s="277">
        <v>221</v>
      </c>
      <c r="D23" s="277">
        <v>1257</v>
      </c>
      <c r="E23" s="277">
        <v>1362</v>
      </c>
      <c r="F23" s="277">
        <v>11.548</v>
      </c>
      <c r="G23" s="278">
        <v>13.105</v>
      </c>
    </row>
    <row r="24" spans="1:7" ht="12.75">
      <c r="A24" s="284" t="s">
        <v>148</v>
      </c>
      <c r="B24" s="277">
        <v>34</v>
      </c>
      <c r="C24" s="277">
        <v>26</v>
      </c>
      <c r="D24" s="277">
        <v>157</v>
      </c>
      <c r="E24" s="277">
        <v>157</v>
      </c>
      <c r="F24" s="277">
        <v>38.849</v>
      </c>
      <c r="G24" s="278" t="s">
        <v>304</v>
      </c>
    </row>
    <row r="25" spans="1:7" ht="12.75">
      <c r="A25" s="284" t="s">
        <v>191</v>
      </c>
      <c r="B25" s="277" t="s">
        <v>304</v>
      </c>
      <c r="C25" s="277" t="s">
        <v>304</v>
      </c>
      <c r="D25" s="277" t="s">
        <v>304</v>
      </c>
      <c r="E25" s="277" t="s">
        <v>304</v>
      </c>
      <c r="F25" s="277">
        <v>3.684</v>
      </c>
      <c r="G25" s="278" t="s">
        <v>304</v>
      </c>
    </row>
    <row r="26" spans="1:7" ht="12.75">
      <c r="A26" s="284" t="s">
        <v>150</v>
      </c>
      <c r="B26" s="277" t="s">
        <v>304</v>
      </c>
      <c r="C26" s="277" t="s">
        <v>304</v>
      </c>
      <c r="D26" s="277" t="s">
        <v>304</v>
      </c>
      <c r="E26" s="277" t="s">
        <v>304</v>
      </c>
      <c r="F26" s="277" t="s">
        <v>304</v>
      </c>
      <c r="G26" s="278" t="s">
        <v>304</v>
      </c>
    </row>
    <row r="27" spans="1:7" ht="12.75">
      <c r="A27" s="274"/>
      <c r="B27" s="277"/>
      <c r="C27" s="277"/>
      <c r="D27" s="277"/>
      <c r="E27" s="277"/>
      <c r="F27" s="277"/>
      <c r="G27" s="278"/>
    </row>
    <row r="28" spans="1:7" ht="12.75">
      <c r="A28" s="284" t="s">
        <v>311</v>
      </c>
      <c r="B28" s="277"/>
      <c r="C28" s="277"/>
      <c r="D28" s="277"/>
      <c r="E28" s="277"/>
      <c r="F28" s="277"/>
      <c r="G28" s="278"/>
    </row>
    <row r="29" spans="1:7" ht="12.75">
      <c r="A29" s="284" t="s">
        <v>151</v>
      </c>
      <c r="B29" s="277">
        <v>11</v>
      </c>
      <c r="C29" s="277">
        <v>4</v>
      </c>
      <c r="D29" s="277">
        <v>30</v>
      </c>
      <c r="E29" s="277">
        <v>11</v>
      </c>
      <c r="F29" s="277" t="s">
        <v>304</v>
      </c>
      <c r="G29" s="278" t="s">
        <v>304</v>
      </c>
    </row>
    <row r="30" spans="1:7" ht="12.75">
      <c r="A30" s="284" t="s">
        <v>152</v>
      </c>
      <c r="B30" s="277" t="s">
        <v>304</v>
      </c>
      <c r="C30" s="277" t="s">
        <v>304</v>
      </c>
      <c r="D30" s="277" t="s">
        <v>304</v>
      </c>
      <c r="E30" s="277" t="s">
        <v>304</v>
      </c>
      <c r="F30" s="277" t="s">
        <v>304</v>
      </c>
      <c r="G30" s="278" t="s">
        <v>304</v>
      </c>
    </row>
    <row r="31" spans="1:7" ht="12.75">
      <c r="A31" s="284" t="s">
        <v>153</v>
      </c>
      <c r="B31" s="277" t="s">
        <v>304</v>
      </c>
      <c r="C31" s="277" t="s">
        <v>304</v>
      </c>
      <c r="D31" s="277" t="s">
        <v>304</v>
      </c>
      <c r="E31" s="277" t="s">
        <v>304</v>
      </c>
      <c r="F31" s="277" t="s">
        <v>304</v>
      </c>
      <c r="G31" s="278" t="s">
        <v>304</v>
      </c>
    </row>
    <row r="32" spans="1:7" ht="12.75">
      <c r="A32" s="284" t="s">
        <v>154</v>
      </c>
      <c r="B32" s="277" t="s">
        <v>304</v>
      </c>
      <c r="C32" s="277" t="s">
        <v>304</v>
      </c>
      <c r="D32" s="277" t="s">
        <v>304</v>
      </c>
      <c r="E32" s="277" t="s">
        <v>304</v>
      </c>
      <c r="F32" s="277" t="s">
        <v>304</v>
      </c>
      <c r="G32" s="278" t="s">
        <v>304</v>
      </c>
    </row>
    <row r="33" spans="1:7" ht="12.75">
      <c r="A33" s="284" t="s">
        <v>155</v>
      </c>
      <c r="B33" s="277" t="s">
        <v>304</v>
      </c>
      <c r="C33" s="277" t="s">
        <v>304</v>
      </c>
      <c r="D33" s="277" t="s">
        <v>304</v>
      </c>
      <c r="E33" s="277" t="s">
        <v>304</v>
      </c>
      <c r="F33" s="277" t="s">
        <v>304</v>
      </c>
      <c r="G33" s="278" t="s">
        <v>304</v>
      </c>
    </row>
    <row r="34" spans="1:7" ht="12.75">
      <c r="A34" s="284" t="s">
        <v>156</v>
      </c>
      <c r="B34" s="277">
        <v>11</v>
      </c>
      <c r="C34" s="277">
        <v>2</v>
      </c>
      <c r="D34" s="277">
        <v>29</v>
      </c>
      <c r="E34" s="277">
        <v>8</v>
      </c>
      <c r="F34" s="277">
        <v>15</v>
      </c>
      <c r="G34" s="278" t="s">
        <v>304</v>
      </c>
    </row>
    <row r="35" spans="1:7" ht="12.75">
      <c r="A35" s="284" t="s">
        <v>157</v>
      </c>
      <c r="B35" s="277" t="s">
        <v>304</v>
      </c>
      <c r="C35" s="277" t="s">
        <v>304</v>
      </c>
      <c r="D35" s="277" t="s">
        <v>304</v>
      </c>
      <c r="E35" s="277" t="s">
        <v>304</v>
      </c>
      <c r="F35" s="277" t="s">
        <v>304</v>
      </c>
      <c r="G35" s="278" t="s">
        <v>304</v>
      </c>
    </row>
    <row r="36" spans="1:7" ht="12.75">
      <c r="A36" s="284" t="s">
        <v>158</v>
      </c>
      <c r="B36" s="277" t="s">
        <v>304</v>
      </c>
      <c r="C36" s="277" t="s">
        <v>304</v>
      </c>
      <c r="D36" s="277" t="s">
        <v>304</v>
      </c>
      <c r="E36" s="277" t="s">
        <v>304</v>
      </c>
      <c r="F36" s="277" t="s">
        <v>304</v>
      </c>
      <c r="G36" s="278" t="s">
        <v>304</v>
      </c>
    </row>
    <row r="37" spans="1:7" ht="12.75">
      <c r="A37" s="284" t="s">
        <v>159</v>
      </c>
      <c r="B37" s="277" t="s">
        <v>304</v>
      </c>
      <c r="C37" s="277" t="s">
        <v>304</v>
      </c>
      <c r="D37" s="277" t="s">
        <v>304</v>
      </c>
      <c r="E37" s="277" t="s">
        <v>304</v>
      </c>
      <c r="F37" s="277" t="s">
        <v>304</v>
      </c>
      <c r="G37" s="278" t="s">
        <v>304</v>
      </c>
    </row>
    <row r="38" spans="1:7" ht="12.75">
      <c r="A38" s="284" t="s">
        <v>160</v>
      </c>
      <c r="B38" s="277" t="s">
        <v>304</v>
      </c>
      <c r="C38" s="277" t="s">
        <v>304</v>
      </c>
      <c r="D38" s="277" t="s">
        <v>304</v>
      </c>
      <c r="E38" s="277" t="s">
        <v>304</v>
      </c>
      <c r="F38" s="277" t="s">
        <v>304</v>
      </c>
      <c r="G38" s="278" t="s">
        <v>304</v>
      </c>
    </row>
    <row r="39" spans="1:7" ht="12.75">
      <c r="A39" s="284" t="s">
        <v>178</v>
      </c>
      <c r="B39" s="277">
        <v>37</v>
      </c>
      <c r="C39" s="277">
        <v>2</v>
      </c>
      <c r="D39" s="277">
        <v>56</v>
      </c>
      <c r="E39" s="277">
        <v>4</v>
      </c>
      <c r="F39" s="277">
        <v>1.865</v>
      </c>
      <c r="G39" s="278" t="s">
        <v>304</v>
      </c>
    </row>
    <row r="40" spans="1:7" ht="12.75">
      <c r="A40" s="284" t="s">
        <v>179</v>
      </c>
      <c r="B40" s="277">
        <v>51</v>
      </c>
      <c r="C40" s="277">
        <v>60</v>
      </c>
      <c r="D40" s="277">
        <v>253</v>
      </c>
      <c r="E40" s="277">
        <v>338</v>
      </c>
      <c r="F40" s="277">
        <v>164.917</v>
      </c>
      <c r="G40" s="278" t="s">
        <v>304</v>
      </c>
    </row>
    <row r="41" spans="1:7" ht="12.75">
      <c r="A41" s="274"/>
      <c r="B41" s="277"/>
      <c r="C41" s="277"/>
      <c r="D41" s="277"/>
      <c r="E41" s="277"/>
      <c r="G41" s="278"/>
    </row>
    <row r="42" spans="1:7" ht="12.75">
      <c r="A42" s="274" t="s">
        <v>161</v>
      </c>
      <c r="B42" s="277"/>
      <c r="C42" s="277"/>
      <c r="D42" s="277"/>
      <c r="E42" s="277"/>
      <c r="F42" s="277"/>
      <c r="G42" s="278"/>
    </row>
    <row r="43" spans="1:7" ht="12.75">
      <c r="A43" s="284" t="s">
        <v>163</v>
      </c>
      <c r="B43" s="277">
        <v>103</v>
      </c>
      <c r="C43" s="277">
        <v>289</v>
      </c>
      <c r="D43" s="277">
        <v>422</v>
      </c>
      <c r="E43" s="277">
        <v>1658</v>
      </c>
      <c r="F43" s="277" t="s">
        <v>304</v>
      </c>
      <c r="G43" s="278">
        <v>350</v>
      </c>
    </row>
    <row r="44" spans="1:7" ht="12.75">
      <c r="A44" s="284" t="s">
        <v>162</v>
      </c>
      <c r="B44" s="277">
        <v>97</v>
      </c>
      <c r="C44" s="277">
        <v>120</v>
      </c>
      <c r="D44" s="277">
        <v>839</v>
      </c>
      <c r="E44" s="277">
        <v>1084</v>
      </c>
      <c r="F44" s="277" t="s">
        <v>304</v>
      </c>
      <c r="G44" s="278">
        <v>71</v>
      </c>
    </row>
    <row r="45" spans="1:7" ht="12.75">
      <c r="A45" s="284" t="s">
        <v>164</v>
      </c>
      <c r="B45" s="277">
        <v>4442</v>
      </c>
      <c r="C45" s="277">
        <v>3840.04</v>
      </c>
      <c r="D45" s="277">
        <v>9315</v>
      </c>
      <c r="E45" s="277">
        <v>11782.7</v>
      </c>
      <c r="F45" s="277">
        <v>637.577</v>
      </c>
      <c r="G45" s="278" t="s">
        <v>304</v>
      </c>
    </row>
    <row r="46" spans="1:7" ht="12.75">
      <c r="A46" s="284" t="s">
        <v>165</v>
      </c>
      <c r="B46" s="277" t="s">
        <v>304</v>
      </c>
      <c r="C46" s="277" t="s">
        <v>304</v>
      </c>
      <c r="D46" s="277" t="s">
        <v>304</v>
      </c>
      <c r="E46" s="277" t="s">
        <v>304</v>
      </c>
      <c r="F46" s="277">
        <v>0.501</v>
      </c>
      <c r="G46" s="278" t="s">
        <v>304</v>
      </c>
    </row>
    <row r="47" spans="1:7" ht="12.75">
      <c r="A47" s="284" t="s">
        <v>166</v>
      </c>
      <c r="B47" s="277">
        <v>1118</v>
      </c>
      <c r="C47" s="277">
        <v>1421.3</v>
      </c>
      <c r="D47" s="277">
        <v>7106</v>
      </c>
      <c r="E47" s="277">
        <v>9345</v>
      </c>
      <c r="F47" s="277" t="s">
        <v>304</v>
      </c>
      <c r="G47" s="278">
        <v>780</v>
      </c>
    </row>
    <row r="48" spans="1:7" ht="12.75">
      <c r="A48" s="284" t="s">
        <v>168</v>
      </c>
      <c r="B48" s="277">
        <v>2073</v>
      </c>
      <c r="C48" s="277">
        <v>1788</v>
      </c>
      <c r="D48" s="277">
        <v>12688</v>
      </c>
      <c r="E48" s="277">
        <v>11468.8</v>
      </c>
      <c r="F48" s="277" t="s">
        <v>304</v>
      </c>
      <c r="G48" s="278" t="s">
        <v>304</v>
      </c>
    </row>
    <row r="49" spans="1:7" ht="12.75">
      <c r="A49" s="284" t="s">
        <v>169</v>
      </c>
      <c r="B49" s="277">
        <v>114</v>
      </c>
      <c r="C49" s="277">
        <v>82.619</v>
      </c>
      <c r="D49" s="277">
        <v>423</v>
      </c>
      <c r="E49" s="277">
        <v>394.746</v>
      </c>
      <c r="F49" s="277">
        <v>513</v>
      </c>
      <c r="G49" s="278" t="s">
        <v>304</v>
      </c>
    </row>
    <row r="50" spans="1:7" ht="12.75">
      <c r="A50" s="284" t="s">
        <v>170</v>
      </c>
      <c r="B50" s="277" t="s">
        <v>304</v>
      </c>
      <c r="C50" s="277" t="s">
        <v>304</v>
      </c>
      <c r="D50" s="277" t="s">
        <v>304</v>
      </c>
      <c r="E50" s="277" t="s">
        <v>304</v>
      </c>
      <c r="F50" s="277" t="s">
        <v>304</v>
      </c>
      <c r="G50" s="278" t="s">
        <v>304</v>
      </c>
    </row>
    <row r="51" spans="1:7" ht="12.75">
      <c r="A51" s="284" t="s">
        <v>172</v>
      </c>
      <c r="B51" s="277" t="s">
        <v>304</v>
      </c>
      <c r="C51" s="277" t="s">
        <v>304</v>
      </c>
      <c r="D51" s="277" t="s">
        <v>304</v>
      </c>
      <c r="E51" s="277" t="s">
        <v>304</v>
      </c>
      <c r="F51" s="277" t="s">
        <v>304</v>
      </c>
      <c r="G51" s="278" t="s">
        <v>304</v>
      </c>
    </row>
    <row r="52" spans="1:7" ht="13.5" thickBot="1">
      <c r="A52" s="279"/>
      <c r="B52" s="280"/>
      <c r="C52" s="280"/>
      <c r="D52" s="280"/>
      <c r="E52" s="280"/>
      <c r="F52" s="280"/>
      <c r="G52" s="281"/>
    </row>
    <row r="53" ht="12.75">
      <c r="A53" s="259" t="s">
        <v>173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1"/>
  <dimension ref="A1:I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340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301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8" ht="12.75">
      <c r="A9" s="237">
        <v>1985</v>
      </c>
      <c r="B9" s="104">
        <v>526.2</v>
      </c>
      <c r="C9" s="104">
        <v>64.9</v>
      </c>
      <c r="D9" s="104">
        <v>3413.8</v>
      </c>
      <c r="E9" s="105">
        <v>15.74050701381126</v>
      </c>
      <c r="F9" s="106">
        <v>539047.7564218143</v>
      </c>
      <c r="G9" s="106">
        <v>3857830</v>
      </c>
      <c r="H9" s="106">
        <v>1669</v>
      </c>
    </row>
    <row r="10" spans="1:8" ht="12.75">
      <c r="A10" s="238">
        <v>1986</v>
      </c>
      <c r="B10" s="107">
        <v>516.1</v>
      </c>
      <c r="C10" s="107">
        <v>66.6731253633017</v>
      </c>
      <c r="D10" s="107">
        <v>3441</v>
      </c>
      <c r="E10" s="108">
        <v>17.898140468549038</v>
      </c>
      <c r="F10" s="109">
        <v>606607.5270755952</v>
      </c>
      <c r="G10" s="109">
        <v>1564237</v>
      </c>
      <c r="H10" s="109">
        <v>60281</v>
      </c>
    </row>
    <row r="11" spans="1:8" ht="12.75">
      <c r="A11" s="238">
        <v>1987</v>
      </c>
      <c r="B11" s="107">
        <v>532.7</v>
      </c>
      <c r="C11" s="107">
        <v>66.81621926037168</v>
      </c>
      <c r="D11" s="107">
        <v>3559.3</v>
      </c>
      <c r="E11" s="108">
        <v>16.587934080992394</v>
      </c>
      <c r="F11" s="109">
        <v>593926.1716730975</v>
      </c>
      <c r="G11" s="109">
        <v>941807</v>
      </c>
      <c r="H11" s="109">
        <v>458205</v>
      </c>
    </row>
    <row r="12" spans="1:8" ht="12.75">
      <c r="A12" s="238">
        <v>1988</v>
      </c>
      <c r="B12" s="107">
        <v>549.4</v>
      </c>
      <c r="C12" s="107">
        <v>65.59337459046232</v>
      </c>
      <c r="D12" s="107">
        <v>3603.7</v>
      </c>
      <c r="E12" s="108">
        <v>15.950861250345582</v>
      </c>
      <c r="F12" s="109">
        <v>568677.6531679347</v>
      </c>
      <c r="G12" s="109">
        <v>2243670</v>
      </c>
      <c r="H12" s="109">
        <v>730643</v>
      </c>
    </row>
    <row r="13" spans="1:8" ht="12.75">
      <c r="A13" s="238">
        <v>1989</v>
      </c>
      <c r="B13" s="107">
        <v>490.3</v>
      </c>
      <c r="C13" s="107">
        <v>68.55394656332858</v>
      </c>
      <c r="D13" s="107">
        <v>3361.2</v>
      </c>
      <c r="E13" s="108">
        <v>15.536162898320773</v>
      </c>
      <c r="F13" s="109">
        <v>522201.5073383578</v>
      </c>
      <c r="G13" s="109">
        <v>1378278</v>
      </c>
      <c r="H13" s="109">
        <v>456770</v>
      </c>
    </row>
    <row r="14" spans="1:8" ht="12.75">
      <c r="A14" s="238">
        <v>1990</v>
      </c>
      <c r="B14" s="129">
        <v>466.3</v>
      </c>
      <c r="C14" s="107">
        <v>65.33990992923012</v>
      </c>
      <c r="D14" s="107">
        <v>3046.8</v>
      </c>
      <c r="E14" s="108">
        <v>16.437681054896448</v>
      </c>
      <c r="F14" s="109">
        <v>500823.26638058486</v>
      </c>
      <c r="G14" s="109">
        <v>1817789</v>
      </c>
      <c r="H14" s="109">
        <v>152846</v>
      </c>
    </row>
    <row r="15" spans="1:8" ht="12.75">
      <c r="A15" s="238">
        <v>1991</v>
      </c>
      <c r="B15" s="107">
        <v>484.8</v>
      </c>
      <c r="C15" s="107">
        <v>66.69348184818482</v>
      </c>
      <c r="D15" s="107">
        <v>3233.3</v>
      </c>
      <c r="E15" s="108">
        <v>16.47975190220331</v>
      </c>
      <c r="F15" s="109">
        <v>532839.8182539396</v>
      </c>
      <c r="G15" s="109">
        <v>1680772</v>
      </c>
      <c r="H15" s="109">
        <v>285424</v>
      </c>
    </row>
    <row r="16" spans="1:8" ht="12.75">
      <c r="A16" s="238">
        <v>1992</v>
      </c>
      <c r="B16" s="107">
        <v>393</v>
      </c>
      <c r="C16" s="107">
        <v>70.16539440203562</v>
      </c>
      <c r="D16" s="107">
        <v>2757.5</v>
      </c>
      <c r="E16" s="108">
        <v>15.409950356400179</v>
      </c>
      <c r="F16" s="109">
        <v>424929.3810777349</v>
      </c>
      <c r="G16" s="109">
        <v>1815040</v>
      </c>
      <c r="H16" s="109">
        <v>146293</v>
      </c>
    </row>
    <row r="17" spans="1:8" ht="12.75">
      <c r="A17" s="238">
        <v>1993</v>
      </c>
      <c r="B17" s="107">
        <v>264.5</v>
      </c>
      <c r="C17" s="107">
        <v>61.73534971644613</v>
      </c>
      <c r="D17" s="107">
        <v>1632.9</v>
      </c>
      <c r="E17" s="108">
        <v>17.11682473285012</v>
      </c>
      <c r="F17" s="109">
        <v>279500.6310627096</v>
      </c>
      <c r="G17" s="109">
        <v>2401345</v>
      </c>
      <c r="H17" s="109">
        <v>130164</v>
      </c>
    </row>
    <row r="18" spans="1:8" ht="12.75">
      <c r="A18" s="238">
        <v>1994</v>
      </c>
      <c r="B18" s="107">
        <v>341.8</v>
      </c>
      <c r="C18" s="107">
        <v>68.56641310708015</v>
      </c>
      <c r="D18" s="107">
        <v>2343.6</v>
      </c>
      <c r="E18" s="108">
        <v>15.926820766170232</v>
      </c>
      <c r="F18" s="109">
        <v>373260.9714759655</v>
      </c>
      <c r="G18" s="109">
        <v>2376585</v>
      </c>
      <c r="H18" s="109">
        <v>45708</v>
      </c>
    </row>
    <row r="19" spans="1:9" ht="12.75">
      <c r="A19" s="235">
        <v>1995</v>
      </c>
      <c r="B19" s="113">
        <v>357.5</v>
      </c>
      <c r="C19" s="113">
        <v>72.45874125874126</v>
      </c>
      <c r="D19" s="113">
        <v>2590.4</v>
      </c>
      <c r="E19" s="133">
        <v>16.64803529143077</v>
      </c>
      <c r="F19" s="115">
        <v>431250.70618922263</v>
      </c>
      <c r="G19" s="115">
        <v>3141440</v>
      </c>
      <c r="H19" s="109">
        <v>118320</v>
      </c>
      <c r="I19" s="111"/>
    </row>
    <row r="20" spans="1:8" ht="12.75">
      <c r="A20" s="235">
        <v>1996</v>
      </c>
      <c r="B20" s="112">
        <v>439.7</v>
      </c>
      <c r="C20" s="113">
        <v>85.31043893563793</v>
      </c>
      <c r="D20" s="112">
        <v>3751.1</v>
      </c>
      <c r="E20" s="114">
        <v>15.524142656233096</v>
      </c>
      <c r="F20" s="116">
        <v>582326.1151779596</v>
      </c>
      <c r="G20" s="116">
        <v>2139275</v>
      </c>
      <c r="H20" s="110">
        <v>126116</v>
      </c>
    </row>
    <row r="21" spans="1:8" ht="12.75">
      <c r="A21" s="235">
        <v>1997</v>
      </c>
      <c r="B21" s="112">
        <v>487.2</v>
      </c>
      <c r="C21" s="112">
        <v>91.41420361247947</v>
      </c>
      <c r="D21" s="112">
        <v>4453.7</v>
      </c>
      <c r="E21" s="114">
        <v>14.039642758405154</v>
      </c>
      <c r="F21" s="116">
        <v>625283.5695310902</v>
      </c>
      <c r="G21" s="116">
        <v>2547990</v>
      </c>
      <c r="H21" s="110">
        <v>179770</v>
      </c>
    </row>
    <row r="22" spans="1:8" ht="12.75">
      <c r="A22" s="235">
        <v>1998</v>
      </c>
      <c r="B22" s="112">
        <v>459.1</v>
      </c>
      <c r="C22" s="112">
        <v>94.73099542583314</v>
      </c>
      <c r="D22" s="112">
        <v>4349.1</v>
      </c>
      <c r="E22" s="114">
        <v>13.793227795607804</v>
      </c>
      <c r="F22" s="116">
        <v>599881.2700587789</v>
      </c>
      <c r="G22" s="116">
        <v>2733154</v>
      </c>
      <c r="H22" s="110">
        <v>176077</v>
      </c>
    </row>
    <row r="23" spans="1:8" ht="12.75">
      <c r="A23" s="235">
        <v>1999</v>
      </c>
      <c r="B23" s="112">
        <v>394.9</v>
      </c>
      <c r="C23" s="112">
        <f>D23/B23*10</f>
        <v>94.47961509242846</v>
      </c>
      <c r="D23" s="112">
        <v>3731</v>
      </c>
      <c r="E23" s="114">
        <v>14.08171360571202</v>
      </c>
      <c r="F23" s="116">
        <f>D23*E23*10</f>
        <v>525388.7346291154</v>
      </c>
      <c r="G23" s="116">
        <v>3045421</v>
      </c>
      <c r="H23" s="110">
        <v>98817</v>
      </c>
    </row>
    <row r="24" spans="1:8" ht="12.75">
      <c r="A24" s="235" t="s">
        <v>295</v>
      </c>
      <c r="B24" s="112">
        <v>433.1</v>
      </c>
      <c r="C24" s="112">
        <f>D24/B24*10</f>
        <v>92.16809051027477</v>
      </c>
      <c r="D24" s="112">
        <v>3991.8</v>
      </c>
      <c r="E24" s="114">
        <v>14.334138689553209</v>
      </c>
      <c r="F24" s="116">
        <f>D24*E24*10</f>
        <v>572190.148209585</v>
      </c>
      <c r="G24" s="116">
        <v>3585755</v>
      </c>
      <c r="H24" s="110">
        <v>80812</v>
      </c>
    </row>
    <row r="25" spans="1:8" ht="13.5" thickBot="1">
      <c r="A25" s="239" t="s">
        <v>322</v>
      </c>
      <c r="B25" s="118">
        <v>503.7</v>
      </c>
      <c r="C25" s="118">
        <f>D25/B25*10</f>
        <v>98.40381179273378</v>
      </c>
      <c r="D25" s="118">
        <v>4956.6</v>
      </c>
      <c r="E25" s="119">
        <v>13.64</v>
      </c>
      <c r="F25" s="120">
        <f>D25*E25*10</f>
        <v>676080.24</v>
      </c>
      <c r="G25" s="120">
        <v>2829648</v>
      </c>
      <c r="H25" s="121">
        <v>166244</v>
      </c>
    </row>
    <row r="26" spans="1:8" ht="12.75">
      <c r="A26" s="95" t="s">
        <v>296</v>
      </c>
      <c r="B26" s="95"/>
      <c r="C26" s="95"/>
      <c r="D26" s="95"/>
      <c r="E26" s="95"/>
      <c r="F26" s="95"/>
      <c r="G26" s="95"/>
      <c r="H26" s="95"/>
    </row>
    <row r="27" spans="1:8" ht="12.75">
      <c r="A27" s="135" t="s">
        <v>305</v>
      </c>
      <c r="B27" s="95"/>
      <c r="C27" s="95"/>
      <c r="D27" s="95"/>
      <c r="E27" s="95"/>
      <c r="F27" s="95"/>
      <c r="G27" s="95"/>
      <c r="H27" s="95"/>
    </row>
    <row r="28" spans="1:8" ht="12.75">
      <c r="A28" s="95"/>
      <c r="B28" s="95"/>
      <c r="C28" s="95"/>
      <c r="D28" s="95"/>
      <c r="E28" s="95"/>
      <c r="F28" s="95"/>
      <c r="G28" s="95"/>
      <c r="H28" s="95"/>
    </row>
    <row r="29" spans="1:8" ht="12.75">
      <c r="A29" s="95"/>
      <c r="B29" s="95"/>
      <c r="C29" s="95"/>
      <c r="D29" s="95"/>
      <c r="E29" s="95"/>
      <c r="F29" s="95"/>
      <c r="G29" s="95"/>
      <c r="H29" s="9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80"/>
      <c r="H1" s="80"/>
    </row>
    <row r="2" s="82" customFormat="1" ht="14.25"/>
    <row r="3" spans="1:8" ht="15">
      <c r="A3" s="339" t="s">
        <v>339</v>
      </c>
      <c r="B3" s="339"/>
      <c r="C3" s="339"/>
      <c r="D3" s="339"/>
      <c r="E3" s="339"/>
      <c r="F3" s="339"/>
      <c r="G3" s="95"/>
      <c r="H3" s="95"/>
    </row>
    <row r="4" spans="1:8" ht="12.75">
      <c r="A4" s="123"/>
      <c r="B4" s="124"/>
      <c r="C4" s="124"/>
      <c r="D4" s="124"/>
      <c r="E4" s="124"/>
      <c r="G4" s="95"/>
      <c r="H4" s="95"/>
    </row>
    <row r="5" spans="1:8" ht="12.75">
      <c r="A5" s="125"/>
      <c r="B5" s="126"/>
      <c r="C5" s="127" t="s">
        <v>308</v>
      </c>
      <c r="D5" s="128"/>
      <c r="E5" s="127" t="s">
        <v>104</v>
      </c>
      <c r="F5" s="128"/>
      <c r="G5" s="95"/>
      <c r="H5" s="95"/>
    </row>
    <row r="6" spans="1:8" ht="12.75">
      <c r="A6" s="340" t="s">
        <v>283</v>
      </c>
      <c r="B6" s="341"/>
      <c r="C6" s="97" t="s">
        <v>0</v>
      </c>
      <c r="D6" s="97" t="s">
        <v>83</v>
      </c>
      <c r="E6" s="97" t="s">
        <v>0</v>
      </c>
      <c r="F6" s="97" t="s">
        <v>83</v>
      </c>
      <c r="G6" s="95"/>
      <c r="H6" s="95"/>
    </row>
    <row r="7" spans="1:8" ht="13.5" thickBot="1">
      <c r="A7" s="103"/>
      <c r="C7" s="97" t="s">
        <v>291</v>
      </c>
      <c r="D7" s="97" t="s">
        <v>293</v>
      </c>
      <c r="E7" s="97" t="s">
        <v>291</v>
      </c>
      <c r="F7" s="97" t="s">
        <v>293</v>
      </c>
      <c r="G7" s="95"/>
      <c r="H7" s="95"/>
    </row>
    <row r="8" spans="1:8" ht="12.75">
      <c r="A8" s="337">
        <v>1985</v>
      </c>
      <c r="B8" s="338"/>
      <c r="C8" s="104">
        <v>439.6</v>
      </c>
      <c r="D8" s="104">
        <v>3186.6</v>
      </c>
      <c r="E8" s="104">
        <v>86.6</v>
      </c>
      <c r="F8" s="104">
        <v>227.3</v>
      </c>
      <c r="G8" s="95"/>
      <c r="H8" s="95"/>
    </row>
    <row r="9" spans="1:8" ht="12.75">
      <c r="A9" s="335">
        <v>1986</v>
      </c>
      <c r="B9" s="336"/>
      <c r="C9" s="107">
        <v>439.4</v>
      </c>
      <c r="D9" s="107">
        <v>3187</v>
      </c>
      <c r="E9" s="107">
        <v>84.6</v>
      </c>
      <c r="F9" s="107">
        <v>236.7</v>
      </c>
      <c r="G9" s="95"/>
      <c r="H9" s="95"/>
    </row>
    <row r="10" spans="1:8" ht="12.75">
      <c r="A10" s="335">
        <v>1987</v>
      </c>
      <c r="B10" s="336"/>
      <c r="C10" s="107">
        <v>459.4</v>
      </c>
      <c r="D10" s="107">
        <v>3316</v>
      </c>
      <c r="E10" s="107">
        <v>82.7</v>
      </c>
      <c r="F10" s="107">
        <v>241.4</v>
      </c>
      <c r="G10" s="95"/>
      <c r="H10" s="95"/>
    </row>
    <row r="11" spans="1:8" ht="12.75">
      <c r="A11" s="335">
        <v>1988</v>
      </c>
      <c r="B11" s="336"/>
      <c r="C11" s="107">
        <v>476</v>
      </c>
      <c r="D11" s="107">
        <v>3357.7</v>
      </c>
      <c r="E11" s="107">
        <v>80</v>
      </c>
      <c r="F11" s="107">
        <v>219.3</v>
      </c>
      <c r="G11" s="95"/>
      <c r="H11" s="95"/>
    </row>
    <row r="12" spans="1:8" ht="12.75">
      <c r="A12" s="335">
        <v>1989</v>
      </c>
      <c r="B12" s="336"/>
      <c r="C12" s="107">
        <v>448.5</v>
      </c>
      <c r="D12" s="107">
        <v>3107.3</v>
      </c>
      <c r="E12" s="107">
        <v>79.4</v>
      </c>
      <c r="F12" s="107">
        <v>220.7</v>
      </c>
      <c r="G12" s="95"/>
      <c r="H12" s="95"/>
    </row>
    <row r="13" spans="1:8" ht="12.75">
      <c r="A13" s="335">
        <v>1990</v>
      </c>
      <c r="B13" s="336"/>
      <c r="C13" s="107">
        <v>398.2</v>
      </c>
      <c r="D13" s="107">
        <v>2851.2</v>
      </c>
      <c r="E13" s="107">
        <v>75.2</v>
      </c>
      <c r="F13" s="107">
        <v>190.7</v>
      </c>
      <c r="G13" s="95"/>
      <c r="H13" s="95"/>
    </row>
    <row r="14" spans="1:8" ht="12.75">
      <c r="A14" s="335">
        <v>1991</v>
      </c>
      <c r="B14" s="336"/>
      <c r="C14" s="107">
        <v>410.7</v>
      </c>
      <c r="D14" s="107">
        <v>3039.9</v>
      </c>
      <c r="E14" s="107">
        <v>74.1</v>
      </c>
      <c r="F14" s="107">
        <v>193.3</v>
      </c>
      <c r="G14" s="95"/>
      <c r="H14" s="95"/>
    </row>
    <row r="15" spans="1:8" ht="12.75">
      <c r="A15" s="335">
        <v>1992</v>
      </c>
      <c r="B15" s="336"/>
      <c r="C15" s="107">
        <v>333</v>
      </c>
      <c r="D15" s="107">
        <v>2616.5</v>
      </c>
      <c r="E15" s="107">
        <v>60</v>
      </c>
      <c r="F15" s="107">
        <v>141</v>
      </c>
      <c r="G15" s="95"/>
      <c r="H15" s="95"/>
    </row>
    <row r="16" spans="1:8" ht="12.75">
      <c r="A16" s="335">
        <v>1993</v>
      </c>
      <c r="B16" s="336"/>
      <c r="C16" s="107">
        <v>216.9</v>
      </c>
      <c r="D16" s="107">
        <v>1520.8</v>
      </c>
      <c r="E16" s="107">
        <v>47.6</v>
      </c>
      <c r="F16" s="107">
        <v>112.1</v>
      </c>
      <c r="G16" s="95"/>
      <c r="H16" s="95"/>
    </row>
    <row r="17" spans="1:8" ht="12.75">
      <c r="A17" s="335">
        <v>1994</v>
      </c>
      <c r="B17" s="336"/>
      <c r="C17" s="113">
        <v>300.2</v>
      </c>
      <c r="D17" s="113">
        <v>2213.9</v>
      </c>
      <c r="E17" s="113">
        <v>41.6</v>
      </c>
      <c r="F17" s="107">
        <v>129.7</v>
      </c>
      <c r="G17" s="95"/>
      <c r="H17" s="95"/>
    </row>
    <row r="18" spans="1:8" ht="12.75">
      <c r="A18" s="335">
        <v>1995</v>
      </c>
      <c r="B18" s="336"/>
      <c r="C18" s="113">
        <v>314.3</v>
      </c>
      <c r="D18" s="113">
        <v>2465.8</v>
      </c>
      <c r="E18" s="113">
        <v>43.2</v>
      </c>
      <c r="F18" s="107">
        <v>124.6</v>
      </c>
      <c r="G18" s="95"/>
      <c r="H18" s="95"/>
    </row>
    <row r="19" spans="1:8" ht="12.75">
      <c r="A19" s="335">
        <v>1996</v>
      </c>
      <c r="B19" s="336"/>
      <c r="C19" s="112">
        <v>409.2</v>
      </c>
      <c r="D19" s="112">
        <v>3662.8</v>
      </c>
      <c r="E19" s="112">
        <v>30.5</v>
      </c>
      <c r="F19" s="129">
        <v>88.3</v>
      </c>
      <c r="G19" s="95"/>
      <c r="H19" s="95"/>
    </row>
    <row r="20" spans="1:8" ht="12.75">
      <c r="A20" s="335">
        <v>1997</v>
      </c>
      <c r="B20" s="336"/>
      <c r="C20" s="112">
        <v>467.2</v>
      </c>
      <c r="D20" s="112">
        <v>4394.3</v>
      </c>
      <c r="E20" s="112">
        <v>19.9</v>
      </c>
      <c r="F20" s="129">
        <v>59.3</v>
      </c>
      <c r="G20" s="95"/>
      <c r="H20" s="95"/>
    </row>
    <row r="21" spans="1:6" ht="12.75">
      <c r="A21" s="335">
        <v>1998</v>
      </c>
      <c r="B21" s="336"/>
      <c r="C21" s="112">
        <v>450.8</v>
      </c>
      <c r="D21" s="112">
        <v>4320.8</v>
      </c>
      <c r="E21" s="112">
        <v>8.3</v>
      </c>
      <c r="F21" s="129">
        <v>28.2</v>
      </c>
    </row>
    <row r="22" spans="1:6" ht="12.75" customHeight="1">
      <c r="A22" s="335">
        <v>1999</v>
      </c>
      <c r="B22" s="336"/>
      <c r="C22" s="112">
        <v>386.7</v>
      </c>
      <c r="D22" s="112">
        <v>3699.7</v>
      </c>
      <c r="E22" s="112">
        <v>8.1</v>
      </c>
      <c r="F22" s="129">
        <v>31.3</v>
      </c>
    </row>
    <row r="23" spans="1:6" ht="12.75" customHeight="1" thickBot="1">
      <c r="A23" s="333" t="s">
        <v>295</v>
      </c>
      <c r="B23" s="334"/>
      <c r="C23" s="118">
        <v>426.4</v>
      </c>
      <c r="D23" s="118">
        <v>3959.9</v>
      </c>
      <c r="E23" s="118">
        <v>6.7</v>
      </c>
      <c r="F23" s="137">
        <v>31.8</v>
      </c>
    </row>
    <row r="24" ht="12.75">
      <c r="A24" t="s">
        <v>305</v>
      </c>
    </row>
  </sheetData>
  <mergeCells count="19">
    <mergeCell ref="A20:B20"/>
    <mergeCell ref="A13:B13"/>
    <mergeCell ref="A14:B14"/>
    <mergeCell ref="A6:B6"/>
    <mergeCell ref="A8:B8"/>
    <mergeCell ref="A10:B10"/>
    <mergeCell ref="A11:B11"/>
    <mergeCell ref="A12:B12"/>
    <mergeCell ref="A15:B15"/>
    <mergeCell ref="A1:F1"/>
    <mergeCell ref="A23:B23"/>
    <mergeCell ref="A22:B22"/>
    <mergeCell ref="A21:B21"/>
    <mergeCell ref="A3:F3"/>
    <mergeCell ref="A17:B17"/>
    <mergeCell ref="A18:B18"/>
    <mergeCell ref="A19:B19"/>
    <mergeCell ref="A16:B16"/>
    <mergeCell ref="A9:B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8"/>
  <dimension ref="A1:I87"/>
  <sheetViews>
    <sheetView showGridLines="0" zoomScale="75" zoomScaleNormal="75" workbookViewId="0" topLeftCell="A44">
      <selection activeCell="D63" sqref="D63"/>
    </sheetView>
  </sheetViews>
  <sheetFormatPr defaultColWidth="11.421875" defaultRowHeight="12.75"/>
  <cols>
    <col min="1" max="1" width="25.7109375" style="1" customWidth="1"/>
    <col min="2" max="8" width="13.140625" style="1" customWidth="1"/>
    <col min="9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="58" customFormat="1" ht="14.25"/>
    <row r="3" spans="1:7" s="58" customFormat="1" ht="15">
      <c r="A3" s="329" t="s">
        <v>338</v>
      </c>
      <c r="B3" s="329"/>
      <c r="C3" s="329"/>
      <c r="D3" s="329"/>
      <c r="E3" s="329"/>
      <c r="F3" s="329"/>
      <c r="G3" s="329"/>
    </row>
    <row r="4" spans="1:7" s="58" customFormat="1" ht="15">
      <c r="A4" s="63"/>
      <c r="B4" s="60"/>
      <c r="C4" s="60"/>
      <c r="D4" s="60"/>
      <c r="E4" s="60"/>
      <c r="F4" s="60"/>
      <c r="G4" s="60"/>
    </row>
    <row r="5" spans="1:7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</row>
    <row r="6" spans="1:7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</row>
    <row r="7" spans="1:7" ht="13.5" thickBot="1">
      <c r="A7" s="18" t="s">
        <v>38</v>
      </c>
      <c r="B7" s="25" t="s">
        <v>7</v>
      </c>
      <c r="C7" s="29" t="s">
        <v>8</v>
      </c>
      <c r="D7" s="29" t="s">
        <v>9</v>
      </c>
      <c r="E7" s="25" t="s">
        <v>7</v>
      </c>
      <c r="F7" s="29" t="s">
        <v>8</v>
      </c>
      <c r="G7" s="25" t="s">
        <v>85</v>
      </c>
    </row>
    <row r="8" spans="1:9" ht="12.75">
      <c r="A8" s="56" t="s">
        <v>39</v>
      </c>
      <c r="B8" s="195">
        <v>11500</v>
      </c>
      <c r="C8" s="195">
        <v>500</v>
      </c>
      <c r="D8" s="195">
        <v>12000</v>
      </c>
      <c r="E8" s="197">
        <v>3200</v>
      </c>
      <c r="F8" s="197">
        <v>5000</v>
      </c>
      <c r="G8" s="195">
        <v>39300</v>
      </c>
      <c r="H8" s="37"/>
      <c r="I8" s="37"/>
    </row>
    <row r="9" spans="1:9" ht="12.75">
      <c r="A9" s="19" t="s">
        <v>40</v>
      </c>
      <c r="B9" s="189">
        <v>3903</v>
      </c>
      <c r="C9" s="189" t="s">
        <v>304</v>
      </c>
      <c r="D9" s="189">
        <v>3903</v>
      </c>
      <c r="E9" s="190">
        <v>3400</v>
      </c>
      <c r="F9" s="190" t="s">
        <v>304</v>
      </c>
      <c r="G9" s="189">
        <v>13269</v>
      </c>
      <c r="H9" s="37"/>
      <c r="I9" s="37"/>
    </row>
    <row r="10" spans="1:9" ht="12.75">
      <c r="A10" s="19" t="s">
        <v>41</v>
      </c>
      <c r="B10" s="189">
        <v>3082</v>
      </c>
      <c r="C10" s="189">
        <v>1149</v>
      </c>
      <c r="D10" s="189">
        <v>4231</v>
      </c>
      <c r="E10" s="190">
        <v>3000</v>
      </c>
      <c r="F10" s="190">
        <v>5500</v>
      </c>
      <c r="G10" s="189">
        <v>15566</v>
      </c>
      <c r="H10" s="37"/>
      <c r="I10" s="37"/>
    </row>
    <row r="11" spans="1:9" ht="12.75">
      <c r="A11" s="19" t="s">
        <v>42</v>
      </c>
      <c r="B11" s="189">
        <v>6090</v>
      </c>
      <c r="C11" s="189">
        <v>5390</v>
      </c>
      <c r="D11" s="189">
        <v>11480</v>
      </c>
      <c r="E11" s="190">
        <v>3400</v>
      </c>
      <c r="F11" s="190">
        <v>5500</v>
      </c>
      <c r="G11" s="189">
        <v>50351</v>
      </c>
      <c r="H11" s="37"/>
      <c r="I11" s="37"/>
    </row>
    <row r="12" spans="1:9" ht="12.75">
      <c r="A12" s="174" t="s">
        <v>232</v>
      </c>
      <c r="B12" s="225">
        <v>24575</v>
      </c>
      <c r="C12" s="225">
        <v>7039</v>
      </c>
      <c r="D12" s="225">
        <v>31614</v>
      </c>
      <c r="E12" s="227">
        <v>3256</v>
      </c>
      <c r="F12" s="227">
        <v>5464.483591419235</v>
      </c>
      <c r="G12" s="225">
        <v>118486</v>
      </c>
      <c r="H12" s="37"/>
      <c r="I12" s="37"/>
    </row>
    <row r="13" spans="1:9" ht="12.75">
      <c r="A13" s="174"/>
      <c r="B13" s="225"/>
      <c r="C13" s="225"/>
      <c r="D13" s="225"/>
      <c r="E13" s="227"/>
      <c r="F13" s="227"/>
      <c r="G13" s="225"/>
      <c r="H13" s="37"/>
      <c r="I13" s="37"/>
    </row>
    <row r="14" spans="1:9" ht="12.75">
      <c r="A14" s="174" t="s">
        <v>233</v>
      </c>
      <c r="B14" s="225">
        <v>1750</v>
      </c>
      <c r="C14" s="226" t="s">
        <v>304</v>
      </c>
      <c r="D14" s="225">
        <v>1750</v>
      </c>
      <c r="E14" s="227">
        <v>2250</v>
      </c>
      <c r="F14" s="226" t="s">
        <v>304</v>
      </c>
      <c r="G14" s="225">
        <v>3938</v>
      </c>
      <c r="H14" s="37"/>
      <c r="I14" s="37"/>
    </row>
    <row r="15" spans="1:9" ht="12.75">
      <c r="A15" s="174"/>
      <c r="B15" s="225"/>
      <c r="C15" s="225"/>
      <c r="D15" s="225"/>
      <c r="E15" s="227"/>
      <c r="F15" s="227"/>
      <c r="G15" s="225"/>
      <c r="H15" s="37"/>
      <c r="I15" s="37"/>
    </row>
    <row r="16" spans="1:9" ht="12.75">
      <c r="A16" s="174" t="s">
        <v>234</v>
      </c>
      <c r="B16" s="225">
        <v>29</v>
      </c>
      <c r="C16" s="226" t="s">
        <v>304</v>
      </c>
      <c r="D16" s="225">
        <v>29</v>
      </c>
      <c r="E16" s="227">
        <v>4100</v>
      </c>
      <c r="F16" s="226" t="s">
        <v>304</v>
      </c>
      <c r="G16" s="225">
        <v>119</v>
      </c>
      <c r="H16" s="37"/>
      <c r="I16" s="37"/>
    </row>
    <row r="17" spans="1:9" ht="12.75">
      <c r="A17" s="19"/>
      <c r="B17" s="189"/>
      <c r="C17" s="189"/>
      <c r="D17" s="189"/>
      <c r="E17" s="190"/>
      <c r="F17" s="190"/>
      <c r="G17" s="189"/>
      <c r="H17" s="37"/>
      <c r="I17" s="37"/>
    </row>
    <row r="18" spans="1:9" ht="12.75">
      <c r="A18" s="19" t="s">
        <v>43</v>
      </c>
      <c r="B18" s="189">
        <v>16</v>
      </c>
      <c r="C18" s="188" t="s">
        <v>304</v>
      </c>
      <c r="D18" s="189">
        <v>16</v>
      </c>
      <c r="E18" s="190">
        <v>3500</v>
      </c>
      <c r="F18" s="188" t="s">
        <v>304</v>
      </c>
      <c r="G18" s="189">
        <v>56</v>
      </c>
      <c r="H18" s="37"/>
      <c r="I18" s="37"/>
    </row>
    <row r="19" spans="1:9" ht="12.75">
      <c r="A19" s="19" t="s">
        <v>44</v>
      </c>
      <c r="B19" s="189">
        <v>550</v>
      </c>
      <c r="C19" s="188" t="s">
        <v>304</v>
      </c>
      <c r="D19" s="189">
        <v>550</v>
      </c>
      <c r="E19" s="190">
        <v>2800</v>
      </c>
      <c r="F19" s="188" t="s">
        <v>304</v>
      </c>
      <c r="G19" s="189">
        <v>1540</v>
      </c>
      <c r="H19" s="37"/>
      <c r="I19" s="37"/>
    </row>
    <row r="20" spans="1:9" ht="12.75">
      <c r="A20" s="19" t="s">
        <v>45</v>
      </c>
      <c r="B20" s="189">
        <v>185</v>
      </c>
      <c r="C20" s="188" t="s">
        <v>304</v>
      </c>
      <c r="D20" s="189">
        <v>185</v>
      </c>
      <c r="E20" s="190">
        <v>2750</v>
      </c>
      <c r="F20" s="188" t="s">
        <v>304</v>
      </c>
      <c r="G20" s="189">
        <v>509</v>
      </c>
      <c r="H20" s="37"/>
      <c r="I20" s="37"/>
    </row>
    <row r="21" spans="1:9" ht="12.75">
      <c r="A21" s="174" t="s">
        <v>235</v>
      </c>
      <c r="B21" s="225">
        <v>751</v>
      </c>
      <c r="C21" s="226" t="s">
        <v>304</v>
      </c>
      <c r="D21" s="225">
        <v>751</v>
      </c>
      <c r="E21" s="227">
        <v>2803</v>
      </c>
      <c r="F21" s="226" t="s">
        <v>304</v>
      </c>
      <c r="G21" s="225">
        <v>2105</v>
      </c>
      <c r="H21" s="37"/>
      <c r="I21" s="37"/>
    </row>
    <row r="22" spans="1:9" ht="12.75">
      <c r="A22" s="174"/>
      <c r="B22" s="225"/>
      <c r="C22" s="225"/>
      <c r="D22" s="225"/>
      <c r="E22" s="227"/>
      <c r="F22" s="227"/>
      <c r="G22" s="225"/>
      <c r="H22" s="37"/>
      <c r="I22" s="37"/>
    </row>
    <row r="23" spans="1:9" ht="12.75">
      <c r="A23" s="174" t="s">
        <v>236</v>
      </c>
      <c r="B23" s="225">
        <v>125</v>
      </c>
      <c r="C23" s="225">
        <v>13175</v>
      </c>
      <c r="D23" s="225">
        <v>13300</v>
      </c>
      <c r="E23" s="227">
        <v>4367</v>
      </c>
      <c r="F23" s="227">
        <v>8185</v>
      </c>
      <c r="G23" s="225">
        <v>108384</v>
      </c>
      <c r="H23" s="37"/>
      <c r="I23" s="37"/>
    </row>
    <row r="24" spans="1:9" ht="12.75">
      <c r="A24" s="174"/>
      <c r="B24" s="225"/>
      <c r="C24" s="225"/>
      <c r="D24" s="225"/>
      <c r="E24" s="227"/>
      <c r="F24" s="227"/>
      <c r="G24" s="225"/>
      <c r="H24" s="37"/>
      <c r="I24" s="37"/>
    </row>
    <row r="25" spans="1:9" ht="12.75">
      <c r="A25" s="174" t="s">
        <v>237</v>
      </c>
      <c r="B25" s="226" t="s">
        <v>304</v>
      </c>
      <c r="C25" s="225">
        <v>1339</v>
      </c>
      <c r="D25" s="225">
        <v>1339</v>
      </c>
      <c r="E25" s="226" t="s">
        <v>304</v>
      </c>
      <c r="F25" s="227">
        <v>8800</v>
      </c>
      <c r="G25" s="225">
        <v>11783</v>
      </c>
      <c r="H25" s="37"/>
      <c r="I25" s="37"/>
    </row>
    <row r="26" spans="1:9" ht="12.75">
      <c r="A26" s="19"/>
      <c r="B26" s="189"/>
      <c r="C26" s="189"/>
      <c r="D26" s="189"/>
      <c r="E26" s="190"/>
      <c r="F26" s="190"/>
      <c r="G26" s="189"/>
      <c r="H26" s="37"/>
      <c r="I26" s="37"/>
    </row>
    <row r="27" spans="1:9" ht="12.75">
      <c r="A27" s="19" t="s">
        <v>46</v>
      </c>
      <c r="B27" s="188" t="s">
        <v>304</v>
      </c>
      <c r="C27" s="189">
        <v>26994</v>
      </c>
      <c r="D27" s="189">
        <v>26994</v>
      </c>
      <c r="E27" s="188" t="s">
        <v>304</v>
      </c>
      <c r="F27" s="190">
        <v>10369</v>
      </c>
      <c r="G27" s="189">
        <v>279901</v>
      </c>
      <c r="H27" s="37"/>
      <c r="I27" s="37"/>
    </row>
    <row r="28" spans="1:9" ht="12.75">
      <c r="A28" s="19" t="s">
        <v>47</v>
      </c>
      <c r="B28" s="189">
        <v>70</v>
      </c>
      <c r="C28" s="189">
        <v>3094</v>
      </c>
      <c r="D28" s="189">
        <v>3164</v>
      </c>
      <c r="E28" s="190">
        <v>657</v>
      </c>
      <c r="F28" s="190">
        <v>8405</v>
      </c>
      <c r="G28" s="189">
        <v>26052</v>
      </c>
      <c r="H28" s="37"/>
      <c r="I28" s="37"/>
    </row>
    <row r="29" spans="1:9" ht="12.75">
      <c r="A29" s="19" t="s">
        <v>48</v>
      </c>
      <c r="B29" s="189">
        <v>28</v>
      </c>
      <c r="C29" s="189">
        <v>28693</v>
      </c>
      <c r="D29" s="189">
        <v>28721</v>
      </c>
      <c r="E29" s="190">
        <v>2800</v>
      </c>
      <c r="F29" s="190">
        <v>8750</v>
      </c>
      <c r="G29" s="189">
        <v>251142</v>
      </c>
      <c r="H29" s="37"/>
      <c r="I29" s="37"/>
    </row>
    <row r="30" spans="1:9" ht="12.75">
      <c r="A30" s="174" t="s">
        <v>238</v>
      </c>
      <c r="B30" s="225">
        <v>98</v>
      </c>
      <c r="C30" s="225">
        <v>58781</v>
      </c>
      <c r="D30" s="225">
        <v>58879</v>
      </c>
      <c r="E30" s="227">
        <v>1269</v>
      </c>
      <c r="F30" s="227">
        <v>9475.333968459196</v>
      </c>
      <c r="G30" s="225">
        <v>557095</v>
      </c>
      <c r="H30" s="37"/>
      <c r="I30" s="37"/>
    </row>
    <row r="31" spans="1:9" ht="12.75">
      <c r="A31" s="19"/>
      <c r="B31" s="189"/>
      <c r="C31" s="189"/>
      <c r="D31" s="189"/>
      <c r="E31" s="190"/>
      <c r="F31" s="190"/>
      <c r="G31" s="189"/>
      <c r="H31" s="37"/>
      <c r="I31" s="37"/>
    </row>
    <row r="32" spans="1:9" ht="12.75">
      <c r="A32" s="19" t="s">
        <v>49</v>
      </c>
      <c r="B32" s="191">
        <v>1988</v>
      </c>
      <c r="C32" s="191">
        <v>598</v>
      </c>
      <c r="D32" s="189">
        <v>2586</v>
      </c>
      <c r="E32" s="191">
        <v>3010</v>
      </c>
      <c r="F32" s="191">
        <v>9616</v>
      </c>
      <c r="G32" s="190">
        <v>11734</v>
      </c>
      <c r="H32" s="37"/>
      <c r="I32" s="37"/>
    </row>
    <row r="33" spans="1:9" ht="12.75">
      <c r="A33" s="19" t="s">
        <v>50</v>
      </c>
      <c r="B33" s="191">
        <v>3745</v>
      </c>
      <c r="C33" s="191">
        <v>7124</v>
      </c>
      <c r="D33" s="189">
        <v>10869</v>
      </c>
      <c r="E33" s="191">
        <v>9127</v>
      </c>
      <c r="F33" s="191">
        <v>10000</v>
      </c>
      <c r="G33" s="190">
        <v>105421</v>
      </c>
      <c r="H33" s="37"/>
      <c r="I33" s="37"/>
    </row>
    <row r="34" spans="1:9" ht="12.75">
      <c r="A34" s="19" t="s">
        <v>51</v>
      </c>
      <c r="B34" s="191">
        <v>132</v>
      </c>
      <c r="C34" s="191">
        <v>18806</v>
      </c>
      <c r="D34" s="189">
        <v>18938</v>
      </c>
      <c r="E34" s="191">
        <v>4530</v>
      </c>
      <c r="F34" s="191">
        <v>11323</v>
      </c>
      <c r="G34" s="190">
        <v>213538</v>
      </c>
      <c r="H34" s="37"/>
      <c r="I34" s="37"/>
    </row>
    <row r="35" spans="1:9" ht="12.75">
      <c r="A35" s="19" t="s">
        <v>52</v>
      </c>
      <c r="B35" s="191">
        <v>3</v>
      </c>
      <c r="C35" s="191">
        <v>209</v>
      </c>
      <c r="D35" s="189">
        <v>212</v>
      </c>
      <c r="E35" s="191">
        <v>3333</v>
      </c>
      <c r="F35" s="191">
        <v>6943</v>
      </c>
      <c r="G35" s="190">
        <v>1461</v>
      </c>
      <c r="H35" s="37"/>
      <c r="I35" s="37"/>
    </row>
    <row r="36" spans="1:9" ht="12.75">
      <c r="A36" s="174" t="s">
        <v>270</v>
      </c>
      <c r="B36" s="225">
        <v>5868</v>
      </c>
      <c r="C36" s="225">
        <v>26737</v>
      </c>
      <c r="D36" s="225">
        <v>32605</v>
      </c>
      <c r="E36" s="227">
        <v>6948</v>
      </c>
      <c r="F36" s="227">
        <v>10898.073568463178</v>
      </c>
      <c r="G36" s="225">
        <v>332154</v>
      </c>
      <c r="H36" s="37"/>
      <c r="I36" s="37"/>
    </row>
    <row r="37" spans="1:9" ht="12.75">
      <c r="A37" s="174"/>
      <c r="B37" s="225"/>
      <c r="C37" s="225"/>
      <c r="D37" s="225"/>
      <c r="E37" s="227"/>
      <c r="F37" s="227"/>
      <c r="G37" s="225"/>
      <c r="H37" s="37"/>
      <c r="I37" s="37"/>
    </row>
    <row r="38" spans="1:9" ht="12.75">
      <c r="A38" s="174" t="s">
        <v>271</v>
      </c>
      <c r="B38" s="226" t="s">
        <v>304</v>
      </c>
      <c r="C38" s="227">
        <v>410</v>
      </c>
      <c r="D38" s="225">
        <v>410</v>
      </c>
      <c r="E38" s="226" t="s">
        <v>304</v>
      </c>
      <c r="F38" s="227">
        <v>8000</v>
      </c>
      <c r="G38" s="227">
        <v>3280</v>
      </c>
      <c r="H38" s="37"/>
      <c r="I38" s="37"/>
    </row>
    <row r="39" spans="1:9" ht="12.75">
      <c r="A39" s="19"/>
      <c r="B39" s="189"/>
      <c r="C39" s="189"/>
      <c r="D39" s="189"/>
      <c r="E39" s="190"/>
      <c r="F39" s="190"/>
      <c r="G39" s="189"/>
      <c r="H39" s="37"/>
      <c r="I39" s="37"/>
    </row>
    <row r="40" spans="1:9" ht="12.75">
      <c r="A40" s="19" t="s">
        <v>53</v>
      </c>
      <c r="B40" s="190">
        <v>117</v>
      </c>
      <c r="C40" s="190">
        <v>781</v>
      </c>
      <c r="D40" s="189">
        <v>898</v>
      </c>
      <c r="E40" s="190">
        <v>3000</v>
      </c>
      <c r="F40" s="190">
        <v>8500</v>
      </c>
      <c r="G40" s="190">
        <v>6990</v>
      </c>
      <c r="H40" s="37"/>
      <c r="I40" s="37"/>
    </row>
    <row r="41" spans="1:9" ht="12.75">
      <c r="A41" s="19" t="s">
        <v>54</v>
      </c>
      <c r="B41" s="188" t="s">
        <v>304</v>
      </c>
      <c r="C41" s="189">
        <v>1256</v>
      </c>
      <c r="D41" s="189">
        <v>1256</v>
      </c>
      <c r="E41" s="188" t="s">
        <v>304</v>
      </c>
      <c r="F41" s="190">
        <v>9970</v>
      </c>
      <c r="G41" s="189">
        <v>12522</v>
      </c>
      <c r="H41" s="37"/>
      <c r="I41" s="37"/>
    </row>
    <row r="42" spans="1:9" ht="12.75">
      <c r="A42" s="19" t="s">
        <v>55</v>
      </c>
      <c r="B42" s="190">
        <v>288</v>
      </c>
      <c r="C42" s="190">
        <v>50934</v>
      </c>
      <c r="D42" s="189">
        <v>51222</v>
      </c>
      <c r="E42" s="190">
        <v>4000</v>
      </c>
      <c r="F42" s="190">
        <v>9000</v>
      </c>
      <c r="G42" s="190">
        <v>459558</v>
      </c>
      <c r="H42" s="37"/>
      <c r="I42" s="37"/>
    </row>
    <row r="43" spans="1:9" ht="12.75">
      <c r="A43" s="19" t="s">
        <v>56</v>
      </c>
      <c r="B43" s="188">
        <v>97</v>
      </c>
      <c r="C43" s="190">
        <v>5603</v>
      </c>
      <c r="D43" s="189">
        <v>5700</v>
      </c>
      <c r="E43" s="188">
        <v>2700</v>
      </c>
      <c r="F43" s="190">
        <v>6000</v>
      </c>
      <c r="G43" s="190">
        <v>33880</v>
      </c>
      <c r="H43" s="37"/>
      <c r="I43" s="37"/>
    </row>
    <row r="44" spans="1:9" ht="12.75">
      <c r="A44" s="19" t="s">
        <v>57</v>
      </c>
      <c r="B44" s="188" t="s">
        <v>304</v>
      </c>
      <c r="C44" s="190">
        <v>12000</v>
      </c>
      <c r="D44" s="189">
        <v>12000</v>
      </c>
      <c r="E44" s="188" t="s">
        <v>304</v>
      </c>
      <c r="F44" s="190">
        <v>12000</v>
      </c>
      <c r="G44" s="190">
        <v>144000</v>
      </c>
      <c r="H44" s="37"/>
      <c r="I44" s="37"/>
    </row>
    <row r="45" spans="1:9" ht="12.75">
      <c r="A45" s="19" t="s">
        <v>58</v>
      </c>
      <c r="B45" s="190">
        <v>3</v>
      </c>
      <c r="C45" s="190">
        <v>128</v>
      </c>
      <c r="D45" s="189">
        <v>131</v>
      </c>
      <c r="E45" s="190">
        <v>4000</v>
      </c>
      <c r="F45" s="190">
        <v>6500</v>
      </c>
      <c r="G45" s="190">
        <v>844</v>
      </c>
      <c r="H45" s="37"/>
      <c r="I45" s="37"/>
    </row>
    <row r="46" spans="1:9" ht="12.75">
      <c r="A46" s="19" t="s">
        <v>59</v>
      </c>
      <c r="B46" s="190">
        <v>5</v>
      </c>
      <c r="C46" s="190">
        <v>998</v>
      </c>
      <c r="D46" s="189">
        <v>1003</v>
      </c>
      <c r="E46" s="190">
        <v>7004</v>
      </c>
      <c r="F46" s="190">
        <v>9010</v>
      </c>
      <c r="G46" s="190">
        <v>9027</v>
      </c>
      <c r="H46" s="37"/>
      <c r="I46" s="37"/>
    </row>
    <row r="47" spans="1:9" ht="12.75">
      <c r="A47" s="19" t="s">
        <v>60</v>
      </c>
      <c r="B47" s="188" t="s">
        <v>304</v>
      </c>
      <c r="C47" s="190">
        <v>13145</v>
      </c>
      <c r="D47" s="189">
        <v>13145</v>
      </c>
      <c r="E47" s="188" t="s">
        <v>304</v>
      </c>
      <c r="F47" s="190">
        <v>11000</v>
      </c>
      <c r="G47" s="190">
        <v>144595</v>
      </c>
      <c r="H47" s="37"/>
      <c r="I47" s="37"/>
    </row>
    <row r="48" spans="1:9" ht="12.75">
      <c r="A48" s="19" t="s">
        <v>61</v>
      </c>
      <c r="B48" s="190">
        <v>200</v>
      </c>
      <c r="C48" s="190">
        <v>22000</v>
      </c>
      <c r="D48" s="189">
        <v>22200</v>
      </c>
      <c r="E48" s="190">
        <v>5000</v>
      </c>
      <c r="F48" s="190">
        <v>9541</v>
      </c>
      <c r="G48" s="190">
        <v>210902</v>
      </c>
      <c r="H48" s="37"/>
      <c r="I48" s="37"/>
    </row>
    <row r="49" spans="1:9" ht="12.75">
      <c r="A49" s="174" t="s">
        <v>247</v>
      </c>
      <c r="B49" s="225">
        <v>710</v>
      </c>
      <c r="C49" s="225">
        <v>106845</v>
      </c>
      <c r="D49" s="225">
        <v>107555</v>
      </c>
      <c r="E49" s="227">
        <v>3960</v>
      </c>
      <c r="F49" s="227">
        <v>9541.913987552061</v>
      </c>
      <c r="G49" s="225">
        <v>1022318</v>
      </c>
      <c r="H49" s="37"/>
      <c r="I49" s="37"/>
    </row>
    <row r="50" spans="1:9" ht="12.75">
      <c r="A50" s="174"/>
      <c r="B50" s="225"/>
      <c r="C50" s="225"/>
      <c r="D50" s="225"/>
      <c r="E50" s="227"/>
      <c r="F50" s="227"/>
      <c r="G50" s="225"/>
      <c r="H50" s="37"/>
      <c r="I50" s="37"/>
    </row>
    <row r="51" spans="1:9" ht="12.75">
      <c r="A51" s="174" t="s">
        <v>273</v>
      </c>
      <c r="B51" s="226" t="s">
        <v>304</v>
      </c>
      <c r="C51" s="227">
        <v>9037</v>
      </c>
      <c r="D51" s="225">
        <v>9037</v>
      </c>
      <c r="E51" s="226" t="s">
        <v>304</v>
      </c>
      <c r="F51" s="227">
        <v>11581</v>
      </c>
      <c r="G51" s="227">
        <v>104657</v>
      </c>
      <c r="H51" s="37"/>
      <c r="I51" s="37"/>
    </row>
    <row r="52" spans="1:9" ht="12.75">
      <c r="A52" s="19"/>
      <c r="B52" s="189"/>
      <c r="C52" s="189"/>
      <c r="D52" s="189"/>
      <c r="E52" s="190"/>
      <c r="F52" s="190"/>
      <c r="G52" s="189"/>
      <c r="H52" s="37"/>
      <c r="I52" s="37"/>
    </row>
    <row r="53" spans="1:9" ht="12.75">
      <c r="A53" s="19" t="s">
        <v>62</v>
      </c>
      <c r="B53" s="189">
        <v>35</v>
      </c>
      <c r="C53" s="189">
        <v>22500</v>
      </c>
      <c r="D53" s="189">
        <v>22535</v>
      </c>
      <c r="E53" s="190">
        <v>3500</v>
      </c>
      <c r="F53" s="190">
        <v>12100</v>
      </c>
      <c r="G53" s="189">
        <v>272373</v>
      </c>
      <c r="H53" s="37"/>
      <c r="I53" s="37"/>
    </row>
    <row r="54" spans="1:9" ht="12.75">
      <c r="A54" s="19" t="s">
        <v>63</v>
      </c>
      <c r="B54" s="189">
        <v>8</v>
      </c>
      <c r="C54" s="189">
        <v>3894</v>
      </c>
      <c r="D54" s="189">
        <v>3902</v>
      </c>
      <c r="E54" s="190">
        <v>2730</v>
      </c>
      <c r="F54" s="190">
        <v>10395</v>
      </c>
      <c r="G54" s="189">
        <v>40500</v>
      </c>
      <c r="H54" s="37"/>
      <c r="I54" s="37"/>
    </row>
    <row r="55" spans="1:9" ht="12.75">
      <c r="A55" s="19" t="s">
        <v>64</v>
      </c>
      <c r="B55" s="189">
        <v>4</v>
      </c>
      <c r="C55" s="189">
        <v>2163</v>
      </c>
      <c r="D55" s="189">
        <v>2167</v>
      </c>
      <c r="E55" s="190">
        <v>1500</v>
      </c>
      <c r="F55" s="190">
        <v>11415</v>
      </c>
      <c r="G55" s="189">
        <v>24696</v>
      </c>
      <c r="H55" s="37"/>
      <c r="I55" s="37"/>
    </row>
    <row r="56" spans="1:9" ht="12.75">
      <c r="A56" s="19" t="s">
        <v>65</v>
      </c>
      <c r="B56" s="188" t="s">
        <v>304</v>
      </c>
      <c r="C56" s="189">
        <v>5454</v>
      </c>
      <c r="D56" s="189">
        <v>5454</v>
      </c>
      <c r="E56" s="188" t="s">
        <v>304</v>
      </c>
      <c r="F56" s="190">
        <v>10000</v>
      </c>
      <c r="G56" s="189">
        <v>54540</v>
      </c>
      <c r="H56" s="37"/>
      <c r="I56" s="37"/>
    </row>
    <row r="57" spans="1:9" ht="12.75">
      <c r="A57" s="19" t="s">
        <v>66</v>
      </c>
      <c r="B57" s="189">
        <v>6</v>
      </c>
      <c r="C57" s="189">
        <v>12512</v>
      </c>
      <c r="D57" s="189">
        <v>12518</v>
      </c>
      <c r="E57" s="190">
        <v>1667</v>
      </c>
      <c r="F57" s="190">
        <v>9769</v>
      </c>
      <c r="G57" s="189">
        <v>122239</v>
      </c>
      <c r="H57" s="37"/>
      <c r="I57" s="37"/>
    </row>
    <row r="58" spans="1:9" ht="12.75">
      <c r="A58" s="174" t="s">
        <v>317</v>
      </c>
      <c r="B58" s="225">
        <v>53</v>
      </c>
      <c r="C58" s="225">
        <v>46523</v>
      </c>
      <c r="D58" s="225">
        <v>46576</v>
      </c>
      <c r="E58" s="227">
        <v>3025</v>
      </c>
      <c r="F58" s="227">
        <v>11052.35051479913</v>
      </c>
      <c r="G58" s="225">
        <v>514348</v>
      </c>
      <c r="H58" s="37"/>
      <c r="I58" s="37"/>
    </row>
    <row r="59" spans="1:9" ht="12.75">
      <c r="A59" s="19"/>
      <c r="B59" s="189"/>
      <c r="C59" s="189"/>
      <c r="D59" s="189"/>
      <c r="E59" s="190"/>
      <c r="F59" s="190"/>
      <c r="G59" s="189"/>
      <c r="H59" s="37"/>
      <c r="I59" s="37"/>
    </row>
    <row r="60" spans="1:9" ht="12.75">
      <c r="A60" s="19" t="s">
        <v>67</v>
      </c>
      <c r="B60" s="190">
        <v>17</v>
      </c>
      <c r="C60" s="190">
        <v>718</v>
      </c>
      <c r="D60" s="189">
        <v>735</v>
      </c>
      <c r="E60" s="190">
        <v>1000</v>
      </c>
      <c r="F60" s="190">
        <v>6700</v>
      </c>
      <c r="G60" s="190">
        <v>4828</v>
      </c>
      <c r="H60" s="37"/>
      <c r="I60" s="37"/>
    </row>
    <row r="61" spans="1:9" ht="12.75">
      <c r="A61" s="19" t="s">
        <v>68</v>
      </c>
      <c r="B61" s="190">
        <v>103</v>
      </c>
      <c r="C61" s="190">
        <v>268</v>
      </c>
      <c r="D61" s="189">
        <v>371</v>
      </c>
      <c r="E61" s="190">
        <v>2000</v>
      </c>
      <c r="F61" s="190">
        <v>6500</v>
      </c>
      <c r="G61" s="190">
        <v>1948</v>
      </c>
      <c r="H61" s="37"/>
      <c r="I61" s="37"/>
    </row>
    <row r="62" spans="1:9" ht="12.75">
      <c r="A62" s="19" t="s">
        <v>69</v>
      </c>
      <c r="B62" s="190">
        <v>5</v>
      </c>
      <c r="C62" s="190">
        <v>495</v>
      </c>
      <c r="D62" s="189">
        <v>500</v>
      </c>
      <c r="E62" s="190">
        <v>1000</v>
      </c>
      <c r="F62" s="190">
        <v>8000</v>
      </c>
      <c r="G62" s="190">
        <v>3965</v>
      </c>
      <c r="H62" s="37"/>
      <c r="I62" s="37"/>
    </row>
    <row r="63" spans="1:9" ht="12.75">
      <c r="A63" s="174" t="s">
        <v>274</v>
      </c>
      <c r="B63" s="225">
        <v>125</v>
      </c>
      <c r="C63" s="225">
        <v>1481</v>
      </c>
      <c r="D63" s="225">
        <v>1606</v>
      </c>
      <c r="E63" s="227">
        <v>1824</v>
      </c>
      <c r="F63" s="227">
        <v>7098.3119513842</v>
      </c>
      <c r="G63" s="225">
        <v>10741</v>
      </c>
      <c r="H63" s="37"/>
      <c r="I63" s="37"/>
    </row>
    <row r="64" spans="1:9" ht="12.75">
      <c r="A64" s="174"/>
      <c r="B64" s="225"/>
      <c r="C64" s="225"/>
      <c r="D64" s="225"/>
      <c r="E64" s="227"/>
      <c r="F64" s="227"/>
      <c r="G64" s="225"/>
      <c r="H64" s="37"/>
      <c r="I64" s="37"/>
    </row>
    <row r="65" spans="1:9" ht="12.75">
      <c r="A65" s="174" t="s">
        <v>275</v>
      </c>
      <c r="B65" s="226" t="s">
        <v>304</v>
      </c>
      <c r="C65" s="225">
        <v>643</v>
      </c>
      <c r="D65" s="225">
        <v>643</v>
      </c>
      <c r="E65" s="226" t="s">
        <v>304</v>
      </c>
      <c r="F65" s="227">
        <v>7590</v>
      </c>
      <c r="G65" s="225">
        <v>4880</v>
      </c>
      <c r="H65" s="37"/>
      <c r="I65" s="37"/>
    </row>
    <row r="66" spans="1:9" ht="12.75">
      <c r="A66" s="19"/>
      <c r="B66" s="189"/>
      <c r="C66" s="189"/>
      <c r="D66" s="189"/>
      <c r="E66" s="190"/>
      <c r="F66" s="190"/>
      <c r="G66" s="189"/>
      <c r="H66" s="37"/>
      <c r="I66" s="37"/>
    </row>
    <row r="67" spans="1:9" ht="12.75">
      <c r="A67" s="19" t="s">
        <v>70</v>
      </c>
      <c r="B67" s="188" t="s">
        <v>304</v>
      </c>
      <c r="C67" s="190">
        <v>35972</v>
      </c>
      <c r="D67" s="189">
        <v>35972</v>
      </c>
      <c r="E67" s="188" t="s">
        <v>304</v>
      </c>
      <c r="F67" s="190">
        <v>12000</v>
      </c>
      <c r="G67" s="190">
        <v>431664</v>
      </c>
      <c r="H67" s="37"/>
      <c r="I67" s="37"/>
    </row>
    <row r="68" spans="1:9" ht="12.75">
      <c r="A68" s="19" t="s">
        <v>71</v>
      </c>
      <c r="B68" s="188" t="s">
        <v>304</v>
      </c>
      <c r="C68" s="190">
        <v>16321</v>
      </c>
      <c r="D68" s="189">
        <v>16321</v>
      </c>
      <c r="E68" s="188" t="s">
        <v>304</v>
      </c>
      <c r="F68" s="190">
        <v>10000</v>
      </c>
      <c r="G68" s="190">
        <v>163210</v>
      </c>
      <c r="H68" s="37"/>
      <c r="I68" s="37"/>
    </row>
    <row r="69" spans="1:9" ht="12.75">
      <c r="A69" s="174" t="s">
        <v>276</v>
      </c>
      <c r="B69" s="226" t="s">
        <v>304</v>
      </c>
      <c r="C69" s="225">
        <v>52293</v>
      </c>
      <c r="D69" s="225">
        <v>52293</v>
      </c>
      <c r="E69" s="226" t="s">
        <v>304</v>
      </c>
      <c r="F69" s="227">
        <v>11375.786434130763</v>
      </c>
      <c r="G69" s="225">
        <v>594874</v>
      </c>
      <c r="H69" s="37"/>
      <c r="I69" s="37"/>
    </row>
    <row r="70" spans="1:9" ht="12.75">
      <c r="A70" s="19"/>
      <c r="B70" s="189"/>
      <c r="C70" s="189"/>
      <c r="D70" s="189"/>
      <c r="E70" s="190"/>
      <c r="F70" s="190"/>
      <c r="G70" s="189"/>
      <c r="H70" s="37"/>
      <c r="I70" s="37"/>
    </row>
    <row r="71" spans="1:9" ht="12.75">
      <c r="A71" s="19" t="s">
        <v>72</v>
      </c>
      <c r="B71" s="189">
        <v>7</v>
      </c>
      <c r="C71" s="189">
        <v>68</v>
      </c>
      <c r="D71" s="189">
        <v>75</v>
      </c>
      <c r="E71" s="190">
        <v>600</v>
      </c>
      <c r="F71" s="190">
        <v>3500</v>
      </c>
      <c r="G71" s="189">
        <v>242</v>
      </c>
      <c r="H71" s="37"/>
      <c r="I71" s="37"/>
    </row>
    <row r="72" spans="1:9" ht="12.75">
      <c r="A72" s="19" t="s">
        <v>73</v>
      </c>
      <c r="B72" s="189">
        <v>66</v>
      </c>
      <c r="C72" s="189">
        <v>1998</v>
      </c>
      <c r="D72" s="189">
        <v>2064</v>
      </c>
      <c r="E72" s="190">
        <v>4000</v>
      </c>
      <c r="F72" s="190">
        <v>12000</v>
      </c>
      <c r="G72" s="189">
        <v>24240</v>
      </c>
      <c r="H72" s="37"/>
      <c r="I72" s="37"/>
    </row>
    <row r="73" spans="1:9" ht="12.75">
      <c r="A73" s="19" t="s">
        <v>74</v>
      </c>
      <c r="B73" s="190">
        <v>116</v>
      </c>
      <c r="C73" s="190">
        <v>9655</v>
      </c>
      <c r="D73" s="189">
        <v>9771</v>
      </c>
      <c r="E73" s="190">
        <v>800</v>
      </c>
      <c r="F73" s="190">
        <v>10000</v>
      </c>
      <c r="G73" s="190">
        <v>96643</v>
      </c>
      <c r="H73" s="37"/>
      <c r="I73" s="37"/>
    </row>
    <row r="74" spans="1:9" ht="12.75">
      <c r="A74" s="19" t="s">
        <v>75</v>
      </c>
      <c r="B74" s="188">
        <v>1</v>
      </c>
      <c r="C74" s="189">
        <v>4531</v>
      </c>
      <c r="D74" s="189">
        <v>4532</v>
      </c>
      <c r="E74" s="188" t="s">
        <v>304</v>
      </c>
      <c r="F74" s="190">
        <v>7100</v>
      </c>
      <c r="G74" s="189">
        <v>32170</v>
      </c>
      <c r="H74" s="37"/>
      <c r="I74" s="37"/>
    </row>
    <row r="75" spans="1:9" ht="12.75">
      <c r="A75" s="19" t="s">
        <v>76</v>
      </c>
      <c r="B75" s="189">
        <v>311</v>
      </c>
      <c r="C75" s="189">
        <v>496</v>
      </c>
      <c r="D75" s="189">
        <v>807</v>
      </c>
      <c r="E75" s="190">
        <v>1400</v>
      </c>
      <c r="F75" s="190">
        <v>9200</v>
      </c>
      <c r="G75" s="189">
        <v>4998</v>
      </c>
      <c r="H75" s="37"/>
      <c r="I75" s="37"/>
    </row>
    <row r="76" spans="1:9" ht="12.75">
      <c r="A76" s="19" t="s">
        <v>77</v>
      </c>
      <c r="B76" s="189">
        <v>52</v>
      </c>
      <c r="C76" s="189">
        <v>2065</v>
      </c>
      <c r="D76" s="189">
        <v>2117</v>
      </c>
      <c r="E76" s="190">
        <v>2250</v>
      </c>
      <c r="F76" s="190">
        <v>6600</v>
      </c>
      <c r="G76" s="189">
        <v>13746</v>
      </c>
      <c r="H76" s="37"/>
      <c r="I76" s="37"/>
    </row>
    <row r="77" spans="1:9" ht="12.75">
      <c r="A77" s="19" t="s">
        <v>78</v>
      </c>
      <c r="B77" s="189">
        <v>19</v>
      </c>
      <c r="C77" s="189">
        <v>557</v>
      </c>
      <c r="D77" s="189">
        <v>576</v>
      </c>
      <c r="E77" s="190">
        <v>700</v>
      </c>
      <c r="F77" s="190">
        <v>6000</v>
      </c>
      <c r="G77" s="189">
        <v>3355</v>
      </c>
      <c r="H77" s="37"/>
      <c r="I77" s="37"/>
    </row>
    <row r="78" spans="1:9" ht="12.75">
      <c r="A78" s="19" t="s">
        <v>79</v>
      </c>
      <c r="B78" s="190">
        <v>304</v>
      </c>
      <c r="C78" s="190">
        <v>15717</v>
      </c>
      <c r="D78" s="189">
        <v>16021</v>
      </c>
      <c r="E78" s="190">
        <v>200</v>
      </c>
      <c r="F78" s="190">
        <v>10500</v>
      </c>
      <c r="G78" s="190">
        <v>165089</v>
      </c>
      <c r="H78" s="37"/>
      <c r="I78" s="37"/>
    </row>
    <row r="79" spans="1:9" ht="12.75">
      <c r="A79" s="174" t="s">
        <v>280</v>
      </c>
      <c r="B79" s="225">
        <v>876</v>
      </c>
      <c r="C79" s="225">
        <v>35087</v>
      </c>
      <c r="D79" s="225">
        <v>35963</v>
      </c>
      <c r="E79" s="227">
        <v>1127</v>
      </c>
      <c r="F79" s="227">
        <v>9675.857155071679</v>
      </c>
      <c r="G79" s="225">
        <v>340483</v>
      </c>
      <c r="H79" s="37"/>
      <c r="I79" s="37"/>
    </row>
    <row r="80" spans="1:9" ht="12.75">
      <c r="A80" s="19"/>
      <c r="B80" s="189"/>
      <c r="C80" s="189"/>
      <c r="D80" s="189"/>
      <c r="E80" s="190"/>
      <c r="F80" s="190"/>
      <c r="G80" s="189"/>
      <c r="H80" s="37"/>
      <c r="I80" s="37"/>
    </row>
    <row r="81" spans="1:9" ht="12.75">
      <c r="A81" s="19" t="s">
        <v>80</v>
      </c>
      <c r="B81" s="189">
        <v>1</v>
      </c>
      <c r="C81" s="189">
        <v>40</v>
      </c>
      <c r="D81" s="189">
        <v>41</v>
      </c>
      <c r="E81" s="190">
        <v>200</v>
      </c>
      <c r="F81" s="190">
        <v>2000</v>
      </c>
      <c r="G81" s="189">
        <v>80</v>
      </c>
      <c r="H81" s="37"/>
      <c r="I81" s="37"/>
    </row>
    <row r="82" spans="1:9" ht="12.75">
      <c r="A82" s="19" t="s">
        <v>81</v>
      </c>
      <c r="B82" s="189">
        <v>203</v>
      </c>
      <c r="C82" s="189">
        <v>344</v>
      </c>
      <c r="D82" s="189">
        <v>547</v>
      </c>
      <c r="E82" s="190">
        <v>1394</v>
      </c>
      <c r="F82" s="190">
        <v>3000</v>
      </c>
      <c r="G82" s="189">
        <v>1315</v>
      </c>
      <c r="H82" s="37"/>
      <c r="I82" s="37"/>
    </row>
    <row r="83" spans="1:9" ht="12.75">
      <c r="A83" s="174" t="s">
        <v>278</v>
      </c>
      <c r="B83" s="225">
        <v>204</v>
      </c>
      <c r="C83" s="225">
        <v>384</v>
      </c>
      <c r="D83" s="225">
        <v>588</v>
      </c>
      <c r="E83" s="227">
        <v>1388</v>
      </c>
      <c r="F83" s="323">
        <v>2895.8333333333335</v>
      </c>
      <c r="G83" s="225">
        <v>1395</v>
      </c>
      <c r="H83" s="37"/>
      <c r="I83" s="37"/>
    </row>
    <row r="84" spans="1:9" ht="12.75">
      <c r="A84" s="19"/>
      <c r="B84" s="189"/>
      <c r="C84" s="201"/>
      <c r="D84" s="189"/>
      <c r="E84" s="190"/>
      <c r="F84" s="324"/>
      <c r="G84" s="189"/>
      <c r="H84" s="37"/>
      <c r="I84" s="37"/>
    </row>
    <row r="85" spans="1:9" ht="13.5" thickBot="1">
      <c r="A85" s="175" t="s">
        <v>82</v>
      </c>
      <c r="B85" s="198">
        <v>35164</v>
      </c>
      <c r="C85" s="198">
        <v>359774</v>
      </c>
      <c r="D85" s="198">
        <v>394938</v>
      </c>
      <c r="E85" s="199">
        <v>3756.372511659652</v>
      </c>
      <c r="F85" s="325">
        <v>10003</v>
      </c>
      <c r="G85" s="198">
        <v>3731040</v>
      </c>
      <c r="H85" s="37"/>
      <c r="I85" s="37"/>
    </row>
    <row r="86" ht="12.75">
      <c r="G86" s="37"/>
    </row>
    <row r="87" ht="12.75">
      <c r="D87" s="37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9"/>
  <dimension ref="A1:F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" customWidth="1"/>
    <col min="2" max="5" width="20.7109375" style="1" customWidth="1"/>
    <col min="6" max="16384" width="11.421875" style="1" customWidth="1"/>
  </cols>
  <sheetData>
    <row r="1" spans="1:5" s="68" customFormat="1" ht="18">
      <c r="A1" s="328" t="s">
        <v>183</v>
      </c>
      <c r="B1" s="328"/>
      <c r="C1" s="328"/>
      <c r="D1" s="328"/>
      <c r="E1" s="328"/>
    </row>
    <row r="2" s="58" customFormat="1" ht="14.25"/>
    <row r="3" spans="1:5" s="58" customFormat="1" ht="15">
      <c r="A3" s="329" t="s">
        <v>337</v>
      </c>
      <c r="B3" s="329"/>
      <c r="C3" s="329"/>
      <c r="D3" s="329"/>
      <c r="E3" s="329"/>
    </row>
    <row r="4" spans="1:5" s="58" customFormat="1" ht="15">
      <c r="A4" s="63"/>
      <c r="B4" s="60"/>
      <c r="C4" s="60"/>
      <c r="D4" s="60"/>
      <c r="E4" s="64"/>
    </row>
    <row r="5" spans="1:5" ht="12.75">
      <c r="A5" s="18" t="s">
        <v>36</v>
      </c>
      <c r="B5" s="20" t="s">
        <v>103</v>
      </c>
      <c r="C5" s="21"/>
      <c r="D5" s="20" t="s">
        <v>104</v>
      </c>
      <c r="E5" s="21"/>
    </row>
    <row r="6" spans="1:5" ht="12.75">
      <c r="A6" s="18" t="s">
        <v>37</v>
      </c>
      <c r="B6" s="25" t="s">
        <v>0</v>
      </c>
      <c r="C6" s="29" t="s">
        <v>83</v>
      </c>
      <c r="D6" s="25" t="s">
        <v>0</v>
      </c>
      <c r="E6" s="29" t="s">
        <v>83</v>
      </c>
    </row>
    <row r="7" spans="1:5" ht="13.5" thickBot="1">
      <c r="A7" s="18" t="s">
        <v>38</v>
      </c>
      <c r="B7" s="29" t="s">
        <v>4</v>
      </c>
      <c r="C7" s="25" t="s">
        <v>85</v>
      </c>
      <c r="D7" s="29" t="s">
        <v>4</v>
      </c>
      <c r="E7" s="25" t="s">
        <v>85</v>
      </c>
    </row>
    <row r="8" spans="1:5" ht="12.75">
      <c r="A8" s="56" t="s">
        <v>39</v>
      </c>
      <c r="B8" s="195">
        <v>10200</v>
      </c>
      <c r="C8" s="195">
        <v>33405</v>
      </c>
      <c r="D8" s="195">
        <v>1800</v>
      </c>
      <c r="E8" s="195">
        <v>5895</v>
      </c>
    </row>
    <row r="9" spans="1:5" ht="12.75">
      <c r="A9" s="19" t="s">
        <v>40</v>
      </c>
      <c r="B9" s="189">
        <v>3595</v>
      </c>
      <c r="C9" s="189">
        <v>12222</v>
      </c>
      <c r="D9" s="189">
        <v>308</v>
      </c>
      <c r="E9" s="189">
        <v>1047</v>
      </c>
    </row>
    <row r="10" spans="1:5" ht="12.75">
      <c r="A10" s="19" t="s">
        <v>41</v>
      </c>
      <c r="B10" s="189">
        <v>3258</v>
      </c>
      <c r="C10" s="189">
        <v>13231</v>
      </c>
      <c r="D10" s="189">
        <v>973</v>
      </c>
      <c r="E10" s="189">
        <v>2335</v>
      </c>
    </row>
    <row r="11" spans="1:5" ht="12.75">
      <c r="A11" s="19" t="s">
        <v>42</v>
      </c>
      <c r="B11" s="189">
        <v>7233</v>
      </c>
      <c r="C11" s="189">
        <v>31724</v>
      </c>
      <c r="D11" s="189">
        <v>4247</v>
      </c>
      <c r="E11" s="189">
        <v>18627</v>
      </c>
    </row>
    <row r="12" spans="1:5" ht="12.75">
      <c r="A12" s="174" t="s">
        <v>232</v>
      </c>
      <c r="B12" s="225">
        <v>24286</v>
      </c>
      <c r="C12" s="225">
        <v>90582</v>
      </c>
      <c r="D12" s="225">
        <v>7328</v>
      </c>
      <c r="E12" s="225">
        <v>27904</v>
      </c>
    </row>
    <row r="13" spans="1:5" ht="12.75">
      <c r="A13" s="174"/>
      <c r="B13" s="225"/>
      <c r="C13" s="225"/>
      <c r="D13" s="225"/>
      <c r="E13" s="225"/>
    </row>
    <row r="14" spans="1:5" ht="12.75">
      <c r="A14" s="174" t="s">
        <v>233</v>
      </c>
      <c r="B14" s="225">
        <v>1550</v>
      </c>
      <c r="C14" s="225">
        <v>3488</v>
      </c>
      <c r="D14" s="225">
        <v>200</v>
      </c>
      <c r="E14" s="225">
        <v>450</v>
      </c>
    </row>
    <row r="15" spans="1:5" ht="12.75">
      <c r="A15" s="174"/>
      <c r="B15" s="225"/>
      <c r="C15" s="225"/>
      <c r="D15" s="225"/>
      <c r="E15" s="225"/>
    </row>
    <row r="16" spans="1:5" ht="12.75">
      <c r="A16" s="174" t="s">
        <v>234</v>
      </c>
      <c r="B16" s="225">
        <v>20</v>
      </c>
      <c r="C16" s="225">
        <v>82</v>
      </c>
      <c r="D16" s="225">
        <v>9</v>
      </c>
      <c r="E16" s="225">
        <v>37</v>
      </c>
    </row>
    <row r="17" spans="1:5" ht="12.75">
      <c r="A17" s="19"/>
      <c r="B17" s="189"/>
      <c r="C17" s="189"/>
      <c r="D17" s="189"/>
      <c r="E17" s="189"/>
    </row>
    <row r="18" spans="1:5" ht="12.75">
      <c r="A18" s="19" t="s">
        <v>43</v>
      </c>
      <c r="B18" s="189" t="s">
        <v>304</v>
      </c>
      <c r="C18" s="189" t="s">
        <v>304</v>
      </c>
      <c r="D18" s="188">
        <v>16</v>
      </c>
      <c r="E18" s="188">
        <v>56</v>
      </c>
    </row>
    <row r="19" spans="1:5" ht="12.75">
      <c r="A19" s="19" t="s">
        <v>44</v>
      </c>
      <c r="B19" s="189">
        <v>125</v>
      </c>
      <c r="C19" s="189">
        <v>350</v>
      </c>
      <c r="D19" s="189">
        <v>425</v>
      </c>
      <c r="E19" s="189">
        <v>1190</v>
      </c>
    </row>
    <row r="20" spans="1:5" ht="12.75">
      <c r="A20" s="19" t="s">
        <v>45</v>
      </c>
      <c r="B20" s="189">
        <v>185</v>
      </c>
      <c r="C20" s="189">
        <v>509</v>
      </c>
      <c r="D20" s="188" t="s">
        <v>304</v>
      </c>
      <c r="E20" s="188" t="s">
        <v>304</v>
      </c>
    </row>
    <row r="21" spans="1:5" ht="12.75">
      <c r="A21" s="174" t="s">
        <v>235</v>
      </c>
      <c r="B21" s="225">
        <v>310</v>
      </c>
      <c r="C21" s="225">
        <v>859</v>
      </c>
      <c r="D21" s="225">
        <v>441</v>
      </c>
      <c r="E21" s="225">
        <v>1246</v>
      </c>
    </row>
    <row r="22" spans="1:5" ht="12.75">
      <c r="A22" s="174"/>
      <c r="B22" s="225"/>
      <c r="C22" s="225"/>
      <c r="D22" s="225"/>
      <c r="E22" s="225"/>
    </row>
    <row r="23" spans="1:5" ht="12.75">
      <c r="A23" s="174" t="s">
        <v>236</v>
      </c>
      <c r="B23" s="225">
        <v>13300</v>
      </c>
      <c r="C23" s="225">
        <v>108384</v>
      </c>
      <c r="D23" s="226" t="s">
        <v>304</v>
      </c>
      <c r="E23" s="226" t="s">
        <v>304</v>
      </c>
    </row>
    <row r="24" spans="1:5" ht="12.75">
      <c r="A24" s="174"/>
      <c r="B24" s="225"/>
      <c r="C24" s="225"/>
      <c r="D24" s="225"/>
      <c r="E24" s="225"/>
    </row>
    <row r="25" spans="1:5" ht="12.75">
      <c r="A25" s="174" t="s">
        <v>237</v>
      </c>
      <c r="B25" s="225">
        <v>1339</v>
      </c>
      <c r="C25" s="225">
        <v>11783</v>
      </c>
      <c r="D25" s="226" t="s">
        <v>304</v>
      </c>
      <c r="E25" s="226" t="s">
        <v>304</v>
      </c>
    </row>
    <row r="26" spans="1:5" ht="12.75">
      <c r="A26" s="19"/>
      <c r="B26" s="189"/>
      <c r="C26" s="189"/>
      <c r="D26" s="189"/>
      <c r="E26" s="189"/>
    </row>
    <row r="27" spans="1:5" ht="12.75">
      <c r="A27" s="19" t="s">
        <v>46</v>
      </c>
      <c r="B27" s="189">
        <v>26994</v>
      </c>
      <c r="C27" s="189">
        <v>279901</v>
      </c>
      <c r="D27" s="188" t="s">
        <v>304</v>
      </c>
      <c r="E27" s="188" t="s">
        <v>304</v>
      </c>
    </row>
    <row r="28" spans="1:5" ht="12.75">
      <c r="A28" s="19" t="s">
        <v>47</v>
      </c>
      <c r="B28" s="189">
        <v>3164</v>
      </c>
      <c r="C28" s="189">
        <v>26052</v>
      </c>
      <c r="D28" s="188" t="s">
        <v>304</v>
      </c>
      <c r="E28" s="188" t="s">
        <v>304</v>
      </c>
    </row>
    <row r="29" spans="1:5" ht="12.75">
      <c r="A29" s="19" t="s">
        <v>48</v>
      </c>
      <c r="B29" s="189">
        <v>28721</v>
      </c>
      <c r="C29" s="189">
        <v>251142</v>
      </c>
      <c r="D29" s="188" t="s">
        <v>304</v>
      </c>
      <c r="E29" s="188" t="s">
        <v>304</v>
      </c>
    </row>
    <row r="30" spans="1:5" ht="12.75">
      <c r="A30" s="174" t="s">
        <v>238</v>
      </c>
      <c r="B30" s="225">
        <v>58879</v>
      </c>
      <c r="C30" s="225">
        <v>557095</v>
      </c>
      <c r="D30" s="226" t="s">
        <v>304</v>
      </c>
      <c r="E30" s="226" t="s">
        <v>304</v>
      </c>
    </row>
    <row r="31" spans="1:5" ht="12.75">
      <c r="A31" s="19"/>
      <c r="B31" s="189"/>
      <c r="C31" s="189"/>
      <c r="D31" s="189"/>
      <c r="E31" s="189"/>
    </row>
    <row r="32" spans="1:5" ht="12.75">
      <c r="A32" s="19" t="s">
        <v>49</v>
      </c>
      <c r="B32" s="191">
        <v>2586</v>
      </c>
      <c r="C32" s="191">
        <v>11734</v>
      </c>
      <c r="D32" s="188" t="s">
        <v>304</v>
      </c>
      <c r="E32" s="188" t="s">
        <v>304</v>
      </c>
    </row>
    <row r="33" spans="1:5" ht="12.75">
      <c r="A33" s="19" t="s">
        <v>50</v>
      </c>
      <c r="B33" s="191">
        <v>10869</v>
      </c>
      <c r="C33" s="191">
        <v>105421</v>
      </c>
      <c r="D33" s="188" t="s">
        <v>304</v>
      </c>
      <c r="E33" s="188" t="s">
        <v>304</v>
      </c>
    </row>
    <row r="34" spans="1:5" ht="12.75">
      <c r="A34" s="19" t="s">
        <v>51</v>
      </c>
      <c r="B34" s="191">
        <v>18938</v>
      </c>
      <c r="C34" s="191">
        <v>213538</v>
      </c>
      <c r="D34" s="188" t="s">
        <v>304</v>
      </c>
      <c r="E34" s="188" t="s">
        <v>304</v>
      </c>
    </row>
    <row r="35" spans="1:5" ht="12.75">
      <c r="A35" s="19" t="s">
        <v>52</v>
      </c>
      <c r="B35" s="191">
        <v>212</v>
      </c>
      <c r="C35" s="191">
        <v>1461</v>
      </c>
      <c r="D35" s="188" t="s">
        <v>304</v>
      </c>
      <c r="E35" s="188" t="s">
        <v>304</v>
      </c>
    </row>
    <row r="36" spans="1:5" ht="12.75">
      <c r="A36" s="174" t="s">
        <v>270</v>
      </c>
      <c r="B36" s="225">
        <v>32605</v>
      </c>
      <c r="C36" s="225">
        <v>332154</v>
      </c>
      <c r="D36" s="226" t="s">
        <v>304</v>
      </c>
      <c r="E36" s="226" t="s">
        <v>304</v>
      </c>
    </row>
    <row r="37" spans="1:5" ht="12.75">
      <c r="A37" s="174"/>
      <c r="B37" s="225"/>
      <c r="C37" s="225"/>
      <c r="D37" s="225"/>
      <c r="E37" s="225"/>
    </row>
    <row r="38" spans="1:5" ht="12.75">
      <c r="A38" s="174" t="s">
        <v>271</v>
      </c>
      <c r="B38" s="227">
        <v>410</v>
      </c>
      <c r="C38" s="227">
        <v>3280</v>
      </c>
      <c r="D38" s="226" t="s">
        <v>304</v>
      </c>
      <c r="E38" s="226" t="s">
        <v>304</v>
      </c>
    </row>
    <row r="39" spans="1:5" ht="12.75">
      <c r="A39" s="19"/>
      <c r="B39" s="189"/>
      <c r="C39" s="189"/>
      <c r="D39" s="189"/>
      <c r="E39" s="189"/>
    </row>
    <row r="40" spans="1:5" ht="12.75">
      <c r="A40" s="19" t="s">
        <v>53</v>
      </c>
      <c r="B40" s="190">
        <v>898</v>
      </c>
      <c r="C40" s="190">
        <v>6990</v>
      </c>
      <c r="D40" s="188" t="s">
        <v>304</v>
      </c>
      <c r="E40" s="188" t="s">
        <v>304</v>
      </c>
    </row>
    <row r="41" spans="1:5" ht="12.75">
      <c r="A41" s="19" t="s">
        <v>54</v>
      </c>
      <c r="B41" s="189">
        <v>1256</v>
      </c>
      <c r="C41" s="189">
        <v>12522</v>
      </c>
      <c r="D41" s="188" t="s">
        <v>304</v>
      </c>
      <c r="E41" s="188" t="s">
        <v>304</v>
      </c>
    </row>
    <row r="42" spans="1:5" ht="12.75">
      <c r="A42" s="19" t="s">
        <v>55</v>
      </c>
      <c r="B42" s="190">
        <v>51222</v>
      </c>
      <c r="C42" s="190">
        <v>459558</v>
      </c>
      <c r="D42" s="188" t="s">
        <v>304</v>
      </c>
      <c r="E42" s="188" t="s">
        <v>304</v>
      </c>
    </row>
    <row r="43" spans="1:5" ht="12.75">
      <c r="A43" s="19" t="s">
        <v>56</v>
      </c>
      <c r="B43" s="190">
        <v>5700</v>
      </c>
      <c r="C43" s="190">
        <v>33880</v>
      </c>
      <c r="D43" s="188" t="s">
        <v>304</v>
      </c>
      <c r="E43" s="188" t="s">
        <v>304</v>
      </c>
    </row>
    <row r="44" spans="1:5" ht="12.75">
      <c r="A44" s="19" t="s">
        <v>57</v>
      </c>
      <c r="B44" s="190">
        <v>12000</v>
      </c>
      <c r="C44" s="190">
        <v>144000</v>
      </c>
      <c r="D44" s="188" t="s">
        <v>304</v>
      </c>
      <c r="E44" s="188" t="s">
        <v>304</v>
      </c>
    </row>
    <row r="45" spans="1:5" ht="12.75">
      <c r="A45" s="19" t="s">
        <v>58</v>
      </c>
      <c r="B45" s="190">
        <v>131</v>
      </c>
      <c r="C45" s="190">
        <v>844</v>
      </c>
      <c r="D45" s="188" t="s">
        <v>304</v>
      </c>
      <c r="E45" s="188" t="s">
        <v>304</v>
      </c>
    </row>
    <row r="46" spans="1:5" ht="12.75">
      <c r="A46" s="19" t="s">
        <v>59</v>
      </c>
      <c r="B46" s="190">
        <v>1003</v>
      </c>
      <c r="C46" s="190">
        <v>9027</v>
      </c>
      <c r="D46" s="188" t="s">
        <v>304</v>
      </c>
      <c r="E46" s="188" t="s">
        <v>304</v>
      </c>
    </row>
    <row r="47" spans="1:5" ht="12.75">
      <c r="A47" s="19" t="s">
        <v>60</v>
      </c>
      <c r="B47" s="190">
        <v>13145</v>
      </c>
      <c r="C47" s="190">
        <v>144595</v>
      </c>
      <c r="D47" s="188" t="s">
        <v>304</v>
      </c>
      <c r="E47" s="188" t="s">
        <v>304</v>
      </c>
    </row>
    <row r="48" spans="1:5" ht="12.75">
      <c r="A48" s="19" t="s">
        <v>61</v>
      </c>
      <c r="B48" s="190">
        <v>22200</v>
      </c>
      <c r="C48" s="190">
        <v>210902</v>
      </c>
      <c r="D48" s="188" t="s">
        <v>304</v>
      </c>
      <c r="E48" s="188" t="s">
        <v>304</v>
      </c>
    </row>
    <row r="49" spans="1:5" ht="12.75">
      <c r="A49" s="174" t="s">
        <v>247</v>
      </c>
      <c r="B49" s="225">
        <v>107555</v>
      </c>
      <c r="C49" s="225">
        <v>1022318</v>
      </c>
      <c r="D49" s="226" t="s">
        <v>304</v>
      </c>
      <c r="E49" s="226" t="s">
        <v>304</v>
      </c>
    </row>
    <row r="50" spans="1:5" ht="12.75">
      <c r="A50" s="19"/>
      <c r="B50" s="225"/>
      <c r="C50" s="225"/>
      <c r="D50" s="225"/>
      <c r="E50" s="225"/>
    </row>
    <row r="51" spans="1:5" ht="12.75">
      <c r="A51" s="174" t="s">
        <v>273</v>
      </c>
      <c r="B51" s="225">
        <v>9037</v>
      </c>
      <c r="C51" s="225">
        <v>104657</v>
      </c>
      <c r="D51" s="226" t="s">
        <v>304</v>
      </c>
      <c r="E51" s="226" t="s">
        <v>304</v>
      </c>
    </row>
    <row r="52" spans="1:5" ht="12.75">
      <c r="A52" s="19"/>
      <c r="B52" s="189"/>
      <c r="C52" s="189"/>
      <c r="D52" s="189"/>
      <c r="E52" s="189"/>
    </row>
    <row r="53" spans="1:5" ht="12.75">
      <c r="A53" s="19" t="s">
        <v>62</v>
      </c>
      <c r="B53" s="189">
        <v>22535</v>
      </c>
      <c r="C53" s="189">
        <v>272373</v>
      </c>
      <c r="D53" s="188" t="s">
        <v>304</v>
      </c>
      <c r="E53" s="188" t="s">
        <v>304</v>
      </c>
    </row>
    <row r="54" spans="1:5" ht="12.75">
      <c r="A54" s="19" t="s">
        <v>63</v>
      </c>
      <c r="B54" s="189">
        <v>3902</v>
      </c>
      <c r="C54" s="189">
        <v>40500</v>
      </c>
      <c r="D54" s="188" t="s">
        <v>304</v>
      </c>
      <c r="E54" s="188" t="s">
        <v>304</v>
      </c>
    </row>
    <row r="55" spans="1:5" ht="12.75">
      <c r="A55" s="19" t="s">
        <v>64</v>
      </c>
      <c r="B55" s="189">
        <v>2087</v>
      </c>
      <c r="C55" s="189">
        <v>23336</v>
      </c>
      <c r="D55" s="188">
        <v>80</v>
      </c>
      <c r="E55" s="188">
        <v>1360</v>
      </c>
    </row>
    <row r="56" spans="1:5" ht="12.75">
      <c r="A56" s="19" t="s">
        <v>65</v>
      </c>
      <c r="B56" s="189">
        <v>5454</v>
      </c>
      <c r="C56" s="189">
        <v>54540</v>
      </c>
      <c r="D56" s="188" t="s">
        <v>304</v>
      </c>
      <c r="E56" s="188" t="s">
        <v>304</v>
      </c>
    </row>
    <row r="57" spans="1:5" ht="12.75">
      <c r="A57" s="19" t="s">
        <v>66</v>
      </c>
      <c r="B57" s="189">
        <v>12518</v>
      </c>
      <c r="C57" s="189">
        <v>122239</v>
      </c>
      <c r="D57" s="188" t="s">
        <v>304</v>
      </c>
      <c r="E57" s="188" t="s">
        <v>304</v>
      </c>
    </row>
    <row r="58" spans="1:5" ht="12.75">
      <c r="A58" s="174" t="s">
        <v>317</v>
      </c>
      <c r="B58" s="225">
        <v>46496</v>
      </c>
      <c r="C58" s="225">
        <v>512988</v>
      </c>
      <c r="D58" s="226">
        <v>80</v>
      </c>
      <c r="E58" s="226">
        <v>1360</v>
      </c>
    </row>
    <row r="59" spans="1:5" ht="12.75">
      <c r="A59" s="19"/>
      <c r="B59" s="189"/>
      <c r="C59" s="189"/>
      <c r="D59" s="189"/>
      <c r="E59" s="189"/>
    </row>
    <row r="60" spans="1:5" ht="12.75">
      <c r="A60" s="19" t="s">
        <v>67</v>
      </c>
      <c r="B60" s="190">
        <v>735</v>
      </c>
      <c r="C60" s="190">
        <v>4828</v>
      </c>
      <c r="D60" s="188" t="s">
        <v>304</v>
      </c>
      <c r="E60" s="188" t="s">
        <v>304</v>
      </c>
    </row>
    <row r="61" spans="1:5" ht="12.75">
      <c r="A61" s="19" t="s">
        <v>68</v>
      </c>
      <c r="B61" s="190">
        <v>371</v>
      </c>
      <c r="C61" s="190">
        <v>1948</v>
      </c>
      <c r="D61" s="188" t="s">
        <v>304</v>
      </c>
      <c r="E61" s="188" t="s">
        <v>304</v>
      </c>
    </row>
    <row r="62" spans="1:5" ht="12.75">
      <c r="A62" s="19" t="s">
        <v>69</v>
      </c>
      <c r="B62" s="190">
        <v>500</v>
      </c>
      <c r="C62" s="190">
        <v>3965</v>
      </c>
      <c r="D62" s="188" t="s">
        <v>304</v>
      </c>
      <c r="E62" s="188" t="s">
        <v>304</v>
      </c>
    </row>
    <row r="63" spans="1:5" ht="12.75">
      <c r="A63" s="174" t="s">
        <v>274</v>
      </c>
      <c r="B63" s="225">
        <v>1606</v>
      </c>
      <c r="C63" s="225">
        <v>10741</v>
      </c>
      <c r="D63" s="226" t="s">
        <v>304</v>
      </c>
      <c r="E63" s="226" t="s">
        <v>304</v>
      </c>
    </row>
    <row r="64" spans="1:5" ht="12.75">
      <c r="A64" s="174"/>
      <c r="B64" s="225"/>
      <c r="C64" s="225"/>
      <c r="D64" s="225"/>
      <c r="E64" s="225"/>
    </row>
    <row r="65" spans="1:5" ht="12.75">
      <c r="A65" s="174" t="s">
        <v>275</v>
      </c>
      <c r="B65" s="225">
        <v>643</v>
      </c>
      <c r="C65" s="225">
        <v>4880</v>
      </c>
      <c r="D65" s="226" t="s">
        <v>304</v>
      </c>
      <c r="E65" s="226" t="s">
        <v>304</v>
      </c>
    </row>
    <row r="66" spans="1:5" ht="12.75">
      <c r="A66" s="19"/>
      <c r="B66" s="189"/>
      <c r="C66" s="189"/>
      <c r="D66" s="189"/>
      <c r="E66" s="189"/>
    </row>
    <row r="67" spans="1:5" ht="12.75">
      <c r="A67" s="19" t="s">
        <v>70</v>
      </c>
      <c r="B67" s="190">
        <v>35972</v>
      </c>
      <c r="C67" s="190">
        <v>431664</v>
      </c>
      <c r="D67" s="188" t="s">
        <v>304</v>
      </c>
      <c r="E67" s="188" t="s">
        <v>304</v>
      </c>
    </row>
    <row r="68" spans="1:5" ht="12.75">
      <c r="A68" s="19" t="s">
        <v>71</v>
      </c>
      <c r="B68" s="190">
        <v>16321</v>
      </c>
      <c r="C68" s="190">
        <v>163210</v>
      </c>
      <c r="D68" s="188" t="s">
        <v>304</v>
      </c>
      <c r="E68" s="188" t="s">
        <v>304</v>
      </c>
    </row>
    <row r="69" spans="1:5" ht="12.75">
      <c r="A69" s="174" t="s">
        <v>276</v>
      </c>
      <c r="B69" s="225">
        <v>52293</v>
      </c>
      <c r="C69" s="225">
        <v>594874</v>
      </c>
      <c r="D69" s="226" t="s">
        <v>304</v>
      </c>
      <c r="E69" s="226" t="s">
        <v>304</v>
      </c>
    </row>
    <row r="70" spans="1:5" ht="12.75">
      <c r="A70" s="19"/>
      <c r="B70" s="189"/>
      <c r="C70" s="189"/>
      <c r="D70" s="189"/>
      <c r="E70" s="189"/>
    </row>
    <row r="71" spans="1:5" ht="12.75">
      <c r="A71" s="19" t="s">
        <v>72</v>
      </c>
      <c r="B71" s="189">
        <v>75</v>
      </c>
      <c r="C71" s="189">
        <v>242</v>
      </c>
      <c r="D71" s="188" t="s">
        <v>304</v>
      </c>
      <c r="E71" s="188" t="s">
        <v>304</v>
      </c>
    </row>
    <row r="72" spans="1:5" ht="12.75">
      <c r="A72" s="19" t="s">
        <v>73</v>
      </c>
      <c r="B72" s="189">
        <v>2064</v>
      </c>
      <c r="C72" s="189">
        <v>24240</v>
      </c>
      <c r="D72" s="188" t="s">
        <v>304</v>
      </c>
      <c r="E72" s="188" t="s">
        <v>304</v>
      </c>
    </row>
    <row r="73" spans="1:5" ht="12.75">
      <c r="A73" s="19" t="s">
        <v>74</v>
      </c>
      <c r="B73" s="190">
        <v>9771</v>
      </c>
      <c r="C73" s="190">
        <v>96643</v>
      </c>
      <c r="D73" s="188" t="s">
        <v>304</v>
      </c>
      <c r="E73" s="188" t="s">
        <v>304</v>
      </c>
    </row>
    <row r="74" spans="1:5" ht="12.75">
      <c r="A74" s="19" t="s">
        <v>75</v>
      </c>
      <c r="B74" s="189">
        <v>4532</v>
      </c>
      <c r="C74" s="189">
        <v>32170</v>
      </c>
      <c r="D74" s="188" t="s">
        <v>304</v>
      </c>
      <c r="E74" s="188" t="s">
        <v>304</v>
      </c>
    </row>
    <row r="75" spans="1:5" ht="12.75">
      <c r="A75" s="19" t="s">
        <v>76</v>
      </c>
      <c r="B75" s="189">
        <v>807</v>
      </c>
      <c r="C75" s="189">
        <v>4998</v>
      </c>
      <c r="D75" s="188" t="s">
        <v>304</v>
      </c>
      <c r="E75" s="188" t="s">
        <v>304</v>
      </c>
    </row>
    <row r="76" spans="1:5" ht="12.75">
      <c r="A76" s="19" t="s">
        <v>77</v>
      </c>
      <c r="B76" s="189">
        <v>2117</v>
      </c>
      <c r="C76" s="189">
        <v>13746</v>
      </c>
      <c r="D76" s="189" t="s">
        <v>304</v>
      </c>
      <c r="E76" s="189" t="s">
        <v>304</v>
      </c>
    </row>
    <row r="77" spans="1:5" ht="12.75">
      <c r="A77" s="19" t="s">
        <v>78</v>
      </c>
      <c r="B77" s="189">
        <v>576</v>
      </c>
      <c r="C77" s="189">
        <v>3355</v>
      </c>
      <c r="D77" s="189" t="s">
        <v>304</v>
      </c>
      <c r="E77" s="189" t="s">
        <v>304</v>
      </c>
    </row>
    <row r="78" spans="1:5" ht="12.75">
      <c r="A78" s="19" t="s">
        <v>79</v>
      </c>
      <c r="B78" s="190">
        <v>16021</v>
      </c>
      <c r="C78" s="190">
        <v>165089</v>
      </c>
      <c r="D78" s="188" t="s">
        <v>304</v>
      </c>
      <c r="E78" s="188" t="s">
        <v>304</v>
      </c>
    </row>
    <row r="79" spans="1:5" ht="12.75">
      <c r="A79" s="174" t="s">
        <v>280</v>
      </c>
      <c r="B79" s="225">
        <v>35963</v>
      </c>
      <c r="C79" s="225">
        <v>340483</v>
      </c>
      <c r="D79" s="225" t="s">
        <v>304</v>
      </c>
      <c r="E79" s="225" t="s">
        <v>304</v>
      </c>
    </row>
    <row r="80" spans="1:5" ht="12.75">
      <c r="A80" s="19"/>
      <c r="B80" s="189"/>
      <c r="C80" s="189"/>
      <c r="D80" s="189"/>
      <c r="E80" s="189"/>
    </row>
    <row r="81" spans="1:5" ht="12.75">
      <c r="A81" s="19" t="s">
        <v>80</v>
      </c>
      <c r="B81" s="189">
        <v>41</v>
      </c>
      <c r="C81" s="189">
        <v>80</v>
      </c>
      <c r="D81" s="188" t="s">
        <v>304</v>
      </c>
      <c r="E81" s="188" t="s">
        <v>304</v>
      </c>
    </row>
    <row r="82" spans="1:5" ht="12.75">
      <c r="A82" s="19" t="s">
        <v>81</v>
      </c>
      <c r="B82" s="189">
        <v>438</v>
      </c>
      <c r="C82" s="189">
        <v>1052</v>
      </c>
      <c r="D82" s="189">
        <v>109</v>
      </c>
      <c r="E82" s="189">
        <v>263</v>
      </c>
    </row>
    <row r="83" spans="1:5" ht="12.75">
      <c r="A83" s="174" t="s">
        <v>278</v>
      </c>
      <c r="B83" s="225">
        <v>479</v>
      </c>
      <c r="C83" s="225">
        <v>1132</v>
      </c>
      <c r="D83" s="225">
        <v>109</v>
      </c>
      <c r="E83" s="225">
        <v>263</v>
      </c>
    </row>
    <row r="84" spans="1:5" ht="12.75">
      <c r="A84" s="19"/>
      <c r="B84" s="189"/>
      <c r="C84" s="201"/>
      <c r="D84" s="201"/>
      <c r="E84" s="189"/>
    </row>
    <row r="85" spans="1:6" ht="13.5" thickBot="1">
      <c r="A85" s="175" t="s">
        <v>82</v>
      </c>
      <c r="B85" s="198">
        <v>386771</v>
      </c>
      <c r="C85" s="198">
        <v>3699780</v>
      </c>
      <c r="D85" s="198">
        <v>8167</v>
      </c>
      <c r="E85" s="198">
        <v>31260</v>
      </c>
      <c r="F85" s="223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0"/>
  <dimension ref="A1:G7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8" customWidth="1"/>
    <col min="2" max="16384" width="11.421875" style="38" customWidth="1"/>
  </cols>
  <sheetData>
    <row r="1" spans="1:7" s="69" customFormat="1" ht="18">
      <c r="A1" s="348" t="s">
        <v>183</v>
      </c>
      <c r="B1" s="348"/>
      <c r="C1" s="348"/>
      <c r="D1" s="348"/>
      <c r="E1" s="348"/>
      <c r="F1" s="348"/>
      <c r="G1" s="348"/>
    </row>
    <row r="2" spans="1:7" s="62" customFormat="1" ht="14.25">
      <c r="A2" s="61"/>
      <c r="B2" s="61"/>
      <c r="C2" s="61"/>
      <c r="D2" s="61"/>
      <c r="E2" s="61"/>
      <c r="F2" s="61"/>
      <c r="G2" s="61"/>
    </row>
    <row r="3" spans="1:7" s="62" customFormat="1" ht="15">
      <c r="A3" s="349" t="s">
        <v>336</v>
      </c>
      <c r="B3" s="349"/>
      <c r="C3" s="349"/>
      <c r="D3" s="349"/>
      <c r="E3" s="349"/>
      <c r="F3" s="349"/>
      <c r="G3" s="349"/>
    </row>
    <row r="4" s="62" customFormat="1" ht="14.25"/>
    <row r="5" spans="1:7" ht="12.75">
      <c r="A5" s="350" t="s">
        <v>124</v>
      </c>
      <c r="B5" s="352" t="s">
        <v>118</v>
      </c>
      <c r="C5" s="352"/>
      <c r="D5" s="352"/>
      <c r="E5" s="352" t="s">
        <v>119</v>
      </c>
      <c r="F5" s="352"/>
      <c r="G5" s="353"/>
    </row>
    <row r="6" spans="1:7" ht="13.5" thickBot="1">
      <c r="A6" s="351"/>
      <c r="B6" s="307">
        <v>1997</v>
      </c>
      <c r="C6" s="307">
        <v>1998</v>
      </c>
      <c r="D6" s="307">
        <v>1999</v>
      </c>
      <c r="E6" s="307">
        <v>1997</v>
      </c>
      <c r="F6" s="308">
        <v>1998</v>
      </c>
      <c r="G6" s="308">
        <v>1999</v>
      </c>
    </row>
    <row r="7" spans="1:7" ht="12.75">
      <c r="A7" s="221" t="s">
        <v>125</v>
      </c>
      <c r="B7" s="214">
        <v>2547990.20904</v>
      </c>
      <c r="C7" s="214">
        <v>2733154.33</v>
      </c>
      <c r="D7" s="214">
        <v>3045421.4125</v>
      </c>
      <c r="E7" s="214">
        <v>179770.021</v>
      </c>
      <c r="F7" s="214">
        <v>176077.805</v>
      </c>
      <c r="G7" s="215">
        <v>98817.33244</v>
      </c>
    </row>
    <row r="8" spans="1:7" ht="12.75">
      <c r="A8" s="11"/>
      <c r="B8" s="177"/>
      <c r="C8" s="177"/>
      <c r="D8" s="177"/>
      <c r="E8" s="177"/>
      <c r="F8" s="177"/>
      <c r="G8" s="178"/>
    </row>
    <row r="9" spans="1:7" ht="12.75">
      <c r="A9" s="11" t="s">
        <v>135</v>
      </c>
      <c r="B9" s="177"/>
      <c r="C9" s="177"/>
      <c r="D9" s="177"/>
      <c r="E9" s="177"/>
      <c r="F9" s="177"/>
      <c r="G9" s="178"/>
    </row>
    <row r="10" spans="1:7" ht="12.75">
      <c r="A10" s="50" t="s">
        <v>136</v>
      </c>
      <c r="B10" s="202">
        <v>1086223.834</v>
      </c>
      <c r="C10" s="177">
        <v>1791591.5459999999</v>
      </c>
      <c r="D10" s="177">
        <v>1446594.054</v>
      </c>
      <c r="E10" s="202">
        <v>178539.276</v>
      </c>
      <c r="F10" s="177">
        <v>175943.21200000003</v>
      </c>
      <c r="G10" s="178">
        <v>98556.02343999999</v>
      </c>
    </row>
    <row r="11" spans="1:7" ht="12.75">
      <c r="A11" s="50" t="s">
        <v>213</v>
      </c>
      <c r="B11" s="202">
        <v>132.681</v>
      </c>
      <c r="C11" s="177">
        <v>171.78900000000002</v>
      </c>
      <c r="D11" s="177">
        <v>254.465</v>
      </c>
      <c r="E11" s="202">
        <v>2862.65</v>
      </c>
      <c r="F11" s="177">
        <v>2519.09</v>
      </c>
      <c r="G11" s="178">
        <v>56.679</v>
      </c>
    </row>
    <row r="12" spans="1:7" ht="12.75">
      <c r="A12" s="50" t="s">
        <v>214</v>
      </c>
      <c r="B12" s="202">
        <v>155.97400000000002</v>
      </c>
      <c r="C12" s="177">
        <v>57.258</v>
      </c>
      <c r="D12" s="177">
        <v>38.457</v>
      </c>
      <c r="E12" s="202" t="s">
        <v>304</v>
      </c>
      <c r="F12" s="202" t="s">
        <v>304</v>
      </c>
      <c r="G12" s="203" t="s">
        <v>304</v>
      </c>
    </row>
    <row r="13" spans="1:7" ht="12.75">
      <c r="A13" s="50" t="s">
        <v>215</v>
      </c>
      <c r="B13" s="202">
        <v>1335.9830000000002</v>
      </c>
      <c r="C13" s="177">
        <v>2577.79</v>
      </c>
      <c r="D13" s="177">
        <v>36.006</v>
      </c>
      <c r="E13" s="202">
        <v>20659.775</v>
      </c>
      <c r="F13" s="177">
        <v>14.3</v>
      </c>
      <c r="G13" s="178">
        <v>2173.27</v>
      </c>
    </row>
    <row r="14" spans="1:7" ht="12.75">
      <c r="A14" s="50" t="s">
        <v>216</v>
      </c>
      <c r="B14" s="202" t="s">
        <v>304</v>
      </c>
      <c r="C14" s="202" t="s">
        <v>304</v>
      </c>
      <c r="D14" s="202" t="s">
        <v>304</v>
      </c>
      <c r="E14" s="202" t="s">
        <v>304</v>
      </c>
      <c r="F14" s="202" t="s">
        <v>304</v>
      </c>
      <c r="G14" s="203" t="s">
        <v>304</v>
      </c>
    </row>
    <row r="15" spans="1:7" ht="12.75">
      <c r="A15" s="50" t="s">
        <v>217</v>
      </c>
      <c r="B15" s="202">
        <v>1079607.625</v>
      </c>
      <c r="C15" s="177">
        <v>1775525.53</v>
      </c>
      <c r="D15" s="177">
        <v>1436299.301</v>
      </c>
      <c r="E15" s="202">
        <v>6192.3730000000005</v>
      </c>
      <c r="F15" s="177">
        <v>21519.722</v>
      </c>
      <c r="G15" s="178">
        <v>8505.46884</v>
      </c>
    </row>
    <row r="16" spans="1:7" ht="12.75">
      <c r="A16" s="50" t="s">
        <v>218</v>
      </c>
      <c r="B16" s="202" t="s">
        <v>304</v>
      </c>
      <c r="C16" s="202" t="s">
        <v>304</v>
      </c>
      <c r="D16" s="202" t="s">
        <v>304</v>
      </c>
      <c r="E16" s="202" t="s">
        <v>304</v>
      </c>
      <c r="F16" s="202">
        <v>64.428</v>
      </c>
      <c r="G16" s="178">
        <v>85.575</v>
      </c>
    </row>
    <row r="17" spans="1:7" ht="12.75">
      <c r="A17" s="50" t="s">
        <v>219</v>
      </c>
      <c r="B17" s="202" t="s">
        <v>304</v>
      </c>
      <c r="C17" s="202" t="s">
        <v>304</v>
      </c>
      <c r="D17" s="202">
        <v>3.19</v>
      </c>
      <c r="E17" s="202" t="s">
        <v>304</v>
      </c>
      <c r="F17" s="202" t="s">
        <v>304</v>
      </c>
      <c r="G17" s="203" t="s">
        <v>304</v>
      </c>
    </row>
    <row r="18" spans="1:7" ht="12.75">
      <c r="A18" s="50" t="s">
        <v>220</v>
      </c>
      <c r="B18" s="202">
        <v>2517.847</v>
      </c>
      <c r="C18" s="177">
        <v>1031.988</v>
      </c>
      <c r="D18" s="177">
        <v>588.721</v>
      </c>
      <c r="E18" s="202">
        <v>373.42</v>
      </c>
      <c r="F18" s="177">
        <v>334.669</v>
      </c>
      <c r="G18" s="178">
        <v>1146.461</v>
      </c>
    </row>
    <row r="19" spans="1:7" ht="12.75">
      <c r="A19" s="50" t="s">
        <v>221</v>
      </c>
      <c r="B19" s="202">
        <v>933.9290000000001</v>
      </c>
      <c r="C19" s="177">
        <v>501.541</v>
      </c>
      <c r="D19" s="177">
        <v>664.05</v>
      </c>
      <c r="E19" s="202">
        <v>19694.414</v>
      </c>
      <c r="F19" s="177">
        <v>3213.02</v>
      </c>
      <c r="G19" s="178">
        <v>7.597</v>
      </c>
    </row>
    <row r="20" spans="1:7" ht="12.75">
      <c r="A20" s="50" t="s">
        <v>222</v>
      </c>
      <c r="B20" s="202">
        <v>761.575</v>
      </c>
      <c r="C20" s="177">
        <v>11725.65</v>
      </c>
      <c r="D20" s="177">
        <v>8580.146</v>
      </c>
      <c r="E20" s="202">
        <v>121884.928</v>
      </c>
      <c r="F20" s="177">
        <v>115094.02500000001</v>
      </c>
      <c r="G20" s="178">
        <v>85751.2426</v>
      </c>
    </row>
    <row r="21" spans="1:7" ht="12.75">
      <c r="A21" s="50" t="s">
        <v>223</v>
      </c>
      <c r="B21" s="202">
        <v>778.195</v>
      </c>
      <c r="C21" s="177" t="s">
        <v>304</v>
      </c>
      <c r="D21" s="202">
        <v>129.71800000000002</v>
      </c>
      <c r="E21" s="202">
        <v>6871.716</v>
      </c>
      <c r="F21" s="177">
        <v>33183.38</v>
      </c>
      <c r="G21" s="178">
        <v>825.476</v>
      </c>
    </row>
    <row r="22" spans="1:7" ht="12.75">
      <c r="A22" s="53" t="s">
        <v>224</v>
      </c>
      <c r="B22" s="202" t="s">
        <v>304</v>
      </c>
      <c r="C22" s="202" t="s">
        <v>304</v>
      </c>
      <c r="D22" s="202" t="s">
        <v>304</v>
      </c>
      <c r="E22" s="202" t="s">
        <v>304</v>
      </c>
      <c r="F22" s="202">
        <v>0.5780000000000001</v>
      </c>
      <c r="G22" s="178">
        <v>4.2540000000000004</v>
      </c>
    </row>
    <row r="23" spans="1:7" ht="12.75">
      <c r="A23" s="11"/>
      <c r="B23" s="177"/>
      <c r="C23" s="177"/>
      <c r="D23" s="177"/>
      <c r="E23" s="177"/>
      <c r="F23" s="177"/>
      <c r="G23" s="178"/>
    </row>
    <row r="24" spans="1:7" ht="12.75">
      <c r="A24" s="50" t="s">
        <v>311</v>
      </c>
      <c r="B24" s="177"/>
      <c r="C24" s="177"/>
      <c r="D24" s="177"/>
      <c r="E24" s="177"/>
      <c r="F24" s="177"/>
      <c r="G24" s="178"/>
    </row>
    <row r="25" spans="1:7" ht="12.75">
      <c r="A25" s="50" t="s">
        <v>227</v>
      </c>
      <c r="B25" s="177" t="s">
        <v>304</v>
      </c>
      <c r="C25" s="177" t="s">
        <v>304</v>
      </c>
      <c r="D25" s="177">
        <v>9941.99</v>
      </c>
      <c r="E25" s="177" t="s">
        <v>304</v>
      </c>
      <c r="F25" s="177" t="s">
        <v>304</v>
      </c>
      <c r="G25" s="178" t="s">
        <v>304</v>
      </c>
    </row>
    <row r="26" spans="1:7" ht="12.75">
      <c r="A26" s="50" t="s">
        <v>225</v>
      </c>
      <c r="B26" s="177">
        <v>298.10400000000004</v>
      </c>
      <c r="C26" s="177">
        <v>38785.065</v>
      </c>
      <c r="D26" s="177">
        <v>188151.979</v>
      </c>
      <c r="E26" s="202" t="s">
        <v>304</v>
      </c>
      <c r="F26" s="202" t="s">
        <v>304</v>
      </c>
      <c r="G26" s="203" t="s">
        <v>304</v>
      </c>
    </row>
    <row r="27" spans="1:7" ht="12.75">
      <c r="A27" s="50" t="s">
        <v>231</v>
      </c>
      <c r="B27" s="202" t="s">
        <v>304</v>
      </c>
      <c r="C27" s="202" t="s">
        <v>304</v>
      </c>
      <c r="D27" s="202" t="s">
        <v>304</v>
      </c>
      <c r="E27" s="202">
        <v>4</v>
      </c>
      <c r="F27" s="177" t="s">
        <v>304</v>
      </c>
      <c r="G27" s="203" t="s">
        <v>304</v>
      </c>
    </row>
    <row r="28" spans="1:7" ht="12.75">
      <c r="A28" s="50" t="s">
        <v>226</v>
      </c>
      <c r="B28" s="177">
        <v>250</v>
      </c>
      <c r="C28" s="177">
        <v>19646.18</v>
      </c>
      <c r="D28" s="177">
        <v>424.8</v>
      </c>
      <c r="E28" s="202" t="s">
        <v>304</v>
      </c>
      <c r="F28" s="202" t="s">
        <v>304</v>
      </c>
      <c r="G28" s="203" t="s">
        <v>304</v>
      </c>
    </row>
    <row r="29" spans="1:7" ht="12.75">
      <c r="A29" s="50" t="s">
        <v>181</v>
      </c>
      <c r="B29" s="177">
        <v>702.306</v>
      </c>
      <c r="C29" s="177">
        <v>401.25</v>
      </c>
      <c r="D29" s="177">
        <v>800.17</v>
      </c>
      <c r="E29" s="177" t="s">
        <v>304</v>
      </c>
      <c r="F29" s="202">
        <v>19</v>
      </c>
      <c r="G29" s="178">
        <v>49.808</v>
      </c>
    </row>
    <row r="30" spans="1:7" ht="12.75">
      <c r="A30" s="10"/>
      <c r="B30" s="177"/>
      <c r="C30" s="177"/>
      <c r="D30" s="177"/>
      <c r="E30" s="177"/>
      <c r="F30" s="177"/>
      <c r="G30" s="178"/>
    </row>
    <row r="31" spans="1:7" ht="12.75">
      <c r="A31" s="10" t="s">
        <v>161</v>
      </c>
      <c r="B31" s="177"/>
      <c r="C31" s="177"/>
      <c r="D31" s="177"/>
      <c r="E31" s="177"/>
      <c r="F31" s="177"/>
      <c r="G31" s="178"/>
    </row>
    <row r="32" spans="1:7" ht="12.75">
      <c r="A32" s="50" t="s">
        <v>207</v>
      </c>
      <c r="B32" s="177">
        <v>289859.89</v>
      </c>
      <c r="C32" s="177">
        <v>650827.699</v>
      </c>
      <c r="D32" s="177">
        <v>1329612.5265</v>
      </c>
      <c r="E32" s="202">
        <v>0.735</v>
      </c>
      <c r="F32" s="177" t="s">
        <v>304</v>
      </c>
      <c r="G32" s="203" t="s">
        <v>304</v>
      </c>
    </row>
    <row r="33" spans="1:7" ht="12.75">
      <c r="A33" s="50" t="s">
        <v>208</v>
      </c>
      <c r="B33" s="177" t="s">
        <v>304</v>
      </c>
      <c r="C33" s="177" t="s">
        <v>304</v>
      </c>
      <c r="D33" s="177">
        <v>21.5</v>
      </c>
      <c r="E33" s="202" t="s">
        <v>304</v>
      </c>
      <c r="F33" s="177" t="s">
        <v>304</v>
      </c>
      <c r="G33" s="203" t="s">
        <v>304</v>
      </c>
    </row>
    <row r="34" spans="1:7" ht="12.75">
      <c r="A34" s="50" t="s">
        <v>246</v>
      </c>
      <c r="B34" s="202">
        <v>36</v>
      </c>
      <c r="C34" s="177">
        <v>18</v>
      </c>
      <c r="D34" s="177">
        <v>18.12</v>
      </c>
      <c r="E34" s="202" t="s">
        <v>304</v>
      </c>
      <c r="F34" s="202" t="s">
        <v>304</v>
      </c>
      <c r="G34" s="203" t="s">
        <v>304</v>
      </c>
    </row>
    <row r="35" spans="1:7" ht="12.75">
      <c r="A35" s="50" t="s">
        <v>209</v>
      </c>
      <c r="B35" s="202">
        <v>69.723</v>
      </c>
      <c r="C35" s="177">
        <v>720.885</v>
      </c>
      <c r="D35" s="177">
        <v>45.79600000000001</v>
      </c>
      <c r="E35" s="202" t="s">
        <v>304</v>
      </c>
      <c r="F35" s="202" t="s">
        <v>304</v>
      </c>
      <c r="G35" s="203" t="s">
        <v>304</v>
      </c>
    </row>
    <row r="36" spans="1:7" ht="12.75">
      <c r="A36" s="50" t="s">
        <v>210</v>
      </c>
      <c r="B36" s="202">
        <v>1167306.7200399998</v>
      </c>
      <c r="C36" s="177">
        <v>218307.21800000002</v>
      </c>
      <c r="D36" s="177">
        <v>9288.405</v>
      </c>
      <c r="E36" s="202">
        <v>9.668</v>
      </c>
      <c r="F36" s="177" t="s">
        <v>304</v>
      </c>
      <c r="G36" s="203" t="s">
        <v>304</v>
      </c>
    </row>
    <row r="37" spans="1:7" ht="12.75">
      <c r="A37" s="50" t="s">
        <v>211</v>
      </c>
      <c r="B37" s="202">
        <v>98.38</v>
      </c>
      <c r="C37" s="177">
        <v>40</v>
      </c>
      <c r="D37" s="177" t="s">
        <v>304</v>
      </c>
      <c r="E37" s="202">
        <v>38.98</v>
      </c>
      <c r="F37" s="177" t="s">
        <v>304</v>
      </c>
      <c r="G37" s="203" t="s">
        <v>304</v>
      </c>
    </row>
    <row r="38" spans="1:7" ht="13.5" thickBot="1">
      <c r="A38" s="224"/>
      <c r="B38" s="179"/>
      <c r="C38" s="179"/>
      <c r="D38" s="179"/>
      <c r="E38" s="179"/>
      <c r="F38" s="179"/>
      <c r="G38" s="180"/>
    </row>
    <row r="39" ht="12.75">
      <c r="A39" s="2" t="s">
        <v>127</v>
      </c>
    </row>
    <row r="40" ht="12.75">
      <c r="A40" s="38" t="s">
        <v>126</v>
      </c>
    </row>
    <row r="41" ht="12.75">
      <c r="A41" s="38" t="s">
        <v>126</v>
      </c>
    </row>
    <row r="42" ht="12.75">
      <c r="A42" s="38" t="s">
        <v>126</v>
      </c>
    </row>
    <row r="43" ht="12.75">
      <c r="A43" s="38" t="s">
        <v>126</v>
      </c>
    </row>
    <row r="44" ht="12.75">
      <c r="A44" s="38" t="s">
        <v>126</v>
      </c>
    </row>
    <row r="45" ht="12.75">
      <c r="A45" s="38" t="s">
        <v>126</v>
      </c>
    </row>
    <row r="46" ht="12.75">
      <c r="A46" s="38" t="s">
        <v>126</v>
      </c>
    </row>
    <row r="47" ht="12.75">
      <c r="A47" s="38" t="s">
        <v>126</v>
      </c>
    </row>
    <row r="48" ht="12.75">
      <c r="A48" s="38" t="s">
        <v>126</v>
      </c>
    </row>
    <row r="49" ht="12.75">
      <c r="A49" s="38" t="s">
        <v>126</v>
      </c>
    </row>
    <row r="50" ht="12.75">
      <c r="A50" s="38" t="s">
        <v>126</v>
      </c>
    </row>
    <row r="51" ht="12.75">
      <c r="A51" s="38" t="s">
        <v>126</v>
      </c>
    </row>
    <row r="52" ht="12.75">
      <c r="A52" s="38" t="s">
        <v>126</v>
      </c>
    </row>
    <row r="53" ht="12.75">
      <c r="A53" s="38" t="s">
        <v>126</v>
      </c>
    </row>
    <row r="54" ht="12.75">
      <c r="A54" s="38" t="s">
        <v>126</v>
      </c>
    </row>
    <row r="55" ht="12.75">
      <c r="A55" s="38" t="s">
        <v>126</v>
      </c>
    </row>
    <row r="56" ht="12.75">
      <c r="A56" s="38" t="s">
        <v>126</v>
      </c>
    </row>
    <row r="57" ht="12.75">
      <c r="A57" s="38" t="s">
        <v>126</v>
      </c>
    </row>
    <row r="58" ht="12.75">
      <c r="A58" s="38" t="s">
        <v>126</v>
      </c>
    </row>
    <row r="59" ht="12.75">
      <c r="A59" s="38" t="s">
        <v>126</v>
      </c>
    </row>
    <row r="60" ht="12.75">
      <c r="A60" s="38" t="s">
        <v>126</v>
      </c>
    </row>
    <row r="61" ht="12.75">
      <c r="A61" s="38" t="s">
        <v>126</v>
      </c>
    </row>
    <row r="62" ht="12.75">
      <c r="A62" s="38" t="s">
        <v>126</v>
      </c>
    </row>
    <row r="63" ht="12.75">
      <c r="A63" s="38" t="s">
        <v>126</v>
      </c>
    </row>
    <row r="64" ht="12.75">
      <c r="A64" s="38" t="s">
        <v>126</v>
      </c>
    </row>
    <row r="65" ht="12.75">
      <c r="A65" s="38" t="s">
        <v>126</v>
      </c>
    </row>
    <row r="66" ht="12.75">
      <c r="A66" s="38" t="s">
        <v>126</v>
      </c>
    </row>
    <row r="67" ht="12.75">
      <c r="A67" s="38" t="s">
        <v>126</v>
      </c>
    </row>
    <row r="68" ht="12.75">
      <c r="A68" s="38" t="s">
        <v>126</v>
      </c>
    </row>
    <row r="69" ht="12.75">
      <c r="A69" s="38" t="s">
        <v>126</v>
      </c>
    </row>
    <row r="70" ht="12.75">
      <c r="A70" s="38" t="s">
        <v>126</v>
      </c>
    </row>
    <row r="71" ht="12.75">
      <c r="A71" s="38" t="s">
        <v>126</v>
      </c>
    </row>
    <row r="72" ht="12.75">
      <c r="A72" s="38" t="s">
        <v>126</v>
      </c>
    </row>
    <row r="73" ht="12.75">
      <c r="A73" s="38" t="s">
        <v>126</v>
      </c>
    </row>
    <row r="74" ht="12.75">
      <c r="A74" s="38" t="s">
        <v>126</v>
      </c>
    </row>
    <row r="75" ht="12.75">
      <c r="A75" s="38" t="s">
        <v>126</v>
      </c>
    </row>
    <row r="76" ht="12.75">
      <c r="A76" s="38" t="s">
        <v>126</v>
      </c>
    </row>
    <row r="77" ht="12.75">
      <c r="A77" s="38" t="s">
        <v>126</v>
      </c>
    </row>
    <row r="78" ht="12.75">
      <c r="A78" s="38" t="s">
        <v>126</v>
      </c>
    </row>
    <row r="79" ht="12.75">
      <c r="A79" s="38" t="s">
        <v>126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 transitionEvaluation="1"/>
  <dimension ref="A1:Q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0.7109375" style="259" customWidth="1"/>
    <col min="2" max="5" width="15.57421875" style="259" customWidth="1"/>
    <col min="6" max="7" width="16.7109375" style="259" customWidth="1"/>
    <col min="8" max="16384" width="11.00390625" style="259" customWidth="1"/>
  </cols>
  <sheetData>
    <row r="1" spans="1:17" s="254" customFormat="1" ht="18">
      <c r="A1" s="318" t="s">
        <v>183</v>
      </c>
      <c r="B1" s="318"/>
      <c r="C1" s="318"/>
      <c r="D1" s="318"/>
      <c r="E1" s="318"/>
      <c r="F1" s="318"/>
      <c r="G1" s="318"/>
      <c r="K1" s="255"/>
      <c r="L1" s="255"/>
      <c r="M1" s="255"/>
      <c r="N1" s="255"/>
      <c r="O1" s="255"/>
      <c r="P1" s="255"/>
      <c r="Q1" s="255"/>
    </row>
    <row r="2" spans="11:17" s="256" customFormat="1" ht="14.25">
      <c r="K2" s="257"/>
      <c r="L2" s="257"/>
      <c r="M2" s="257"/>
      <c r="N2" s="257"/>
      <c r="O2" s="257"/>
      <c r="P2" s="257"/>
      <c r="Q2" s="257"/>
    </row>
    <row r="3" spans="1:17" s="256" customFormat="1" ht="15">
      <c r="A3" s="322" t="s">
        <v>335</v>
      </c>
      <c r="B3" s="322"/>
      <c r="C3" s="322"/>
      <c r="D3" s="322"/>
      <c r="E3" s="322"/>
      <c r="F3" s="322"/>
      <c r="G3" s="322"/>
      <c r="K3" s="257"/>
      <c r="L3" s="257"/>
      <c r="M3" s="257"/>
      <c r="N3" s="257"/>
      <c r="O3" s="257"/>
      <c r="P3" s="257"/>
      <c r="Q3" s="257"/>
    </row>
    <row r="4" spans="11:17" s="256" customFormat="1" ht="14.25">
      <c r="K4" s="257"/>
      <c r="L4" s="257"/>
      <c r="M4" s="257"/>
      <c r="N4" s="257"/>
      <c r="O4" s="257"/>
      <c r="P4" s="257"/>
      <c r="Q4" s="257"/>
    </row>
    <row r="5" spans="1:17" ht="12.75">
      <c r="A5" s="282"/>
      <c r="B5" s="319" t="s">
        <v>0</v>
      </c>
      <c r="C5" s="319"/>
      <c r="D5" s="319" t="s">
        <v>83</v>
      </c>
      <c r="E5" s="319"/>
      <c r="F5" s="319" t="s">
        <v>180</v>
      </c>
      <c r="G5" s="320"/>
      <c r="K5" s="260"/>
      <c r="L5" s="260"/>
      <c r="M5" s="260"/>
      <c r="N5" s="260"/>
      <c r="O5" s="260"/>
      <c r="P5" s="260"/>
      <c r="Q5" s="260"/>
    </row>
    <row r="6" spans="1:17" ht="12.75">
      <c r="A6" s="283" t="s">
        <v>175</v>
      </c>
      <c r="B6" s="262" t="s">
        <v>128</v>
      </c>
      <c r="C6" s="263"/>
      <c r="D6" s="262" t="s">
        <v>128</v>
      </c>
      <c r="E6" s="263"/>
      <c r="F6" s="262" t="s">
        <v>129</v>
      </c>
      <c r="G6" s="264" t="s">
        <v>130</v>
      </c>
      <c r="K6" s="260"/>
      <c r="L6" s="260"/>
      <c r="M6" s="260"/>
      <c r="N6" s="260"/>
      <c r="O6" s="260"/>
      <c r="P6" s="260"/>
      <c r="Q6" s="260"/>
    </row>
    <row r="7" spans="1:17" ht="12.75">
      <c r="A7" s="274"/>
      <c r="B7" s="267" t="s">
        <v>131</v>
      </c>
      <c r="C7" s="266">
        <v>1999</v>
      </c>
      <c r="D7" s="267" t="s">
        <v>131</v>
      </c>
      <c r="E7" s="266">
        <v>1999</v>
      </c>
      <c r="F7" s="266">
        <v>1999</v>
      </c>
      <c r="G7" s="268">
        <v>1999</v>
      </c>
      <c r="K7" s="260"/>
      <c r="L7" s="260"/>
      <c r="M7" s="260"/>
      <c r="N7" s="260"/>
      <c r="O7" s="260"/>
      <c r="P7" s="260"/>
      <c r="Q7" s="260"/>
    </row>
    <row r="8" spans="1:17" ht="13.5" thickBot="1">
      <c r="A8" s="274"/>
      <c r="B8" s="267" t="s">
        <v>132</v>
      </c>
      <c r="C8" s="267" t="s">
        <v>132</v>
      </c>
      <c r="D8" s="267" t="s">
        <v>133</v>
      </c>
      <c r="E8" s="267" t="s">
        <v>133</v>
      </c>
      <c r="F8" s="267" t="s">
        <v>133</v>
      </c>
      <c r="G8" s="269" t="s">
        <v>133</v>
      </c>
      <c r="K8" s="260"/>
      <c r="L8" s="260"/>
      <c r="M8" s="260"/>
      <c r="N8" s="260"/>
      <c r="O8" s="260"/>
      <c r="P8" s="260"/>
      <c r="Q8" s="260"/>
    </row>
    <row r="9" spans="1:7" ht="12.75">
      <c r="A9" s="270" t="s">
        <v>134</v>
      </c>
      <c r="B9" s="271">
        <v>131525</v>
      </c>
      <c r="C9" s="272">
        <v>138853.084</v>
      </c>
      <c r="D9" s="271">
        <v>482712</v>
      </c>
      <c r="E9" s="272">
        <v>605749.837</v>
      </c>
      <c r="F9" s="271">
        <v>76661</v>
      </c>
      <c r="G9" s="273">
        <v>78496</v>
      </c>
    </row>
    <row r="10" spans="1:10" ht="12.75">
      <c r="A10" s="274"/>
      <c r="B10" s="275"/>
      <c r="C10" s="275"/>
      <c r="D10" s="275"/>
      <c r="E10" s="275"/>
      <c r="F10" s="275"/>
      <c r="G10" s="276"/>
      <c r="J10" s="260"/>
    </row>
    <row r="11" spans="1:7" ht="12.75">
      <c r="A11" s="274" t="s">
        <v>135</v>
      </c>
      <c r="B11" s="275"/>
      <c r="C11" s="275"/>
      <c r="D11" s="275"/>
      <c r="E11" s="275"/>
      <c r="F11" s="275"/>
      <c r="G11" s="276"/>
    </row>
    <row r="12" spans="1:7" ht="12.75">
      <c r="A12" s="284" t="s">
        <v>136</v>
      </c>
      <c r="B12" s="275">
        <v>3942</v>
      </c>
      <c r="C12" s="277">
        <v>4292.998</v>
      </c>
      <c r="D12" s="275">
        <v>27396</v>
      </c>
      <c r="E12" s="277">
        <v>37829.67</v>
      </c>
      <c r="F12" s="275">
        <v>10959.823</v>
      </c>
      <c r="G12" s="276">
        <v>9175.574</v>
      </c>
    </row>
    <row r="13" spans="1:7" ht="12.75">
      <c r="A13" s="284" t="s">
        <v>137</v>
      </c>
      <c r="B13" s="275">
        <v>240</v>
      </c>
      <c r="C13" s="277">
        <v>489.163</v>
      </c>
      <c r="D13" s="275">
        <v>1687</v>
      </c>
      <c r="E13" s="277">
        <v>3256.916</v>
      </c>
      <c r="F13" s="275">
        <v>1016.221</v>
      </c>
      <c r="G13" s="276">
        <v>395.599</v>
      </c>
    </row>
    <row r="14" spans="1:7" ht="12.75">
      <c r="A14" s="284" t="s">
        <v>138</v>
      </c>
      <c r="B14" s="275">
        <v>193</v>
      </c>
      <c r="C14" s="277">
        <v>177.189</v>
      </c>
      <c r="D14" s="275">
        <v>1561</v>
      </c>
      <c r="E14" s="277">
        <v>1699.584</v>
      </c>
      <c r="F14" s="275">
        <v>64.796</v>
      </c>
      <c r="G14" s="276">
        <v>126.358</v>
      </c>
    </row>
    <row r="15" spans="1:7" ht="12.75">
      <c r="A15" s="284" t="s">
        <v>139</v>
      </c>
      <c r="B15" s="275">
        <v>8</v>
      </c>
      <c r="C15" s="277">
        <v>33.488</v>
      </c>
      <c r="D15" s="275">
        <v>61</v>
      </c>
      <c r="E15" s="277">
        <v>405.482</v>
      </c>
      <c r="F15" s="275">
        <v>492.66</v>
      </c>
      <c r="G15" s="276">
        <v>74.276</v>
      </c>
    </row>
    <row r="16" spans="1:7" ht="12.75">
      <c r="A16" s="284" t="s">
        <v>140</v>
      </c>
      <c r="B16" s="275" t="s">
        <v>304</v>
      </c>
      <c r="C16" s="275" t="s">
        <v>304</v>
      </c>
      <c r="D16" s="275" t="s">
        <v>304</v>
      </c>
      <c r="E16" s="275" t="s">
        <v>304</v>
      </c>
      <c r="F16" s="275">
        <v>52.835</v>
      </c>
      <c r="G16" s="276">
        <v>0.509</v>
      </c>
    </row>
    <row r="17" spans="1:10" ht="12.75">
      <c r="A17" s="284" t="s">
        <v>141</v>
      </c>
      <c r="B17" s="275">
        <v>495</v>
      </c>
      <c r="C17" s="277">
        <v>397.5</v>
      </c>
      <c r="D17" s="275">
        <v>3201</v>
      </c>
      <c r="E17" s="277">
        <v>3768.6</v>
      </c>
      <c r="F17" s="275">
        <v>2934.986</v>
      </c>
      <c r="G17" s="276">
        <v>88.413</v>
      </c>
      <c r="J17" s="260"/>
    </row>
    <row r="18" spans="1:7" ht="12.75">
      <c r="A18" s="284" t="s">
        <v>142</v>
      </c>
      <c r="B18" s="275" t="s">
        <v>304</v>
      </c>
      <c r="C18" s="275" t="s">
        <v>304</v>
      </c>
      <c r="D18" s="275" t="s">
        <v>304</v>
      </c>
      <c r="E18" s="275" t="s">
        <v>304</v>
      </c>
      <c r="F18" s="275" t="s">
        <v>304</v>
      </c>
      <c r="G18" s="276" t="s">
        <v>304</v>
      </c>
    </row>
    <row r="19" spans="1:7" ht="12.75">
      <c r="A19" s="284" t="s">
        <v>143</v>
      </c>
      <c r="B19" s="275">
        <v>1758</v>
      </c>
      <c r="C19" s="277">
        <v>1759</v>
      </c>
      <c r="D19" s="275">
        <v>11874</v>
      </c>
      <c r="E19" s="277">
        <v>15656</v>
      </c>
      <c r="F19" s="275">
        <v>241.044</v>
      </c>
      <c r="G19" s="276">
        <v>8352.274</v>
      </c>
    </row>
    <row r="20" spans="1:7" ht="12.75">
      <c r="A20" s="284" t="s">
        <v>144</v>
      </c>
      <c r="B20" s="275">
        <v>221</v>
      </c>
      <c r="C20" s="277">
        <v>209.8</v>
      </c>
      <c r="D20" s="275">
        <v>2187</v>
      </c>
      <c r="E20" s="277">
        <v>1949.92</v>
      </c>
      <c r="F20" s="275">
        <v>480.016</v>
      </c>
      <c r="G20" s="276">
        <v>19.323</v>
      </c>
    </row>
    <row r="21" spans="1:7" ht="12.75">
      <c r="A21" s="284" t="s">
        <v>145</v>
      </c>
      <c r="B21" s="275" t="s">
        <v>304</v>
      </c>
      <c r="C21" s="275">
        <v>16</v>
      </c>
      <c r="D21" s="275">
        <v>4</v>
      </c>
      <c r="E21" s="277">
        <v>112.2</v>
      </c>
      <c r="F21" s="275">
        <v>1843.292</v>
      </c>
      <c r="G21" s="276">
        <v>46.557</v>
      </c>
    </row>
    <row r="22" spans="1:7" ht="12.75">
      <c r="A22" s="284" t="s">
        <v>146</v>
      </c>
      <c r="B22" s="275" t="s">
        <v>304</v>
      </c>
      <c r="C22" s="275" t="s">
        <v>304</v>
      </c>
      <c r="D22" s="275" t="s">
        <v>304</v>
      </c>
      <c r="E22" s="275" t="s">
        <v>304</v>
      </c>
      <c r="F22" s="275">
        <v>143.658</v>
      </c>
      <c r="G22" s="276">
        <v>2</v>
      </c>
    </row>
    <row r="23" spans="1:7" ht="12.75">
      <c r="A23" s="284" t="s">
        <v>147</v>
      </c>
      <c r="B23" s="275">
        <v>810</v>
      </c>
      <c r="C23" s="277">
        <v>1027.89</v>
      </c>
      <c r="D23" s="275">
        <v>6154</v>
      </c>
      <c r="E23" s="277">
        <v>10015.678</v>
      </c>
      <c r="F23" s="275">
        <v>1233.361</v>
      </c>
      <c r="G23" s="276">
        <v>50.773</v>
      </c>
    </row>
    <row r="24" spans="1:7" ht="12.75">
      <c r="A24" s="284" t="s">
        <v>148</v>
      </c>
      <c r="B24" s="275">
        <v>217</v>
      </c>
      <c r="C24" s="275">
        <v>182.968</v>
      </c>
      <c r="D24" s="275">
        <v>667</v>
      </c>
      <c r="E24" s="277">
        <v>965.29</v>
      </c>
      <c r="F24" s="275">
        <v>1186.176</v>
      </c>
      <c r="G24" s="276">
        <v>9.884</v>
      </c>
    </row>
    <row r="25" spans="1:7" ht="12.75">
      <c r="A25" s="284" t="s">
        <v>191</v>
      </c>
      <c r="B25" s="275" t="s">
        <v>304</v>
      </c>
      <c r="C25" s="275" t="s">
        <v>304</v>
      </c>
      <c r="D25" s="275" t="s">
        <v>304</v>
      </c>
      <c r="E25" s="275" t="s">
        <v>304</v>
      </c>
      <c r="F25" s="275">
        <v>1267.219</v>
      </c>
      <c r="G25" s="276">
        <v>9.505</v>
      </c>
    </row>
    <row r="26" spans="1:7" ht="12.75">
      <c r="A26" s="284" t="s">
        <v>150</v>
      </c>
      <c r="B26" s="275" t="s">
        <v>304</v>
      </c>
      <c r="C26" s="275" t="s">
        <v>304</v>
      </c>
      <c r="D26" s="275" t="s">
        <v>304</v>
      </c>
      <c r="E26" s="275" t="s">
        <v>304</v>
      </c>
      <c r="F26" s="275">
        <v>3.08</v>
      </c>
      <c r="G26" s="276" t="s">
        <v>304</v>
      </c>
    </row>
    <row r="27" spans="1:7" ht="12.75">
      <c r="A27" s="274"/>
      <c r="B27" s="275"/>
      <c r="C27" s="275"/>
      <c r="D27" s="275"/>
      <c r="E27" s="275"/>
      <c r="F27" s="275"/>
      <c r="G27" s="276"/>
    </row>
    <row r="28" spans="1:7" ht="12.75">
      <c r="A28" s="284" t="s">
        <v>311</v>
      </c>
      <c r="B28" s="275"/>
      <c r="C28" s="275"/>
      <c r="D28" s="275"/>
      <c r="E28" s="275"/>
      <c r="F28" s="275"/>
      <c r="G28" s="276"/>
    </row>
    <row r="29" spans="1:7" ht="12.75">
      <c r="A29" s="284" t="s">
        <v>151</v>
      </c>
      <c r="B29" s="275">
        <v>516</v>
      </c>
      <c r="C29" s="275">
        <v>477</v>
      </c>
      <c r="D29" s="275">
        <v>2087</v>
      </c>
      <c r="E29" s="275">
        <v>1303</v>
      </c>
      <c r="F29" s="275">
        <v>7.5</v>
      </c>
      <c r="G29" s="276">
        <v>130</v>
      </c>
    </row>
    <row r="30" spans="1:7" ht="12.75">
      <c r="A30" s="284" t="s">
        <v>152</v>
      </c>
      <c r="B30" s="275" t="s">
        <v>304</v>
      </c>
      <c r="C30" s="275" t="s">
        <v>304</v>
      </c>
      <c r="D30" s="275" t="s">
        <v>304</v>
      </c>
      <c r="E30" s="275" t="s">
        <v>304</v>
      </c>
      <c r="F30" s="275">
        <v>200.116</v>
      </c>
      <c r="G30" s="276">
        <v>153.352</v>
      </c>
    </row>
    <row r="31" spans="1:7" ht="12.75">
      <c r="A31" s="284" t="s">
        <v>153</v>
      </c>
      <c r="B31" s="275" t="s">
        <v>304</v>
      </c>
      <c r="C31" s="275">
        <v>130</v>
      </c>
      <c r="D31" s="275" t="s">
        <v>304</v>
      </c>
      <c r="E31" s="275">
        <v>779</v>
      </c>
      <c r="F31" s="275">
        <v>6.899</v>
      </c>
      <c r="G31" s="276">
        <v>153.352</v>
      </c>
    </row>
    <row r="32" spans="1:7" ht="12.75">
      <c r="A32" s="284" t="s">
        <v>154</v>
      </c>
      <c r="B32" s="275" t="s">
        <v>304</v>
      </c>
      <c r="C32" s="275">
        <v>44</v>
      </c>
      <c r="D32" s="275" t="s">
        <v>304</v>
      </c>
      <c r="E32" s="275">
        <v>308</v>
      </c>
      <c r="F32" s="275">
        <v>382</v>
      </c>
      <c r="G32" s="276" t="s">
        <v>304</v>
      </c>
    </row>
    <row r="33" spans="1:7" ht="12.75">
      <c r="A33" s="284" t="s">
        <v>155</v>
      </c>
      <c r="B33" s="275" t="s">
        <v>304</v>
      </c>
      <c r="C33" s="275" t="s">
        <v>304</v>
      </c>
      <c r="D33" s="275" t="s">
        <v>304</v>
      </c>
      <c r="E33" s="275" t="s">
        <v>304</v>
      </c>
      <c r="F33" s="275" t="s">
        <v>304</v>
      </c>
      <c r="G33" s="276" t="s">
        <v>304</v>
      </c>
    </row>
    <row r="34" spans="1:7" ht="12.75">
      <c r="A34" s="284" t="s">
        <v>156</v>
      </c>
      <c r="B34" s="275">
        <v>1114</v>
      </c>
      <c r="C34" s="275">
        <v>1115</v>
      </c>
      <c r="D34" s="275">
        <v>6414</v>
      </c>
      <c r="E34" s="275">
        <v>7149</v>
      </c>
      <c r="F34" s="275">
        <v>2.464</v>
      </c>
      <c r="G34" s="276">
        <v>1708.239</v>
      </c>
    </row>
    <row r="35" spans="1:7" ht="12.75">
      <c r="A35" s="284" t="s">
        <v>157</v>
      </c>
      <c r="B35" s="275" t="s">
        <v>304</v>
      </c>
      <c r="C35" s="275" t="s">
        <v>304</v>
      </c>
      <c r="D35" s="275" t="s">
        <v>304</v>
      </c>
      <c r="E35" s="275" t="s">
        <v>304</v>
      </c>
      <c r="F35" s="275">
        <v>11.736</v>
      </c>
      <c r="G35" s="276" t="s">
        <v>304</v>
      </c>
    </row>
    <row r="36" spans="1:7" ht="12.75">
      <c r="A36" s="284" t="s">
        <v>158</v>
      </c>
      <c r="B36" s="275" t="s">
        <v>304</v>
      </c>
      <c r="C36" s="275" t="s">
        <v>304</v>
      </c>
      <c r="D36" s="275" t="s">
        <v>304</v>
      </c>
      <c r="E36" s="275" t="s">
        <v>304</v>
      </c>
      <c r="F36" s="275">
        <v>26.353</v>
      </c>
      <c r="G36" s="276">
        <v>0.711</v>
      </c>
    </row>
    <row r="37" spans="1:7" ht="12.75">
      <c r="A37" s="284" t="s">
        <v>159</v>
      </c>
      <c r="B37" s="275">
        <v>60</v>
      </c>
      <c r="C37" s="275">
        <v>104</v>
      </c>
      <c r="D37" s="275">
        <v>291</v>
      </c>
      <c r="E37" s="275">
        <v>599</v>
      </c>
      <c r="F37" s="275">
        <v>180.577</v>
      </c>
      <c r="G37" s="276" t="s">
        <v>304</v>
      </c>
    </row>
    <row r="38" spans="1:7" ht="12.75">
      <c r="A38" s="284" t="s">
        <v>160</v>
      </c>
      <c r="B38" s="275" t="s">
        <v>304</v>
      </c>
      <c r="C38" s="275">
        <v>40</v>
      </c>
      <c r="D38" s="275" t="s">
        <v>304</v>
      </c>
      <c r="E38" s="275">
        <v>261</v>
      </c>
      <c r="F38" s="275">
        <v>76.196</v>
      </c>
      <c r="G38" s="276">
        <v>23.561</v>
      </c>
    </row>
    <row r="39" spans="1:7" ht="12.75">
      <c r="A39" s="284" t="s">
        <v>178</v>
      </c>
      <c r="B39" s="275">
        <v>153</v>
      </c>
      <c r="C39" s="275">
        <v>3014</v>
      </c>
      <c r="D39" s="275">
        <v>220</v>
      </c>
      <c r="E39" s="275">
        <v>10935</v>
      </c>
      <c r="F39" s="275">
        <v>15.912</v>
      </c>
      <c r="G39" s="276">
        <v>180.717</v>
      </c>
    </row>
    <row r="40" spans="1:7" ht="12.75">
      <c r="A40" s="284" t="s">
        <v>179</v>
      </c>
      <c r="B40" s="275">
        <v>512</v>
      </c>
      <c r="C40" s="275">
        <v>650</v>
      </c>
      <c r="D40" s="275">
        <v>2093</v>
      </c>
      <c r="E40" s="275">
        <v>2400</v>
      </c>
      <c r="F40" s="275">
        <v>839.096</v>
      </c>
      <c r="G40" s="276">
        <v>6.205</v>
      </c>
    </row>
    <row r="41" spans="1:7" ht="12.75">
      <c r="A41" s="274"/>
      <c r="B41" s="275"/>
      <c r="C41" s="275"/>
      <c r="D41" s="275"/>
      <c r="E41" s="275"/>
      <c r="F41" s="275"/>
      <c r="G41" s="276"/>
    </row>
    <row r="42" spans="1:7" ht="12.75">
      <c r="A42" s="274" t="s">
        <v>161</v>
      </c>
      <c r="B42" s="275"/>
      <c r="C42" s="275"/>
      <c r="D42" s="275"/>
      <c r="E42" s="275"/>
      <c r="F42" s="275"/>
      <c r="G42" s="276"/>
    </row>
    <row r="43" spans="1:7" ht="12.75">
      <c r="A43" s="274" t="s">
        <v>163</v>
      </c>
      <c r="B43" s="275">
        <v>1715</v>
      </c>
      <c r="C43" s="275">
        <v>2605</v>
      </c>
      <c r="D43" s="275">
        <v>5995</v>
      </c>
      <c r="E43" s="275">
        <v>13500</v>
      </c>
      <c r="F43" s="275">
        <v>4.579</v>
      </c>
      <c r="G43" s="276">
        <v>7889.791</v>
      </c>
    </row>
    <row r="44" spans="1:7" ht="12.75">
      <c r="A44" s="274" t="s">
        <v>162</v>
      </c>
      <c r="B44" s="275">
        <v>51</v>
      </c>
      <c r="C44" s="275">
        <v>64</v>
      </c>
      <c r="D44" s="275">
        <v>210</v>
      </c>
      <c r="E44" s="275">
        <v>338</v>
      </c>
      <c r="F44" s="275" t="s">
        <v>304</v>
      </c>
      <c r="G44" s="276">
        <v>38.332</v>
      </c>
    </row>
    <row r="45" spans="1:7" ht="12.75">
      <c r="A45" s="274" t="s">
        <v>164</v>
      </c>
      <c r="B45" s="275">
        <v>12473</v>
      </c>
      <c r="C45" s="275">
        <v>11608.7</v>
      </c>
      <c r="D45" s="275">
        <v>23890</v>
      </c>
      <c r="E45" s="275">
        <v>32037.6</v>
      </c>
      <c r="F45" s="275">
        <v>822.147</v>
      </c>
      <c r="G45" s="276">
        <v>7.517</v>
      </c>
    </row>
    <row r="46" spans="1:7" ht="12.75">
      <c r="A46" s="274" t="s">
        <v>165</v>
      </c>
      <c r="B46" s="275">
        <v>1057</v>
      </c>
      <c r="C46" s="275">
        <v>1140.8</v>
      </c>
      <c r="D46" s="275">
        <v>6953</v>
      </c>
      <c r="E46" s="275">
        <v>9161</v>
      </c>
      <c r="F46" s="275">
        <v>989.516</v>
      </c>
      <c r="G46" s="276">
        <v>889.443</v>
      </c>
    </row>
    <row r="47" spans="1:7" ht="12.75">
      <c r="A47" s="274" t="s">
        <v>166</v>
      </c>
      <c r="B47" s="275">
        <v>27054</v>
      </c>
      <c r="C47" s="275">
        <v>28525</v>
      </c>
      <c r="D47" s="275">
        <v>194239</v>
      </c>
      <c r="E47" s="275">
        <v>239548.992</v>
      </c>
      <c r="F47" s="275">
        <v>459.152</v>
      </c>
      <c r="G47" s="276">
        <v>51975.145</v>
      </c>
    </row>
    <row r="48" spans="1:7" ht="12.75">
      <c r="A48" s="274" t="s">
        <v>167</v>
      </c>
      <c r="B48" s="275" t="s">
        <v>304</v>
      </c>
      <c r="C48" s="275" t="s">
        <v>304</v>
      </c>
      <c r="D48" s="275" t="s">
        <v>304</v>
      </c>
      <c r="E48" s="275" t="s">
        <v>304</v>
      </c>
      <c r="F48" s="275">
        <v>18.677</v>
      </c>
      <c r="G48" s="276" t="s">
        <v>304</v>
      </c>
    </row>
    <row r="49" spans="1:7" ht="12.75">
      <c r="A49" s="274" t="s">
        <v>168</v>
      </c>
      <c r="B49" s="275" t="s">
        <v>304</v>
      </c>
      <c r="C49" s="275" t="s">
        <v>304</v>
      </c>
      <c r="D49" s="275">
        <v>1</v>
      </c>
      <c r="E49" s="275" t="s">
        <v>304</v>
      </c>
      <c r="F49" s="275">
        <v>16606.13</v>
      </c>
      <c r="G49" s="276" t="s">
        <v>304</v>
      </c>
    </row>
    <row r="50" spans="1:7" ht="12.75">
      <c r="A50" s="274" t="s">
        <v>169</v>
      </c>
      <c r="B50" s="275">
        <v>6918</v>
      </c>
      <c r="C50" s="275">
        <v>7152.829</v>
      </c>
      <c r="D50" s="275">
        <v>13280</v>
      </c>
      <c r="E50" s="275">
        <v>18314.344</v>
      </c>
      <c r="F50" s="275">
        <v>5545.811</v>
      </c>
      <c r="G50" s="276">
        <v>18</v>
      </c>
    </row>
    <row r="51" spans="1:7" ht="12.75">
      <c r="A51" s="274" t="s">
        <v>170</v>
      </c>
      <c r="B51" s="275" t="s">
        <v>304</v>
      </c>
      <c r="C51" s="275" t="s">
        <v>304</v>
      </c>
      <c r="D51" s="275" t="s">
        <v>304</v>
      </c>
      <c r="E51" s="275" t="s">
        <v>304</v>
      </c>
      <c r="F51" s="275">
        <v>65.121</v>
      </c>
      <c r="G51" s="276" t="s">
        <v>304</v>
      </c>
    </row>
    <row r="52" spans="1:7" ht="12.75">
      <c r="A52" s="274" t="s">
        <v>171</v>
      </c>
      <c r="B52" s="275">
        <v>17</v>
      </c>
      <c r="C52" s="275">
        <v>19.446</v>
      </c>
      <c r="D52" s="275">
        <v>161</v>
      </c>
      <c r="E52" s="275">
        <v>197</v>
      </c>
      <c r="F52" s="275">
        <v>13.796</v>
      </c>
      <c r="G52" s="276">
        <v>3</v>
      </c>
    </row>
    <row r="53" spans="1:7" ht="12.75">
      <c r="A53" s="274" t="s">
        <v>172</v>
      </c>
      <c r="B53" s="275">
        <v>28</v>
      </c>
      <c r="C53" s="275">
        <v>21.65</v>
      </c>
      <c r="D53" s="275">
        <v>239</v>
      </c>
      <c r="E53" s="275">
        <v>198.3</v>
      </c>
      <c r="F53" s="275">
        <v>29.359</v>
      </c>
      <c r="G53" s="276" t="s">
        <v>304</v>
      </c>
    </row>
    <row r="54" spans="1:7" ht="13.5" thickBot="1">
      <c r="A54" s="290"/>
      <c r="B54" s="280"/>
      <c r="C54" s="280"/>
      <c r="D54" s="280"/>
      <c r="E54" s="280"/>
      <c r="F54" s="280"/>
      <c r="G54" s="281"/>
    </row>
    <row r="55" ht="12.75">
      <c r="A55" s="259" t="s">
        <v>173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K29"/>
  <sheetViews>
    <sheetView showGridLines="0" showZeros="0" zoomScale="75" zoomScaleNormal="75" workbookViewId="0" topLeftCell="A1">
      <selection activeCell="A1" sqref="A1:K1"/>
    </sheetView>
  </sheetViews>
  <sheetFormatPr defaultColWidth="11.421875" defaultRowHeight="12.75"/>
  <cols>
    <col min="1" max="1" width="27.7109375" style="1" customWidth="1"/>
    <col min="2" max="3" width="10.7109375" style="1" customWidth="1"/>
    <col min="4" max="9" width="12.7109375" style="1" customWidth="1"/>
    <col min="10" max="11" width="10.7109375" style="1" customWidth="1"/>
    <col min="12" max="16384" width="11.421875" style="1" customWidth="1"/>
  </cols>
  <sheetData>
    <row r="1" spans="1:11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="58" customFormat="1" ht="14.25"/>
    <row r="3" spans="1:11" s="58" customFormat="1" ht="15">
      <c r="A3" s="329" t="s">
        <v>310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58" customFormat="1" ht="14.25">
      <c r="A4" s="330" t="s">
        <v>314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s="58" customFormat="1" ht="14.25">
      <c r="A5" s="330" t="s">
        <v>330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1" ht="12.75">
      <c r="A7" s="3"/>
      <c r="B7" s="45" t="s">
        <v>105</v>
      </c>
      <c r="C7" s="45" t="s">
        <v>105</v>
      </c>
      <c r="D7" s="4"/>
      <c r="E7" s="4"/>
      <c r="F7" s="45" t="s">
        <v>108</v>
      </c>
      <c r="G7" s="4"/>
      <c r="H7" s="4"/>
      <c r="I7" s="4"/>
      <c r="J7" s="45" t="s">
        <v>112</v>
      </c>
      <c r="K7" s="46" t="s">
        <v>113</v>
      </c>
    </row>
    <row r="8" spans="1:11" ht="12.75">
      <c r="A8" s="6" t="s">
        <v>114</v>
      </c>
      <c r="B8" s="47" t="s">
        <v>115</v>
      </c>
      <c r="C8" s="47" t="s">
        <v>116</v>
      </c>
      <c r="D8" s="47" t="s">
        <v>106</v>
      </c>
      <c r="E8" s="47" t="s">
        <v>107</v>
      </c>
      <c r="F8" s="74" t="s">
        <v>122</v>
      </c>
      <c r="G8" s="47" t="s">
        <v>109</v>
      </c>
      <c r="H8" s="47" t="s">
        <v>110</v>
      </c>
      <c r="I8" s="47" t="s">
        <v>111</v>
      </c>
      <c r="J8" s="47" t="s">
        <v>117</v>
      </c>
      <c r="K8" s="48" t="s">
        <v>117</v>
      </c>
    </row>
    <row r="9" spans="1:11" ht="13.5" thickBot="1">
      <c r="A9" s="6"/>
      <c r="B9" s="74" t="s">
        <v>121</v>
      </c>
      <c r="C9" s="210"/>
      <c r="D9" s="210"/>
      <c r="E9" s="246"/>
      <c r="G9" s="246"/>
      <c r="H9" s="246"/>
      <c r="I9" s="246"/>
      <c r="J9" s="7"/>
      <c r="K9" s="8"/>
    </row>
    <row r="10" spans="1:11" ht="12.75">
      <c r="A10" s="75" t="s">
        <v>262</v>
      </c>
      <c r="B10" s="181">
        <v>4103.2</v>
      </c>
      <c r="C10" s="181">
        <v>1364.8</v>
      </c>
      <c r="D10" s="181">
        <v>211.8</v>
      </c>
      <c r="E10" s="181">
        <v>10895.3</v>
      </c>
      <c r="F10" s="181">
        <v>736.6</v>
      </c>
      <c r="G10" s="181">
        <v>4349.1</v>
      </c>
      <c r="H10" s="181">
        <v>49.6</v>
      </c>
      <c r="I10" s="181">
        <v>57.2</v>
      </c>
      <c r="J10" s="181">
        <v>8.8</v>
      </c>
      <c r="K10" s="182">
        <v>21776.4</v>
      </c>
    </row>
    <row r="11" spans="1:11" ht="12.75">
      <c r="A11" s="6" t="s">
        <v>263</v>
      </c>
      <c r="B11" s="183">
        <v>3297.6</v>
      </c>
      <c r="C11" s="183">
        <v>273.9</v>
      </c>
      <c r="D11" s="183">
        <v>0.2</v>
      </c>
      <c r="E11" s="183">
        <v>158.2</v>
      </c>
      <c r="F11" s="183">
        <v>2.1</v>
      </c>
      <c r="G11" s="183">
        <v>3500.3</v>
      </c>
      <c r="H11" s="183">
        <v>7.3</v>
      </c>
      <c r="I11" s="183">
        <v>341.3</v>
      </c>
      <c r="J11" s="183">
        <v>26</v>
      </c>
      <c r="K11" s="184">
        <v>7608.2</v>
      </c>
    </row>
    <row r="12" spans="1:11" ht="12.75">
      <c r="A12" s="6" t="s">
        <v>198</v>
      </c>
      <c r="B12" s="183">
        <v>2903.7</v>
      </c>
      <c r="C12" s="183">
        <v>229.9</v>
      </c>
      <c r="D12" s="183">
        <v>1.5</v>
      </c>
      <c r="E12" s="183">
        <v>158.2</v>
      </c>
      <c r="F12" s="183">
        <v>2.1</v>
      </c>
      <c r="G12" s="183">
        <v>1608.8</v>
      </c>
      <c r="H12" s="183">
        <v>7.3</v>
      </c>
      <c r="I12" s="183">
        <v>133.6</v>
      </c>
      <c r="J12" s="183">
        <v>7</v>
      </c>
      <c r="K12" s="184">
        <v>5052.1</v>
      </c>
    </row>
    <row r="13" spans="1:11" ht="12.75">
      <c r="A13" s="6" t="s">
        <v>264</v>
      </c>
      <c r="B13" s="183">
        <v>594.6</v>
      </c>
      <c r="C13" s="183">
        <v>367.2</v>
      </c>
      <c r="D13" s="183">
        <v>37.9</v>
      </c>
      <c r="E13" s="183">
        <v>525.3</v>
      </c>
      <c r="F13" s="183">
        <v>2</v>
      </c>
      <c r="G13" s="183">
        <v>691.1</v>
      </c>
      <c r="H13" s="183">
        <v>27.3</v>
      </c>
      <c r="I13" s="183">
        <v>11.3</v>
      </c>
      <c r="J13" s="183">
        <v>13</v>
      </c>
      <c r="K13" s="184">
        <v>2269.7</v>
      </c>
    </row>
    <row r="14" spans="1:11" ht="12.75">
      <c r="A14" s="6" t="s">
        <v>199</v>
      </c>
      <c r="B14" s="183">
        <v>223.8</v>
      </c>
      <c r="C14" s="183">
        <v>261.3</v>
      </c>
      <c r="D14" s="183">
        <v>12</v>
      </c>
      <c r="E14" s="183">
        <v>115.8</v>
      </c>
      <c r="F14" s="183">
        <v>2</v>
      </c>
      <c r="G14" s="183">
        <v>594.3</v>
      </c>
      <c r="H14" s="183">
        <v>27.3</v>
      </c>
      <c r="I14" s="183">
        <v>11.3</v>
      </c>
      <c r="J14" s="183">
        <v>12.8</v>
      </c>
      <c r="K14" s="184">
        <v>1260.6</v>
      </c>
    </row>
    <row r="15" spans="1:11" ht="12.75">
      <c r="A15" s="6" t="s">
        <v>204</v>
      </c>
      <c r="B15" s="183">
        <v>720</v>
      </c>
      <c r="C15" s="183">
        <v>100</v>
      </c>
      <c r="D15" s="183">
        <v>37.6</v>
      </c>
      <c r="E15" s="183">
        <v>1407.7</v>
      </c>
      <c r="F15" s="183">
        <v>50</v>
      </c>
      <c r="G15" s="183">
        <v>1060</v>
      </c>
      <c r="H15" s="183" t="s">
        <v>304</v>
      </c>
      <c r="I15" s="183">
        <v>40</v>
      </c>
      <c r="J15" s="183" t="s">
        <v>304</v>
      </c>
      <c r="K15" s="184">
        <v>3415.3</v>
      </c>
    </row>
    <row r="16" spans="1:11" ht="12.75">
      <c r="A16" s="6" t="s">
        <v>205</v>
      </c>
      <c r="B16" s="183">
        <v>775</v>
      </c>
      <c r="C16" s="183">
        <v>100</v>
      </c>
      <c r="D16" s="183">
        <v>22.1</v>
      </c>
      <c r="E16" s="183">
        <v>1947.8</v>
      </c>
      <c r="F16" s="183">
        <v>65</v>
      </c>
      <c r="G16" s="183">
        <v>1210</v>
      </c>
      <c r="H16" s="183" t="s">
        <v>304</v>
      </c>
      <c r="I16" s="183">
        <v>24</v>
      </c>
      <c r="J16" s="183" t="s">
        <v>304</v>
      </c>
      <c r="K16" s="184">
        <v>4143.9</v>
      </c>
    </row>
    <row r="17" spans="1:11" ht="12.75">
      <c r="A17" s="6" t="s">
        <v>265</v>
      </c>
      <c r="B17" s="183">
        <v>55</v>
      </c>
      <c r="C17" s="183" t="s">
        <v>304</v>
      </c>
      <c r="D17" s="183">
        <v>-15.5</v>
      </c>
      <c r="E17" s="183">
        <v>540.1</v>
      </c>
      <c r="F17" s="183">
        <v>15</v>
      </c>
      <c r="G17" s="183">
        <v>150</v>
      </c>
      <c r="H17" s="183" t="s">
        <v>304</v>
      </c>
      <c r="I17" s="183">
        <v>-16</v>
      </c>
      <c r="J17" s="183" t="s">
        <v>304</v>
      </c>
      <c r="K17" s="184">
        <v>728.6</v>
      </c>
    </row>
    <row r="18" spans="1:11" ht="12.75">
      <c r="A18" s="6" t="s">
        <v>266</v>
      </c>
      <c r="B18" s="183">
        <v>6751.2</v>
      </c>
      <c r="C18" s="183">
        <v>1271.5</v>
      </c>
      <c r="D18" s="183">
        <v>189.6</v>
      </c>
      <c r="E18" s="183">
        <v>9988.1</v>
      </c>
      <c r="F18" s="183">
        <v>721.7</v>
      </c>
      <c r="G18" s="183">
        <v>7008.3</v>
      </c>
      <c r="H18" s="183">
        <v>29.6</v>
      </c>
      <c r="I18" s="183">
        <v>403.2</v>
      </c>
      <c r="J18" s="183">
        <v>21.8</v>
      </c>
      <c r="K18" s="184">
        <v>26386.3</v>
      </c>
    </row>
    <row r="19" spans="1:11" ht="12.75">
      <c r="A19" s="6" t="s">
        <v>200</v>
      </c>
      <c r="B19" s="183">
        <v>262.1</v>
      </c>
      <c r="C19" s="183">
        <v>158</v>
      </c>
      <c r="D19" s="183">
        <v>23.1</v>
      </c>
      <c r="E19" s="183">
        <v>650</v>
      </c>
      <c r="F19" s="183">
        <v>84.4</v>
      </c>
      <c r="G19" s="183">
        <v>15.4</v>
      </c>
      <c r="H19" s="183">
        <v>3.6</v>
      </c>
      <c r="I19" s="183">
        <v>0.4</v>
      </c>
      <c r="J19" s="183">
        <v>0.3</v>
      </c>
      <c r="K19" s="184">
        <v>1197.3</v>
      </c>
    </row>
    <row r="20" spans="1:11" ht="12.75">
      <c r="A20" s="6" t="s">
        <v>201</v>
      </c>
      <c r="B20" s="183">
        <v>17.9</v>
      </c>
      <c r="C20" s="183">
        <v>6.6</v>
      </c>
      <c r="D20" s="183">
        <v>0.4</v>
      </c>
      <c r="E20" s="183">
        <v>36.2</v>
      </c>
      <c r="F20" s="183">
        <v>2.4</v>
      </c>
      <c r="G20" s="183">
        <v>16.2</v>
      </c>
      <c r="H20" s="183">
        <v>0.2</v>
      </c>
      <c r="I20" s="183">
        <v>0.1</v>
      </c>
      <c r="J20" s="183" t="s">
        <v>304</v>
      </c>
      <c r="K20" s="184">
        <v>80</v>
      </c>
    </row>
    <row r="21" spans="1:11" ht="12.75">
      <c r="A21" s="6" t="s">
        <v>202</v>
      </c>
      <c r="B21" s="183">
        <v>3106.2</v>
      </c>
      <c r="C21" s="183">
        <v>746.9</v>
      </c>
      <c r="D21" s="183">
        <v>141.4</v>
      </c>
      <c r="E21" s="183">
        <v>8651.9</v>
      </c>
      <c r="F21" s="183">
        <v>623.9</v>
      </c>
      <c r="G21" s="183">
        <v>5974.3</v>
      </c>
      <c r="H21" s="183">
        <v>25.8</v>
      </c>
      <c r="I21" s="183">
        <v>395.7</v>
      </c>
      <c r="J21" s="183">
        <v>21.4</v>
      </c>
      <c r="K21" s="184">
        <v>19687.5</v>
      </c>
    </row>
    <row r="22" spans="1:11" ht="12.75">
      <c r="A22" s="6" t="s">
        <v>203</v>
      </c>
      <c r="B22" s="183">
        <v>45</v>
      </c>
      <c r="C22" s="183">
        <v>15</v>
      </c>
      <c r="D22" s="183">
        <v>2</v>
      </c>
      <c r="E22" s="183">
        <v>650</v>
      </c>
      <c r="F22" s="183">
        <v>4</v>
      </c>
      <c r="G22" s="183">
        <v>954.4</v>
      </c>
      <c r="H22" s="183" t="s">
        <v>304</v>
      </c>
      <c r="I22" s="183">
        <v>7</v>
      </c>
      <c r="J22" s="183" t="s">
        <v>304</v>
      </c>
      <c r="K22" s="184">
        <v>1677.4</v>
      </c>
    </row>
    <row r="23" spans="1:11" ht="12.75">
      <c r="A23" s="6" t="s">
        <v>206</v>
      </c>
      <c r="B23" s="183">
        <v>3320</v>
      </c>
      <c r="C23" s="183">
        <v>345</v>
      </c>
      <c r="D23" s="183">
        <v>24</v>
      </c>
      <c r="E23" s="183" t="s">
        <v>304</v>
      </c>
      <c r="F23" s="183">
        <v>7</v>
      </c>
      <c r="G23" s="183">
        <v>48</v>
      </c>
      <c r="H23" s="183" t="s">
        <v>304</v>
      </c>
      <c r="I23" s="183" t="s">
        <v>304</v>
      </c>
      <c r="J23" s="183" t="s">
        <v>304</v>
      </c>
      <c r="K23" s="184">
        <v>3744</v>
      </c>
    </row>
    <row r="24" spans="1:11" ht="13.5" thickBot="1">
      <c r="A24" s="78" t="s">
        <v>267</v>
      </c>
      <c r="B24" s="185">
        <v>2490</v>
      </c>
      <c r="C24" s="185">
        <v>207</v>
      </c>
      <c r="D24" s="185">
        <v>16.8</v>
      </c>
      <c r="E24" s="185" t="s">
        <v>304</v>
      </c>
      <c r="F24" s="185">
        <v>4.1</v>
      </c>
      <c r="G24" s="185">
        <v>48</v>
      </c>
      <c r="H24" s="185" t="s">
        <v>304</v>
      </c>
      <c r="I24" s="185" t="s">
        <v>304</v>
      </c>
      <c r="J24" s="185" t="s">
        <v>304</v>
      </c>
      <c r="K24" s="186">
        <v>2765.9</v>
      </c>
    </row>
    <row r="25" spans="1:5" ht="12.75">
      <c r="A25" s="1" t="s">
        <v>123</v>
      </c>
      <c r="B25" s="44"/>
      <c r="C25" s="44"/>
      <c r="D25" s="44"/>
      <c r="E25" s="44"/>
    </row>
    <row r="26" spans="1:5" ht="12.75">
      <c r="A26" s="1" t="s">
        <v>120</v>
      </c>
      <c r="B26" s="44"/>
      <c r="C26" s="44"/>
      <c r="D26" s="44"/>
      <c r="E26" s="44"/>
    </row>
    <row r="27" spans="3:5" ht="12.75">
      <c r="C27" s="44"/>
      <c r="D27" s="44"/>
      <c r="E27" s="44"/>
    </row>
    <row r="28" spans="2:5" ht="12.75">
      <c r="B28" s="44"/>
      <c r="C28" s="44"/>
      <c r="D28" s="44"/>
      <c r="E28" s="44"/>
    </row>
    <row r="29" spans="2:5" ht="12.75">
      <c r="B29" s="44"/>
      <c r="C29" s="44"/>
      <c r="D29" s="44"/>
      <c r="E29" s="44"/>
    </row>
  </sheetData>
  <mergeCells count="5">
    <mergeCell ref="A1:K1"/>
    <mergeCell ref="A3:K3"/>
    <mergeCell ref="A4:K4"/>
    <mergeCell ref="A6:K6"/>
    <mergeCell ref="A5:K5"/>
  </mergeCells>
  <printOptions horizontalCentered="1"/>
  <pageMargins left="0.75" right="0.75" top="0.5905511811023623" bottom="1" header="0" footer="0"/>
  <pageSetup horizontalDpi="300" verticalDpi="300" orientation="portrait" paperSize="9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/>
  <dimension ref="A1:H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</row>
    <row r="2" s="82" customFormat="1" ht="14.25"/>
    <row r="3" spans="1:8" s="82" customFormat="1" ht="15">
      <c r="A3" s="327" t="s">
        <v>334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301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8" ht="12.75">
      <c r="A9" s="237">
        <v>1985</v>
      </c>
      <c r="B9" s="104">
        <v>20.6</v>
      </c>
      <c r="C9" s="104">
        <v>47.8</v>
      </c>
      <c r="D9" s="104">
        <v>98.5</v>
      </c>
      <c r="E9" s="105">
        <v>14.24398687389564</v>
      </c>
      <c r="F9" s="106">
        <v>14237.976752851802</v>
      </c>
      <c r="G9" s="106">
        <v>3743</v>
      </c>
      <c r="H9" s="106">
        <v>238</v>
      </c>
    </row>
    <row r="10" spans="1:8" ht="12.75">
      <c r="A10" s="238">
        <v>1986</v>
      </c>
      <c r="B10" s="107">
        <v>19</v>
      </c>
      <c r="C10" s="107">
        <v>51.2</v>
      </c>
      <c r="D10" s="107">
        <v>97.3</v>
      </c>
      <c r="E10" s="108">
        <v>15.476061687882394</v>
      </c>
      <c r="F10" s="109">
        <v>16840.35916483358</v>
      </c>
      <c r="G10" s="109">
        <v>20003</v>
      </c>
      <c r="H10" s="109">
        <v>37</v>
      </c>
    </row>
    <row r="11" spans="1:8" ht="12.75">
      <c r="A11" s="238">
        <v>1987</v>
      </c>
      <c r="B11" s="107">
        <v>15</v>
      </c>
      <c r="C11" s="107">
        <v>51.9</v>
      </c>
      <c r="D11" s="107">
        <v>77.9</v>
      </c>
      <c r="E11" s="108">
        <v>15.890760039907205</v>
      </c>
      <c r="F11" s="109">
        <v>11948.120635149591</v>
      </c>
      <c r="G11" s="109">
        <v>67768</v>
      </c>
      <c r="H11" s="109">
        <v>20</v>
      </c>
    </row>
    <row r="12" spans="1:8" ht="12.75">
      <c r="A12" s="238">
        <v>1988</v>
      </c>
      <c r="B12" s="107">
        <v>18</v>
      </c>
      <c r="C12" s="107">
        <v>54.3</v>
      </c>
      <c r="D12" s="107">
        <v>98</v>
      </c>
      <c r="E12" s="108">
        <v>15.025302609594558</v>
      </c>
      <c r="F12" s="109">
        <v>14634.644741745098</v>
      </c>
      <c r="G12" s="109">
        <v>252100</v>
      </c>
      <c r="H12" s="109">
        <v>7</v>
      </c>
    </row>
    <row r="13" spans="1:8" ht="12.75">
      <c r="A13" s="238">
        <v>1989</v>
      </c>
      <c r="B13" s="107">
        <v>22.1</v>
      </c>
      <c r="C13" s="107">
        <v>54.6</v>
      </c>
      <c r="D13" s="107">
        <v>120.7</v>
      </c>
      <c r="E13" s="108">
        <v>14.851009099323262</v>
      </c>
      <c r="F13" s="109">
        <v>17925.167982883177</v>
      </c>
      <c r="G13" s="109">
        <v>411797</v>
      </c>
      <c r="H13" s="109">
        <v>15</v>
      </c>
    </row>
    <row r="14" spans="1:8" ht="12.75">
      <c r="A14" s="238">
        <v>1990</v>
      </c>
      <c r="B14" s="107">
        <v>16.7</v>
      </c>
      <c r="C14" s="107">
        <v>53.1</v>
      </c>
      <c r="D14" s="107">
        <v>88.9</v>
      </c>
      <c r="E14" s="108">
        <v>14.881059704542452</v>
      </c>
      <c r="F14" s="109">
        <v>13229.262077338239</v>
      </c>
      <c r="G14" s="109">
        <v>296256</v>
      </c>
      <c r="H14" s="109">
        <v>93</v>
      </c>
    </row>
    <row r="15" spans="1:8" ht="12.75">
      <c r="A15" s="238">
        <v>1991</v>
      </c>
      <c r="B15" s="107">
        <v>18.7</v>
      </c>
      <c r="C15" s="107">
        <v>55.61497326203209</v>
      </c>
      <c r="D15" s="107">
        <v>104</v>
      </c>
      <c r="E15" s="108">
        <v>14.682725710095802</v>
      </c>
      <c r="F15" s="109">
        <v>15270.034738499631</v>
      </c>
      <c r="G15" s="109">
        <v>245111</v>
      </c>
      <c r="H15" s="109">
        <v>252</v>
      </c>
    </row>
    <row r="16" spans="1:8" ht="12.75">
      <c r="A16" s="238">
        <v>1992</v>
      </c>
      <c r="B16" s="107">
        <v>8.7</v>
      </c>
      <c r="C16" s="107">
        <v>56.206896551724135</v>
      </c>
      <c r="D16" s="107">
        <v>48.9</v>
      </c>
      <c r="E16" s="108">
        <v>13.2523169016624</v>
      </c>
      <c r="F16" s="109">
        <v>6480.382964912912</v>
      </c>
      <c r="G16" s="109">
        <v>295796</v>
      </c>
      <c r="H16" s="109">
        <v>64</v>
      </c>
    </row>
    <row r="17" spans="1:8" ht="12.75">
      <c r="A17" s="238">
        <v>1993</v>
      </c>
      <c r="B17" s="107">
        <v>4.9</v>
      </c>
      <c r="C17" s="107">
        <v>45.51020408163265</v>
      </c>
      <c r="D17" s="107">
        <v>22.3</v>
      </c>
      <c r="E17" s="108">
        <v>15.662375440241366</v>
      </c>
      <c r="F17" s="109">
        <v>3492.709723173825</v>
      </c>
      <c r="G17" s="109">
        <v>361740</v>
      </c>
      <c r="H17" s="109">
        <v>346</v>
      </c>
    </row>
    <row r="18" spans="1:8" ht="12.75">
      <c r="A18" s="238">
        <v>1994</v>
      </c>
      <c r="B18" s="107">
        <v>20.5</v>
      </c>
      <c r="C18" s="107">
        <v>37.951219512195124</v>
      </c>
      <c r="D18" s="107">
        <v>77.8</v>
      </c>
      <c r="E18" s="108">
        <v>15.926820766170232</v>
      </c>
      <c r="F18" s="109">
        <v>12391.066556080437</v>
      </c>
      <c r="G18" s="109">
        <v>385753</v>
      </c>
      <c r="H18" s="109">
        <v>733</v>
      </c>
    </row>
    <row r="19" spans="1:8" ht="12.75">
      <c r="A19" s="238">
        <v>1995</v>
      </c>
      <c r="B19" s="107">
        <v>6.4</v>
      </c>
      <c r="C19" s="107">
        <v>42.96875</v>
      </c>
      <c r="D19" s="107">
        <v>27.5</v>
      </c>
      <c r="E19" s="108">
        <v>16.497782265334823</v>
      </c>
      <c r="F19" s="109">
        <v>4536.890122967076</v>
      </c>
      <c r="G19" s="109">
        <v>569828</v>
      </c>
      <c r="H19" s="109">
        <v>231</v>
      </c>
    </row>
    <row r="20" spans="1:8" ht="12.75">
      <c r="A20" s="235">
        <v>1996</v>
      </c>
      <c r="B20" s="112">
        <v>9.3</v>
      </c>
      <c r="C20" s="113">
        <v>47.20430107526881</v>
      </c>
      <c r="D20" s="112">
        <v>43.9</v>
      </c>
      <c r="E20" s="114">
        <v>14.586563773394397</v>
      </c>
      <c r="F20" s="116">
        <v>6403.50149652014</v>
      </c>
      <c r="G20" s="116">
        <v>512294</v>
      </c>
      <c r="H20" s="110">
        <v>285</v>
      </c>
    </row>
    <row r="21" spans="1:8" ht="12.75">
      <c r="A21" s="235">
        <v>1997</v>
      </c>
      <c r="B21" s="112">
        <v>10.2</v>
      </c>
      <c r="C21" s="113">
        <v>47.64705882352942</v>
      </c>
      <c r="D21" s="112">
        <v>48.6</v>
      </c>
      <c r="E21" s="114">
        <v>13.97353142692294</v>
      </c>
      <c r="F21" s="116">
        <v>6791.136273484548</v>
      </c>
      <c r="G21" s="116">
        <v>309350</v>
      </c>
      <c r="H21" s="110">
        <v>947</v>
      </c>
    </row>
    <row r="22" spans="1:8" ht="12.75">
      <c r="A22" s="235">
        <v>1998</v>
      </c>
      <c r="B22" s="112">
        <v>12.6</v>
      </c>
      <c r="C22" s="113">
        <v>45.396825396825406</v>
      </c>
      <c r="D22" s="112">
        <v>57.2</v>
      </c>
      <c r="E22" s="114">
        <v>12.969841212602022</v>
      </c>
      <c r="F22" s="116">
        <v>7418.749173608356</v>
      </c>
      <c r="G22" s="116">
        <v>382741</v>
      </c>
      <c r="H22" s="110">
        <v>1565</v>
      </c>
    </row>
    <row r="23" spans="1:8" ht="12.75">
      <c r="A23" s="235">
        <v>1999</v>
      </c>
      <c r="B23" s="112">
        <v>7.4</v>
      </c>
      <c r="C23" s="113">
        <f>D23/B23*10</f>
        <v>47.56756756756757</v>
      </c>
      <c r="D23" s="112">
        <v>35.2</v>
      </c>
      <c r="E23" s="114">
        <v>14.093733847799696</v>
      </c>
      <c r="F23" s="116">
        <f>D23*E23*10</f>
        <v>4960.994314425493</v>
      </c>
      <c r="G23" s="116">
        <v>702956</v>
      </c>
      <c r="H23" s="110">
        <v>2819</v>
      </c>
    </row>
    <row r="24" spans="1:8" ht="12.75">
      <c r="A24" s="235" t="s">
        <v>295</v>
      </c>
      <c r="B24" s="112">
        <v>8.8</v>
      </c>
      <c r="C24" s="113">
        <f>D24/B24*10</f>
        <v>47.49999999999999</v>
      </c>
      <c r="D24" s="112">
        <v>41.8</v>
      </c>
      <c r="E24" s="114">
        <v>14.10575408988737</v>
      </c>
      <c r="F24" s="116">
        <f>D24*E24*10</f>
        <v>5896.20520957292</v>
      </c>
      <c r="G24" s="116">
        <v>664650</v>
      </c>
      <c r="H24" s="110">
        <v>2987</v>
      </c>
    </row>
    <row r="25" spans="1:8" ht="13.5" thickBot="1">
      <c r="A25" s="239" t="s">
        <v>322</v>
      </c>
      <c r="B25" s="118">
        <v>8.1</v>
      </c>
      <c r="C25" s="134">
        <f>D25/B25*10</f>
        <v>54.32098765432099</v>
      </c>
      <c r="D25" s="118">
        <v>44</v>
      </c>
      <c r="E25" s="119">
        <v>14.17</v>
      </c>
      <c r="F25" s="120">
        <f>D25*E25*10</f>
        <v>6234.8</v>
      </c>
      <c r="G25" s="120">
        <v>292729</v>
      </c>
      <c r="H25" s="121">
        <v>2164</v>
      </c>
    </row>
    <row r="26" spans="1:8" ht="12.75">
      <c r="A26" s="95" t="s">
        <v>296</v>
      </c>
      <c r="B26" s="95"/>
      <c r="C26" s="95"/>
      <c r="D26" s="95"/>
      <c r="E26" s="95"/>
      <c r="F26" s="95"/>
      <c r="G26" s="95"/>
      <c r="H26" s="95"/>
    </row>
    <row r="27" spans="1:8" ht="12.75">
      <c r="A27" s="95" t="s">
        <v>305</v>
      </c>
      <c r="B27" s="95"/>
      <c r="C27" s="95"/>
      <c r="D27" s="95"/>
      <c r="E27" s="95"/>
      <c r="F27" s="95"/>
      <c r="G27" s="95"/>
      <c r="H27" s="95"/>
    </row>
    <row r="28" spans="1:8" ht="12.75">
      <c r="A28" s="95"/>
      <c r="B28" s="95"/>
      <c r="C28" s="95"/>
      <c r="D28" s="95"/>
      <c r="E28" s="95"/>
      <c r="F28" s="95"/>
      <c r="G28" s="95"/>
      <c r="H28" s="95"/>
    </row>
    <row r="29" ht="12.75">
      <c r="H29" s="95"/>
    </row>
    <row r="30" ht="12.75">
      <c r="H30" s="95"/>
    </row>
    <row r="31" ht="12.75">
      <c r="H31" s="95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5"/>
  <dimension ref="A1:G7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" customWidth="1"/>
    <col min="2" max="8" width="13.140625" style="1" customWidth="1"/>
    <col min="9" max="16384" width="11.421875" style="1" customWidth="1"/>
  </cols>
  <sheetData>
    <row r="1" spans="1:7" s="68" customFormat="1" ht="18">
      <c r="A1" s="328" t="s">
        <v>183</v>
      </c>
      <c r="B1" s="328"/>
      <c r="C1" s="328"/>
      <c r="D1" s="328"/>
      <c r="E1" s="328"/>
      <c r="F1" s="328"/>
      <c r="G1" s="328"/>
    </row>
    <row r="2" s="58" customFormat="1" ht="14.25"/>
    <row r="3" spans="1:7" s="58" customFormat="1" ht="15">
      <c r="A3" s="329" t="s">
        <v>333</v>
      </c>
      <c r="B3" s="329"/>
      <c r="C3" s="329"/>
      <c r="D3" s="329"/>
      <c r="E3" s="329"/>
      <c r="F3" s="329"/>
      <c r="G3" s="329"/>
    </row>
    <row r="4" spans="1:7" s="58" customFormat="1" ht="14.25">
      <c r="A4" s="60"/>
      <c r="B4" s="60"/>
      <c r="C4" s="60"/>
      <c r="D4" s="60"/>
      <c r="E4" s="60"/>
      <c r="F4" s="60"/>
      <c r="G4" s="60"/>
    </row>
    <row r="5" spans="1:7" ht="12.75">
      <c r="A5" s="18" t="s">
        <v>36</v>
      </c>
      <c r="B5" s="28" t="s">
        <v>0</v>
      </c>
      <c r="C5" s="36"/>
      <c r="D5" s="36"/>
      <c r="E5" s="28" t="s">
        <v>1</v>
      </c>
      <c r="F5" s="36"/>
      <c r="G5" s="25" t="s">
        <v>83</v>
      </c>
    </row>
    <row r="6" spans="1:7" ht="12.75">
      <c r="A6" s="18" t="s">
        <v>37</v>
      </c>
      <c r="B6" s="20" t="s">
        <v>4</v>
      </c>
      <c r="C6" s="21"/>
      <c r="D6" s="21"/>
      <c r="E6" s="20" t="s">
        <v>5</v>
      </c>
      <c r="F6" s="21"/>
      <c r="G6" s="29" t="s">
        <v>84</v>
      </c>
    </row>
    <row r="7" spans="1:7" ht="13.5" thickBot="1">
      <c r="A7" s="18" t="s">
        <v>38</v>
      </c>
      <c r="B7" s="25" t="s">
        <v>7</v>
      </c>
      <c r="C7" s="29" t="s">
        <v>8</v>
      </c>
      <c r="D7" s="29" t="s">
        <v>9</v>
      </c>
      <c r="E7" s="25" t="s">
        <v>7</v>
      </c>
      <c r="F7" s="29" t="s">
        <v>8</v>
      </c>
      <c r="G7" s="25" t="s">
        <v>85</v>
      </c>
    </row>
    <row r="8" spans="1:7" ht="12.75">
      <c r="A8" s="173" t="s">
        <v>236</v>
      </c>
      <c r="B8" s="231">
        <v>1</v>
      </c>
      <c r="C8" s="231">
        <v>17</v>
      </c>
      <c r="D8" s="231">
        <v>18</v>
      </c>
      <c r="E8" s="230">
        <v>3600</v>
      </c>
      <c r="F8" s="230">
        <v>5140</v>
      </c>
      <c r="G8" s="231">
        <v>91</v>
      </c>
    </row>
    <row r="9" spans="1:7" ht="12.75">
      <c r="A9" s="19"/>
      <c r="B9" s="189"/>
      <c r="C9" s="189"/>
      <c r="D9" s="189"/>
      <c r="E9" s="190"/>
      <c r="F9" s="190"/>
      <c r="G9" s="189"/>
    </row>
    <row r="10" spans="1:7" ht="12.75">
      <c r="A10" s="19" t="s">
        <v>46</v>
      </c>
      <c r="B10" s="189">
        <v>7</v>
      </c>
      <c r="C10" s="189">
        <v>795</v>
      </c>
      <c r="D10" s="189">
        <v>802</v>
      </c>
      <c r="E10" s="190">
        <v>1000</v>
      </c>
      <c r="F10" s="190">
        <v>4706</v>
      </c>
      <c r="G10" s="189">
        <v>3748</v>
      </c>
    </row>
    <row r="11" spans="1:7" ht="12.75">
      <c r="A11" s="19" t="s">
        <v>47</v>
      </c>
      <c r="B11" s="189">
        <v>5</v>
      </c>
      <c r="C11" s="189">
        <v>68</v>
      </c>
      <c r="D11" s="189">
        <v>73</v>
      </c>
      <c r="E11" s="190">
        <v>400</v>
      </c>
      <c r="F11" s="190">
        <v>3088</v>
      </c>
      <c r="G11" s="189">
        <v>212</v>
      </c>
    </row>
    <row r="12" spans="1:7" ht="12.75">
      <c r="A12" s="19" t="s">
        <v>48</v>
      </c>
      <c r="B12" s="188" t="s">
        <v>304</v>
      </c>
      <c r="C12" s="189">
        <v>15</v>
      </c>
      <c r="D12" s="189">
        <v>15</v>
      </c>
      <c r="E12" s="188" t="s">
        <v>304</v>
      </c>
      <c r="F12" s="190">
        <v>5500</v>
      </c>
      <c r="G12" s="189">
        <v>83</v>
      </c>
    </row>
    <row r="13" spans="1:7" ht="12.75">
      <c r="A13" s="174" t="s">
        <v>238</v>
      </c>
      <c r="B13" s="225">
        <v>12</v>
      </c>
      <c r="C13" s="225">
        <v>878</v>
      </c>
      <c r="D13" s="225">
        <v>890</v>
      </c>
      <c r="E13" s="227">
        <v>750</v>
      </c>
      <c r="F13" s="227">
        <v>4594.2528473804105</v>
      </c>
      <c r="G13" s="225">
        <v>4043</v>
      </c>
    </row>
    <row r="14" spans="1:7" ht="12.75">
      <c r="A14" s="19"/>
      <c r="B14" s="189"/>
      <c r="C14" s="189"/>
      <c r="D14" s="189"/>
      <c r="E14" s="190"/>
      <c r="F14" s="190"/>
      <c r="G14" s="189"/>
    </row>
    <row r="15" spans="1:7" ht="12.75">
      <c r="A15" s="19" t="s">
        <v>49</v>
      </c>
      <c r="B15" s="191">
        <v>996</v>
      </c>
      <c r="C15" s="191">
        <v>168</v>
      </c>
      <c r="D15" s="189">
        <v>1164</v>
      </c>
      <c r="E15" s="191">
        <v>2921</v>
      </c>
      <c r="F15" s="191">
        <v>6775</v>
      </c>
      <c r="G15" s="190">
        <v>4048</v>
      </c>
    </row>
    <row r="16" spans="1:7" ht="12.75">
      <c r="A16" s="19" t="s">
        <v>50</v>
      </c>
      <c r="B16" s="191">
        <v>1957</v>
      </c>
      <c r="C16" s="191">
        <v>788</v>
      </c>
      <c r="D16" s="189">
        <v>2745</v>
      </c>
      <c r="E16" s="191">
        <v>4500</v>
      </c>
      <c r="F16" s="191">
        <v>5500</v>
      </c>
      <c r="G16" s="190">
        <v>13141</v>
      </c>
    </row>
    <row r="17" spans="1:7" ht="12.75">
      <c r="A17" s="19" t="s">
        <v>51</v>
      </c>
      <c r="B17" s="191">
        <v>103</v>
      </c>
      <c r="C17" s="191">
        <v>412</v>
      </c>
      <c r="D17" s="189">
        <v>515</v>
      </c>
      <c r="E17" s="191">
        <v>2932</v>
      </c>
      <c r="F17" s="191">
        <v>7905</v>
      </c>
      <c r="G17" s="190">
        <v>3559</v>
      </c>
    </row>
    <row r="18" spans="1:7" ht="12.75">
      <c r="A18" s="19" t="s">
        <v>52</v>
      </c>
      <c r="B18" s="188">
        <v>4</v>
      </c>
      <c r="C18" s="191">
        <v>3</v>
      </c>
      <c r="D18" s="189">
        <v>7</v>
      </c>
      <c r="E18" s="188">
        <v>2500</v>
      </c>
      <c r="F18" s="191">
        <v>4000</v>
      </c>
      <c r="G18" s="190">
        <v>22</v>
      </c>
    </row>
    <row r="19" spans="1:7" ht="12.75">
      <c r="A19" s="174" t="s">
        <v>270</v>
      </c>
      <c r="B19" s="225">
        <v>3060</v>
      </c>
      <c r="C19" s="225">
        <v>1371</v>
      </c>
      <c r="D19" s="225">
        <v>4431</v>
      </c>
      <c r="E19" s="227">
        <v>3930.6575163398693</v>
      </c>
      <c r="F19" s="227">
        <v>6375.681983953319</v>
      </c>
      <c r="G19" s="225">
        <v>20770</v>
      </c>
    </row>
    <row r="20" spans="1:7" ht="12.75">
      <c r="A20" s="174"/>
      <c r="B20" s="225"/>
      <c r="C20" s="225"/>
      <c r="D20" s="225"/>
      <c r="E20" s="227"/>
      <c r="F20" s="227"/>
      <c r="G20" s="225"/>
    </row>
    <row r="21" spans="1:7" ht="12.75">
      <c r="A21" s="174" t="s">
        <v>271</v>
      </c>
      <c r="B21" s="226" t="s">
        <v>304</v>
      </c>
      <c r="C21" s="227">
        <v>54</v>
      </c>
      <c r="D21" s="225">
        <v>54</v>
      </c>
      <c r="E21" s="226" t="s">
        <v>304</v>
      </c>
      <c r="F21" s="227">
        <v>4400</v>
      </c>
      <c r="G21" s="227">
        <v>238</v>
      </c>
    </row>
    <row r="22" spans="1:7" ht="12.75">
      <c r="A22" s="19"/>
      <c r="B22" s="189"/>
      <c r="C22" s="189"/>
      <c r="D22" s="189"/>
      <c r="E22" s="190"/>
      <c r="F22" s="190"/>
      <c r="G22" s="189"/>
    </row>
    <row r="23" spans="1:7" ht="12.75">
      <c r="A23" s="19" t="s">
        <v>53</v>
      </c>
      <c r="B23" s="190" t="s">
        <v>304</v>
      </c>
      <c r="C23" s="188">
        <v>9</v>
      </c>
      <c r="D23" s="189">
        <v>9</v>
      </c>
      <c r="E23" s="190" t="s">
        <v>304</v>
      </c>
      <c r="F23" s="188">
        <v>5700</v>
      </c>
      <c r="G23" s="190">
        <v>51</v>
      </c>
    </row>
    <row r="24" spans="1:7" s="223" customFormat="1" ht="12.75">
      <c r="A24" s="174" t="s">
        <v>247</v>
      </c>
      <c r="B24" s="227" t="s">
        <v>304</v>
      </c>
      <c r="C24" s="227">
        <v>9</v>
      </c>
      <c r="D24" s="225">
        <v>9</v>
      </c>
      <c r="E24" s="227" t="s">
        <v>304</v>
      </c>
      <c r="F24" s="227">
        <v>5700</v>
      </c>
      <c r="G24" s="227">
        <v>51</v>
      </c>
    </row>
    <row r="25" spans="1:7" ht="12.75">
      <c r="A25" s="174"/>
      <c r="B25" s="225"/>
      <c r="C25" s="225"/>
      <c r="D25" s="225"/>
      <c r="E25" s="227"/>
      <c r="F25" s="227"/>
      <c r="G25" s="225"/>
    </row>
    <row r="26" spans="1:7" ht="12.75">
      <c r="A26" s="19" t="s">
        <v>62</v>
      </c>
      <c r="B26" s="189">
        <v>2</v>
      </c>
      <c r="C26" s="189">
        <v>7</v>
      </c>
      <c r="D26" s="189">
        <v>9</v>
      </c>
      <c r="E26" s="190">
        <v>1800</v>
      </c>
      <c r="F26" s="190">
        <v>5500</v>
      </c>
      <c r="G26" s="189">
        <v>42</v>
      </c>
    </row>
    <row r="27" spans="1:7" ht="12.75">
      <c r="A27" s="19" t="s">
        <v>63</v>
      </c>
      <c r="B27" s="189">
        <v>8</v>
      </c>
      <c r="C27" s="189">
        <v>11</v>
      </c>
      <c r="D27" s="189">
        <v>19</v>
      </c>
      <c r="E27" s="190">
        <v>2107</v>
      </c>
      <c r="F27" s="190">
        <v>6195</v>
      </c>
      <c r="G27" s="189">
        <v>85</v>
      </c>
    </row>
    <row r="28" spans="1:7" ht="12.75">
      <c r="A28" s="19" t="s">
        <v>64</v>
      </c>
      <c r="B28" s="189">
        <v>2</v>
      </c>
      <c r="C28" s="189">
        <v>60</v>
      </c>
      <c r="D28" s="189">
        <v>62</v>
      </c>
      <c r="E28" s="190">
        <v>1500</v>
      </c>
      <c r="F28" s="190">
        <v>6500</v>
      </c>
      <c r="G28" s="189">
        <v>393</v>
      </c>
    </row>
    <row r="29" spans="1:7" ht="12.75">
      <c r="A29" s="19" t="s">
        <v>66</v>
      </c>
      <c r="B29" s="188">
        <v>10</v>
      </c>
      <c r="C29" s="189">
        <v>51</v>
      </c>
      <c r="D29" s="189">
        <v>61</v>
      </c>
      <c r="E29" s="188">
        <v>1459</v>
      </c>
      <c r="F29" s="190">
        <v>8082</v>
      </c>
      <c r="G29" s="189">
        <v>427</v>
      </c>
    </row>
    <row r="30" spans="1:7" s="223" customFormat="1" ht="12.75">
      <c r="A30" s="174" t="s">
        <v>318</v>
      </c>
      <c r="B30" s="226">
        <v>22</v>
      </c>
      <c r="C30" s="225">
        <v>129</v>
      </c>
      <c r="D30" s="225">
        <v>151</v>
      </c>
      <c r="E30" s="226">
        <v>1729.3636363636363</v>
      </c>
      <c r="F30" s="227">
        <v>7045.170542635659</v>
      </c>
      <c r="G30" s="225">
        <v>947</v>
      </c>
    </row>
    <row r="31" spans="1:7" ht="12.75">
      <c r="A31" s="174"/>
      <c r="B31" s="225"/>
      <c r="C31" s="225"/>
      <c r="D31" s="225"/>
      <c r="E31" s="227"/>
      <c r="F31" s="227"/>
      <c r="G31" s="225"/>
    </row>
    <row r="32" spans="1:7" ht="12.75">
      <c r="A32" s="19" t="s">
        <v>70</v>
      </c>
      <c r="B32" s="189" t="s">
        <v>304</v>
      </c>
      <c r="C32" s="189">
        <v>120</v>
      </c>
      <c r="D32" s="189">
        <v>120</v>
      </c>
      <c r="E32" s="190" t="s">
        <v>304</v>
      </c>
      <c r="F32" s="190">
        <v>9000</v>
      </c>
      <c r="G32" s="189">
        <v>1080</v>
      </c>
    </row>
    <row r="33" spans="1:7" ht="12.75">
      <c r="A33" s="19" t="s">
        <v>71</v>
      </c>
      <c r="B33" s="188" t="s">
        <v>304</v>
      </c>
      <c r="C33" s="191">
        <v>100</v>
      </c>
      <c r="D33" s="189">
        <v>100</v>
      </c>
      <c r="E33" s="188" t="s">
        <v>304</v>
      </c>
      <c r="F33" s="191">
        <v>8000</v>
      </c>
      <c r="G33" s="190">
        <v>800</v>
      </c>
    </row>
    <row r="34" spans="1:7" ht="12.75">
      <c r="A34" s="174" t="s">
        <v>276</v>
      </c>
      <c r="B34" s="226" t="s">
        <v>304</v>
      </c>
      <c r="C34" s="225">
        <v>220</v>
      </c>
      <c r="D34" s="225">
        <v>220</v>
      </c>
      <c r="E34" s="226" t="s">
        <v>304</v>
      </c>
      <c r="F34" s="227">
        <v>8545.454545454546</v>
      </c>
      <c r="G34" s="225">
        <v>1880</v>
      </c>
    </row>
    <row r="35" spans="1:7" ht="12.75">
      <c r="A35" s="19"/>
      <c r="B35" s="225"/>
      <c r="C35" s="225"/>
      <c r="D35" s="225"/>
      <c r="E35" s="227"/>
      <c r="F35" s="227"/>
      <c r="G35" s="225"/>
    </row>
    <row r="36" spans="1:7" ht="12.75">
      <c r="A36" s="19" t="s">
        <v>73</v>
      </c>
      <c r="B36" s="188">
        <v>382</v>
      </c>
      <c r="C36" s="189">
        <v>436</v>
      </c>
      <c r="D36" s="189">
        <v>818</v>
      </c>
      <c r="E36" s="188">
        <v>1200</v>
      </c>
      <c r="F36" s="190">
        <v>6000</v>
      </c>
      <c r="G36" s="189">
        <v>3074</v>
      </c>
    </row>
    <row r="37" spans="1:7" ht="12.75">
      <c r="A37" s="19" t="s">
        <v>74</v>
      </c>
      <c r="B37" s="189">
        <v>5</v>
      </c>
      <c r="C37" s="189">
        <v>218</v>
      </c>
      <c r="D37" s="189">
        <v>223</v>
      </c>
      <c r="E37" s="190">
        <v>700</v>
      </c>
      <c r="F37" s="190">
        <v>6500</v>
      </c>
      <c r="G37" s="189">
        <v>1421</v>
      </c>
    </row>
    <row r="38" spans="1:7" ht="12.75">
      <c r="A38" s="19" t="s">
        <v>75</v>
      </c>
      <c r="B38" s="188">
        <v>9</v>
      </c>
      <c r="C38" s="190">
        <v>20</v>
      </c>
      <c r="D38" s="189">
        <v>29</v>
      </c>
      <c r="E38" s="188" t="s">
        <v>304</v>
      </c>
      <c r="F38" s="190">
        <v>6700</v>
      </c>
      <c r="G38" s="190">
        <v>134</v>
      </c>
    </row>
    <row r="39" spans="1:7" ht="12.75">
      <c r="A39" s="19" t="s">
        <v>77</v>
      </c>
      <c r="B39" s="188" t="s">
        <v>304</v>
      </c>
      <c r="C39" s="190">
        <v>14</v>
      </c>
      <c r="D39" s="189">
        <v>14</v>
      </c>
      <c r="E39" s="188" t="s">
        <v>304</v>
      </c>
      <c r="F39" s="190">
        <v>5500</v>
      </c>
      <c r="G39" s="190">
        <v>77</v>
      </c>
    </row>
    <row r="40" spans="1:7" ht="12.75">
      <c r="A40" s="19" t="s">
        <v>78</v>
      </c>
      <c r="B40" s="188" t="s">
        <v>304</v>
      </c>
      <c r="C40" s="189">
        <v>26</v>
      </c>
      <c r="D40" s="189">
        <v>26</v>
      </c>
      <c r="E40" s="188" t="s">
        <v>304</v>
      </c>
      <c r="F40" s="190">
        <v>6000</v>
      </c>
      <c r="G40" s="189">
        <v>156</v>
      </c>
    </row>
    <row r="41" spans="1:7" ht="12.75">
      <c r="A41" s="19" t="s">
        <v>79</v>
      </c>
      <c r="B41" s="189">
        <v>93</v>
      </c>
      <c r="C41" s="189">
        <v>449</v>
      </c>
      <c r="D41" s="189">
        <v>542</v>
      </c>
      <c r="E41" s="190">
        <v>250</v>
      </c>
      <c r="F41" s="190">
        <v>5200</v>
      </c>
      <c r="G41" s="189">
        <v>2358</v>
      </c>
    </row>
    <row r="42" spans="1:7" s="223" customFormat="1" ht="12.75">
      <c r="A42" s="174" t="s">
        <v>280</v>
      </c>
      <c r="B42" s="225">
        <v>489</v>
      </c>
      <c r="C42" s="225">
        <v>1163</v>
      </c>
      <c r="D42" s="225">
        <v>1652</v>
      </c>
      <c r="E42" s="227">
        <v>992.1267893660531</v>
      </c>
      <c r="F42" s="227">
        <v>5790.885640584695</v>
      </c>
      <c r="G42" s="225">
        <v>7220</v>
      </c>
    </row>
    <row r="43" spans="1:7" ht="12.75">
      <c r="A43" s="19"/>
      <c r="B43" s="189"/>
      <c r="C43" s="189"/>
      <c r="D43" s="189"/>
      <c r="E43" s="190"/>
      <c r="F43" s="190"/>
      <c r="G43" s="189"/>
    </row>
    <row r="44" spans="1:7" s="223" customFormat="1" ht="13.5" thickBot="1">
      <c r="A44" s="175" t="s">
        <v>82</v>
      </c>
      <c r="B44" s="199">
        <v>3584</v>
      </c>
      <c r="C44" s="199">
        <v>3841</v>
      </c>
      <c r="D44" s="198">
        <v>7425</v>
      </c>
      <c r="E44" s="199">
        <v>3505.4709821428573</v>
      </c>
      <c r="F44" s="199">
        <v>5903.3379328299925</v>
      </c>
      <c r="G44" s="199">
        <v>35240</v>
      </c>
    </row>
    <row r="77" ht="12.75">
      <c r="G77" s="37"/>
    </row>
    <row r="78" ht="12.75">
      <c r="D78" s="37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6"/>
  <dimension ref="A1:G16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2" width="50.7109375" style="140" customWidth="1"/>
    <col min="3" max="4" width="26.7109375" style="140" customWidth="1"/>
    <col min="5" max="9" width="11.421875" style="140" customWidth="1"/>
    <col min="10" max="10" width="12.28125" style="140" customWidth="1"/>
    <col min="11" max="16384" width="11.421875" style="140" customWidth="1"/>
  </cols>
  <sheetData>
    <row r="1" spans="1:7" s="81" customFormat="1" ht="18">
      <c r="A1" s="326" t="s">
        <v>183</v>
      </c>
      <c r="B1" s="326"/>
      <c r="C1" s="80"/>
      <c r="D1" s="80"/>
      <c r="E1" s="80"/>
      <c r="F1" s="80"/>
      <c r="G1" s="80"/>
    </row>
    <row r="2" spans="3:7" s="82" customFormat="1" ht="14.25">
      <c r="C2" s="298"/>
      <c r="D2" s="298"/>
      <c r="E2" s="298"/>
      <c r="F2" s="298"/>
      <c r="G2" s="298"/>
    </row>
    <row r="3" spans="1:4" ht="15">
      <c r="A3" s="332" t="s">
        <v>368</v>
      </c>
      <c r="B3" s="332"/>
      <c r="C3" s="316"/>
      <c r="D3" s="316"/>
    </row>
    <row r="4" spans="3:4" ht="12.75">
      <c r="C4" s="1"/>
      <c r="D4" s="1"/>
    </row>
    <row r="5" spans="1:4" ht="12.75">
      <c r="A5" s="299"/>
      <c r="B5" s="300" t="s">
        <v>0</v>
      </c>
      <c r="C5" s="18"/>
      <c r="D5" s="18"/>
    </row>
    <row r="6" spans="1:4" ht="13.5" thickBot="1">
      <c r="A6" s="302"/>
      <c r="B6" s="250" t="s">
        <v>4</v>
      </c>
      <c r="C6" s="18"/>
      <c r="D6" s="18"/>
    </row>
    <row r="7" spans="1:4" ht="12.75">
      <c r="A7" s="56" t="s">
        <v>324</v>
      </c>
      <c r="B7" s="303"/>
      <c r="C7" s="306"/>
      <c r="D7" s="306"/>
    </row>
    <row r="8" spans="1:4" ht="12.75">
      <c r="A8" s="71" t="s">
        <v>326</v>
      </c>
      <c r="B8" s="306">
        <v>1</v>
      </c>
      <c r="C8" s="306"/>
      <c r="D8" s="306"/>
    </row>
    <row r="9" spans="1:4" ht="12.75">
      <c r="A9" s="71" t="s">
        <v>327</v>
      </c>
      <c r="B9" s="306">
        <v>1</v>
      </c>
      <c r="C9" s="306"/>
      <c r="D9" s="306"/>
    </row>
    <row r="10" spans="1:4" ht="12.75">
      <c r="A10" s="71"/>
      <c r="B10" s="306"/>
      <c r="C10" s="306"/>
      <c r="D10" s="306"/>
    </row>
    <row r="11" spans="1:4" ht="12.75">
      <c r="A11" s="71" t="s">
        <v>325</v>
      </c>
      <c r="B11" s="306"/>
      <c r="C11" s="306"/>
      <c r="D11" s="306"/>
    </row>
    <row r="12" spans="1:4" ht="12.75">
      <c r="A12" s="71" t="s">
        <v>328</v>
      </c>
      <c r="B12" s="306">
        <v>11</v>
      </c>
      <c r="C12" s="306"/>
      <c r="D12" s="306"/>
    </row>
    <row r="13" spans="1:4" ht="13.5" thickBot="1">
      <c r="A13" s="304" t="s">
        <v>326</v>
      </c>
      <c r="B13" s="305">
        <v>2</v>
      </c>
      <c r="C13" s="306"/>
      <c r="D13" s="306"/>
    </row>
    <row r="14" spans="1:4" ht="12.75">
      <c r="A14" s="140" t="s">
        <v>329</v>
      </c>
      <c r="C14" s="1"/>
      <c r="D14" s="1"/>
    </row>
    <row r="15" spans="3:4" ht="12.75">
      <c r="C15" s="1"/>
      <c r="D15" s="1"/>
    </row>
    <row r="16" spans="3:4" ht="12.75">
      <c r="C16" s="1"/>
      <c r="D16" s="1"/>
    </row>
  </sheetData>
  <mergeCells count="2">
    <mergeCell ref="A1:B1"/>
    <mergeCell ref="A3:B3"/>
  </mergeCells>
  <printOptions/>
  <pageMargins left="0.75" right="0.75" top="1" bottom="1" header="0.511811024" footer="0.51181102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/>
  <dimension ref="A1:Q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81" customFormat="1" ht="18">
      <c r="A1" s="326" t="s">
        <v>183</v>
      </c>
      <c r="B1" s="326"/>
      <c r="C1" s="326"/>
      <c r="D1" s="326"/>
      <c r="E1" s="326"/>
      <c r="F1" s="326"/>
      <c r="G1" s="326"/>
      <c r="H1" s="326"/>
      <c r="I1" s="80"/>
      <c r="J1" s="80"/>
    </row>
    <row r="2" s="82" customFormat="1" ht="14.25"/>
    <row r="3" spans="1:8" s="82" customFormat="1" ht="15">
      <c r="A3" s="327" t="s">
        <v>332</v>
      </c>
      <c r="B3" s="327"/>
      <c r="C3" s="327"/>
      <c r="D3" s="327"/>
      <c r="E3" s="327"/>
      <c r="F3" s="327"/>
      <c r="G3" s="327"/>
      <c r="H3" s="327"/>
    </row>
    <row r="4" spans="1:8" s="82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95"/>
      <c r="B5" s="96"/>
      <c r="C5" s="96"/>
      <c r="D5" s="96"/>
      <c r="E5" s="97" t="s">
        <v>287</v>
      </c>
      <c r="F5" s="96"/>
      <c r="G5" s="98" t="s">
        <v>288</v>
      </c>
      <c r="H5" s="99"/>
    </row>
    <row r="6" spans="1:8" ht="12.75">
      <c r="A6" s="100" t="s">
        <v>283</v>
      </c>
      <c r="B6" s="97" t="s">
        <v>0</v>
      </c>
      <c r="C6" s="97" t="s">
        <v>1</v>
      </c>
      <c r="D6" s="97" t="s">
        <v>83</v>
      </c>
      <c r="E6" s="97" t="s">
        <v>289</v>
      </c>
      <c r="F6" s="97" t="s">
        <v>290</v>
      </c>
      <c r="G6" s="88" t="s">
        <v>85</v>
      </c>
      <c r="H6" s="101"/>
    </row>
    <row r="7" spans="1:8" ht="12.75">
      <c r="A7" s="95"/>
      <c r="B7" s="97" t="s">
        <v>291</v>
      </c>
      <c r="C7" s="97" t="s">
        <v>292</v>
      </c>
      <c r="D7" s="102" t="s">
        <v>293</v>
      </c>
      <c r="E7" s="97" t="s">
        <v>294</v>
      </c>
      <c r="F7" s="97" t="s">
        <v>319</v>
      </c>
      <c r="G7" s="97" t="s">
        <v>118</v>
      </c>
      <c r="H7" s="97" t="s">
        <v>119</v>
      </c>
    </row>
    <row r="8" spans="1:8" ht="13.5" thickBot="1">
      <c r="A8" s="103"/>
      <c r="B8" s="96"/>
      <c r="C8" s="96"/>
      <c r="D8" s="96"/>
      <c r="E8" s="97" t="s">
        <v>321</v>
      </c>
      <c r="F8" s="96"/>
      <c r="G8" s="96"/>
      <c r="H8" s="96"/>
    </row>
    <row r="9" spans="1:8" ht="12.75">
      <c r="A9" s="237">
        <v>1985</v>
      </c>
      <c r="B9" s="104">
        <v>2043.3</v>
      </c>
      <c r="C9" s="104">
        <v>26.1</v>
      </c>
      <c r="D9" s="104">
        <v>5328.7</v>
      </c>
      <c r="E9" s="105">
        <v>15.644345077109854</v>
      </c>
      <c r="F9" s="106">
        <v>722705.0352794105</v>
      </c>
      <c r="G9" s="106">
        <v>232197</v>
      </c>
      <c r="H9" s="106">
        <v>198251</v>
      </c>
    </row>
    <row r="10" spans="1:8" ht="12.75">
      <c r="A10" s="238">
        <v>1986</v>
      </c>
      <c r="B10" s="107">
        <v>2112.3</v>
      </c>
      <c r="C10" s="107">
        <v>20.8</v>
      </c>
      <c r="D10" s="107">
        <v>4395.3</v>
      </c>
      <c r="E10" s="108">
        <v>17.19495630642001</v>
      </c>
      <c r="F10" s="109">
        <v>773153.9913213851</v>
      </c>
      <c r="G10" s="109">
        <v>883735</v>
      </c>
      <c r="H10" s="109">
        <v>242612</v>
      </c>
    </row>
    <row r="11" spans="1:8" ht="12.75">
      <c r="A11" s="238">
        <v>1987</v>
      </c>
      <c r="B11" s="107">
        <v>2221.3</v>
      </c>
      <c r="C11" s="107">
        <v>26.1</v>
      </c>
      <c r="D11" s="107">
        <v>5790.9</v>
      </c>
      <c r="E11" s="108">
        <v>16.81030855961439</v>
      </c>
      <c r="F11" s="109">
        <v>976446.3356291995</v>
      </c>
      <c r="G11" s="109">
        <v>731384</v>
      </c>
      <c r="H11" s="109">
        <v>742240</v>
      </c>
    </row>
    <row r="12" spans="1:8" ht="12.75">
      <c r="A12" s="238">
        <v>1988</v>
      </c>
      <c r="B12" s="107">
        <v>2338.8</v>
      </c>
      <c r="C12" s="107">
        <v>27.8</v>
      </c>
      <c r="D12" s="107">
        <v>6532.6</v>
      </c>
      <c r="E12" s="108">
        <v>16.359549481326553</v>
      </c>
      <c r="F12" s="109">
        <v>1051560.8284350845</v>
      </c>
      <c r="G12" s="109">
        <v>710068</v>
      </c>
      <c r="H12" s="109">
        <v>332585</v>
      </c>
    </row>
    <row r="13" spans="1:8" ht="12.75">
      <c r="A13" s="238">
        <v>1989</v>
      </c>
      <c r="B13" s="107">
        <v>2317.3</v>
      </c>
      <c r="C13" s="107">
        <v>23.6</v>
      </c>
      <c r="D13" s="107">
        <v>5468.2</v>
      </c>
      <c r="E13" s="108">
        <v>15.698436166504395</v>
      </c>
      <c r="F13" s="109">
        <v>858421.8864567932</v>
      </c>
      <c r="G13" s="109">
        <v>180272</v>
      </c>
      <c r="H13" s="109">
        <v>341002</v>
      </c>
    </row>
    <row r="14" spans="1:8" ht="12.75">
      <c r="A14" s="238">
        <v>1990</v>
      </c>
      <c r="B14" s="107">
        <v>2006.6</v>
      </c>
      <c r="C14" s="107">
        <v>23.8</v>
      </c>
      <c r="D14" s="107">
        <v>4773.6</v>
      </c>
      <c r="E14" s="108">
        <v>15.45803132475088</v>
      </c>
      <c r="F14" s="109">
        <v>737904.583318308</v>
      </c>
      <c r="G14" s="109">
        <v>716432</v>
      </c>
      <c r="H14" s="109">
        <v>551459</v>
      </c>
    </row>
    <row r="15" spans="1:8" ht="12.75">
      <c r="A15" s="238">
        <v>1991</v>
      </c>
      <c r="B15" s="107">
        <v>2223.3</v>
      </c>
      <c r="C15" s="107">
        <v>24.592722529573155</v>
      </c>
      <c r="D15" s="107">
        <v>5467.7</v>
      </c>
      <c r="E15" s="108">
        <v>16.636015049343094</v>
      </c>
      <c r="F15" s="109">
        <v>909607.3948529322</v>
      </c>
      <c r="G15" s="109">
        <v>1886338</v>
      </c>
      <c r="H15" s="109">
        <v>586682</v>
      </c>
    </row>
    <row r="16" spans="1:8" ht="12.75">
      <c r="A16" s="238">
        <v>1992</v>
      </c>
      <c r="B16" s="107">
        <v>2243.2</v>
      </c>
      <c r="C16" s="107">
        <v>19.42537446504993</v>
      </c>
      <c r="D16" s="107">
        <v>4357.5</v>
      </c>
      <c r="E16" s="108">
        <v>16.119144639573044</v>
      </c>
      <c r="F16" s="109">
        <v>702391.7276693952</v>
      </c>
      <c r="G16" s="109">
        <v>1392930</v>
      </c>
      <c r="H16" s="109">
        <v>846104</v>
      </c>
    </row>
    <row r="17" spans="1:8" ht="12.75">
      <c r="A17" s="238">
        <v>1993</v>
      </c>
      <c r="B17" s="107">
        <v>2030.5</v>
      </c>
      <c r="C17" s="107">
        <v>24.491504555528195</v>
      </c>
      <c r="D17" s="107">
        <v>4973</v>
      </c>
      <c r="E17" s="108">
        <v>16.20328633418677</v>
      </c>
      <c r="F17" s="109">
        <v>805789.429399108</v>
      </c>
      <c r="G17" s="109">
        <v>1977580</v>
      </c>
      <c r="H17" s="109">
        <v>1106780</v>
      </c>
    </row>
    <row r="18" spans="1:8" ht="12.75">
      <c r="A18" s="238">
        <v>1994</v>
      </c>
      <c r="B18" s="107">
        <v>1969.7</v>
      </c>
      <c r="C18" s="107">
        <v>21.84241255013454</v>
      </c>
      <c r="D18" s="107">
        <v>4302.3</v>
      </c>
      <c r="E18" s="108">
        <v>15.758537376942773</v>
      </c>
      <c r="F18" s="109">
        <v>677979.5535682088</v>
      </c>
      <c r="G18" s="110">
        <v>2246599.611</v>
      </c>
      <c r="H18" s="110">
        <v>1183245.167</v>
      </c>
    </row>
    <row r="19" spans="1:9" ht="12.75">
      <c r="A19" s="238">
        <v>1995</v>
      </c>
      <c r="B19" s="107">
        <v>2126.5</v>
      </c>
      <c r="C19" s="107">
        <v>14.8</v>
      </c>
      <c r="D19" s="107">
        <v>3138.7</v>
      </c>
      <c r="E19" s="108">
        <v>16.98460206988569</v>
      </c>
      <c r="F19" s="109">
        <v>533095.705167502</v>
      </c>
      <c r="G19" s="110">
        <v>3146126.278</v>
      </c>
      <c r="H19" s="110">
        <v>864192.4444</v>
      </c>
      <c r="I19" s="111"/>
    </row>
    <row r="20" spans="1:8" ht="12.75">
      <c r="A20" s="235">
        <v>1996</v>
      </c>
      <c r="B20" s="112">
        <v>2012.4</v>
      </c>
      <c r="C20" s="113">
        <v>30</v>
      </c>
      <c r="D20" s="112">
        <v>6040.5</v>
      </c>
      <c r="E20" s="114">
        <v>15.48808192997007</v>
      </c>
      <c r="F20" s="116">
        <v>935557.588979842</v>
      </c>
      <c r="G20" s="116">
        <v>2136521.223</v>
      </c>
      <c r="H20" s="110">
        <v>521998</v>
      </c>
    </row>
    <row r="21" spans="1:17" ht="12.75">
      <c r="A21" s="235">
        <v>1997</v>
      </c>
      <c r="B21" s="112">
        <v>2078.7</v>
      </c>
      <c r="C21" s="112">
        <v>22.497714917977586</v>
      </c>
      <c r="D21" s="112">
        <v>4676.6</v>
      </c>
      <c r="E21" s="114">
        <v>15.43399084057553</v>
      </c>
      <c r="F21" s="116">
        <v>721786.0156503551</v>
      </c>
      <c r="G21" s="116">
        <v>3172031</v>
      </c>
      <c r="H21" s="110">
        <v>392826</v>
      </c>
      <c r="J21" s="117"/>
      <c r="K21" s="117"/>
      <c r="L21" s="117"/>
      <c r="M21" s="117"/>
      <c r="N21" s="117"/>
      <c r="O21" s="117"/>
      <c r="P21" s="117"/>
      <c r="Q21" s="117"/>
    </row>
    <row r="22" spans="1:13" ht="12.75">
      <c r="A22" s="235">
        <v>1998</v>
      </c>
      <c r="B22" s="112">
        <v>1912.6</v>
      </c>
      <c r="C22" s="112">
        <v>28.423611837289556</v>
      </c>
      <c r="D22" s="112">
        <v>5436.3</v>
      </c>
      <c r="E22" s="114">
        <v>14.28004760015867</v>
      </c>
      <c r="F22" s="116">
        <v>776306.2276874257</v>
      </c>
      <c r="G22" s="116">
        <v>3468242.4444444445</v>
      </c>
      <c r="H22" s="110">
        <v>724528.6111111112</v>
      </c>
      <c r="I22" s="95"/>
      <c r="J22" s="95"/>
      <c r="L22" s="95"/>
      <c r="M22" s="95"/>
    </row>
    <row r="23" spans="1:8" ht="12.75">
      <c r="A23" s="235">
        <v>1999</v>
      </c>
      <c r="B23" s="112">
        <v>2455.4</v>
      </c>
      <c r="C23" s="112">
        <v>19.3</v>
      </c>
      <c r="D23" s="112">
        <v>5281.3</v>
      </c>
      <c r="E23" s="114">
        <v>13.787217674563967</v>
      </c>
      <c r="F23" s="116">
        <v>728144.3270467467</v>
      </c>
      <c r="G23" s="309">
        <v>3538539.888888889</v>
      </c>
      <c r="H23" s="310">
        <v>600223.9444444445</v>
      </c>
    </row>
    <row r="24" spans="1:8" ht="12.75">
      <c r="A24" s="235" t="s">
        <v>295</v>
      </c>
      <c r="B24" s="112">
        <v>2353</v>
      </c>
      <c r="C24" s="112">
        <v>30.943961515739723</v>
      </c>
      <c r="D24" s="112">
        <v>7293.6</v>
      </c>
      <c r="E24" s="114">
        <v>12.927770365295158</v>
      </c>
      <c r="F24" s="116">
        <f>D24*E24*10</f>
        <v>942899.8593631678</v>
      </c>
      <c r="G24" s="309">
        <v>2685211.1666666665</v>
      </c>
      <c r="H24" s="310">
        <v>764174.888888889</v>
      </c>
    </row>
    <row r="25" spans="1:8" ht="13.5" thickBot="1">
      <c r="A25" s="239" t="s">
        <v>322</v>
      </c>
      <c r="B25" s="118">
        <v>2202.6</v>
      </c>
      <c r="C25" s="118">
        <f>D25/B25*10</f>
        <v>22.41850540270589</v>
      </c>
      <c r="D25" s="118">
        <v>4937.9</v>
      </c>
      <c r="E25" s="119">
        <v>14.88</v>
      </c>
      <c r="F25" s="120">
        <f>D25*E25*10</f>
        <v>734759.52</v>
      </c>
      <c r="G25" s="311">
        <v>4207822.222222222</v>
      </c>
      <c r="H25" s="312">
        <v>1299651.5555555555</v>
      </c>
    </row>
    <row r="26" spans="1:8" ht="12.75">
      <c r="A26" s="95" t="s">
        <v>296</v>
      </c>
      <c r="B26" s="95"/>
      <c r="C26" s="95"/>
      <c r="D26" s="95"/>
      <c r="E26" s="95"/>
      <c r="F26" s="95"/>
      <c r="G26" s="95"/>
      <c r="H26" s="95"/>
    </row>
    <row r="27" spans="1:8" ht="12.75">
      <c r="A27" s="122" t="s">
        <v>297</v>
      </c>
      <c r="B27" s="95"/>
      <c r="C27" s="95"/>
      <c r="D27" s="95"/>
      <c r="E27" s="95"/>
      <c r="F27" s="95"/>
      <c r="G27" s="95"/>
      <c r="H27" s="95"/>
    </row>
    <row r="28" spans="1:8" ht="12.75">
      <c r="A28" s="95" t="s">
        <v>298</v>
      </c>
      <c r="B28" s="95"/>
      <c r="C28" s="95"/>
      <c r="D28" s="95"/>
      <c r="E28" s="95"/>
      <c r="F28" s="95"/>
      <c r="G28" s="95"/>
      <c r="H28" s="95"/>
    </row>
    <row r="29" spans="1:8" ht="12.75">
      <c r="A29" s="95"/>
      <c r="B29" s="95"/>
      <c r="C29" s="95"/>
      <c r="D29" s="95"/>
      <c r="G29" s="95"/>
      <c r="H29" s="95"/>
    </row>
    <row r="30" spans="1:8" ht="12.75">
      <c r="A30" s="95"/>
      <c r="B30" s="95"/>
      <c r="C30" s="95"/>
      <c r="D30" s="95"/>
      <c r="G30" s="95"/>
      <c r="H30" s="9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J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81" customFormat="1" ht="18">
      <c r="A1" s="326" t="s">
        <v>183</v>
      </c>
      <c r="B1" s="326"/>
      <c r="C1" s="326"/>
      <c r="D1" s="326"/>
      <c r="E1" s="326"/>
      <c r="F1" s="326"/>
      <c r="G1" s="80"/>
      <c r="H1" s="80"/>
      <c r="I1" s="80"/>
      <c r="J1" s="80"/>
    </row>
    <row r="2" s="82" customFormat="1" ht="14.25"/>
    <row r="3" spans="1:8" ht="15">
      <c r="A3" s="339" t="s">
        <v>367</v>
      </c>
      <c r="B3" s="339"/>
      <c r="C3" s="339"/>
      <c r="D3" s="339"/>
      <c r="E3" s="339"/>
      <c r="F3" s="339"/>
      <c r="G3" s="95"/>
      <c r="H3" s="95"/>
    </row>
    <row r="4" spans="1:8" ht="12.75">
      <c r="A4" s="123"/>
      <c r="B4" s="124"/>
      <c r="C4" s="124"/>
      <c r="D4" s="124"/>
      <c r="E4" s="124"/>
      <c r="G4" s="95"/>
      <c r="H4" s="95"/>
    </row>
    <row r="5" spans="1:8" ht="12.75">
      <c r="A5" s="125"/>
      <c r="B5" s="126"/>
      <c r="C5" s="127" t="s">
        <v>86</v>
      </c>
      <c r="D5" s="128"/>
      <c r="E5" s="127" t="s">
        <v>299</v>
      </c>
      <c r="F5" s="128"/>
      <c r="G5" s="95"/>
      <c r="H5" s="95"/>
    </row>
    <row r="6" spans="1:8" ht="12.75">
      <c r="A6" s="340" t="s">
        <v>283</v>
      </c>
      <c r="B6" s="341"/>
      <c r="C6" s="97" t="s">
        <v>0</v>
      </c>
      <c r="D6" s="97" t="s">
        <v>83</v>
      </c>
      <c r="E6" s="97" t="s">
        <v>0</v>
      </c>
      <c r="F6" s="97" t="s">
        <v>83</v>
      </c>
      <c r="G6" s="95"/>
      <c r="H6" s="95"/>
    </row>
    <row r="7" spans="1:8" ht="13.5" thickBot="1">
      <c r="A7" s="103"/>
      <c r="B7" s="117"/>
      <c r="C7" s="97" t="s">
        <v>291</v>
      </c>
      <c r="D7" s="97" t="s">
        <v>293</v>
      </c>
      <c r="E7" s="97" t="s">
        <v>291</v>
      </c>
      <c r="F7" s="97" t="s">
        <v>293</v>
      </c>
      <c r="G7" s="95"/>
      <c r="H7" s="95"/>
    </row>
    <row r="8" spans="1:8" ht="12.75">
      <c r="A8" s="337">
        <v>1985</v>
      </c>
      <c r="B8" s="338"/>
      <c r="C8" s="104">
        <v>132.7</v>
      </c>
      <c r="D8" s="104">
        <v>371.1</v>
      </c>
      <c r="E8" s="104">
        <v>1910.6</v>
      </c>
      <c r="F8" s="104">
        <v>4957.6</v>
      </c>
      <c r="G8" s="95"/>
      <c r="H8" s="95"/>
    </row>
    <row r="9" spans="1:8" ht="12.75">
      <c r="A9" s="335">
        <v>1986</v>
      </c>
      <c r="B9" s="336"/>
      <c r="C9" s="107">
        <v>118.3</v>
      </c>
      <c r="D9" s="107">
        <v>279.1</v>
      </c>
      <c r="E9" s="107">
        <v>1995.8</v>
      </c>
      <c r="F9" s="107">
        <v>4112.9</v>
      </c>
      <c r="G9" s="95"/>
      <c r="H9" s="95"/>
    </row>
    <row r="10" spans="1:8" ht="12.75">
      <c r="A10" s="335">
        <v>1987</v>
      </c>
      <c r="B10" s="336"/>
      <c r="C10" s="107">
        <v>105.5</v>
      </c>
      <c r="D10" s="107">
        <v>296.8</v>
      </c>
      <c r="E10" s="107">
        <v>2115.7</v>
      </c>
      <c r="F10" s="107">
        <v>5494.1</v>
      </c>
      <c r="G10" s="95"/>
      <c r="H10" s="95"/>
    </row>
    <row r="11" spans="1:8" ht="12.75">
      <c r="A11" s="335">
        <v>1988</v>
      </c>
      <c r="B11" s="336"/>
      <c r="C11" s="107">
        <v>109.4</v>
      </c>
      <c r="D11" s="107">
        <v>341.1</v>
      </c>
      <c r="E11" s="107">
        <v>2229.4</v>
      </c>
      <c r="F11" s="107">
        <v>6173</v>
      </c>
      <c r="G11" s="95"/>
      <c r="H11" s="95"/>
    </row>
    <row r="12" spans="1:8" ht="12.75">
      <c r="A12" s="335">
        <v>1989</v>
      </c>
      <c r="B12" s="336"/>
      <c r="C12" s="107">
        <v>131.3</v>
      </c>
      <c r="D12" s="107">
        <v>362.4</v>
      </c>
      <c r="E12" s="107">
        <v>2186</v>
      </c>
      <c r="F12" s="107">
        <v>5105.8</v>
      </c>
      <c r="G12" s="95"/>
      <c r="H12" s="95"/>
    </row>
    <row r="13" spans="1:8" ht="12.75">
      <c r="A13" s="335">
        <v>1990</v>
      </c>
      <c r="B13" s="336"/>
      <c r="C13" s="107">
        <v>189.9</v>
      </c>
      <c r="D13" s="107">
        <v>523.3</v>
      </c>
      <c r="E13" s="107">
        <v>1816.8</v>
      </c>
      <c r="F13" s="107">
        <v>4250.3</v>
      </c>
      <c r="G13" s="95"/>
      <c r="H13" s="95"/>
    </row>
    <row r="14" spans="1:8" ht="12.75">
      <c r="A14" s="335">
        <v>1991</v>
      </c>
      <c r="B14" s="336"/>
      <c r="C14" s="107">
        <v>459.1</v>
      </c>
      <c r="D14" s="107">
        <v>1293.8</v>
      </c>
      <c r="E14" s="107">
        <v>1764.3</v>
      </c>
      <c r="F14" s="107">
        <v>4173.9</v>
      </c>
      <c r="G14" s="95"/>
      <c r="H14" s="95"/>
    </row>
    <row r="15" spans="1:8" ht="12.75">
      <c r="A15" s="335">
        <v>1992</v>
      </c>
      <c r="B15" s="336"/>
      <c r="C15" s="107">
        <v>630.3</v>
      </c>
      <c r="D15" s="107">
        <v>1279.1</v>
      </c>
      <c r="E15" s="107">
        <v>1612.9</v>
      </c>
      <c r="F15" s="107">
        <v>3078.4</v>
      </c>
      <c r="G15" s="95"/>
      <c r="H15" s="95"/>
    </row>
    <row r="16" spans="1:8" ht="12.75">
      <c r="A16" s="335">
        <v>1993</v>
      </c>
      <c r="B16" s="336"/>
      <c r="C16" s="107">
        <v>651.5</v>
      </c>
      <c r="D16" s="107">
        <v>789.8</v>
      </c>
      <c r="E16" s="107">
        <v>1379</v>
      </c>
      <c r="F16" s="107">
        <v>4183.2</v>
      </c>
      <c r="G16" s="95"/>
      <c r="H16" s="95"/>
    </row>
    <row r="17" spans="1:8" ht="12.75">
      <c r="A17" s="335">
        <v>1994</v>
      </c>
      <c r="B17" s="336"/>
      <c r="C17" s="107">
        <v>647.6</v>
      </c>
      <c r="D17" s="107">
        <v>1001.5</v>
      </c>
      <c r="E17" s="107">
        <v>1322.1</v>
      </c>
      <c r="F17" s="107">
        <v>3300.8</v>
      </c>
      <c r="G17" s="95"/>
      <c r="H17" s="95"/>
    </row>
    <row r="18" spans="1:8" ht="12.75">
      <c r="A18" s="335">
        <v>1995</v>
      </c>
      <c r="B18" s="336"/>
      <c r="C18" s="107">
        <v>645.8</v>
      </c>
      <c r="D18" s="107">
        <v>423</v>
      </c>
      <c r="E18" s="107">
        <v>1480.7</v>
      </c>
      <c r="F18" s="107">
        <v>2715.7</v>
      </c>
      <c r="G18" s="95"/>
      <c r="H18" s="95"/>
    </row>
    <row r="19" spans="1:8" ht="12.75">
      <c r="A19" s="335">
        <v>1996</v>
      </c>
      <c r="B19" s="336"/>
      <c r="C19" s="129">
        <v>655.2</v>
      </c>
      <c r="D19" s="129">
        <v>1702.3</v>
      </c>
      <c r="E19" s="129">
        <v>1357.2</v>
      </c>
      <c r="F19" s="129">
        <v>4338.1</v>
      </c>
      <c r="G19" s="95"/>
      <c r="H19" s="95"/>
    </row>
    <row r="20" spans="1:8" ht="12.75">
      <c r="A20" s="335">
        <v>1997</v>
      </c>
      <c r="B20" s="336"/>
      <c r="C20" s="112">
        <v>647</v>
      </c>
      <c r="D20" s="112">
        <v>1152.9</v>
      </c>
      <c r="E20" s="112">
        <v>1431.7</v>
      </c>
      <c r="F20" s="129">
        <v>3523.7</v>
      </c>
      <c r="G20" s="95"/>
      <c r="H20" s="95"/>
    </row>
    <row r="21" spans="1:8" ht="12.75">
      <c r="A21" s="335">
        <v>1998</v>
      </c>
      <c r="B21" s="336"/>
      <c r="C21" s="112">
        <v>623.9</v>
      </c>
      <c r="D21" s="112">
        <v>1336.6</v>
      </c>
      <c r="E21" s="112">
        <v>1288.6</v>
      </c>
      <c r="F21" s="129">
        <v>4099.8</v>
      </c>
      <c r="G21" s="95"/>
      <c r="H21" s="95"/>
    </row>
    <row r="22" spans="1:8" ht="12.75">
      <c r="A22" s="335">
        <v>1999</v>
      </c>
      <c r="B22" s="336"/>
      <c r="C22" s="112">
        <v>827.1</v>
      </c>
      <c r="D22" s="112">
        <v>726.9</v>
      </c>
      <c r="E22" s="112">
        <v>1628.2</v>
      </c>
      <c r="F22" s="129">
        <v>4554.2</v>
      </c>
      <c r="G22" s="95"/>
      <c r="H22" s="95"/>
    </row>
    <row r="23" spans="1:8" ht="12.75" customHeight="1">
      <c r="A23" s="335" t="s">
        <v>295</v>
      </c>
      <c r="B23" s="336"/>
      <c r="C23" s="112">
        <v>908.3</v>
      </c>
      <c r="D23" s="112">
        <v>1699.2</v>
      </c>
      <c r="E23" s="112">
        <v>1444.7</v>
      </c>
      <c r="F23" s="129">
        <v>5594.4</v>
      </c>
      <c r="G23" s="95"/>
      <c r="H23" s="95"/>
    </row>
    <row r="24" spans="1:6" ht="13.5" thickBot="1">
      <c r="A24" s="333" t="s">
        <v>322</v>
      </c>
      <c r="B24" s="334"/>
      <c r="C24" s="130">
        <v>882.8</v>
      </c>
      <c r="D24" s="130">
        <v>1755.9</v>
      </c>
      <c r="E24" s="130">
        <v>1319.8</v>
      </c>
      <c r="F24" s="131">
        <v>3182</v>
      </c>
    </row>
    <row r="25" spans="1:8" ht="12.75">
      <c r="A25" s="95" t="s">
        <v>300</v>
      </c>
      <c r="B25" s="95"/>
      <c r="C25" s="95"/>
      <c r="D25" s="95"/>
      <c r="E25" s="95"/>
      <c r="G25" s="95"/>
      <c r="H25" s="95"/>
    </row>
    <row r="26" spans="1:8" ht="12.75">
      <c r="A26" s="95" t="s">
        <v>298</v>
      </c>
      <c r="B26" s="95"/>
      <c r="C26" s="95"/>
      <c r="D26" s="95"/>
      <c r="E26" s="95"/>
      <c r="G26" s="95"/>
      <c r="H26" s="95"/>
    </row>
  </sheetData>
  <mergeCells count="20">
    <mergeCell ref="A16:B16"/>
    <mergeCell ref="A17:B17"/>
    <mergeCell ref="A1:F1"/>
    <mergeCell ref="A3:F3"/>
    <mergeCell ref="A15:B15"/>
    <mergeCell ref="A12:B12"/>
    <mergeCell ref="A13:B13"/>
    <mergeCell ref="A14:B14"/>
    <mergeCell ref="A11:B11"/>
    <mergeCell ref="A6:B6"/>
    <mergeCell ref="A24:B24"/>
    <mergeCell ref="A23:B23"/>
    <mergeCell ref="A8:B8"/>
    <mergeCell ref="A9:B9"/>
    <mergeCell ref="A10:B10"/>
    <mergeCell ref="A22:B22"/>
    <mergeCell ref="A18:B18"/>
    <mergeCell ref="A19:B19"/>
    <mergeCell ref="A20:B20"/>
    <mergeCell ref="A21:B2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" customWidth="1"/>
    <col min="2" max="2" width="12.00390625" style="1" bestFit="1" customWidth="1"/>
    <col min="3" max="6" width="11.421875" style="1" customWidth="1"/>
    <col min="7" max="7" width="12.00390625" style="1" bestFit="1" customWidth="1"/>
    <col min="8" max="16384" width="11.421875" style="1" customWidth="1"/>
  </cols>
  <sheetData>
    <row r="1" spans="1:8" s="68" customFormat="1" ht="18">
      <c r="A1" s="328" t="s">
        <v>183</v>
      </c>
      <c r="B1" s="328"/>
      <c r="C1" s="328"/>
      <c r="D1" s="328"/>
      <c r="E1" s="328"/>
      <c r="F1" s="328"/>
      <c r="G1" s="328"/>
      <c r="H1" s="328"/>
    </row>
    <row r="2" s="58" customFormat="1" ht="14.25"/>
    <row r="3" spans="1:8" s="58" customFormat="1" ht="15">
      <c r="A3" s="329" t="s">
        <v>366</v>
      </c>
      <c r="B3" s="329"/>
      <c r="C3" s="329"/>
      <c r="D3" s="329"/>
      <c r="E3" s="329"/>
      <c r="F3" s="329"/>
      <c r="G3" s="329"/>
      <c r="H3" s="329"/>
    </row>
    <row r="4" spans="1:8" s="58" customFormat="1" ht="15">
      <c r="A4" s="63"/>
      <c r="B4" s="60"/>
      <c r="C4" s="60"/>
      <c r="D4" s="60"/>
      <c r="E4" s="60"/>
      <c r="F4" s="60"/>
      <c r="G4" s="60"/>
      <c r="H4" s="60"/>
    </row>
    <row r="5" spans="1:8" ht="12.75">
      <c r="A5" s="18" t="s">
        <v>90</v>
      </c>
      <c r="B5" s="28" t="s">
        <v>0</v>
      </c>
      <c r="C5" s="36"/>
      <c r="D5" s="36"/>
      <c r="E5" s="28" t="s">
        <v>1</v>
      </c>
      <c r="F5" s="36"/>
      <c r="G5" s="25" t="s">
        <v>83</v>
      </c>
      <c r="H5" s="29" t="s">
        <v>6</v>
      </c>
    </row>
    <row r="6" spans="1:8" ht="12.75">
      <c r="A6" s="18" t="s">
        <v>38</v>
      </c>
      <c r="B6" s="20" t="s">
        <v>4</v>
      </c>
      <c r="C6" s="21"/>
      <c r="D6" s="21"/>
      <c r="E6" s="20" t="s">
        <v>5</v>
      </c>
      <c r="F6" s="21"/>
      <c r="G6" s="29" t="s">
        <v>84</v>
      </c>
      <c r="H6" s="29" t="s">
        <v>11</v>
      </c>
    </row>
    <row r="7" spans="1:8" ht="13.5" thickBot="1">
      <c r="A7" s="18"/>
      <c r="B7" s="25" t="s">
        <v>7</v>
      </c>
      <c r="C7" s="248" t="s">
        <v>8</v>
      </c>
      <c r="D7" s="29" t="s">
        <v>9</v>
      </c>
      <c r="E7" s="25" t="s">
        <v>7</v>
      </c>
      <c r="F7" s="248" t="s">
        <v>8</v>
      </c>
      <c r="G7" s="25" t="s">
        <v>85</v>
      </c>
      <c r="H7" s="25" t="s">
        <v>85</v>
      </c>
    </row>
    <row r="8" spans="1:10" ht="12.75">
      <c r="A8" s="56" t="s">
        <v>39</v>
      </c>
      <c r="B8" s="195">
        <v>5000</v>
      </c>
      <c r="C8" s="202" t="s">
        <v>304</v>
      </c>
      <c r="D8" s="195">
        <v>5000</v>
      </c>
      <c r="E8" s="197">
        <v>2900</v>
      </c>
      <c r="F8" s="188" t="s">
        <v>304</v>
      </c>
      <c r="G8" s="195">
        <v>14500</v>
      </c>
      <c r="H8" s="195">
        <v>12000</v>
      </c>
      <c r="I8" s="37"/>
      <c r="J8" s="37"/>
    </row>
    <row r="9" spans="1:10" ht="12.75">
      <c r="A9" s="19" t="s">
        <v>40</v>
      </c>
      <c r="B9" s="189">
        <v>6118</v>
      </c>
      <c r="C9" s="188" t="s">
        <v>304</v>
      </c>
      <c r="D9" s="189">
        <v>6118</v>
      </c>
      <c r="E9" s="190">
        <v>2900</v>
      </c>
      <c r="F9" s="188" t="s">
        <v>304</v>
      </c>
      <c r="G9" s="189">
        <v>17742</v>
      </c>
      <c r="H9" s="189">
        <v>14071</v>
      </c>
      <c r="I9" s="37"/>
      <c r="J9" s="37"/>
    </row>
    <row r="10" spans="1:10" ht="12.75">
      <c r="A10" s="19" t="s">
        <v>41</v>
      </c>
      <c r="B10" s="189">
        <v>5143</v>
      </c>
      <c r="C10" s="188">
        <v>6361</v>
      </c>
      <c r="D10" s="189">
        <v>11504</v>
      </c>
      <c r="E10" s="190">
        <v>1800</v>
      </c>
      <c r="F10" s="188">
        <v>3400</v>
      </c>
      <c r="G10" s="189">
        <v>30885</v>
      </c>
      <c r="H10" s="189">
        <v>27610</v>
      </c>
      <c r="I10" s="37"/>
      <c r="J10" s="37"/>
    </row>
    <row r="11" spans="1:10" ht="12.75">
      <c r="A11" s="19" t="s">
        <v>42</v>
      </c>
      <c r="B11" s="189">
        <v>665</v>
      </c>
      <c r="C11" s="188" t="s">
        <v>304</v>
      </c>
      <c r="D11" s="189">
        <v>665</v>
      </c>
      <c r="E11" s="190">
        <v>2500</v>
      </c>
      <c r="F11" s="188" t="s">
        <v>304</v>
      </c>
      <c r="G11" s="189">
        <v>1662</v>
      </c>
      <c r="H11" s="189">
        <v>1596</v>
      </c>
      <c r="I11" s="37"/>
      <c r="J11" s="37"/>
    </row>
    <row r="12" spans="1:10" ht="12.75">
      <c r="A12" s="174" t="s">
        <v>232</v>
      </c>
      <c r="B12" s="225">
        <v>16926</v>
      </c>
      <c r="C12" s="225">
        <v>6361</v>
      </c>
      <c r="D12" s="225">
        <v>23287</v>
      </c>
      <c r="E12" s="225">
        <v>2550</v>
      </c>
      <c r="F12" s="225">
        <v>3400</v>
      </c>
      <c r="G12" s="225">
        <v>64789</v>
      </c>
      <c r="H12" s="225">
        <v>55277</v>
      </c>
      <c r="I12" s="37"/>
      <c r="J12" s="37"/>
    </row>
    <row r="13" spans="1:10" ht="12.75">
      <c r="A13" s="174"/>
      <c r="B13" s="225"/>
      <c r="C13" s="225"/>
      <c r="D13" s="225"/>
      <c r="E13" s="227"/>
      <c r="F13" s="227"/>
      <c r="G13" s="225"/>
      <c r="H13" s="225"/>
      <c r="I13" s="37"/>
      <c r="J13" s="37"/>
    </row>
    <row r="14" spans="1:10" ht="12.75">
      <c r="A14" s="174" t="s">
        <v>233</v>
      </c>
      <c r="B14" s="225">
        <v>120</v>
      </c>
      <c r="C14" s="188" t="s">
        <v>304</v>
      </c>
      <c r="D14" s="225">
        <v>120</v>
      </c>
      <c r="E14" s="227">
        <v>1900</v>
      </c>
      <c r="F14" s="188" t="s">
        <v>304</v>
      </c>
      <c r="G14" s="225">
        <v>228</v>
      </c>
      <c r="H14" s="225">
        <v>228</v>
      </c>
      <c r="I14" s="37"/>
      <c r="J14" s="37"/>
    </row>
    <row r="15" spans="1:10" ht="12.75">
      <c r="A15" s="174"/>
      <c r="B15" s="225"/>
      <c r="C15" s="225"/>
      <c r="D15" s="225"/>
      <c r="E15" s="227"/>
      <c r="F15" s="227"/>
      <c r="G15" s="225"/>
      <c r="H15" s="225"/>
      <c r="I15" s="37"/>
      <c r="J15" s="37"/>
    </row>
    <row r="16" spans="1:10" ht="12.75">
      <c r="A16" s="174" t="s">
        <v>234</v>
      </c>
      <c r="B16" s="225">
        <v>585</v>
      </c>
      <c r="C16" s="188" t="s">
        <v>304</v>
      </c>
      <c r="D16" s="225">
        <v>585</v>
      </c>
      <c r="E16" s="227">
        <v>4000</v>
      </c>
      <c r="F16" s="188" t="s">
        <v>304</v>
      </c>
      <c r="G16" s="225">
        <v>2340</v>
      </c>
      <c r="H16" s="225">
        <v>4212</v>
      </c>
      <c r="I16" s="37"/>
      <c r="J16" s="37"/>
    </row>
    <row r="17" spans="1:10" ht="12.75">
      <c r="A17" s="19"/>
      <c r="B17" s="189"/>
      <c r="C17" s="189"/>
      <c r="D17" s="189"/>
      <c r="E17" s="190"/>
      <c r="F17" s="190"/>
      <c r="G17" s="189"/>
      <c r="H17" s="189"/>
      <c r="I17" s="37"/>
      <c r="J17" s="37"/>
    </row>
    <row r="18" spans="1:10" ht="12.75">
      <c r="A18" s="19" t="s">
        <v>43</v>
      </c>
      <c r="B18" s="189">
        <v>26410</v>
      </c>
      <c r="C18" s="188" t="s">
        <v>304</v>
      </c>
      <c r="D18" s="189">
        <v>26410</v>
      </c>
      <c r="E18" s="190">
        <v>5350</v>
      </c>
      <c r="F18" s="188" t="s">
        <v>304</v>
      </c>
      <c r="G18" s="189">
        <v>141294</v>
      </c>
      <c r="H18" s="189">
        <v>145000</v>
      </c>
      <c r="I18" s="37"/>
      <c r="J18" s="37"/>
    </row>
    <row r="19" spans="1:10" ht="12.75">
      <c r="A19" s="19" t="s">
        <v>44</v>
      </c>
      <c r="B19" s="188" t="s">
        <v>304</v>
      </c>
      <c r="C19" s="188" t="s">
        <v>304</v>
      </c>
      <c r="D19" s="188" t="s">
        <v>304</v>
      </c>
      <c r="E19" s="188" t="s">
        <v>304</v>
      </c>
      <c r="F19" s="188" t="s">
        <v>304</v>
      </c>
      <c r="G19" s="188" t="s">
        <v>304</v>
      </c>
      <c r="H19" s="188" t="s">
        <v>304</v>
      </c>
      <c r="I19" s="37"/>
      <c r="J19" s="37"/>
    </row>
    <row r="20" spans="1:10" ht="12.75">
      <c r="A20" s="19" t="s">
        <v>45</v>
      </c>
      <c r="B20" s="188" t="s">
        <v>304</v>
      </c>
      <c r="C20" s="188" t="s">
        <v>304</v>
      </c>
      <c r="D20" s="188" t="s">
        <v>304</v>
      </c>
      <c r="E20" s="188" t="s">
        <v>304</v>
      </c>
      <c r="F20" s="188" t="s">
        <v>304</v>
      </c>
      <c r="G20" s="188" t="s">
        <v>304</v>
      </c>
      <c r="H20" s="188" t="s">
        <v>304</v>
      </c>
      <c r="I20" s="37"/>
      <c r="J20" s="37"/>
    </row>
    <row r="21" spans="1:10" ht="12.75">
      <c r="A21" s="174" t="s">
        <v>268</v>
      </c>
      <c r="B21" s="225">
        <v>26410</v>
      </c>
      <c r="C21" s="188" t="s">
        <v>304</v>
      </c>
      <c r="D21" s="225">
        <v>26410</v>
      </c>
      <c r="E21" s="225">
        <v>5350</v>
      </c>
      <c r="F21" s="188" t="s">
        <v>304</v>
      </c>
      <c r="G21" s="225">
        <v>141294</v>
      </c>
      <c r="H21" s="225">
        <v>145000</v>
      </c>
      <c r="I21" s="37"/>
      <c r="J21" s="37"/>
    </row>
    <row r="22" spans="1:10" ht="12.75">
      <c r="A22" s="19"/>
      <c r="B22" s="225"/>
      <c r="C22" s="225"/>
      <c r="D22" s="225"/>
      <c r="E22" s="227"/>
      <c r="F22" s="227"/>
      <c r="G22" s="225"/>
      <c r="H22" s="225"/>
      <c r="I22" s="37"/>
      <c r="J22" s="37"/>
    </row>
    <row r="23" spans="1:10" ht="12.75">
      <c r="A23" s="174" t="s">
        <v>236</v>
      </c>
      <c r="B23" s="225">
        <v>81461</v>
      </c>
      <c r="C23" s="225">
        <v>9366</v>
      </c>
      <c r="D23" s="225">
        <v>90827</v>
      </c>
      <c r="E23" s="227">
        <v>3930</v>
      </c>
      <c r="F23" s="227">
        <v>4120</v>
      </c>
      <c r="G23" s="225">
        <v>358730</v>
      </c>
      <c r="H23" s="225">
        <v>125563</v>
      </c>
      <c r="I23" s="37"/>
      <c r="J23" s="37"/>
    </row>
    <row r="24" spans="1:10" ht="12.75">
      <c r="A24" s="174"/>
      <c r="B24" s="225"/>
      <c r="C24" s="225"/>
      <c r="D24" s="225"/>
      <c r="E24" s="227"/>
      <c r="F24" s="227"/>
      <c r="G24" s="225"/>
      <c r="H24" s="225"/>
      <c r="I24" s="37"/>
      <c r="J24" s="37"/>
    </row>
    <row r="25" spans="1:10" ht="12.75">
      <c r="A25" s="174" t="s">
        <v>237</v>
      </c>
      <c r="B25" s="225">
        <v>32966</v>
      </c>
      <c r="C25" s="225">
        <v>5387</v>
      </c>
      <c r="D25" s="225">
        <v>38353</v>
      </c>
      <c r="E25" s="227">
        <v>5121</v>
      </c>
      <c r="F25" s="227">
        <v>5900</v>
      </c>
      <c r="G25" s="225">
        <v>200602</v>
      </c>
      <c r="H25" s="225">
        <v>158475</v>
      </c>
      <c r="I25" s="37"/>
      <c r="J25" s="37"/>
    </row>
    <row r="26" spans="1:10" ht="12.75">
      <c r="A26" s="19"/>
      <c r="B26" s="189"/>
      <c r="C26" s="189"/>
      <c r="D26" s="189"/>
      <c r="E26" s="190"/>
      <c r="F26" s="190"/>
      <c r="G26" s="189"/>
      <c r="H26" s="189"/>
      <c r="I26" s="37"/>
      <c r="J26" s="37"/>
    </row>
    <row r="27" spans="1:10" ht="12.75">
      <c r="A27" s="19" t="s">
        <v>46</v>
      </c>
      <c r="B27" s="189">
        <v>23866</v>
      </c>
      <c r="C27" s="189">
        <v>21070</v>
      </c>
      <c r="D27" s="189">
        <v>44936</v>
      </c>
      <c r="E27" s="190">
        <v>3054</v>
      </c>
      <c r="F27" s="190">
        <v>3698</v>
      </c>
      <c r="G27" s="189">
        <v>150804</v>
      </c>
      <c r="H27" s="189">
        <v>45244</v>
      </c>
      <c r="I27" s="37"/>
      <c r="J27" s="37"/>
    </row>
    <row r="28" spans="1:10" ht="12.75">
      <c r="A28" s="19" t="s">
        <v>47</v>
      </c>
      <c r="B28" s="189">
        <v>35963</v>
      </c>
      <c r="C28" s="189">
        <v>3377</v>
      </c>
      <c r="D28" s="189">
        <v>39340</v>
      </c>
      <c r="E28" s="190">
        <v>1200</v>
      </c>
      <c r="F28" s="190">
        <v>4426</v>
      </c>
      <c r="G28" s="189">
        <v>58102</v>
      </c>
      <c r="H28" s="189">
        <v>19174</v>
      </c>
      <c r="I28" s="37"/>
      <c r="J28" s="37"/>
    </row>
    <row r="29" spans="1:10" ht="12.75">
      <c r="A29" s="19" t="s">
        <v>48</v>
      </c>
      <c r="B29" s="189">
        <v>203113</v>
      </c>
      <c r="C29" s="189">
        <v>30010</v>
      </c>
      <c r="D29" s="189">
        <v>233123</v>
      </c>
      <c r="E29" s="190">
        <v>1100</v>
      </c>
      <c r="F29" s="190">
        <v>3750</v>
      </c>
      <c r="G29" s="189">
        <v>335962</v>
      </c>
      <c r="H29" s="189">
        <v>134385</v>
      </c>
      <c r="I29" s="37"/>
      <c r="J29" s="37"/>
    </row>
    <row r="30" spans="1:10" ht="12.75">
      <c r="A30" s="174" t="s">
        <v>269</v>
      </c>
      <c r="B30" s="225">
        <v>262942</v>
      </c>
      <c r="C30" s="225">
        <v>54457</v>
      </c>
      <c r="D30" s="225">
        <v>317399</v>
      </c>
      <c r="E30" s="225">
        <v>1291</v>
      </c>
      <c r="F30" s="225">
        <v>3772</v>
      </c>
      <c r="G30" s="225">
        <v>544868</v>
      </c>
      <c r="H30" s="225">
        <v>198803</v>
      </c>
      <c r="I30" s="37"/>
      <c r="J30" s="37"/>
    </row>
    <row r="31" spans="1:10" ht="12.75">
      <c r="A31" s="19"/>
      <c r="B31" s="189"/>
      <c r="C31" s="189"/>
      <c r="D31" s="189"/>
      <c r="E31" s="190"/>
      <c r="F31" s="190"/>
      <c r="G31" s="189"/>
      <c r="H31" s="189"/>
      <c r="I31" s="37"/>
      <c r="J31" s="37"/>
    </row>
    <row r="32" spans="1:10" ht="12.75">
      <c r="A32" s="19" t="s">
        <v>49</v>
      </c>
      <c r="B32" s="191">
        <v>23218</v>
      </c>
      <c r="C32" s="191">
        <v>517</v>
      </c>
      <c r="D32" s="189">
        <v>23735</v>
      </c>
      <c r="E32" s="191">
        <v>2795</v>
      </c>
      <c r="F32" s="191">
        <v>5907</v>
      </c>
      <c r="G32" s="190">
        <v>67948</v>
      </c>
      <c r="H32" s="191">
        <v>74680</v>
      </c>
      <c r="I32" s="37"/>
      <c r="J32" s="37"/>
    </row>
    <row r="33" spans="1:10" ht="12.75">
      <c r="A33" s="19" t="s">
        <v>50</v>
      </c>
      <c r="B33" s="191">
        <v>10003</v>
      </c>
      <c r="C33" s="191">
        <v>4272</v>
      </c>
      <c r="D33" s="189">
        <v>14275</v>
      </c>
      <c r="E33" s="191">
        <v>3500</v>
      </c>
      <c r="F33" s="191">
        <v>4000</v>
      </c>
      <c r="G33" s="190">
        <v>52099</v>
      </c>
      <c r="H33" s="191">
        <v>60000</v>
      </c>
      <c r="I33" s="37"/>
      <c r="J33" s="37"/>
    </row>
    <row r="34" spans="1:10" ht="12.75">
      <c r="A34" s="19" t="s">
        <v>51</v>
      </c>
      <c r="B34" s="191">
        <v>25340</v>
      </c>
      <c r="C34" s="191">
        <v>14312</v>
      </c>
      <c r="D34" s="189">
        <v>39652</v>
      </c>
      <c r="E34" s="191">
        <v>2077</v>
      </c>
      <c r="F34" s="191">
        <v>4590</v>
      </c>
      <c r="G34" s="190">
        <v>118323</v>
      </c>
      <c r="H34" s="191">
        <v>60345</v>
      </c>
      <c r="I34" s="37"/>
      <c r="J34" s="37"/>
    </row>
    <row r="35" spans="1:10" ht="12.75">
      <c r="A35" s="19" t="s">
        <v>52</v>
      </c>
      <c r="B35" s="191">
        <v>5563</v>
      </c>
      <c r="C35" s="191">
        <v>191</v>
      </c>
      <c r="D35" s="189">
        <v>5754</v>
      </c>
      <c r="E35" s="191">
        <v>3750</v>
      </c>
      <c r="F35" s="191">
        <v>4168</v>
      </c>
      <c r="G35" s="190">
        <v>21657</v>
      </c>
      <c r="H35" s="191">
        <v>18225</v>
      </c>
      <c r="I35" s="37"/>
      <c r="J35" s="37"/>
    </row>
    <row r="36" spans="1:10" ht="12.75">
      <c r="A36" s="174" t="s">
        <v>270</v>
      </c>
      <c r="B36" s="225">
        <v>64124</v>
      </c>
      <c r="C36" s="225">
        <v>19292</v>
      </c>
      <c r="D36" s="225">
        <v>83416</v>
      </c>
      <c r="E36" s="225">
        <v>2704</v>
      </c>
      <c r="F36" s="225">
        <v>4490</v>
      </c>
      <c r="G36" s="225">
        <v>260027</v>
      </c>
      <c r="H36" s="225">
        <v>213250</v>
      </c>
      <c r="I36" s="37"/>
      <c r="J36" s="37"/>
    </row>
    <row r="37" spans="1:10" ht="12.75">
      <c r="A37" s="174"/>
      <c r="B37" s="225"/>
      <c r="C37" s="225"/>
      <c r="D37" s="225"/>
      <c r="E37" s="227"/>
      <c r="F37" s="227"/>
      <c r="G37" s="225"/>
      <c r="H37" s="225"/>
      <c r="I37" s="37"/>
      <c r="J37" s="37"/>
    </row>
    <row r="38" spans="1:10" ht="12.75">
      <c r="A38" s="174" t="s">
        <v>271</v>
      </c>
      <c r="B38" s="227">
        <v>5494</v>
      </c>
      <c r="C38" s="227">
        <v>400</v>
      </c>
      <c r="D38" s="225">
        <v>5894</v>
      </c>
      <c r="E38" s="227">
        <v>2000</v>
      </c>
      <c r="F38" s="227">
        <v>3000</v>
      </c>
      <c r="G38" s="227">
        <v>12188</v>
      </c>
      <c r="H38" s="227">
        <v>15844</v>
      </c>
      <c r="I38" s="37"/>
      <c r="J38" s="37"/>
    </row>
    <row r="39" spans="1:10" ht="12.75">
      <c r="A39" s="19"/>
      <c r="B39" s="189"/>
      <c r="C39" s="189"/>
      <c r="D39" s="189"/>
      <c r="E39" s="190"/>
      <c r="F39" s="190"/>
      <c r="G39" s="189"/>
      <c r="H39" s="189"/>
      <c r="I39" s="37"/>
      <c r="J39" s="37"/>
    </row>
    <row r="40" spans="1:10" ht="12.75">
      <c r="A40" s="19" t="s">
        <v>53</v>
      </c>
      <c r="B40" s="190">
        <v>24472</v>
      </c>
      <c r="C40" s="190">
        <v>827</v>
      </c>
      <c r="D40" s="189">
        <v>25299</v>
      </c>
      <c r="E40" s="190">
        <v>2632</v>
      </c>
      <c r="F40" s="190">
        <v>4750</v>
      </c>
      <c r="G40" s="190">
        <v>68338</v>
      </c>
      <c r="H40" s="190">
        <v>36902</v>
      </c>
      <c r="I40" s="37"/>
      <c r="J40" s="37"/>
    </row>
    <row r="41" spans="1:10" ht="12.75">
      <c r="A41" s="19" t="s">
        <v>54</v>
      </c>
      <c r="B41" s="189">
        <v>191292</v>
      </c>
      <c r="C41" s="189">
        <v>2785</v>
      </c>
      <c r="D41" s="189">
        <v>194077</v>
      </c>
      <c r="E41" s="190">
        <v>4321</v>
      </c>
      <c r="F41" s="190">
        <v>5800</v>
      </c>
      <c r="G41" s="189">
        <v>842727</v>
      </c>
      <c r="H41" s="189">
        <v>278099</v>
      </c>
      <c r="I41" s="37"/>
      <c r="J41" s="37"/>
    </row>
    <row r="42" spans="1:10" ht="12.75">
      <c r="A42" s="19" t="s">
        <v>55</v>
      </c>
      <c r="B42" s="190">
        <v>42453</v>
      </c>
      <c r="C42" s="190">
        <v>13665</v>
      </c>
      <c r="D42" s="189">
        <v>56118</v>
      </c>
      <c r="E42" s="190">
        <v>3000</v>
      </c>
      <c r="F42" s="190">
        <v>5500</v>
      </c>
      <c r="G42" s="190">
        <v>202517</v>
      </c>
      <c r="H42" s="188" t="s">
        <v>304</v>
      </c>
      <c r="I42" s="37"/>
      <c r="J42" s="37"/>
    </row>
    <row r="43" spans="1:10" ht="12.75">
      <c r="A43" s="19" t="s">
        <v>56</v>
      </c>
      <c r="B43" s="190">
        <v>82041</v>
      </c>
      <c r="C43" s="190">
        <v>13712</v>
      </c>
      <c r="D43" s="189">
        <v>95753</v>
      </c>
      <c r="E43" s="190">
        <v>3210</v>
      </c>
      <c r="F43" s="190">
        <v>3780</v>
      </c>
      <c r="G43" s="190">
        <v>315183</v>
      </c>
      <c r="H43" s="190">
        <v>127040</v>
      </c>
      <c r="I43" s="37"/>
      <c r="J43" s="37"/>
    </row>
    <row r="44" spans="1:10" ht="12.75">
      <c r="A44" s="19" t="s">
        <v>57</v>
      </c>
      <c r="B44" s="190">
        <v>71350</v>
      </c>
      <c r="C44" s="190">
        <v>4050</v>
      </c>
      <c r="D44" s="189">
        <v>75400</v>
      </c>
      <c r="E44" s="190">
        <v>3197</v>
      </c>
      <c r="F44" s="190">
        <v>4192</v>
      </c>
      <c r="G44" s="190">
        <v>245085</v>
      </c>
      <c r="H44" s="190">
        <v>145350</v>
      </c>
      <c r="I44" s="37"/>
      <c r="J44" s="37"/>
    </row>
    <row r="45" spans="1:10" ht="12.75">
      <c r="A45" s="19" t="s">
        <v>58</v>
      </c>
      <c r="B45" s="190">
        <v>47335</v>
      </c>
      <c r="C45" s="190">
        <v>1042</v>
      </c>
      <c r="D45" s="189">
        <v>48377</v>
      </c>
      <c r="E45" s="190">
        <v>3500</v>
      </c>
      <c r="F45" s="190">
        <v>5000</v>
      </c>
      <c r="G45" s="190">
        <v>170883</v>
      </c>
      <c r="H45" s="190">
        <v>187971</v>
      </c>
      <c r="I45" s="37"/>
      <c r="J45" s="37"/>
    </row>
    <row r="46" spans="1:10" ht="12.75">
      <c r="A46" s="19" t="s">
        <v>59</v>
      </c>
      <c r="B46" s="190">
        <v>94879</v>
      </c>
      <c r="C46" s="190">
        <v>2696</v>
      </c>
      <c r="D46" s="189">
        <v>97575</v>
      </c>
      <c r="E46" s="190">
        <v>3490</v>
      </c>
      <c r="F46" s="190">
        <v>3800</v>
      </c>
      <c r="G46" s="190">
        <v>341373</v>
      </c>
      <c r="H46" s="190">
        <v>409647</v>
      </c>
      <c r="I46" s="37"/>
      <c r="J46" s="37"/>
    </row>
    <row r="47" spans="1:10" ht="12.75">
      <c r="A47" s="19" t="s">
        <v>60</v>
      </c>
      <c r="B47" s="190">
        <v>44515</v>
      </c>
      <c r="C47" s="190">
        <v>9094</v>
      </c>
      <c r="D47" s="189">
        <v>53609</v>
      </c>
      <c r="E47" s="190">
        <v>2661</v>
      </c>
      <c r="F47" s="190">
        <v>4498</v>
      </c>
      <c r="G47" s="190">
        <v>159359</v>
      </c>
      <c r="H47" s="190">
        <v>35757</v>
      </c>
      <c r="I47" s="37"/>
      <c r="J47" s="37"/>
    </row>
    <row r="48" spans="1:10" ht="12.75">
      <c r="A48" s="19" t="s">
        <v>61</v>
      </c>
      <c r="B48" s="190">
        <v>84600</v>
      </c>
      <c r="C48" s="190">
        <v>5100</v>
      </c>
      <c r="D48" s="189">
        <v>89700</v>
      </c>
      <c r="E48" s="190">
        <v>2403</v>
      </c>
      <c r="F48" s="190">
        <v>3994</v>
      </c>
      <c r="G48" s="190">
        <v>223663</v>
      </c>
      <c r="H48" s="190">
        <v>140908</v>
      </c>
      <c r="I48" s="37"/>
      <c r="J48" s="37"/>
    </row>
    <row r="49" spans="1:10" ht="12.75">
      <c r="A49" s="174" t="s">
        <v>272</v>
      </c>
      <c r="B49" s="225">
        <v>682937</v>
      </c>
      <c r="C49" s="225">
        <v>52971</v>
      </c>
      <c r="D49" s="225">
        <v>735908</v>
      </c>
      <c r="E49" s="225">
        <v>3409</v>
      </c>
      <c r="F49" s="225">
        <v>4545</v>
      </c>
      <c r="G49" s="225">
        <v>2569128</v>
      </c>
      <c r="H49" s="225">
        <v>1361674</v>
      </c>
      <c r="I49" s="37"/>
      <c r="J49" s="37"/>
    </row>
    <row r="50" spans="1:10" ht="12.75">
      <c r="A50" s="174"/>
      <c r="B50" s="225"/>
      <c r="C50" s="225"/>
      <c r="D50" s="225"/>
      <c r="E50" s="227"/>
      <c r="F50" s="227"/>
      <c r="G50" s="225"/>
      <c r="H50" s="225"/>
      <c r="I50" s="37"/>
      <c r="J50" s="37"/>
    </row>
    <row r="51" spans="1:10" ht="12.75">
      <c r="A51" s="174" t="s">
        <v>273</v>
      </c>
      <c r="B51" s="227">
        <v>25276</v>
      </c>
      <c r="C51" s="227">
        <v>1507</v>
      </c>
      <c r="D51" s="225">
        <v>26783</v>
      </c>
      <c r="E51" s="227">
        <v>2437</v>
      </c>
      <c r="F51" s="227">
        <v>4173</v>
      </c>
      <c r="G51" s="227">
        <v>67886</v>
      </c>
      <c r="H51" s="227">
        <v>81464</v>
      </c>
      <c r="I51" s="37"/>
      <c r="J51" s="37"/>
    </row>
    <row r="52" spans="1:10" ht="12.75">
      <c r="A52" s="19"/>
      <c r="B52" s="189"/>
      <c r="C52" s="189"/>
      <c r="D52" s="189"/>
      <c r="E52" s="190"/>
      <c r="F52" s="190"/>
      <c r="G52" s="189"/>
      <c r="H52" s="189"/>
      <c r="I52" s="37"/>
      <c r="J52" s="37"/>
    </row>
    <row r="53" spans="1:10" ht="12.75">
      <c r="A53" s="19" t="s">
        <v>62</v>
      </c>
      <c r="B53" s="189">
        <v>49010</v>
      </c>
      <c r="C53" s="189">
        <v>18830</v>
      </c>
      <c r="D53" s="189">
        <v>67840</v>
      </c>
      <c r="E53" s="190">
        <v>750</v>
      </c>
      <c r="F53" s="190">
        <v>4500</v>
      </c>
      <c r="G53" s="189">
        <v>121493</v>
      </c>
      <c r="H53" s="189">
        <v>55887</v>
      </c>
      <c r="I53" s="37"/>
      <c r="J53" s="37"/>
    </row>
    <row r="54" spans="1:10" ht="12.75">
      <c r="A54" s="19" t="s">
        <v>63</v>
      </c>
      <c r="B54" s="189">
        <v>56507</v>
      </c>
      <c r="C54" s="189">
        <v>14611</v>
      </c>
      <c r="D54" s="189">
        <v>71118</v>
      </c>
      <c r="E54" s="190">
        <v>573</v>
      </c>
      <c r="F54" s="190">
        <v>3226</v>
      </c>
      <c r="G54" s="189">
        <v>79514</v>
      </c>
      <c r="H54" s="189">
        <v>47700</v>
      </c>
      <c r="I54" s="37"/>
      <c r="J54" s="37"/>
    </row>
    <row r="55" spans="1:10" ht="12.75">
      <c r="A55" s="19" t="s">
        <v>64</v>
      </c>
      <c r="B55" s="189">
        <v>68572</v>
      </c>
      <c r="C55" s="189">
        <v>4090</v>
      </c>
      <c r="D55" s="189">
        <v>72662</v>
      </c>
      <c r="E55" s="190">
        <v>900</v>
      </c>
      <c r="F55" s="190">
        <v>3200</v>
      </c>
      <c r="G55" s="189">
        <v>74803</v>
      </c>
      <c r="H55" s="189">
        <v>41142</v>
      </c>
      <c r="I55" s="37"/>
      <c r="J55" s="37"/>
    </row>
    <row r="56" spans="1:10" ht="12.75">
      <c r="A56" s="19" t="s">
        <v>65</v>
      </c>
      <c r="B56" s="189">
        <v>73562</v>
      </c>
      <c r="C56" s="189">
        <v>2547</v>
      </c>
      <c r="D56" s="189">
        <v>76109</v>
      </c>
      <c r="E56" s="190">
        <v>2650</v>
      </c>
      <c r="F56" s="190">
        <v>4050</v>
      </c>
      <c r="G56" s="189">
        <v>205255</v>
      </c>
      <c r="H56" s="189">
        <v>123153</v>
      </c>
      <c r="I56" s="37"/>
      <c r="J56" s="37"/>
    </row>
    <row r="57" spans="1:10" ht="12.75">
      <c r="A57" s="19" t="s">
        <v>66</v>
      </c>
      <c r="B57" s="189">
        <v>86931</v>
      </c>
      <c r="C57" s="189">
        <v>10106</v>
      </c>
      <c r="D57" s="189">
        <v>97037</v>
      </c>
      <c r="E57" s="190">
        <v>1102</v>
      </c>
      <c r="F57" s="190">
        <v>4211</v>
      </c>
      <c r="G57" s="189">
        <v>138354</v>
      </c>
      <c r="H57" s="189">
        <v>76096</v>
      </c>
      <c r="I57" s="37"/>
      <c r="J57" s="37"/>
    </row>
    <row r="58" spans="1:10" ht="12.75">
      <c r="A58" s="174" t="s">
        <v>317</v>
      </c>
      <c r="B58" s="225">
        <v>334582</v>
      </c>
      <c r="C58" s="225">
        <v>50184</v>
      </c>
      <c r="D58" s="225">
        <v>384766</v>
      </c>
      <c r="E58" s="225">
        <v>1260</v>
      </c>
      <c r="F58" s="225">
        <v>3942</v>
      </c>
      <c r="G58" s="225">
        <v>619419</v>
      </c>
      <c r="H58" s="225">
        <v>343978</v>
      </c>
      <c r="I58" s="37"/>
      <c r="J58" s="37"/>
    </row>
    <row r="59" spans="1:10" ht="12.75">
      <c r="A59" s="19"/>
      <c r="B59" s="189"/>
      <c r="C59" s="189"/>
      <c r="D59" s="189"/>
      <c r="E59" s="190"/>
      <c r="F59" s="190"/>
      <c r="G59" s="189"/>
      <c r="H59" s="189"/>
      <c r="I59" s="37"/>
      <c r="J59" s="37"/>
    </row>
    <row r="60" spans="1:10" ht="12.75">
      <c r="A60" s="19" t="s">
        <v>67</v>
      </c>
      <c r="B60" s="190">
        <v>1254</v>
      </c>
      <c r="C60" s="190">
        <v>2798</v>
      </c>
      <c r="D60" s="189">
        <v>4052</v>
      </c>
      <c r="E60" s="190">
        <v>1200</v>
      </c>
      <c r="F60" s="190">
        <v>3900</v>
      </c>
      <c r="G60" s="190">
        <v>12417</v>
      </c>
      <c r="H60" s="190">
        <v>8502</v>
      </c>
      <c r="I60" s="37"/>
      <c r="J60" s="37"/>
    </row>
    <row r="61" spans="1:10" ht="12.75">
      <c r="A61" s="19" t="s">
        <v>68</v>
      </c>
      <c r="B61" s="190">
        <v>917</v>
      </c>
      <c r="C61" s="190">
        <v>6</v>
      </c>
      <c r="D61" s="189">
        <v>923</v>
      </c>
      <c r="E61" s="190">
        <v>2000</v>
      </c>
      <c r="F61" s="190">
        <v>4500</v>
      </c>
      <c r="G61" s="190">
        <v>1861</v>
      </c>
      <c r="H61" s="190">
        <v>1675</v>
      </c>
      <c r="I61" s="37"/>
      <c r="J61" s="37"/>
    </row>
    <row r="62" spans="1:10" ht="12.75">
      <c r="A62" s="19" t="s">
        <v>69</v>
      </c>
      <c r="B62" s="190">
        <v>2785</v>
      </c>
      <c r="C62" s="190">
        <v>157</v>
      </c>
      <c r="D62" s="189">
        <v>2942</v>
      </c>
      <c r="E62" s="190">
        <v>850</v>
      </c>
      <c r="F62" s="190">
        <v>4200</v>
      </c>
      <c r="G62" s="190">
        <v>3027</v>
      </c>
      <c r="H62" s="190">
        <v>1514</v>
      </c>
      <c r="I62" s="37"/>
      <c r="J62" s="37"/>
    </row>
    <row r="63" spans="1:10" ht="12.75">
      <c r="A63" s="174" t="s">
        <v>274</v>
      </c>
      <c r="B63" s="225">
        <v>4956</v>
      </c>
      <c r="C63" s="225">
        <v>2961</v>
      </c>
      <c r="D63" s="225">
        <v>7917</v>
      </c>
      <c r="E63" s="225">
        <v>1151</v>
      </c>
      <c r="F63" s="225">
        <v>3917</v>
      </c>
      <c r="G63" s="225">
        <v>17305</v>
      </c>
      <c r="H63" s="225">
        <v>11691</v>
      </c>
      <c r="I63" s="37"/>
      <c r="J63" s="37"/>
    </row>
    <row r="64" spans="1:10" ht="12.75">
      <c r="A64" s="174"/>
      <c r="B64" s="225"/>
      <c r="C64" s="225"/>
      <c r="D64" s="225"/>
      <c r="E64" s="227"/>
      <c r="F64" s="227"/>
      <c r="G64" s="225"/>
      <c r="H64" s="225"/>
      <c r="I64" s="37"/>
      <c r="J64" s="37"/>
    </row>
    <row r="65" spans="1:10" ht="12.75">
      <c r="A65" s="174" t="s">
        <v>275</v>
      </c>
      <c r="B65" s="225">
        <v>10025</v>
      </c>
      <c r="C65" s="225">
        <v>2149</v>
      </c>
      <c r="D65" s="225">
        <v>12174</v>
      </c>
      <c r="E65" s="227">
        <v>640</v>
      </c>
      <c r="F65" s="227">
        <v>1910</v>
      </c>
      <c r="G65" s="225">
        <v>10521</v>
      </c>
      <c r="H65" s="225">
        <v>6272</v>
      </c>
      <c r="I65" s="37"/>
      <c r="J65" s="37"/>
    </row>
    <row r="66" spans="1:10" ht="12.75">
      <c r="A66" s="19"/>
      <c r="B66" s="189"/>
      <c r="C66" s="189"/>
      <c r="D66" s="189"/>
      <c r="E66" s="190"/>
      <c r="F66" s="190"/>
      <c r="G66" s="189"/>
      <c r="H66" s="189"/>
      <c r="I66" s="37"/>
      <c r="J66" s="37"/>
    </row>
    <row r="67" spans="1:10" ht="12.75">
      <c r="A67" s="19" t="s">
        <v>70</v>
      </c>
      <c r="B67" s="190">
        <v>136101</v>
      </c>
      <c r="C67" s="190">
        <v>4433</v>
      </c>
      <c r="D67" s="189">
        <v>140534</v>
      </c>
      <c r="E67" s="190">
        <v>323</v>
      </c>
      <c r="F67" s="190">
        <v>4879</v>
      </c>
      <c r="G67" s="190">
        <v>65618</v>
      </c>
      <c r="H67" s="190">
        <v>26000</v>
      </c>
      <c r="I67" s="37"/>
      <c r="J67" s="37"/>
    </row>
    <row r="68" spans="1:10" ht="12.75">
      <c r="A68" s="19" t="s">
        <v>71</v>
      </c>
      <c r="B68" s="190">
        <v>9270</v>
      </c>
      <c r="C68" s="190">
        <v>342</v>
      </c>
      <c r="D68" s="189">
        <v>9612</v>
      </c>
      <c r="E68" s="190">
        <v>1592</v>
      </c>
      <c r="F68" s="190">
        <v>4200</v>
      </c>
      <c r="G68" s="190">
        <v>16195</v>
      </c>
      <c r="H68" s="190">
        <v>6500</v>
      </c>
      <c r="I68" s="37"/>
      <c r="J68" s="37"/>
    </row>
    <row r="69" spans="1:10" ht="12.75">
      <c r="A69" s="174" t="s">
        <v>276</v>
      </c>
      <c r="B69" s="225">
        <v>145371</v>
      </c>
      <c r="C69" s="225">
        <v>4775</v>
      </c>
      <c r="D69" s="225">
        <v>150146</v>
      </c>
      <c r="E69" s="225">
        <v>404</v>
      </c>
      <c r="F69" s="225">
        <v>4830</v>
      </c>
      <c r="G69" s="225">
        <v>81813</v>
      </c>
      <c r="H69" s="225">
        <v>32500</v>
      </c>
      <c r="I69" s="37"/>
      <c r="J69" s="37"/>
    </row>
    <row r="70" spans="1:10" ht="12.75">
      <c r="A70" s="19"/>
      <c r="B70" s="189"/>
      <c r="C70" s="189"/>
      <c r="D70" s="189"/>
      <c r="E70" s="190"/>
      <c r="F70" s="190"/>
      <c r="G70" s="189"/>
      <c r="H70" s="189"/>
      <c r="I70" s="37"/>
      <c r="J70" s="37"/>
    </row>
    <row r="71" spans="1:10" ht="12.75">
      <c r="A71" s="19" t="s">
        <v>72</v>
      </c>
      <c r="B71" s="189">
        <v>4800</v>
      </c>
      <c r="C71" s="189">
        <v>180</v>
      </c>
      <c r="D71" s="189">
        <v>4980</v>
      </c>
      <c r="E71" s="190">
        <v>276</v>
      </c>
      <c r="F71" s="190">
        <v>2362</v>
      </c>
      <c r="G71" s="189">
        <v>1750</v>
      </c>
      <c r="H71" s="189">
        <v>1225</v>
      </c>
      <c r="I71" s="37"/>
      <c r="J71" s="37"/>
    </row>
    <row r="72" spans="1:10" ht="12.75">
      <c r="A72" s="19" t="s">
        <v>73</v>
      </c>
      <c r="B72" s="189">
        <v>90522</v>
      </c>
      <c r="C72" s="189">
        <v>6110</v>
      </c>
      <c r="D72" s="189">
        <v>96632</v>
      </c>
      <c r="E72" s="190">
        <v>500</v>
      </c>
      <c r="F72" s="190">
        <v>3500</v>
      </c>
      <c r="G72" s="189">
        <v>66646</v>
      </c>
      <c r="H72" s="189">
        <v>59648</v>
      </c>
      <c r="I72" s="37"/>
      <c r="J72" s="37"/>
    </row>
    <row r="73" spans="1:10" ht="12.75">
      <c r="A73" s="19" t="s">
        <v>74</v>
      </c>
      <c r="B73" s="190">
        <v>107843</v>
      </c>
      <c r="C73" s="190">
        <v>15504</v>
      </c>
      <c r="D73" s="189">
        <v>123347</v>
      </c>
      <c r="E73" s="190">
        <v>280</v>
      </c>
      <c r="F73" s="190">
        <v>4000</v>
      </c>
      <c r="G73" s="190">
        <v>92212</v>
      </c>
      <c r="H73" s="190">
        <v>49339</v>
      </c>
      <c r="I73" s="37"/>
      <c r="J73" s="37"/>
    </row>
    <row r="74" spans="1:10" ht="12.75">
      <c r="A74" s="19" t="s">
        <v>75</v>
      </c>
      <c r="B74" s="189">
        <v>23000</v>
      </c>
      <c r="C74" s="189">
        <v>2678</v>
      </c>
      <c r="D74" s="189">
        <v>25678</v>
      </c>
      <c r="E74" s="190">
        <v>120</v>
      </c>
      <c r="F74" s="190">
        <v>2236</v>
      </c>
      <c r="G74" s="189">
        <v>8748</v>
      </c>
      <c r="H74" s="189">
        <v>3500</v>
      </c>
      <c r="I74" s="37"/>
      <c r="J74" s="37"/>
    </row>
    <row r="75" spans="1:10" ht="12.75">
      <c r="A75" s="19" t="s">
        <v>76</v>
      </c>
      <c r="B75" s="189">
        <v>29220</v>
      </c>
      <c r="C75" s="189">
        <v>705</v>
      </c>
      <c r="D75" s="189">
        <v>29925</v>
      </c>
      <c r="E75" s="190">
        <v>900</v>
      </c>
      <c r="F75" s="190">
        <v>3500</v>
      </c>
      <c r="G75" s="189">
        <v>28766</v>
      </c>
      <c r="H75" s="189">
        <v>20625</v>
      </c>
      <c r="I75" s="37"/>
      <c r="J75" s="37"/>
    </row>
    <row r="76" spans="1:10" ht="12.75">
      <c r="A76" s="19" t="s">
        <v>77</v>
      </c>
      <c r="B76" s="189">
        <v>15985</v>
      </c>
      <c r="C76" s="189">
        <v>2611</v>
      </c>
      <c r="D76" s="189">
        <v>18596</v>
      </c>
      <c r="E76" s="190">
        <v>1460</v>
      </c>
      <c r="F76" s="190">
        <v>3020</v>
      </c>
      <c r="G76" s="189">
        <v>31223</v>
      </c>
      <c r="H76" s="189">
        <v>15824</v>
      </c>
      <c r="I76" s="37"/>
      <c r="J76" s="37"/>
    </row>
    <row r="77" spans="1:10" ht="12.75">
      <c r="A77" s="19" t="s">
        <v>78</v>
      </c>
      <c r="B77" s="189">
        <v>32728</v>
      </c>
      <c r="C77" s="189">
        <v>3864</v>
      </c>
      <c r="D77" s="189">
        <v>36592</v>
      </c>
      <c r="E77" s="190">
        <v>350</v>
      </c>
      <c r="F77" s="190">
        <v>2880</v>
      </c>
      <c r="G77" s="189">
        <v>22583</v>
      </c>
      <c r="H77" s="188" t="s">
        <v>304</v>
      </c>
      <c r="I77" s="37"/>
      <c r="J77" s="37"/>
    </row>
    <row r="78" spans="1:10" ht="12.75">
      <c r="A78" s="19" t="s">
        <v>79</v>
      </c>
      <c r="B78" s="190">
        <v>201274</v>
      </c>
      <c r="C78" s="190">
        <v>14132</v>
      </c>
      <c r="D78" s="189">
        <v>215406</v>
      </c>
      <c r="E78" s="190">
        <v>175</v>
      </c>
      <c r="F78" s="190">
        <v>3025</v>
      </c>
      <c r="G78" s="190">
        <v>77976</v>
      </c>
      <c r="H78" s="190">
        <v>12887</v>
      </c>
      <c r="I78" s="37"/>
      <c r="J78" s="37"/>
    </row>
    <row r="79" spans="1:10" ht="12.75">
      <c r="A79" s="174" t="s">
        <v>277</v>
      </c>
      <c r="B79" s="225">
        <v>505372</v>
      </c>
      <c r="C79" s="225">
        <v>45784</v>
      </c>
      <c r="D79" s="225">
        <v>551156</v>
      </c>
      <c r="E79" s="225">
        <v>348</v>
      </c>
      <c r="F79" s="225">
        <v>3365</v>
      </c>
      <c r="G79" s="225">
        <v>329904</v>
      </c>
      <c r="H79" s="225">
        <v>163048</v>
      </c>
      <c r="I79" s="37"/>
      <c r="J79" s="37"/>
    </row>
    <row r="80" spans="1:10" ht="12.75">
      <c r="A80" s="19"/>
      <c r="B80" s="189"/>
      <c r="C80" s="189"/>
      <c r="D80" s="189"/>
      <c r="E80" s="190"/>
      <c r="F80" s="190"/>
      <c r="G80" s="189"/>
      <c r="H80" s="189"/>
      <c r="I80" s="37"/>
      <c r="J80" s="37"/>
    </row>
    <row r="81" spans="1:10" ht="12.75">
      <c r="A81" s="19" t="s">
        <v>80</v>
      </c>
      <c r="B81" s="188" t="s">
        <v>304</v>
      </c>
      <c r="C81" s="188" t="s">
        <v>304</v>
      </c>
      <c r="D81" s="188" t="s">
        <v>304</v>
      </c>
      <c r="E81" s="188" t="s">
        <v>304</v>
      </c>
      <c r="F81" s="188" t="s">
        <v>304</v>
      </c>
      <c r="G81" s="188" t="s">
        <v>304</v>
      </c>
      <c r="H81" s="188" t="s">
        <v>304</v>
      </c>
      <c r="I81" s="37"/>
      <c r="J81" s="37"/>
    </row>
    <row r="82" spans="1:10" ht="12.75">
      <c r="A82" s="19" t="s">
        <v>81</v>
      </c>
      <c r="B82" s="189">
        <v>216</v>
      </c>
      <c r="C82" s="188" t="s">
        <v>304</v>
      </c>
      <c r="D82" s="189">
        <v>216</v>
      </c>
      <c r="E82" s="190">
        <v>1000</v>
      </c>
      <c r="F82" s="188" t="s">
        <v>304</v>
      </c>
      <c r="G82" s="189">
        <v>216</v>
      </c>
      <c r="H82" s="189">
        <v>324</v>
      </c>
      <c r="I82" s="37"/>
      <c r="J82" s="37"/>
    </row>
    <row r="83" spans="1:10" ht="12.75">
      <c r="A83" s="174" t="s">
        <v>278</v>
      </c>
      <c r="B83" s="225">
        <v>216</v>
      </c>
      <c r="C83" s="226" t="s">
        <v>304</v>
      </c>
      <c r="D83" s="225">
        <v>216</v>
      </c>
      <c r="E83" s="225">
        <v>1000</v>
      </c>
      <c r="F83" s="188" t="s">
        <v>304</v>
      </c>
      <c r="G83" s="225">
        <v>216</v>
      </c>
      <c r="H83" s="225">
        <v>324</v>
      </c>
      <c r="I83" s="37"/>
      <c r="J83" s="37"/>
    </row>
    <row r="84" spans="1:10" ht="12.75">
      <c r="A84" s="19"/>
      <c r="B84" s="189"/>
      <c r="C84" s="189"/>
      <c r="D84" s="189"/>
      <c r="E84" s="190"/>
      <c r="F84" s="193"/>
      <c r="G84" s="189"/>
      <c r="H84" s="189"/>
      <c r="I84" s="37"/>
      <c r="J84" s="37"/>
    </row>
    <row r="85" spans="1:10" ht="13.5" thickBot="1">
      <c r="A85" s="175" t="s">
        <v>82</v>
      </c>
      <c r="B85" s="198">
        <v>2199763</v>
      </c>
      <c r="C85" s="198">
        <v>255594</v>
      </c>
      <c r="D85" s="198">
        <v>2455357</v>
      </c>
      <c r="E85" s="198">
        <v>1935.6902061722103</v>
      </c>
      <c r="F85" s="198">
        <v>4002.1595772983715</v>
      </c>
      <c r="G85" s="198">
        <v>5281258</v>
      </c>
      <c r="H85" s="198">
        <v>2917603</v>
      </c>
      <c r="I85" s="37"/>
      <c r="J85" s="3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F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" customWidth="1"/>
    <col min="2" max="5" width="20.7109375" style="1" customWidth="1"/>
    <col min="6" max="16384" width="11.421875" style="1" customWidth="1"/>
  </cols>
  <sheetData>
    <row r="1" spans="1:5" s="68" customFormat="1" ht="18">
      <c r="A1" s="328" t="s">
        <v>183</v>
      </c>
      <c r="B1" s="328"/>
      <c r="C1" s="328"/>
      <c r="D1" s="328"/>
      <c r="E1" s="328"/>
    </row>
    <row r="2" s="58" customFormat="1" ht="14.25"/>
    <row r="3" spans="1:5" s="58" customFormat="1" ht="15">
      <c r="A3" s="329" t="s">
        <v>365</v>
      </c>
      <c r="B3" s="329"/>
      <c r="C3" s="329"/>
      <c r="D3" s="329"/>
      <c r="E3" s="329"/>
    </row>
    <row r="4" spans="1:5" s="58" customFormat="1" ht="15">
      <c r="A4" s="63"/>
      <c r="B4" s="60"/>
      <c r="C4" s="60"/>
      <c r="D4" s="60"/>
      <c r="E4" s="64"/>
    </row>
    <row r="5" spans="1:5" ht="12.75">
      <c r="A5" s="18" t="s">
        <v>36</v>
      </c>
      <c r="B5" s="20" t="s">
        <v>86</v>
      </c>
      <c r="C5" s="21"/>
      <c r="D5" s="33" t="s">
        <v>87</v>
      </c>
      <c r="E5" s="21"/>
    </row>
    <row r="6" spans="1:5" ht="12.75">
      <c r="A6" s="18" t="s">
        <v>37</v>
      </c>
      <c r="B6" s="25" t="s">
        <v>0</v>
      </c>
      <c r="C6" s="29" t="s">
        <v>83</v>
      </c>
      <c r="D6" s="25" t="s">
        <v>0</v>
      </c>
      <c r="E6" s="29" t="s">
        <v>83</v>
      </c>
    </row>
    <row r="7" spans="1:5" ht="12.75">
      <c r="A7" s="30" t="s">
        <v>38</v>
      </c>
      <c r="B7" s="23" t="s">
        <v>4</v>
      </c>
      <c r="C7" s="26" t="s">
        <v>85</v>
      </c>
      <c r="D7" s="23" t="s">
        <v>4</v>
      </c>
      <c r="E7" s="26" t="s">
        <v>85</v>
      </c>
    </row>
    <row r="8" spans="1:5" ht="12.75">
      <c r="A8" s="19" t="s">
        <v>39</v>
      </c>
      <c r="B8" s="200" t="s">
        <v>304</v>
      </c>
      <c r="C8" s="188" t="s">
        <v>304</v>
      </c>
      <c r="D8" s="187">
        <v>5000</v>
      </c>
      <c r="E8" s="187">
        <v>14500</v>
      </c>
    </row>
    <row r="9" spans="1:5" ht="12.75">
      <c r="A9" s="19" t="s">
        <v>40</v>
      </c>
      <c r="B9" s="188" t="s">
        <v>304</v>
      </c>
      <c r="C9" s="188" t="s">
        <v>304</v>
      </c>
      <c r="D9" s="189">
        <v>6118</v>
      </c>
      <c r="E9" s="189">
        <v>17742</v>
      </c>
    </row>
    <row r="10" spans="1:5" ht="12.75">
      <c r="A10" s="19" t="s">
        <v>41</v>
      </c>
      <c r="B10" s="188" t="s">
        <v>304</v>
      </c>
      <c r="C10" s="188" t="s">
        <v>304</v>
      </c>
      <c r="D10" s="189">
        <v>11504</v>
      </c>
      <c r="E10" s="189">
        <v>30885</v>
      </c>
    </row>
    <row r="11" spans="1:5" ht="12.75">
      <c r="A11" s="19" t="s">
        <v>42</v>
      </c>
      <c r="B11" s="188" t="s">
        <v>304</v>
      </c>
      <c r="C11" s="188" t="s">
        <v>304</v>
      </c>
      <c r="D11" s="189">
        <v>665</v>
      </c>
      <c r="E11" s="189">
        <v>1662</v>
      </c>
    </row>
    <row r="12" spans="1:5" ht="12.75">
      <c r="A12" s="174" t="s">
        <v>232</v>
      </c>
      <c r="B12" s="226" t="s">
        <v>304</v>
      </c>
      <c r="C12" s="226" t="s">
        <v>304</v>
      </c>
      <c r="D12" s="225">
        <v>23287</v>
      </c>
      <c r="E12" s="225">
        <v>64789</v>
      </c>
    </row>
    <row r="13" spans="1:5" ht="12.75">
      <c r="A13" s="174"/>
      <c r="B13" s="225"/>
      <c r="C13" s="225"/>
      <c r="D13" s="225"/>
      <c r="E13" s="225"/>
    </row>
    <row r="14" spans="1:5" ht="12.75">
      <c r="A14" s="174" t="s">
        <v>233</v>
      </c>
      <c r="B14" s="226" t="s">
        <v>304</v>
      </c>
      <c r="C14" s="226" t="s">
        <v>304</v>
      </c>
      <c r="D14" s="225">
        <v>120</v>
      </c>
      <c r="E14" s="225">
        <v>228</v>
      </c>
    </row>
    <row r="15" spans="1:5" ht="12.75">
      <c r="A15" s="174"/>
      <c r="B15" s="225"/>
      <c r="C15" s="225"/>
      <c r="D15" s="225"/>
      <c r="E15" s="225"/>
    </row>
    <row r="16" spans="1:5" ht="12.75">
      <c r="A16" s="174" t="s">
        <v>234</v>
      </c>
      <c r="B16" s="226" t="s">
        <v>304</v>
      </c>
      <c r="C16" s="226" t="s">
        <v>304</v>
      </c>
      <c r="D16" s="225">
        <v>585</v>
      </c>
      <c r="E16" s="225">
        <v>2340</v>
      </c>
    </row>
    <row r="17" spans="1:5" ht="12.75">
      <c r="A17" s="19"/>
      <c r="B17" s="189"/>
      <c r="C17" s="189"/>
      <c r="D17" s="189"/>
      <c r="E17" s="189"/>
    </row>
    <row r="18" spans="1:5" ht="12.75">
      <c r="A18" s="19" t="s">
        <v>43</v>
      </c>
      <c r="B18" s="188" t="s">
        <v>304</v>
      </c>
      <c r="C18" s="188" t="s">
        <v>304</v>
      </c>
      <c r="D18" s="189">
        <v>26410</v>
      </c>
      <c r="E18" s="189">
        <v>141294</v>
      </c>
    </row>
    <row r="19" spans="1:5" ht="12.75">
      <c r="A19" s="19" t="s">
        <v>44</v>
      </c>
      <c r="B19" s="188" t="s">
        <v>304</v>
      </c>
      <c r="C19" s="188" t="s">
        <v>304</v>
      </c>
      <c r="D19" s="188" t="s">
        <v>304</v>
      </c>
      <c r="E19" s="188" t="s">
        <v>304</v>
      </c>
    </row>
    <row r="20" spans="1:5" ht="12.75">
      <c r="A20" s="19" t="s">
        <v>45</v>
      </c>
      <c r="B20" s="188" t="s">
        <v>304</v>
      </c>
      <c r="C20" s="188" t="s">
        <v>304</v>
      </c>
      <c r="D20" s="188" t="s">
        <v>304</v>
      </c>
      <c r="E20" s="188" t="s">
        <v>304</v>
      </c>
    </row>
    <row r="21" spans="1:5" ht="12.75">
      <c r="A21" s="174" t="s">
        <v>268</v>
      </c>
      <c r="B21" s="226" t="s">
        <v>304</v>
      </c>
      <c r="C21" s="226" t="s">
        <v>304</v>
      </c>
      <c r="D21" s="225">
        <v>26410</v>
      </c>
      <c r="E21" s="225">
        <v>141294</v>
      </c>
    </row>
    <row r="22" spans="1:5" ht="12.75">
      <c r="A22" s="174"/>
      <c r="B22" s="225"/>
      <c r="C22" s="225"/>
      <c r="D22" s="225"/>
      <c r="E22" s="225"/>
    </row>
    <row r="23" spans="1:5" ht="12.75">
      <c r="A23" s="174" t="s">
        <v>236</v>
      </c>
      <c r="B23" s="225">
        <v>9536</v>
      </c>
      <c r="C23" s="225">
        <v>13547</v>
      </c>
      <c r="D23" s="225">
        <v>81291</v>
      </c>
      <c r="E23" s="225">
        <v>345183</v>
      </c>
    </row>
    <row r="24" spans="1:5" ht="12.75">
      <c r="A24" s="174"/>
      <c r="B24" s="225"/>
      <c r="C24" s="225"/>
      <c r="D24" s="225"/>
      <c r="E24" s="225"/>
    </row>
    <row r="25" spans="1:6" ht="12.75">
      <c r="A25" s="174" t="s">
        <v>237</v>
      </c>
      <c r="B25" s="226">
        <v>130</v>
      </c>
      <c r="C25" s="226">
        <v>600</v>
      </c>
      <c r="D25" s="225">
        <v>38223</v>
      </c>
      <c r="E25" s="225">
        <v>200002</v>
      </c>
      <c r="F25" s="37"/>
    </row>
    <row r="26" spans="1:5" ht="12.75">
      <c r="A26" s="19"/>
      <c r="B26" s="189"/>
      <c r="C26" s="189"/>
      <c r="D26" s="189"/>
      <c r="E26" s="189"/>
    </row>
    <row r="27" spans="1:5" ht="12.75">
      <c r="A27" s="19" t="s">
        <v>46</v>
      </c>
      <c r="B27" s="189">
        <v>1252</v>
      </c>
      <c r="C27" s="189">
        <v>2546</v>
      </c>
      <c r="D27" s="189">
        <v>43684</v>
      </c>
      <c r="E27" s="189">
        <v>148258</v>
      </c>
    </row>
    <row r="28" spans="1:5" ht="12.75">
      <c r="A28" s="19" t="s">
        <v>47</v>
      </c>
      <c r="B28" s="189">
        <v>1574</v>
      </c>
      <c r="C28" s="189">
        <v>1918</v>
      </c>
      <c r="D28" s="189">
        <v>37766</v>
      </c>
      <c r="E28" s="189">
        <v>56184</v>
      </c>
    </row>
    <row r="29" spans="1:5" ht="12.75">
      <c r="A29" s="19" t="s">
        <v>48</v>
      </c>
      <c r="B29" s="189">
        <v>202542</v>
      </c>
      <c r="C29" s="189">
        <v>291891</v>
      </c>
      <c r="D29" s="189">
        <v>30581</v>
      </c>
      <c r="E29" s="189">
        <v>44071</v>
      </c>
    </row>
    <row r="30" spans="1:5" ht="12.75">
      <c r="A30" s="174" t="s">
        <v>269</v>
      </c>
      <c r="B30" s="225">
        <v>205368</v>
      </c>
      <c r="C30" s="225">
        <v>296355</v>
      </c>
      <c r="D30" s="225">
        <v>112031</v>
      </c>
      <c r="E30" s="225">
        <v>248513</v>
      </c>
    </row>
    <row r="31" spans="1:5" ht="12.75">
      <c r="A31" s="19"/>
      <c r="B31" s="189"/>
      <c r="C31" s="189"/>
      <c r="D31" s="189"/>
      <c r="E31" s="189"/>
    </row>
    <row r="32" spans="1:5" ht="12.75">
      <c r="A32" s="19" t="s">
        <v>49</v>
      </c>
      <c r="B32" s="188" t="s">
        <v>304</v>
      </c>
      <c r="C32" s="188" t="s">
        <v>304</v>
      </c>
      <c r="D32" s="191">
        <v>23735</v>
      </c>
      <c r="E32" s="191">
        <v>67948</v>
      </c>
    </row>
    <row r="33" spans="1:5" ht="12.75">
      <c r="A33" s="19" t="s">
        <v>50</v>
      </c>
      <c r="B33" s="188" t="s">
        <v>304</v>
      </c>
      <c r="C33" s="188" t="s">
        <v>304</v>
      </c>
      <c r="D33" s="191">
        <v>14275</v>
      </c>
      <c r="E33" s="191">
        <v>52099</v>
      </c>
    </row>
    <row r="34" spans="1:5" ht="12.75">
      <c r="A34" s="19" t="s">
        <v>51</v>
      </c>
      <c r="B34" s="191">
        <v>146</v>
      </c>
      <c r="C34" s="191">
        <v>408</v>
      </c>
      <c r="D34" s="191">
        <v>39506</v>
      </c>
      <c r="E34" s="191">
        <v>117915</v>
      </c>
    </row>
    <row r="35" spans="1:5" ht="12.75">
      <c r="A35" s="19" t="s">
        <v>52</v>
      </c>
      <c r="B35" s="188" t="s">
        <v>304</v>
      </c>
      <c r="C35" s="188" t="s">
        <v>304</v>
      </c>
      <c r="D35" s="191">
        <v>5754</v>
      </c>
      <c r="E35" s="191">
        <v>21657</v>
      </c>
    </row>
    <row r="36" spans="1:5" ht="12.75">
      <c r="A36" s="174" t="s">
        <v>270</v>
      </c>
      <c r="B36" s="225">
        <v>146</v>
      </c>
      <c r="C36" s="225">
        <v>408</v>
      </c>
      <c r="D36" s="225">
        <v>83270</v>
      </c>
      <c r="E36" s="225">
        <v>259619</v>
      </c>
    </row>
    <row r="37" spans="1:5" ht="12.75">
      <c r="A37" s="19"/>
      <c r="B37" s="225"/>
      <c r="C37" s="225"/>
      <c r="D37" s="225"/>
      <c r="E37" s="225"/>
    </row>
    <row r="38" spans="1:5" ht="12.75">
      <c r="A38" s="174" t="s">
        <v>271</v>
      </c>
      <c r="B38" s="226" t="s">
        <v>304</v>
      </c>
      <c r="C38" s="226" t="s">
        <v>304</v>
      </c>
      <c r="D38" s="225">
        <v>5894</v>
      </c>
      <c r="E38" s="225">
        <v>12188</v>
      </c>
    </row>
    <row r="39" spans="1:5" ht="12.75">
      <c r="A39" s="19"/>
      <c r="B39" s="189"/>
      <c r="C39" s="189"/>
      <c r="D39" s="189"/>
      <c r="E39" s="189"/>
    </row>
    <row r="40" spans="1:5" ht="12.75">
      <c r="A40" s="19" t="s">
        <v>53</v>
      </c>
      <c r="B40" s="188">
        <v>10</v>
      </c>
      <c r="C40" s="188">
        <v>26</v>
      </c>
      <c r="D40" s="190">
        <v>25289</v>
      </c>
      <c r="E40" s="190">
        <v>68312</v>
      </c>
    </row>
    <row r="41" spans="1:5" ht="12.75">
      <c r="A41" s="19" t="s">
        <v>54</v>
      </c>
      <c r="B41" s="189">
        <v>9776</v>
      </c>
      <c r="C41" s="189">
        <v>29719</v>
      </c>
      <c r="D41" s="189">
        <v>184301</v>
      </c>
      <c r="E41" s="189">
        <v>813008</v>
      </c>
    </row>
    <row r="42" spans="1:5" ht="12.75">
      <c r="A42" s="19" t="s">
        <v>55</v>
      </c>
      <c r="B42" s="188" t="s">
        <v>304</v>
      </c>
      <c r="C42" s="188" t="s">
        <v>304</v>
      </c>
      <c r="D42" s="190">
        <v>56118</v>
      </c>
      <c r="E42" s="190">
        <v>202517</v>
      </c>
    </row>
    <row r="43" spans="1:5" ht="12.75">
      <c r="A43" s="19" t="s">
        <v>56</v>
      </c>
      <c r="B43" s="190">
        <v>200</v>
      </c>
      <c r="C43" s="190">
        <v>642</v>
      </c>
      <c r="D43" s="190">
        <v>95553</v>
      </c>
      <c r="E43" s="190">
        <v>314541</v>
      </c>
    </row>
    <row r="44" spans="1:5" ht="12.75">
      <c r="A44" s="19" t="s">
        <v>57</v>
      </c>
      <c r="B44" s="190">
        <v>400</v>
      </c>
      <c r="C44" s="190">
        <v>1085</v>
      </c>
      <c r="D44" s="190">
        <v>75000</v>
      </c>
      <c r="E44" s="190">
        <v>244000</v>
      </c>
    </row>
    <row r="45" spans="1:5" ht="12.75">
      <c r="A45" s="19" t="s">
        <v>58</v>
      </c>
      <c r="B45" s="188" t="s">
        <v>304</v>
      </c>
      <c r="C45" s="188" t="s">
        <v>304</v>
      </c>
      <c r="D45" s="190">
        <v>48377</v>
      </c>
      <c r="E45" s="190">
        <v>170883</v>
      </c>
    </row>
    <row r="46" spans="1:5" ht="12.75">
      <c r="A46" s="19" t="s">
        <v>59</v>
      </c>
      <c r="B46" s="190">
        <v>850</v>
      </c>
      <c r="C46" s="190">
        <v>2967</v>
      </c>
      <c r="D46" s="190">
        <v>96725</v>
      </c>
      <c r="E46" s="190">
        <v>338406</v>
      </c>
    </row>
    <row r="47" spans="1:5" ht="12.75">
      <c r="A47" s="19" t="s">
        <v>60</v>
      </c>
      <c r="B47" s="188">
        <v>250</v>
      </c>
      <c r="C47" s="188">
        <v>650</v>
      </c>
      <c r="D47" s="190">
        <v>53359</v>
      </c>
      <c r="E47" s="190">
        <v>158709</v>
      </c>
    </row>
    <row r="48" spans="1:5" ht="12.75">
      <c r="A48" s="19" t="s">
        <v>61</v>
      </c>
      <c r="B48" s="190">
        <v>1500</v>
      </c>
      <c r="C48" s="190">
        <v>3150</v>
      </c>
      <c r="D48" s="190">
        <v>88200</v>
      </c>
      <c r="E48" s="190">
        <v>220513</v>
      </c>
    </row>
    <row r="49" spans="1:5" ht="12.75">
      <c r="A49" s="174" t="s">
        <v>272</v>
      </c>
      <c r="B49" s="225">
        <v>12986</v>
      </c>
      <c r="C49" s="225">
        <v>38239</v>
      </c>
      <c r="D49" s="225">
        <v>722922</v>
      </c>
      <c r="E49" s="225">
        <v>2530889</v>
      </c>
    </row>
    <row r="50" spans="1:5" ht="12.75">
      <c r="A50" s="19"/>
      <c r="B50" s="225"/>
      <c r="C50" s="225"/>
      <c r="D50" s="225"/>
      <c r="E50" s="225"/>
    </row>
    <row r="51" spans="1:5" ht="12.75">
      <c r="A51" s="174" t="s">
        <v>273</v>
      </c>
      <c r="B51" s="225">
        <v>55</v>
      </c>
      <c r="C51" s="225">
        <v>139</v>
      </c>
      <c r="D51" s="225">
        <v>26728</v>
      </c>
      <c r="E51" s="225">
        <v>67747</v>
      </c>
    </row>
    <row r="52" spans="1:5" ht="12.75">
      <c r="A52" s="19"/>
      <c r="B52" s="189"/>
      <c r="C52" s="189"/>
      <c r="D52" s="189"/>
      <c r="E52" s="189"/>
    </row>
    <row r="53" spans="1:5" ht="12.75">
      <c r="A53" s="19" t="s">
        <v>62</v>
      </c>
      <c r="B53" s="189">
        <v>40</v>
      </c>
      <c r="C53" s="189">
        <v>136</v>
      </c>
      <c r="D53" s="189">
        <v>67800</v>
      </c>
      <c r="E53" s="189">
        <v>121357</v>
      </c>
    </row>
    <row r="54" spans="1:5" ht="12.75">
      <c r="A54" s="19" t="s">
        <v>63</v>
      </c>
      <c r="B54" s="188" t="s">
        <v>304</v>
      </c>
      <c r="C54" s="188" t="s">
        <v>304</v>
      </c>
      <c r="D54" s="189">
        <v>71118</v>
      </c>
      <c r="E54" s="189">
        <v>79514</v>
      </c>
    </row>
    <row r="55" spans="1:5" ht="12.75">
      <c r="A55" s="19" t="s">
        <v>64</v>
      </c>
      <c r="B55" s="188" t="s">
        <v>304</v>
      </c>
      <c r="C55" s="188" t="s">
        <v>304</v>
      </c>
      <c r="D55" s="189">
        <v>72662</v>
      </c>
      <c r="E55" s="189">
        <v>74803</v>
      </c>
    </row>
    <row r="56" spans="1:5" ht="12.75">
      <c r="A56" s="19" t="s">
        <v>65</v>
      </c>
      <c r="B56" s="189">
        <v>800</v>
      </c>
      <c r="C56" s="189">
        <v>2157</v>
      </c>
      <c r="D56" s="189">
        <v>75309</v>
      </c>
      <c r="E56" s="189">
        <v>203098</v>
      </c>
    </row>
    <row r="57" spans="1:5" ht="12.75">
      <c r="A57" s="19" t="s">
        <v>66</v>
      </c>
      <c r="B57" s="189">
        <v>48093</v>
      </c>
      <c r="C57" s="189">
        <v>57936</v>
      </c>
      <c r="D57" s="189">
        <v>48944</v>
      </c>
      <c r="E57" s="189">
        <v>80418</v>
      </c>
    </row>
    <row r="58" spans="1:5" ht="12.75">
      <c r="A58" s="174" t="s">
        <v>317</v>
      </c>
      <c r="B58" s="225">
        <v>48933</v>
      </c>
      <c r="C58" s="225">
        <v>60229</v>
      </c>
      <c r="D58" s="225">
        <v>335833</v>
      </c>
      <c r="E58" s="225">
        <v>559190</v>
      </c>
    </row>
    <row r="59" spans="1:5" ht="12.75">
      <c r="A59" s="19"/>
      <c r="B59" s="189"/>
      <c r="C59" s="189"/>
      <c r="D59" s="189"/>
      <c r="E59" s="189"/>
    </row>
    <row r="60" spans="1:5" ht="12.75">
      <c r="A60" s="19" t="s">
        <v>67</v>
      </c>
      <c r="B60" s="190">
        <v>50</v>
      </c>
      <c r="C60" s="190">
        <v>60</v>
      </c>
      <c r="D60" s="190">
        <v>4002</v>
      </c>
      <c r="E60" s="190">
        <v>12357</v>
      </c>
    </row>
    <row r="61" spans="1:5" ht="12.75">
      <c r="A61" s="19" t="s">
        <v>68</v>
      </c>
      <c r="B61" s="188" t="s">
        <v>304</v>
      </c>
      <c r="C61" s="188" t="s">
        <v>304</v>
      </c>
      <c r="D61" s="190">
        <v>923</v>
      </c>
      <c r="E61" s="190">
        <v>1861</v>
      </c>
    </row>
    <row r="62" spans="1:5" ht="12.75">
      <c r="A62" s="19" t="s">
        <v>69</v>
      </c>
      <c r="B62" s="190">
        <v>100</v>
      </c>
      <c r="C62" s="190">
        <v>85</v>
      </c>
      <c r="D62" s="190">
        <v>2842</v>
      </c>
      <c r="E62" s="190">
        <v>2942</v>
      </c>
    </row>
    <row r="63" spans="1:5" ht="12.75">
      <c r="A63" s="174" t="s">
        <v>274</v>
      </c>
      <c r="B63" s="225">
        <v>150</v>
      </c>
      <c r="C63" s="225">
        <v>145</v>
      </c>
      <c r="D63" s="225">
        <v>7767</v>
      </c>
      <c r="E63" s="225">
        <v>17160</v>
      </c>
    </row>
    <row r="64" spans="1:5" ht="12.75">
      <c r="A64" s="174"/>
      <c r="B64" s="225"/>
      <c r="C64" s="225"/>
      <c r="D64" s="225"/>
      <c r="E64" s="225"/>
    </row>
    <row r="65" spans="1:5" ht="12.75">
      <c r="A65" s="174" t="s">
        <v>275</v>
      </c>
      <c r="B65" s="225">
        <v>22</v>
      </c>
      <c r="C65" s="225">
        <v>19</v>
      </c>
      <c r="D65" s="225">
        <v>12152</v>
      </c>
      <c r="E65" s="225">
        <v>10502</v>
      </c>
    </row>
    <row r="66" spans="1:5" ht="12.75">
      <c r="A66" s="19"/>
      <c r="B66" s="189"/>
      <c r="C66" s="189"/>
      <c r="D66" s="189"/>
      <c r="E66" s="189"/>
    </row>
    <row r="67" spans="1:5" ht="12.75">
      <c r="A67" s="19" t="s">
        <v>70</v>
      </c>
      <c r="B67" s="190">
        <v>73147</v>
      </c>
      <c r="C67" s="190">
        <v>50577</v>
      </c>
      <c r="D67" s="190">
        <v>67387</v>
      </c>
      <c r="E67" s="190">
        <v>15041</v>
      </c>
    </row>
    <row r="68" spans="1:5" ht="12.75">
      <c r="A68" s="19" t="s">
        <v>71</v>
      </c>
      <c r="B68" s="190">
        <v>365</v>
      </c>
      <c r="C68" s="190">
        <v>615</v>
      </c>
      <c r="D68" s="190">
        <v>9247</v>
      </c>
      <c r="E68" s="190">
        <v>15580</v>
      </c>
    </row>
    <row r="69" spans="1:5" ht="12.75">
      <c r="A69" s="174" t="s">
        <v>276</v>
      </c>
      <c r="B69" s="225">
        <v>73512</v>
      </c>
      <c r="C69" s="225">
        <v>51192</v>
      </c>
      <c r="D69" s="225">
        <v>76634</v>
      </c>
      <c r="E69" s="225">
        <v>30621</v>
      </c>
    </row>
    <row r="70" spans="1:5" ht="12.75">
      <c r="A70" s="19"/>
      <c r="B70" s="189"/>
      <c r="C70" s="189"/>
      <c r="D70" s="189"/>
      <c r="E70" s="189"/>
    </row>
    <row r="71" spans="1:5" ht="12.75">
      <c r="A71" s="19" t="s">
        <v>72</v>
      </c>
      <c r="B71" s="189">
        <v>3620</v>
      </c>
      <c r="C71" s="189">
        <v>940</v>
      </c>
      <c r="D71" s="189">
        <v>1360</v>
      </c>
      <c r="E71" s="189">
        <v>810</v>
      </c>
    </row>
    <row r="72" spans="1:5" ht="12.75">
      <c r="A72" s="19" t="s">
        <v>73</v>
      </c>
      <c r="B72" s="189">
        <v>91350</v>
      </c>
      <c r="C72" s="189">
        <v>61590</v>
      </c>
      <c r="D72" s="189">
        <v>5282</v>
      </c>
      <c r="E72" s="189">
        <v>5056</v>
      </c>
    </row>
    <row r="73" spans="1:5" ht="12.75">
      <c r="A73" s="19" t="s">
        <v>74</v>
      </c>
      <c r="B73" s="190">
        <v>107312</v>
      </c>
      <c r="C73" s="190">
        <v>78116</v>
      </c>
      <c r="D73" s="190">
        <v>16035</v>
      </c>
      <c r="E73" s="190">
        <v>14096</v>
      </c>
    </row>
    <row r="74" spans="1:5" ht="12.75">
      <c r="A74" s="19" t="s">
        <v>75</v>
      </c>
      <c r="B74" s="189">
        <v>19345</v>
      </c>
      <c r="C74" s="189">
        <v>5807</v>
      </c>
      <c r="D74" s="189">
        <v>6333</v>
      </c>
      <c r="E74" s="189">
        <v>2941</v>
      </c>
    </row>
    <row r="75" spans="1:5" ht="12.75">
      <c r="A75" s="19" t="s">
        <v>76</v>
      </c>
      <c r="B75" s="189">
        <v>22100</v>
      </c>
      <c r="C75" s="189">
        <v>19890</v>
      </c>
      <c r="D75" s="189">
        <v>7825</v>
      </c>
      <c r="E75" s="189">
        <v>8876</v>
      </c>
    </row>
    <row r="76" spans="1:5" ht="12.75">
      <c r="A76" s="19" t="s">
        <v>77</v>
      </c>
      <c r="B76" s="189">
        <v>14690</v>
      </c>
      <c r="C76" s="189">
        <v>22716</v>
      </c>
      <c r="D76" s="189">
        <v>3906</v>
      </c>
      <c r="E76" s="189">
        <v>8507</v>
      </c>
    </row>
    <row r="77" spans="1:5" ht="12.75">
      <c r="A77" s="19" t="s">
        <v>78</v>
      </c>
      <c r="B77" s="189">
        <v>33210</v>
      </c>
      <c r="C77" s="189">
        <v>19574</v>
      </c>
      <c r="D77" s="189">
        <v>3382</v>
      </c>
      <c r="E77" s="189">
        <v>3009</v>
      </c>
    </row>
    <row r="78" spans="1:5" ht="12.75">
      <c r="A78" s="19" t="s">
        <v>79</v>
      </c>
      <c r="B78" s="190">
        <v>184653</v>
      </c>
      <c r="C78" s="190">
        <v>57472</v>
      </c>
      <c r="D78" s="190">
        <v>30753</v>
      </c>
      <c r="E78" s="190">
        <v>20504</v>
      </c>
    </row>
    <row r="79" spans="1:5" ht="12.75">
      <c r="A79" s="174" t="s">
        <v>277</v>
      </c>
      <c r="B79" s="225">
        <v>476280</v>
      </c>
      <c r="C79" s="225">
        <v>266105</v>
      </c>
      <c r="D79" s="225">
        <v>74876</v>
      </c>
      <c r="E79" s="225">
        <v>63799</v>
      </c>
    </row>
    <row r="80" spans="1:5" ht="12.75">
      <c r="A80" s="19"/>
      <c r="B80" s="189"/>
      <c r="C80" s="189"/>
      <c r="D80" s="189"/>
      <c r="E80" s="189"/>
    </row>
    <row r="81" spans="1:5" ht="12.75">
      <c r="A81" s="19" t="s">
        <v>80</v>
      </c>
      <c r="B81" s="188" t="s">
        <v>304</v>
      </c>
      <c r="C81" s="188" t="s">
        <v>304</v>
      </c>
      <c r="D81" s="188" t="s">
        <v>304</v>
      </c>
      <c r="E81" s="188" t="s">
        <v>304</v>
      </c>
    </row>
    <row r="82" spans="1:5" ht="12.75">
      <c r="A82" s="19" t="s">
        <v>81</v>
      </c>
      <c r="B82" s="188" t="s">
        <v>304</v>
      </c>
      <c r="C82" s="188" t="s">
        <v>304</v>
      </c>
      <c r="D82" s="189">
        <v>216</v>
      </c>
      <c r="E82" s="189">
        <v>216</v>
      </c>
    </row>
    <row r="83" spans="1:5" ht="12.75">
      <c r="A83" s="174" t="s">
        <v>278</v>
      </c>
      <c r="B83" s="226" t="s">
        <v>304</v>
      </c>
      <c r="C83" s="226" t="s">
        <v>304</v>
      </c>
      <c r="D83" s="225">
        <v>216</v>
      </c>
      <c r="E83" s="225">
        <v>216</v>
      </c>
    </row>
    <row r="84" spans="1:5" ht="12.75">
      <c r="A84" s="19"/>
      <c r="B84" s="189"/>
      <c r="C84" s="201"/>
      <c r="D84" s="201"/>
      <c r="E84" s="189"/>
    </row>
    <row r="85" spans="1:5" ht="12.75">
      <c r="A85" s="31" t="s">
        <v>82</v>
      </c>
      <c r="B85" s="194">
        <v>827118</v>
      </c>
      <c r="C85" s="194">
        <v>726978</v>
      </c>
      <c r="D85" s="194">
        <v>1628239</v>
      </c>
      <c r="E85" s="194">
        <v>4554280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