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4890" windowHeight="6255" activeTab="0"/>
  </bookViews>
  <sheets>
    <sheet name="10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'[4]19.22'!#REF!</definedName>
    <definedName name="\C">#REF!</definedName>
    <definedName name="\D">'[4]19.11-12'!$B$51</definedName>
    <definedName name="\G">#REF!</definedName>
    <definedName name="\L">'[4]19.11-12'!$B$53</definedName>
    <definedName name="\N">#REF!</definedName>
    <definedName name="\T">'[4]19.18-19'!#REF!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Imprimir_área_IM">'[3]GANADE15'!$A$35:$AG$39</definedName>
    <definedName name="p421">'[5]CARNE1'!$B$44</definedName>
    <definedName name="p431" hidden="1">'[5]CARNE7'!$G$11:$G$93</definedName>
    <definedName name="PEP">'[3]GANADE1'!$B$79</definedName>
    <definedName name="PEP1">'[6]19.11-12'!$B$51</definedName>
    <definedName name="PEP2">'[3]GANADE1'!$B$75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<sst xmlns="http://schemas.openxmlformats.org/spreadsheetml/2006/main" count="19" uniqueCount="19">
  <si>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Superficie</t>
  </si>
  <si>
    <t>Rendimiento</t>
  </si>
  <si>
    <t>Producción</t>
  </si>
  <si>
    <t>en verde</t>
  </si>
  <si>
    <t>CULTIVOS FORRAJEROS</t>
  </si>
  <si>
    <t>Años</t>
  </si>
  <si>
    <t>(miles de ha)</t>
  </si>
  <si>
    <t>(miles de t)</t>
  </si>
  <si>
    <t xml:space="preserve">(P) Provisional.   </t>
  </si>
  <si>
    <t>Precio medio</t>
  </si>
  <si>
    <t>percibido por los</t>
  </si>
  <si>
    <t>Valor</t>
  </si>
  <si>
    <t>(qm/ha)</t>
  </si>
  <si>
    <t>agricultores</t>
  </si>
  <si>
    <t>2000 (P)</t>
  </si>
  <si>
    <t>10.10.  VEZA FORRAJE: Serie histórica de superficie cosechada, rendimiento, producción en verde, precio y valor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</si>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</sst>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</numFmts>
  <fonts count="10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9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176" fontId="0" fillId="2" borderId="1" xfId="0" applyNumberFormat="1" applyFill="1" applyBorder="1" applyAlignment="1" applyProtection="1">
      <alignment/>
      <protection/>
    </xf>
    <xf numFmtId="172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6" fontId="0" fillId="2" borderId="3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0" fillId="2" borderId="2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7" fontId="0" fillId="2" borderId="4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172" fontId="0" fillId="2" borderId="7" xfId="0" applyNumberFormat="1" applyFill="1" applyBorder="1" applyAlignment="1" applyProtection="1">
      <alignment/>
      <protection/>
    </xf>
    <xf numFmtId="0" fontId="0" fillId="2" borderId="7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</cellXfs>
  <cellStyles count="12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Millares_p84" xfId="28"/>
    <cellStyle name="Currency" xfId="29"/>
    <cellStyle name="Currency [0]" xfId="30"/>
    <cellStyle name="Moneda [0]_GANADE13" xfId="31"/>
    <cellStyle name="Moneda [0]_GANADE15" xfId="32"/>
    <cellStyle name="Moneda [0]_GANADE4" xfId="33"/>
    <cellStyle name="Moneda [0]_GANADE6" xfId="34"/>
    <cellStyle name="Moneda [0]_GANADE8" xfId="35"/>
    <cellStyle name="Moneda_GANADE13" xfId="36"/>
    <cellStyle name="Moneda_GANADE15" xfId="37"/>
    <cellStyle name="Moneda_GANADE4" xfId="38"/>
    <cellStyle name="Moneda_GANADE6" xfId="39"/>
    <cellStyle name="Moneda_GANADE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DISTRI1" xfId="70"/>
    <cellStyle name="Normal_DISTRI2" xfId="71"/>
    <cellStyle name="Normal_DISTRI3" xfId="72"/>
    <cellStyle name="Normal_DISTRI4" xfId="73"/>
    <cellStyle name="Normal_DISTRI5" xfId="74"/>
    <cellStyle name="Normal_DISTRI6" xfId="75"/>
    <cellStyle name="Normal_DISTRI7" xfId="76"/>
    <cellStyle name="Normal_DISTRI8" xfId="77"/>
    <cellStyle name="Normal_faoagricola2.0" xfId="78"/>
    <cellStyle name="Normal_GANADE1" xfId="79"/>
    <cellStyle name="Normal_GANADE10" xfId="80"/>
    <cellStyle name="Normal_GANADE11" xfId="81"/>
    <cellStyle name="Normal_GANADE12" xfId="82"/>
    <cellStyle name="Normal_GANADE13" xfId="83"/>
    <cellStyle name="Normal_GANADE14" xfId="84"/>
    <cellStyle name="Normal_GANADE15" xfId="85"/>
    <cellStyle name="Normal_GANADE16" xfId="86"/>
    <cellStyle name="Normal_GANADE17" xfId="87"/>
    <cellStyle name="Normal_GANADE18" xfId="88"/>
    <cellStyle name="Normal_GANADE19" xfId="89"/>
    <cellStyle name="Normal_GANADE2" xfId="90"/>
    <cellStyle name="Normal_GANADE20" xfId="91"/>
    <cellStyle name="Normal_GANADE3" xfId="92"/>
    <cellStyle name="Normal_GANADE4" xfId="93"/>
    <cellStyle name="Normal_GANADE5" xfId="94"/>
    <cellStyle name="Normal_GANADE6" xfId="95"/>
    <cellStyle name="Normal_GANADE61" xfId="96"/>
    <cellStyle name="Normal_GANADE7" xfId="97"/>
    <cellStyle name="Normal_GANADE8" xfId="98"/>
    <cellStyle name="Normal_GANADE9" xfId="99"/>
    <cellStyle name="Normal_Huevos" xfId="100"/>
    <cellStyle name="Normal_MEDPRO10" xfId="101"/>
    <cellStyle name="Normal_MEDPRO11" xfId="102"/>
    <cellStyle name="Normal_MEDPRO12" xfId="103"/>
    <cellStyle name="Normal_MEDPRO13" xfId="104"/>
    <cellStyle name="Normal_MEDPRO14" xfId="105"/>
    <cellStyle name="Normal_MEDPRO15" xfId="106"/>
    <cellStyle name="Normal_MEDPRO16" xfId="107"/>
    <cellStyle name="Normal_MEDPRO8" xfId="108"/>
    <cellStyle name="Normal_MEDPRO9" xfId="109"/>
    <cellStyle name="Normal_MEPRO1" xfId="110"/>
    <cellStyle name="Normal_MEPRO2" xfId="111"/>
    <cellStyle name="Normal_MEPRO3" xfId="112"/>
    <cellStyle name="Normal_MEPRO4" xfId="113"/>
    <cellStyle name="Normal_MEPRO5" xfId="114"/>
    <cellStyle name="Normal_Mepro6" xfId="115"/>
    <cellStyle name="Normal_MEPRO7" xfId="116"/>
    <cellStyle name="Normal_p395" xfId="117"/>
    <cellStyle name="Normal_p399" xfId="118"/>
    <cellStyle name="Normal_p405" xfId="119"/>
    <cellStyle name="Normal_p410" xfId="120"/>
    <cellStyle name="Normal_p411" xfId="121"/>
    <cellStyle name="Normal_p420" xfId="122"/>
    <cellStyle name="Normal_p425" xfId="123"/>
    <cellStyle name="Normal_p430" xfId="124"/>
    <cellStyle name="Normal_p435" xfId="125"/>
    <cellStyle name="Normal_p440" xfId="126"/>
    <cellStyle name="Normal_p446" xfId="127"/>
    <cellStyle name="Normal_p459" xfId="128"/>
    <cellStyle name="Normal_p462" xfId="129"/>
    <cellStyle name="Normal_p463" xfId="130"/>
    <cellStyle name="Normal_p464" xfId="131"/>
    <cellStyle name="Normal_P472" xfId="132"/>
    <cellStyle name="Normal_p480" xfId="133"/>
    <cellStyle name="Normal_p491" xfId="134"/>
    <cellStyle name="Percent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G2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1" customFormat="1" ht="18">
      <c r="A1" s="38" t="s">
        <v>4</v>
      </c>
      <c r="B1" s="38"/>
      <c r="C1" s="38"/>
      <c r="D1" s="38"/>
      <c r="E1" s="38"/>
      <c r="F1" s="38"/>
      <c r="G1" s="38"/>
    </row>
    <row r="2" s="2" customFormat="1" ht="14.25"/>
    <row r="3" spans="1:7" ht="15">
      <c r="A3" s="43" t="s">
        <v>15</v>
      </c>
      <c r="B3" s="43"/>
      <c r="C3" s="43"/>
      <c r="D3" s="43"/>
      <c r="E3" s="43"/>
      <c r="F3" s="43"/>
      <c r="G3" s="43"/>
    </row>
    <row r="4" spans="1:7" ht="12.75">
      <c r="A4" s="16"/>
      <c r="B4" s="17"/>
      <c r="C4" s="17"/>
      <c r="D4" s="17"/>
      <c r="E4" s="17"/>
      <c r="F4" s="17"/>
      <c r="G4" s="31"/>
    </row>
    <row r="5" spans="1:7" ht="12.75">
      <c r="A5" s="4"/>
      <c r="B5" s="18"/>
      <c r="C5" s="19"/>
      <c r="D5" s="19"/>
      <c r="E5" s="20" t="s">
        <v>2</v>
      </c>
      <c r="F5" s="20" t="s">
        <v>9</v>
      </c>
      <c r="G5" s="19"/>
    </row>
    <row r="6" spans="1:7" ht="12.75">
      <c r="A6" s="4"/>
      <c r="B6" s="18"/>
      <c r="C6" s="21" t="s">
        <v>0</v>
      </c>
      <c r="D6" s="21" t="s">
        <v>1</v>
      </c>
      <c r="E6" s="21" t="s">
        <v>3</v>
      </c>
      <c r="F6" s="21" t="s">
        <v>10</v>
      </c>
      <c r="G6" s="21" t="s">
        <v>11</v>
      </c>
    </row>
    <row r="7" spans="1:7" ht="12.75">
      <c r="A7" s="42" t="s">
        <v>5</v>
      </c>
      <c r="B7" s="34"/>
      <c r="C7" s="21" t="s">
        <v>6</v>
      </c>
      <c r="D7" s="21" t="s">
        <v>12</v>
      </c>
      <c r="E7" s="21" t="s">
        <v>7</v>
      </c>
      <c r="F7" s="21" t="s">
        <v>13</v>
      </c>
      <c r="G7" s="21" t="s">
        <v>16</v>
      </c>
    </row>
    <row r="8" spans="1:7" ht="13.5" thickBot="1">
      <c r="A8" s="4"/>
      <c r="B8" s="18"/>
      <c r="C8" s="3"/>
      <c r="D8" s="3"/>
      <c r="E8" s="3"/>
      <c r="F8" s="21" t="s">
        <v>17</v>
      </c>
      <c r="G8" s="33"/>
    </row>
    <row r="9" spans="1:7" ht="12.75">
      <c r="A9" s="35">
        <v>1985</v>
      </c>
      <c r="B9" s="36"/>
      <c r="C9" s="5">
        <v>99.4</v>
      </c>
      <c r="D9" s="5">
        <v>140</v>
      </c>
      <c r="E9" s="6">
        <v>1396</v>
      </c>
      <c r="F9" s="22">
        <v>5.829817412522688</v>
      </c>
      <c r="G9" s="9">
        <v>22730.277787794646</v>
      </c>
    </row>
    <row r="10" spans="1:7" ht="12.75">
      <c r="A10" s="37">
        <v>1986</v>
      </c>
      <c r="B10" s="39"/>
      <c r="C10" s="8">
        <v>96.1</v>
      </c>
      <c r="D10" s="8">
        <v>133</v>
      </c>
      <c r="E10" s="9">
        <v>1284</v>
      </c>
      <c r="F10" s="23">
        <v>7.933359777865927</v>
      </c>
      <c r="G10" s="9">
        <v>23998.413328044426</v>
      </c>
    </row>
    <row r="11" spans="1:7" ht="12.75">
      <c r="A11" s="37">
        <v>1987</v>
      </c>
      <c r="B11" s="39"/>
      <c r="C11" s="8">
        <v>102.8</v>
      </c>
      <c r="D11" s="8">
        <v>149</v>
      </c>
      <c r="E11" s="9">
        <v>1530</v>
      </c>
      <c r="F11" s="23">
        <v>7.3864387628766845</v>
      </c>
      <c r="G11" s="9">
        <v>28037.214669503443</v>
      </c>
    </row>
    <row r="12" spans="1:7" ht="12.75">
      <c r="A12" s="37">
        <v>1988</v>
      </c>
      <c r="B12" s="39"/>
      <c r="C12" s="8">
        <v>110</v>
      </c>
      <c r="D12" s="8">
        <v>148</v>
      </c>
      <c r="E12" s="9">
        <v>1633</v>
      </c>
      <c r="F12" s="23">
        <v>6.845527868931281</v>
      </c>
      <c r="G12" s="9">
        <v>33662.68796653565</v>
      </c>
    </row>
    <row r="13" spans="1:7" ht="12.75" customHeight="1">
      <c r="A13" s="37">
        <v>1989</v>
      </c>
      <c r="B13" s="39"/>
      <c r="C13" s="8">
        <v>102.1</v>
      </c>
      <c r="D13" s="8">
        <v>131</v>
      </c>
      <c r="E13" s="9">
        <v>1334</v>
      </c>
      <c r="F13" s="23">
        <v>8.606493334775763</v>
      </c>
      <c r="G13" s="9">
        <v>30542.73335655685</v>
      </c>
    </row>
    <row r="14" spans="1:7" ht="12.75">
      <c r="A14" s="37">
        <v>1990</v>
      </c>
      <c r="B14" s="39"/>
      <c r="C14" s="10">
        <v>103.5</v>
      </c>
      <c r="D14" s="8">
        <v>146</v>
      </c>
      <c r="E14" s="9">
        <v>1510</v>
      </c>
      <c r="F14" s="23">
        <v>8.342048008846898</v>
      </c>
      <c r="G14" s="9">
        <v>33510.080148825924</v>
      </c>
    </row>
    <row r="15" spans="1:7" ht="12.75">
      <c r="A15" s="37">
        <v>1991</v>
      </c>
      <c r="B15" s="39"/>
      <c r="C15" s="10">
        <v>104.6</v>
      </c>
      <c r="D15" s="10">
        <v>141</v>
      </c>
      <c r="E15" s="9">
        <v>1479</v>
      </c>
      <c r="F15" s="23">
        <v>8.360078371978412</v>
      </c>
      <c r="G15" s="9">
        <v>32893.06605306502</v>
      </c>
    </row>
    <row r="16" spans="1:7" ht="12.75">
      <c r="A16" s="37">
        <v>1992</v>
      </c>
      <c r="B16" s="39"/>
      <c r="C16" s="10">
        <v>102.5</v>
      </c>
      <c r="D16" s="8">
        <v>122.63414634146342</v>
      </c>
      <c r="E16" s="9">
        <v>1257</v>
      </c>
      <c r="F16" s="23">
        <v>8.991141081581384</v>
      </c>
      <c r="G16" s="9">
        <v>30066.018778566984</v>
      </c>
    </row>
    <row r="17" spans="1:7" ht="12.75">
      <c r="A17" s="37">
        <v>1993</v>
      </c>
      <c r="B17" s="39"/>
      <c r="C17" s="8">
        <v>101.6</v>
      </c>
      <c r="D17" s="8">
        <v>159.4488188976378</v>
      </c>
      <c r="E17" s="9">
        <v>1620</v>
      </c>
      <c r="F17" s="23">
        <v>9.105333381414303</v>
      </c>
      <c r="G17" s="9">
        <v>39240.69589349746</v>
      </c>
    </row>
    <row r="18" spans="1:7" ht="12.75">
      <c r="A18" s="37">
        <v>1994</v>
      </c>
      <c r="B18" s="39"/>
      <c r="C18" s="8">
        <v>88.4</v>
      </c>
      <c r="D18" s="8">
        <v>112.28506787330316</v>
      </c>
      <c r="E18" s="9">
        <v>992.6</v>
      </c>
      <c r="F18" s="23">
        <v>7.957400262041278</v>
      </c>
      <c r="G18" s="9">
        <v>21012.1895126531</v>
      </c>
    </row>
    <row r="19" spans="1:7" ht="12.75">
      <c r="A19" s="37">
        <v>1995</v>
      </c>
      <c r="B19" s="39"/>
      <c r="C19" s="11">
        <v>96.4</v>
      </c>
      <c r="D19" s="13">
        <v>104.14937759336098</v>
      </c>
      <c r="E19" s="12">
        <v>1004</v>
      </c>
      <c r="F19" s="24">
        <v>9.063262534107437</v>
      </c>
      <c r="G19" s="9">
        <v>24208.76756457875</v>
      </c>
    </row>
    <row r="20" spans="1:7" ht="12.75">
      <c r="A20" s="37">
        <v>1996</v>
      </c>
      <c r="B20" s="39"/>
      <c r="C20" s="11">
        <v>99.2</v>
      </c>
      <c r="D20" s="13">
        <v>149.3951612903226</v>
      </c>
      <c r="E20" s="12">
        <v>1482</v>
      </c>
      <c r="F20" s="24">
        <v>8.97311071844987</v>
      </c>
      <c r="G20" s="9">
        <v>35375.57246402942</v>
      </c>
    </row>
    <row r="21" spans="1:7" ht="12.75">
      <c r="A21" s="37">
        <v>1997</v>
      </c>
      <c r="B21" s="39"/>
      <c r="C21" s="11">
        <v>75.6</v>
      </c>
      <c r="D21" s="13">
        <v>132.8042328042328</v>
      </c>
      <c r="E21" s="12">
        <v>1004</v>
      </c>
      <c r="F21" s="24">
        <v>9.826547906674842</v>
      </c>
      <c r="G21" s="9">
        <v>26240.188477395935</v>
      </c>
    </row>
    <row r="22" spans="1:7" ht="12.75">
      <c r="A22" s="37">
        <v>1998</v>
      </c>
      <c r="B22" s="39"/>
      <c r="C22" s="11">
        <v>81.2</v>
      </c>
      <c r="D22" s="13">
        <v>131.1576354679803</v>
      </c>
      <c r="E22" s="12">
        <v>1065</v>
      </c>
      <c r="F22" s="24">
        <v>8.221845587970142</v>
      </c>
      <c r="G22" s="9">
        <v>23294.135544528333</v>
      </c>
    </row>
    <row r="23" spans="1:7" ht="12.75">
      <c r="A23" s="37">
        <v>1999</v>
      </c>
      <c r="B23" s="39"/>
      <c r="C23" s="11">
        <v>74.3</v>
      </c>
      <c r="D23" s="13">
        <f>E23/C23*10</f>
        <v>113.32436069986542</v>
      </c>
      <c r="E23" s="12">
        <v>842</v>
      </c>
      <c r="F23" s="24">
        <v>10.042912264253003</v>
      </c>
      <c r="G23" s="9">
        <f>E23*F23*10/3.759</f>
        <v>22495.696000268763</v>
      </c>
    </row>
    <row r="24" spans="1:7" ht="12.75">
      <c r="A24" s="37" t="s">
        <v>14</v>
      </c>
      <c r="B24" s="39"/>
      <c r="C24" s="11">
        <v>74.3</v>
      </c>
      <c r="D24" s="13">
        <f>E24/C24*10</f>
        <v>135.93539703903096</v>
      </c>
      <c r="E24" s="12">
        <v>1010</v>
      </c>
      <c r="F24" s="24">
        <v>11.040592357530082</v>
      </c>
      <c r="G24" s="9">
        <f>E24*F24*10/3.759</f>
        <v>29664.799896529352</v>
      </c>
    </row>
    <row r="25" spans="1:7" ht="13.5" thickBot="1">
      <c r="A25" s="40" t="s">
        <v>18</v>
      </c>
      <c r="B25" s="41"/>
      <c r="C25" s="14">
        <v>75.4</v>
      </c>
      <c r="D25" s="25">
        <f>E25/C25*10</f>
        <v>144.16445623342173</v>
      </c>
      <c r="E25" s="15">
        <v>1087</v>
      </c>
      <c r="F25" s="26">
        <v>10.12</v>
      </c>
      <c r="G25" s="32">
        <f>E25*F25*10/3.759</f>
        <v>29264.272412875765</v>
      </c>
    </row>
    <row r="26" spans="1:7" ht="12.75">
      <c r="A26" s="7" t="s">
        <v>8</v>
      </c>
      <c r="B26" s="7"/>
      <c r="C26" s="27"/>
      <c r="D26" s="28"/>
      <c r="E26" s="29"/>
      <c r="F26" s="30"/>
      <c r="G26" s="29"/>
    </row>
    <row r="27" spans="1:7" ht="12.75">
      <c r="A27" s="7"/>
      <c r="B27" s="7"/>
      <c r="C27" s="27"/>
      <c r="D27" s="28"/>
      <c r="E27" s="29"/>
      <c r="F27" s="30"/>
      <c r="G27" s="29"/>
    </row>
  </sheetData>
  <mergeCells count="20"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  <mergeCell ref="A22:B22"/>
    <mergeCell ref="A23:B23"/>
    <mergeCell ref="A25:B25"/>
    <mergeCell ref="A3:G3"/>
    <mergeCell ref="A18:B18"/>
    <mergeCell ref="A19:B19"/>
    <mergeCell ref="A20:B20"/>
    <mergeCell ref="A12:B12"/>
    <mergeCell ref="A13:B13"/>
    <mergeCell ref="A21:B2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2002-11-13T08:31:11Z</cp:lastPrinted>
  <dcterms:created xsi:type="dcterms:W3CDTF">2001-02-08T17:36:32Z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