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63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<sst xmlns="http://schemas.openxmlformats.org/spreadsheetml/2006/main" count="25" uniqueCount="24">
  <si>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</si>
  <si>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</si>
  <si>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</si>
  <si>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</si>
  <si>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</si>
  <si>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</si>
  <si>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</si>
  <si>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</si>
  <si>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</si>
  <si>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</si>
  <si>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</si>
  <si>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</si>
  <si>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Comercio exterior</t>
  </si>
  <si>
    <t>percibido por</t>
  </si>
  <si>
    <t>(qm/ha)</t>
  </si>
  <si>
    <t>los agricultores</t>
  </si>
  <si>
    <t>2000 (P)</t>
  </si>
  <si>
    <t xml:space="preserve">(P) Provisional.   </t>
  </si>
  <si>
    <t>Producción (1)</t>
  </si>
  <si>
    <t xml:space="preserve">  (1) Con vaina.</t>
  </si>
  <si>
    <t>11.63. GUISANTES VERDES: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</si>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</sst>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/>
  <dimension ref="A1:H27"/>
  <sheetViews>
    <sheetView showGridLines="0" tabSelected="1" zoomScale="75" zoomScaleNormal="75" workbookViewId="0" topLeftCell="A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6" t="s">
        <v>5</v>
      </c>
      <c r="B1" s="36"/>
      <c r="C1" s="36"/>
      <c r="D1" s="36"/>
      <c r="E1" s="36"/>
      <c r="F1" s="36"/>
      <c r="G1" s="36"/>
      <c r="H1" s="36"/>
    </row>
    <row r="2" s="2" customFormat="1" ht="14.25"/>
    <row r="3" spans="1:8" s="2" customFormat="1" ht="15">
      <c r="A3" s="37" t="s">
        <v>20</v>
      </c>
      <c r="B3" s="37"/>
      <c r="C3" s="37"/>
      <c r="D3" s="37"/>
      <c r="E3" s="37"/>
      <c r="F3" s="37"/>
      <c r="G3" s="37"/>
      <c r="H3" s="37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11</v>
      </c>
      <c r="F5" s="6"/>
      <c r="G5" s="8" t="s">
        <v>12</v>
      </c>
      <c r="H5" s="9"/>
    </row>
    <row r="6" spans="1:8" ht="12.75">
      <c r="A6" s="10" t="s">
        <v>8</v>
      </c>
      <c r="B6" s="7" t="s">
        <v>1</v>
      </c>
      <c r="C6" s="7" t="s">
        <v>2</v>
      </c>
      <c r="D6" s="7" t="s">
        <v>18</v>
      </c>
      <c r="E6" s="7" t="s">
        <v>13</v>
      </c>
      <c r="F6" s="7" t="s">
        <v>7</v>
      </c>
      <c r="G6" s="11" t="s">
        <v>0</v>
      </c>
      <c r="H6" s="12"/>
    </row>
    <row r="7" spans="1:8" ht="12.75">
      <c r="A7" s="5"/>
      <c r="B7" s="7" t="s">
        <v>9</v>
      </c>
      <c r="C7" s="7" t="s">
        <v>14</v>
      </c>
      <c r="D7" s="13" t="s">
        <v>10</v>
      </c>
      <c r="E7" s="7" t="s">
        <v>15</v>
      </c>
      <c r="F7" s="7" t="s">
        <v>22</v>
      </c>
      <c r="G7" s="7" t="s">
        <v>3</v>
      </c>
      <c r="H7" s="7" t="s">
        <v>4</v>
      </c>
    </row>
    <row r="8" spans="1:8" ht="13.5" thickBot="1">
      <c r="A8" s="14"/>
      <c r="B8" s="6"/>
      <c r="C8" s="6"/>
      <c r="D8" s="6"/>
      <c r="E8" s="7" t="s">
        <v>21</v>
      </c>
      <c r="F8" s="6"/>
      <c r="G8" s="6"/>
      <c r="H8" s="6"/>
    </row>
    <row r="9" spans="1:8" ht="12.75">
      <c r="A9" s="32">
        <v>1985</v>
      </c>
      <c r="B9" s="28">
        <v>11.3</v>
      </c>
      <c r="C9" s="29">
        <v>48.8</v>
      </c>
      <c r="D9" s="28">
        <v>55.2</v>
      </c>
      <c r="E9" s="16">
        <v>40.11154784657363</v>
      </c>
      <c r="F9" s="15">
        <v>33812.94099263159</v>
      </c>
      <c r="G9" s="29" t="s">
        <v>6</v>
      </c>
      <c r="H9" s="29">
        <v>3004</v>
      </c>
    </row>
    <row r="10" spans="1:8" ht="12.75">
      <c r="A10" s="33">
        <v>1986</v>
      </c>
      <c r="B10" s="30">
        <v>11.3</v>
      </c>
      <c r="C10" s="23">
        <v>49.5</v>
      </c>
      <c r="D10" s="30">
        <v>55.9</v>
      </c>
      <c r="E10" s="18">
        <v>41.04912672941233</v>
      </c>
      <c r="F10" s="17">
        <v>31150.457370211436</v>
      </c>
      <c r="G10" s="23" t="s">
        <v>6</v>
      </c>
      <c r="H10" s="23">
        <v>5128</v>
      </c>
    </row>
    <row r="11" spans="1:8" ht="12.75">
      <c r="A11" s="33">
        <v>1987</v>
      </c>
      <c r="B11" s="30">
        <v>10.3</v>
      </c>
      <c r="C11" s="23">
        <v>52.8</v>
      </c>
      <c r="D11" s="30">
        <v>54.4</v>
      </c>
      <c r="E11" s="18">
        <v>42.11291815417162</v>
      </c>
      <c r="F11" s="17">
        <v>32340.461336891323</v>
      </c>
      <c r="G11" s="23">
        <v>1</v>
      </c>
      <c r="H11" s="23">
        <v>3938</v>
      </c>
    </row>
    <row r="12" spans="1:8" ht="12.75">
      <c r="A12" s="33">
        <v>1988</v>
      </c>
      <c r="B12" s="30">
        <v>11.2</v>
      </c>
      <c r="C12" s="23">
        <v>53.3</v>
      </c>
      <c r="D12" s="30">
        <v>59.8</v>
      </c>
      <c r="E12" s="18">
        <v>45.69495029629897</v>
      </c>
      <c r="F12" s="17">
        <v>27328.02038633058</v>
      </c>
      <c r="G12" s="23">
        <v>57</v>
      </c>
      <c r="H12" s="23">
        <v>3438</v>
      </c>
    </row>
    <row r="13" spans="1:8" ht="12.75">
      <c r="A13" s="33">
        <v>1989</v>
      </c>
      <c r="B13" s="30">
        <v>11.7</v>
      </c>
      <c r="C13" s="23">
        <v>53.4</v>
      </c>
      <c r="D13" s="30">
        <v>62.6</v>
      </c>
      <c r="E13" s="18">
        <v>48.123039198009444</v>
      </c>
      <c r="F13" s="17">
        <v>30125.02253795391</v>
      </c>
      <c r="G13" s="23">
        <v>89</v>
      </c>
      <c r="H13" s="23">
        <v>2358</v>
      </c>
    </row>
    <row r="14" spans="1:8" ht="12.75">
      <c r="A14" s="33">
        <v>1990</v>
      </c>
      <c r="B14" s="30">
        <v>12.2</v>
      </c>
      <c r="C14" s="23">
        <v>55.24590163934427</v>
      </c>
      <c r="D14" s="30">
        <v>67.4</v>
      </c>
      <c r="E14" s="18">
        <v>55.02265815633527</v>
      </c>
      <c r="F14" s="17">
        <v>37085.271597369974</v>
      </c>
      <c r="G14" s="23">
        <v>92</v>
      </c>
      <c r="H14" s="23">
        <v>855</v>
      </c>
    </row>
    <row r="15" spans="1:8" ht="12.75">
      <c r="A15" s="33">
        <v>1991</v>
      </c>
      <c r="B15" s="30">
        <v>11.6</v>
      </c>
      <c r="C15" s="23">
        <v>57.93103448275861</v>
      </c>
      <c r="D15" s="30">
        <v>67.2</v>
      </c>
      <c r="E15" s="18">
        <v>57.91352637842127</v>
      </c>
      <c r="F15" s="17">
        <v>38917.88972629909</v>
      </c>
      <c r="G15" s="23">
        <v>24</v>
      </c>
      <c r="H15" s="23">
        <v>2296</v>
      </c>
    </row>
    <row r="16" spans="1:8" ht="12.75">
      <c r="A16" s="33">
        <v>1992</v>
      </c>
      <c r="B16" s="30">
        <v>11.8</v>
      </c>
      <c r="C16" s="23">
        <v>54.252854122621564</v>
      </c>
      <c r="D16" s="30">
        <v>64.2</v>
      </c>
      <c r="E16" s="18">
        <v>58.21403243061316</v>
      </c>
      <c r="F16" s="17">
        <v>37373.408820453646</v>
      </c>
      <c r="G16" s="23">
        <v>150</v>
      </c>
      <c r="H16" s="23">
        <v>2658</v>
      </c>
    </row>
    <row r="17" spans="1:8" ht="12.75">
      <c r="A17" s="33">
        <v>1993</v>
      </c>
      <c r="B17" s="30">
        <v>10.4</v>
      </c>
      <c r="C17" s="23">
        <v>55.38461538461538</v>
      </c>
      <c r="D17" s="30">
        <v>57.6</v>
      </c>
      <c r="E17" s="18">
        <v>60.87050593198948</v>
      </c>
      <c r="F17" s="17">
        <v>35061.41141682593</v>
      </c>
      <c r="G17" s="23">
        <v>3037</v>
      </c>
      <c r="H17" s="23">
        <v>3307</v>
      </c>
    </row>
    <row r="18" spans="1:8" ht="12.75">
      <c r="A18" s="33">
        <v>1994</v>
      </c>
      <c r="B18" s="30">
        <v>10.451</v>
      </c>
      <c r="C18" s="23">
        <v>58.17050999904315</v>
      </c>
      <c r="D18" s="30">
        <v>60.794</v>
      </c>
      <c r="E18" s="18">
        <v>48.03288738235189</v>
      </c>
      <c r="F18" s="17">
        <v>29201.113555227</v>
      </c>
      <c r="G18" s="23">
        <v>3008</v>
      </c>
      <c r="H18" s="23">
        <v>3808</v>
      </c>
    </row>
    <row r="19" spans="1:8" ht="12.75">
      <c r="A19" s="34">
        <v>1995</v>
      </c>
      <c r="B19" s="31">
        <v>9.913</v>
      </c>
      <c r="C19" s="22">
        <v>58.1125794411379</v>
      </c>
      <c r="D19" s="31">
        <v>57.607</v>
      </c>
      <c r="E19" s="27">
        <v>55.329174329571</v>
      </c>
      <c r="F19" s="20">
        <v>31873.477456035966</v>
      </c>
      <c r="G19" s="22">
        <v>1551</v>
      </c>
      <c r="H19" s="23">
        <v>2386</v>
      </c>
    </row>
    <row r="20" spans="1:8" ht="12.75">
      <c r="A20" s="34">
        <v>1996</v>
      </c>
      <c r="B20" s="19">
        <v>10.2</v>
      </c>
      <c r="C20" s="22">
        <v>65.29411764705883</v>
      </c>
      <c r="D20" s="19">
        <v>66.6</v>
      </c>
      <c r="E20" s="21">
        <v>64.83718582092243</v>
      </c>
      <c r="F20" s="22">
        <v>43181.56575673434</v>
      </c>
      <c r="G20" s="22">
        <v>4223</v>
      </c>
      <c r="H20" s="23">
        <v>2939</v>
      </c>
    </row>
    <row r="21" spans="1:8" ht="12.75">
      <c r="A21" s="34">
        <v>1997</v>
      </c>
      <c r="B21" s="19">
        <v>8.9</v>
      </c>
      <c r="C21" s="22">
        <v>68.87640449438202</v>
      </c>
      <c r="D21" s="19">
        <v>61.3</v>
      </c>
      <c r="E21" s="21">
        <v>64.57875061603741</v>
      </c>
      <c r="F21" s="22">
        <v>39586.774127630924</v>
      </c>
      <c r="G21" s="22">
        <v>4051</v>
      </c>
      <c r="H21" s="23">
        <v>3550</v>
      </c>
    </row>
    <row r="22" spans="1:8" ht="12.75">
      <c r="A22" s="34">
        <v>1998</v>
      </c>
      <c r="B22" s="19">
        <v>8.9</v>
      </c>
      <c r="C22" s="22">
        <v>66.74157303370787</v>
      </c>
      <c r="D22" s="19">
        <v>59.4</v>
      </c>
      <c r="E22" s="21">
        <v>63.8935968170399</v>
      </c>
      <c r="F22" s="22">
        <v>37952.7965093217</v>
      </c>
      <c r="G22" s="22">
        <v>2581</v>
      </c>
      <c r="H22" s="23">
        <v>3986</v>
      </c>
    </row>
    <row r="23" spans="1:8" ht="12.75">
      <c r="A23" s="34">
        <v>1999</v>
      </c>
      <c r="B23" s="19">
        <v>8.6</v>
      </c>
      <c r="C23" s="22">
        <f>D23/B23*10</f>
        <v>61.74418604651163</v>
      </c>
      <c r="D23" s="19">
        <v>53.1</v>
      </c>
      <c r="E23" s="21">
        <v>69.4229081773707</v>
      </c>
      <c r="F23" s="22">
        <f>D23*E23*10</f>
        <v>36863.56424218384</v>
      </c>
      <c r="G23" s="22">
        <v>4398</v>
      </c>
      <c r="H23" s="23">
        <v>3831</v>
      </c>
    </row>
    <row r="24" spans="1:8" ht="12.75">
      <c r="A24" s="34" t="s">
        <v>16</v>
      </c>
      <c r="B24" s="19">
        <v>7.9</v>
      </c>
      <c r="C24" s="22">
        <f>D24/B24*10</f>
        <v>65.18987341772151</v>
      </c>
      <c r="D24" s="19">
        <v>51.5</v>
      </c>
      <c r="E24" s="21">
        <v>61.60374069933769</v>
      </c>
      <c r="F24" s="22">
        <f>D24*E24*10</f>
        <v>31725.926460158913</v>
      </c>
      <c r="G24" s="22">
        <v>923</v>
      </c>
      <c r="H24" s="23">
        <v>3347</v>
      </c>
    </row>
    <row r="25" spans="1:8" ht="13.5" thickBot="1">
      <c r="A25" s="35" t="s">
        <v>23</v>
      </c>
      <c r="B25" s="24">
        <v>7.8</v>
      </c>
      <c r="C25" s="25">
        <f>D25/B25*10</f>
        <v>68.46153846153845</v>
      </c>
      <c r="D25" s="24">
        <v>53.4</v>
      </c>
      <c r="E25" s="24">
        <v>96.55</v>
      </c>
      <c r="F25" s="25">
        <f>D25*E25*10</f>
        <v>51557.7</v>
      </c>
      <c r="G25" s="25">
        <v>2113</v>
      </c>
      <c r="H25" s="26">
        <v>8500</v>
      </c>
    </row>
    <row r="26" spans="1:8" ht="12.75">
      <c r="A26" s="5" t="s">
        <v>19</v>
      </c>
      <c r="B26" s="5"/>
      <c r="C26" s="5"/>
      <c r="D26" s="5"/>
      <c r="E26" s="5"/>
      <c r="F26" s="5"/>
      <c r="G26" s="5"/>
      <c r="H26" s="5"/>
    </row>
    <row r="27" ht="12.75">
      <c r="A27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