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20" windowWidth="7680" windowHeight="5505" tabRatio="601" firstSheet="12" activeTab="23"/>
  </bookViews>
  <sheets>
    <sheet name="16.1" sheetId="1" r:id="rId1"/>
    <sheet name="16.2" sheetId="2" r:id="rId2"/>
    <sheet name="16.3" sheetId="3" r:id="rId3"/>
    <sheet name="16.4" sheetId="4" r:id="rId4"/>
    <sheet name="16.5" sheetId="5" r:id="rId5"/>
    <sheet name="16.6" sheetId="6" r:id="rId6"/>
    <sheet name="16.7" sheetId="7" r:id="rId7"/>
    <sheet name="16.8" sheetId="8" r:id="rId8"/>
    <sheet name="16.9" sheetId="9" r:id="rId9"/>
    <sheet name="16.10" sheetId="10" r:id="rId10"/>
    <sheet name="16.11" sheetId="11" r:id="rId11"/>
    <sheet name="16.12" sheetId="12" r:id="rId12"/>
    <sheet name="16.13" sheetId="13" r:id="rId13"/>
    <sheet name="16.14" sheetId="14" r:id="rId14"/>
    <sheet name="16.15" sheetId="15" r:id="rId15"/>
    <sheet name="16.16" sheetId="16" r:id="rId16"/>
    <sheet name="16.17" sheetId="17" r:id="rId17"/>
    <sheet name="16.18" sheetId="18" r:id="rId18"/>
    <sheet name="16.19" sheetId="19" r:id="rId19"/>
    <sheet name="16.20" sheetId="20" r:id="rId20"/>
    <sheet name="16.21" sheetId="21" r:id="rId21"/>
    <sheet name="16.22" sheetId="22" r:id="rId22"/>
    <sheet name="16.23" sheetId="23" r:id="rId23"/>
    <sheet name="16.24" sheetId="24" r:id="rId24"/>
    <sheet name="16.25" sheetId="25" r:id="rId25"/>
    <sheet name="16.26" sheetId="26" r:id="rId26"/>
    <sheet name="16.27" sheetId="27" r:id="rId27"/>
    <sheet name="16.28" sheetId="28" r:id="rId28"/>
  </sheets>
  <externalReferences>
    <externalReference r:id="rId31"/>
    <externalReference r:id="rId32"/>
    <externalReference r:id="rId33"/>
  </externalReferences>
  <definedNames>
    <definedName name="\A" localSheetId="17">'16.18'!#REF!</definedName>
    <definedName name="\A" localSheetId="25">'16.26'!#REF!</definedName>
    <definedName name="\A">#REF!</definedName>
    <definedName name="\B">#REF!</definedName>
    <definedName name="\C" localSheetId="17">'16.18'!#REF!</definedName>
    <definedName name="\C" localSheetId="25">'16.26'!#REF!</definedName>
    <definedName name="\C">#REF!</definedName>
    <definedName name="\G" localSheetId="17">'16.18'!#REF!</definedName>
    <definedName name="\G" localSheetId="25">'16.26'!#REF!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22">'16.23'!$A:$IV</definedName>
    <definedName name="Imprimir_área_IM" localSheetId="17">'16.18'!$A$2:$E$76</definedName>
    <definedName name="Imprimir_área_IM" localSheetId="25">'16.26'!$A$1:$F$76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<sst xmlns="http://schemas.openxmlformats.org/spreadsheetml/2006/main" count="2794" uniqueCount="514">
  <si>
    <t>Superficie en plantación regular (hectáreas)</t>
  </si>
  <si>
    <t>Rendimiento de la superficie</t>
  </si>
  <si>
    <t>Producción</t>
  </si>
  <si>
    <t>Total</t>
  </si>
  <si>
    <t>En producción</t>
  </si>
  <si>
    <t>en producción (kg/ha)</t>
  </si>
  <si>
    <t>de uva</t>
  </si>
  <si>
    <t>Comunidades Autónomas</t>
  </si>
  <si>
    <t>Secano</t>
  </si>
  <si>
    <t>Regadío</t>
  </si>
  <si>
    <t>(toneladas)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</si>
  <si>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</si>
  <si>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</si>
  <si>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</si>
  <si>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</si>
  <si>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</si>
  <si>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</si>
  <si>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</si>
  <si>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</si>
  <si>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</si>
  <si>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</si>
  <si>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</si>
  <si>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</si>
  <si>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</si>
  <si>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</si>
  <si>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</si>
  <si>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</si>
  <si>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</si>
  <si>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</si>
  <si>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</si>
  <si>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</si>
  <si>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</si>
  <si>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</si>
  <si>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</si>
  <si>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</si>
  <si>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</si>
  <si>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</si>
  <si>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</si>
  <si>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</si>
  <si>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</si>
  <si>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</si>
  <si>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</si>
  <si>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</si>
  <si>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</si>
  <si>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</si>
  <si>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</si>
  <si>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</si>
  <si>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</si>
  <si>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</si>
  <si>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</si>
  <si>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</si>
  <si>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</si>
  <si>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</si>
  <si>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</si>
  <si>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</si>
  <si>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Uva de mesa en cultivo único</t>
  </si>
  <si>
    <t>Uva de mesa en cultivo asociado</t>
  </si>
  <si>
    <t>Superficie total en</t>
  </si>
  <si>
    <t>plantación regular</t>
  </si>
  <si>
    <t>(hectáreas)</t>
  </si>
  <si>
    <t>Cultivo único</t>
  </si>
  <si>
    <t>Cultivo asociado</t>
  </si>
  <si>
    <t>Rendimiento de la superficie en producción (kg/ha)</t>
  </si>
  <si>
    <t>Rendimiento de la superfi-</t>
  </si>
  <si>
    <t>cie en producción (kg/ha)</t>
  </si>
  <si>
    <t>Superficie total</t>
  </si>
  <si>
    <t>Viñedo</t>
  </si>
  <si>
    <t>Viñedo de</t>
  </si>
  <si>
    <t>Viveros</t>
  </si>
  <si>
    <t>uva para</t>
  </si>
  <si>
    <t>de</t>
  </si>
  <si>
    <t>de mesa</t>
  </si>
  <si>
    <t>vinificación</t>
  </si>
  <si>
    <t>pasificación</t>
  </si>
  <si>
    <t>viñedo</t>
  </si>
  <si>
    <t>total</t>
  </si>
  <si>
    <t>Provincias y</t>
  </si>
  <si>
    <t>Consumo</t>
  </si>
  <si>
    <t>Transformación</t>
  </si>
  <si>
    <t/>
  </si>
  <si>
    <t>en fresco</t>
  </si>
  <si>
    <t>Para pasas</t>
  </si>
  <si>
    <t>Para vino y mosto</t>
  </si>
  <si>
    <t>Vinos</t>
  </si>
  <si>
    <t>Los demás vinos V.C.P.R.D.</t>
  </si>
  <si>
    <t>Tintos y</t>
  </si>
  <si>
    <t>espumosos</t>
  </si>
  <si>
    <t>de licor</t>
  </si>
  <si>
    <t>Blancos</t>
  </si>
  <si>
    <t>rosados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</si>
  <si>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</si>
  <si>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</si>
  <si>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t>Superficie en plantación regular</t>
  </si>
  <si>
    <t>Arranques</t>
  </si>
  <si>
    <t>Plantaciones</t>
  </si>
  <si>
    <t>Destino de la producción (toneladas)</t>
  </si>
  <si>
    <t>Producción (hectolitros)</t>
  </si>
  <si>
    <t>Cultivo</t>
  </si>
  <si>
    <t>en el</t>
  </si>
  <si>
    <t>nuevas</t>
  </si>
  <si>
    <t>Para consumo</t>
  </si>
  <si>
    <t>Para</t>
  </si>
  <si>
    <t>Tipos de vino</t>
  </si>
  <si>
    <t>Tintos</t>
  </si>
  <si>
    <t>Productos</t>
  </si>
  <si>
    <t>año</t>
  </si>
  <si>
    <t>en el año</t>
  </si>
  <si>
    <t>pasas</t>
  </si>
  <si>
    <t>vino y mosto</t>
  </si>
  <si>
    <t>y rosados</t>
  </si>
  <si>
    <t xml:space="preserve">   Zumo de uva</t>
  </si>
  <si>
    <t xml:space="preserve">   En cultivo único</t>
  </si>
  <si>
    <t xml:space="preserve">   Espumosos</t>
  </si>
  <si>
    <t xml:space="preserve">   Mosto conservado</t>
  </si>
  <si>
    <t xml:space="preserve">   En cultivo asociado</t>
  </si>
  <si>
    <t xml:space="preserve">   De licor</t>
  </si>
  <si>
    <t xml:space="preserve">   Mosto concentrado</t>
  </si>
  <si>
    <t xml:space="preserve">   Los demás vinos V.C.P.R.D.</t>
  </si>
  <si>
    <t xml:space="preserve">   Mosto concentrado rectificado</t>
  </si>
  <si>
    <t>Vinos de mesa</t>
  </si>
  <si>
    <t>Otros vinos</t>
  </si>
  <si>
    <t xml:space="preserve">   De licor (no V.C.P.R.D.)</t>
  </si>
  <si>
    <t xml:space="preserve">   Espumosos, de aguja y gasi-</t>
  </si>
  <si>
    <t xml:space="preserve">     ficados (no V.C.P.R.D.) </t>
  </si>
  <si>
    <t>TOTAL VIÑEDO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</si>
  <si>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</si>
  <si>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</si>
  <si>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</si>
  <si>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</si>
  <si>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 xml:space="preserve"> (1) Se incluyen los vinos producidos en zonas V.C.P.R.D. que se prevé</t>
  </si>
  <si>
    <t xml:space="preserve">      serán calificados como tal.</t>
  </si>
  <si>
    <t>Espumosos</t>
  </si>
  <si>
    <t>De uvas</t>
  </si>
  <si>
    <t>De licor</t>
  </si>
  <si>
    <t>de aguja y</t>
  </si>
  <si>
    <t>Aroma-</t>
  </si>
  <si>
    <t>no</t>
  </si>
  <si>
    <t>de varios</t>
  </si>
  <si>
    <t>gasificados</t>
  </si>
  <si>
    <t>tizados</t>
  </si>
  <si>
    <t>vinagrería</t>
  </si>
  <si>
    <t>clasificadas</t>
  </si>
  <si>
    <t>usos</t>
  </si>
  <si>
    <t>Vino nuevo total</t>
  </si>
  <si>
    <t>Provincias donde</t>
  </si>
  <si>
    <t>Denominación</t>
  </si>
  <si>
    <t>se presenta esta</t>
  </si>
  <si>
    <t>(hectólitros)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</si>
  <si>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</si>
  <si>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</si>
  <si>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</si>
  <si>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</si>
  <si>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</si>
  <si>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</si>
  <si>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</si>
  <si>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</si>
  <si>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</si>
  <si>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</si>
  <si>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</si>
  <si>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</si>
  <si>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</si>
  <si>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</si>
  <si>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</si>
  <si>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</si>
  <si>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</si>
  <si>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</si>
  <si>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</si>
  <si>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</si>
  <si>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</si>
  <si>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</si>
  <si>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</si>
  <si>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</si>
  <si>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</si>
  <si>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</si>
  <si>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</si>
  <si>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</si>
  <si>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</si>
  <si>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</si>
  <si>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</si>
  <si>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</si>
  <si>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</si>
  <si>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</si>
  <si>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</si>
  <si>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</si>
  <si>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</si>
  <si>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</si>
  <si>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</si>
  <si>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</si>
  <si>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</si>
  <si>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</si>
  <si>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 Las Palmas</t>
  </si>
  <si>
    <t xml:space="preserve">  La Palma</t>
  </si>
  <si>
    <t xml:space="preserve">  Málaga</t>
  </si>
  <si>
    <t xml:space="preserve">   Málaga</t>
  </si>
  <si>
    <t xml:space="preserve">  Méntrida</t>
  </si>
  <si>
    <t xml:space="preserve">   Toledo</t>
  </si>
  <si>
    <t xml:space="preserve">  Mondéjar</t>
  </si>
  <si>
    <t xml:space="preserve">   Guadalajara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</si>
  <si>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</si>
  <si>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</si>
  <si>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</si>
  <si>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</si>
  <si>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</si>
  <si>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</si>
  <si>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</si>
  <si>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</si>
  <si>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</si>
  <si>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</si>
  <si>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</si>
  <si>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</si>
  <si>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</si>
  <si>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</si>
  <si>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</si>
  <si>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</si>
  <si>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</si>
  <si>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</si>
  <si>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</si>
  <si>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</si>
  <si>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</si>
  <si>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</si>
  <si>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</si>
  <si>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</si>
  <si>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</si>
  <si>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</si>
  <si>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</si>
  <si>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</si>
  <si>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</si>
  <si>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</si>
  <si>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</si>
  <si>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</si>
  <si>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</si>
  <si>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</si>
  <si>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</si>
  <si>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</si>
  <si>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</si>
  <si>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</si>
  <si>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</si>
  <si>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</si>
  <si>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</si>
  <si>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</si>
  <si>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t xml:space="preserve"> (1) Vinos de calidad producidos en regiones determinadas, que engloba todas las Denominaciones de Origen de vinos</t>
  </si>
  <si>
    <t xml:space="preserve">      exportada y en Ribeiro la cantidad exportada a países no pertenecientes a la U.E.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</si>
  <si>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</si>
  <si>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</si>
  <si>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</si>
  <si>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</si>
  <si>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</si>
  <si>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</si>
  <si>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</si>
  <si>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</si>
  <si>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</si>
  <si>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t>Superficie inscrita</t>
  </si>
  <si>
    <t>a 31.8.99</t>
  </si>
  <si>
    <t>comercializada (2)</t>
  </si>
  <si>
    <t xml:space="preserve">   Badajoz</t>
  </si>
  <si>
    <t xml:space="preserve">  Ribera del Guadiana</t>
  </si>
  <si>
    <t>(3)</t>
  </si>
  <si>
    <t xml:space="preserve">      de España y la Denominación "Cava". En superficie total no se han sumado la de C.R. Cava para evitar duplicidad. </t>
  </si>
  <si>
    <t xml:space="preserve"> (3) Sin datos.</t>
  </si>
  <si>
    <t xml:space="preserve">de uva </t>
  </si>
  <si>
    <t>Países</t>
  </si>
  <si>
    <t>Importaciones</t>
  </si>
  <si>
    <t>Exportaciones</t>
  </si>
  <si>
    <t>MUNDO</t>
  </si>
  <si>
    <t>Fuente: Estadística del Comercio Exterior de España. Departamento de Aduanas e Impuestos Especiales. Agencia Tributaria.</t>
  </si>
  <si>
    <t xml:space="preserve">  Superficie</t>
  </si>
  <si>
    <t xml:space="preserve">   Importaciones (miles de t)</t>
  </si>
  <si>
    <t xml:space="preserve">   Exportaciones ( miles de t)</t>
  </si>
  <si>
    <t>Mundo y principales países</t>
  </si>
  <si>
    <t>miles de ha</t>
  </si>
  <si>
    <t>miles de t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</si>
  <si>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</si>
  <si>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</si>
  <si>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</si>
  <si>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</si>
  <si>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</si>
  <si>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</si>
  <si>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</si>
  <si>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</si>
  <si>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</si>
  <si>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</si>
  <si>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</si>
  <si>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</si>
  <si>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</si>
  <si>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</si>
  <si>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</si>
  <si>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</si>
  <si>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</si>
  <si>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</si>
  <si>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</si>
  <si>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</si>
  <si>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</si>
  <si>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</si>
  <si>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</si>
  <si>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</si>
  <si>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</si>
  <si>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</si>
  <si>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</si>
  <si>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</si>
  <si>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</si>
  <si>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</si>
  <si>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</si>
  <si>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</si>
  <si>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</si>
  <si>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</si>
  <si>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</si>
  <si>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</si>
  <si>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</si>
  <si>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</si>
  <si>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</si>
  <si>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</si>
  <si>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</si>
  <si>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Comercio internacional</t>
  </si>
  <si>
    <t xml:space="preserve">Producción </t>
  </si>
  <si>
    <t>de vino</t>
  </si>
  <si>
    <t>Conceptos</t>
  </si>
  <si>
    <t>Variación de existencias</t>
  </si>
  <si>
    <t>Vino total</t>
  </si>
  <si>
    <t>V.C.P.R.D.</t>
  </si>
  <si>
    <t>Tinto</t>
  </si>
  <si>
    <t>Rosado</t>
  </si>
  <si>
    <t>Blanco</t>
  </si>
  <si>
    <t>Vermut</t>
  </si>
  <si>
    <t xml:space="preserve"> Destilación</t>
  </si>
  <si>
    <t xml:space="preserve">Otros </t>
  </si>
  <si>
    <t>Vinagres</t>
  </si>
  <si>
    <t xml:space="preserve"> Según Reglamento 822/87</t>
  </si>
  <si>
    <t>Vino de Mesa</t>
  </si>
  <si>
    <t>VIÑEDO</t>
  </si>
  <si>
    <t>–</t>
  </si>
  <si>
    <t xml:space="preserve"> –</t>
  </si>
  <si>
    <t xml:space="preserve">   Alemania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</si>
  <si>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</si>
  <si>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</si>
  <si>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</si>
  <si>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</si>
  <si>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</si>
  <si>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</si>
  <si>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</si>
  <si>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</si>
  <si>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 xml:space="preserve"> Países con Solicitud de Adhesión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</si>
  <si>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</si>
  <si>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</si>
  <si>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</si>
  <si>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</si>
  <si>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</si>
  <si>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</si>
  <si>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</si>
  <si>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</si>
  <si>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 xml:space="preserve">  Consumo humano </t>
  </si>
  <si>
    <t xml:space="preserve">  De países terceros</t>
  </si>
  <si>
    <t xml:space="preserve">  A países terceros</t>
  </si>
  <si>
    <t xml:space="preserve">  Usos industriales</t>
  </si>
  <si>
    <t xml:space="preserve">  Pérdidas</t>
  </si>
  <si>
    <t xml:space="preserve">  Transformación</t>
  </si>
  <si>
    <t xml:space="preserve"> Australia</t>
  </si>
  <si>
    <t xml:space="preserve"> Islandia</t>
  </si>
  <si>
    <t xml:space="preserve"> Japón</t>
  </si>
  <si>
    <t>VIÑEDO DE UVA DE MESA</t>
  </si>
  <si>
    <t xml:space="preserve">   TOTAL</t>
  </si>
  <si>
    <t>VIÑEDO DE UVA PARA VINIFICACIÓN</t>
  </si>
  <si>
    <t>VIÑEDO DE UVA PARA PASIFICACIÓN</t>
  </si>
  <si>
    <t>VIVEROS DE VIÑEDO</t>
  </si>
  <si>
    <t>VINOS V.C.P.R.D. (1)</t>
  </si>
  <si>
    <t>VINOS DE MESA</t>
  </si>
  <si>
    <t>OTROS VINOS</t>
  </si>
  <si>
    <t>TOTAL VINO NUEVO</t>
  </si>
  <si>
    <t>MOSTO (HECTOLITROS)</t>
  </si>
  <si>
    <t>UVAS PASAS (TONELADAS)</t>
  </si>
  <si>
    <t xml:space="preserve"> NAVARRA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</si>
  <si>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</si>
  <si>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</si>
  <si>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</si>
  <si>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</si>
  <si>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</si>
  <si>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</si>
  <si>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</si>
  <si>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>PRODUCCIÓN DE VINO Y MOSTO</t>
  </si>
  <si>
    <t>MOSTO PARA ZUMO DE UVA</t>
  </si>
  <si>
    <t>PRODUCCIÓN UTILIZABLE</t>
  </si>
  <si>
    <t>IMPORTACIONES</t>
  </si>
  <si>
    <t>EXPORTACIONES</t>
  </si>
  <si>
    <t>UTILIZACIÓN INTERIOR TOTAL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</si>
  <si>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</si>
  <si>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</si>
  <si>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</si>
  <si>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</si>
  <si>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RIOJA</t>
  </si>
  <si>
    <t xml:space="preserve"> ARAGÓN</t>
  </si>
  <si>
    <t xml:space="preserve"> BALEARES</t>
  </si>
  <si>
    <t xml:space="preserve"> MADRID</t>
  </si>
  <si>
    <t>CASTILLA-LA MANCHA</t>
  </si>
  <si>
    <t xml:space="preserve"> CANARIAS</t>
  </si>
  <si>
    <t xml:space="preserve"> LA RIOJA</t>
  </si>
  <si>
    <t xml:space="preserve">  DE MURCIA</t>
  </si>
  <si>
    <t>Viñedo de uva de mesa</t>
  </si>
  <si>
    <t>Viñedo de uva para transformación (1)</t>
  </si>
  <si>
    <t>Años</t>
  </si>
  <si>
    <t>Superficie (miles de ha)</t>
  </si>
  <si>
    <t>Rendimiento</t>
  </si>
  <si>
    <t>de la superficie</t>
  </si>
  <si>
    <t>en producción</t>
  </si>
  <si>
    <t>(qm/ha)</t>
  </si>
  <si>
    <t>(miles de t)</t>
  </si>
  <si>
    <t>2000 (P)</t>
  </si>
  <si>
    <t xml:space="preserve"> (1) Incluye viñedo de uva para pasificación y viñedo de uva para obtención de mosto o vino.</t>
  </si>
  <si>
    <t xml:space="preserve">  (P) Provisional.   </t>
  </si>
  <si>
    <t>Producción total</t>
  </si>
  <si>
    <t>Destino de la producción (miles de t)</t>
  </si>
  <si>
    <t>consumo en fresco</t>
  </si>
  <si>
    <t xml:space="preserve">    –</t>
  </si>
  <si>
    <t xml:space="preserve"> (2) Hasta 1991 se refiere al total de uva para transformación.</t>
  </si>
  <si>
    <t>Producción de</t>
  </si>
  <si>
    <t>Precio medio</t>
  </si>
  <si>
    <t>Comercio exterior</t>
  </si>
  <si>
    <t>uva para consumo</t>
  </si>
  <si>
    <t>percibido por</t>
  </si>
  <si>
    <t>Valor</t>
  </si>
  <si>
    <t>los agricultores</t>
  </si>
  <si>
    <t>Producción de uva para transformación</t>
  </si>
  <si>
    <t>Productos elaborados</t>
  </si>
  <si>
    <t>Vino nuevo</t>
  </si>
  <si>
    <t>Mosto para</t>
  </si>
  <si>
    <t>Uvas pasas</t>
  </si>
  <si>
    <t>consumo (1)</t>
  </si>
  <si>
    <t>uvas pasas</t>
  </si>
  <si>
    <t>(miles de hl)</t>
  </si>
  <si>
    <t xml:space="preserve"> (1) En equivalente de mosto natural.</t>
  </si>
  <si>
    <t>Vino</t>
  </si>
  <si>
    <t>Mosto para consumo directo (3)</t>
  </si>
  <si>
    <t>Importación</t>
  </si>
  <si>
    <t>Exportación</t>
  </si>
  <si>
    <t xml:space="preserve"> (3) En 1985, exportación de mosto de uva parcialmente fermentado, apagado sin utilización de alcohol. A partir de 1989, jugo de uva más mosto para </t>
  </si>
  <si>
    <t xml:space="preserve">      consumo. Otros mostos se incluyen en vino.</t>
  </si>
  <si>
    <t>Rosados y</t>
  </si>
  <si>
    <t>Blancos(2)</t>
  </si>
  <si>
    <t>Tintos (2)</t>
  </si>
  <si>
    <t>claretes (2)</t>
  </si>
  <si>
    <t>enverados</t>
  </si>
  <si>
    <t>dulces</t>
  </si>
  <si>
    <t>generosos</t>
  </si>
  <si>
    <t>y chacolí</t>
  </si>
  <si>
    <t>naturales</t>
  </si>
  <si>
    <t>secos</t>
  </si>
  <si>
    <t>V. aromatizados</t>
  </si>
  <si>
    <t>Vinos espumosos</t>
  </si>
  <si>
    <t>quinados</t>
  </si>
  <si>
    <t>elaborados en</t>
  </si>
  <si>
    <t>y licorosos</t>
  </si>
  <si>
    <t>y medicinales</t>
  </si>
  <si>
    <t>de cava</t>
  </si>
  <si>
    <t>grandes envases</t>
  </si>
  <si>
    <t>Otros</t>
  </si>
  <si>
    <t>con</t>
  </si>
  <si>
    <t>tipos de</t>
  </si>
  <si>
    <t>para</t>
  </si>
  <si>
    <t>vino</t>
  </si>
  <si>
    <t>aguja</t>
  </si>
  <si>
    <t>destilación</t>
  </si>
  <si>
    <t>nuevo</t>
  </si>
  <si>
    <t>Total vino nuevo</t>
  </si>
  <si>
    <t>Vinos V.C.P.R.D.</t>
  </si>
  <si>
    <t xml:space="preserve"> (1) Vino procedente de la cosecha de uva del año indicado.</t>
  </si>
  <si>
    <t xml:space="preserve"> (2) Incluye vinos de mesa y V.C.P.R.D. Con exclusión de los comprendidos en los otros grupos.</t>
  </si>
  <si>
    <t>1992</t>
  </si>
  <si>
    <t>1993</t>
  </si>
  <si>
    <t>1994</t>
  </si>
  <si>
    <t>1995</t>
  </si>
  <si>
    <t>1996</t>
  </si>
  <si>
    <t>1997</t>
  </si>
  <si>
    <t>1998</t>
  </si>
  <si>
    <t>16.4.  VIÑEDO: Otros productos de la uva,</t>
  </si>
  <si>
    <t>16.6.  VIÑEDO: Serie histórica de superficie, rendimiento, producción y destino de la producción</t>
  </si>
  <si>
    <t>16.13.  UVA: Serie histórica de la producción destinada a consumo en fresco,  valor y comercio exterior</t>
  </si>
  <si>
    <t>16.14.  UVA: Serie histórica de la producción destinada a transformación</t>
  </si>
  <si>
    <t xml:space="preserve">16.15.  UVA: Serie histórica del comercio exterior de los productos obtenidos de la transformación de la uva (toneladas) </t>
  </si>
  <si>
    <t>16.17.  UVA: Comercio exterior de España, por países (toneladas)</t>
  </si>
  <si>
    <t>16.19.  VINO NUEVO: Serie histórica de la producción por tipos (miles de hl) (1)</t>
  </si>
  <si>
    <t>16.23.  BALANCE DEL VINO (miles de toneladas)</t>
  </si>
  <si>
    <t>16.25.  VINO Y MOSTO: Comercio exterior de España, por países (toneladas)</t>
  </si>
  <si>
    <t xml:space="preserve"> 16.26.  VINO, VERMUT Y SIMILARES: Producción de vino y comercio internacional de vino, vermut y similares (miles de toneladas) </t>
  </si>
  <si>
    <t xml:space="preserve">16.27.  VIÑEDO: Serie histórica de la producción de mostos no dedicados a fermentación y uvas pasas </t>
  </si>
  <si>
    <t>mosto (2)</t>
  </si>
  <si>
    <t>Cobertura geográfica: ESPAÑA</t>
  </si>
  <si>
    <t xml:space="preserve"> 16.18.  UVA: Superficies, producciónes y comercio internacional de diferentes países</t>
  </si>
  <si>
    <t>Fuente: FAOSTAT.</t>
  </si>
  <si>
    <t>16.1.  VIÑEDO: Resumen nacional de la superficie, 1999 (hectáreas)</t>
  </si>
  <si>
    <t>16.2.  VIÑEDO: Resumen nacional del rendimiento y la producción, 1999</t>
  </si>
  <si>
    <t>campaña 1999-00</t>
  </si>
  <si>
    <t>16.3.  VIÑEDO: Producción de vino nuevo, campaña 1999-00</t>
  </si>
  <si>
    <t>16.5.  VIÑEDO: Análisis provincial de superficie total, por clases, 1999 (hectáreas)</t>
  </si>
  <si>
    <t>2001 (P)</t>
  </si>
  <si>
    <t>16.7.  VIÑEDO DEDICADO A UVA DE MESA: Análisis provincial de superficie, rendimiento y producción, 1999</t>
  </si>
  <si>
    <t>16.8.  VIÑEDO DEDICADO A UVA DE MESA: Análisis provincial de superficie y producción por forma de cultivo, 1999</t>
  </si>
  <si>
    <t>16.9.  VIÑEDO DEDICADO A UVA DE VINIFICACION: Análisis provincial de superficie, 1999</t>
  </si>
  <si>
    <t>16.10.  VIÑEDO DEDICADO A UVA DE VINIFICACION: Análisis provincial de rendimiento y producción, 1999</t>
  </si>
  <si>
    <t>16.11.  VIÑEDO DEDICADO A UVA PARA PASIFICACION: Análisis provincial de superficie, rendimiento y producción, 1999</t>
  </si>
  <si>
    <t>CATALUÑA</t>
  </si>
  <si>
    <t>C. VALENCIANA</t>
  </si>
  <si>
    <t>16.12.  VIVEROS DE VIÑEDO: Análisis provincial de la superficie, 1999 (hectáreas)</t>
  </si>
  <si>
    <t>EXTREMADURA</t>
  </si>
  <si>
    <t>(euros/100kg)</t>
  </si>
  <si>
    <t>(miles de euros)</t>
  </si>
  <si>
    <t>16.16.  UVA: Análisis provincial del destino de la producción, 1999 (toneladas)</t>
  </si>
  <si>
    <t>2000(P)</t>
  </si>
  <si>
    <t>16.20.  VINO NUEVO: Análisis provincial de la producción, 1999 (hectolitros)</t>
  </si>
  <si>
    <t>16.21.  VINO NUEVO: Análisis provincial de la producción de vinos V.C.P.R.D., 1999 (hectolitros)</t>
  </si>
  <si>
    <t>16.22.  VINO NUEVO: Análisis provincial de la producción de otros vinos, 1999 (hectolitros)</t>
  </si>
  <si>
    <t>16.24.  VINOS V.C.P.R.D.(1): Superficie y producción, por zonas, en la campaña 1999/00</t>
  </si>
  <si>
    <t>1999</t>
  </si>
  <si>
    <t>16.28.  VIÑEDO: Análisis provincial de la producción de mostos no dedicados a fermentación y uvas pasas, 1999</t>
  </si>
  <si>
    <t>Campaña 1998/99; 1.9-31.8</t>
  </si>
  <si>
    <t xml:space="preserve"> (2) Producción comercializada en la campaña 1999/00 como vinos V.C.P.R.D., que puede no coincidir con la producida</t>
  </si>
  <si>
    <t xml:space="preserve">      con la cosecha de uva de 1999 en la superficie inscrita en V.C.P.R.D. En Alella y Toro se incluye únicamente la cantidad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</si>
</sst>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)"/>
    <numFmt numFmtId="194" formatCode="#,##0__"/>
    <numFmt numFmtId="195" formatCode="#,##0______"/>
    <numFmt numFmtId="196" formatCode="#,##0__\)"/>
    <numFmt numFmtId="197" formatCode="#,##0.0__\)"/>
    <numFmt numFmtId="198" formatCode="#,##0.0__"/>
    <numFmt numFmtId="199" formatCode="#,##0.0_)"/>
    <numFmt numFmtId="200" formatCode="#,##0.00__"/>
    <numFmt numFmtId="201" formatCode="#,##0.0______"/>
    <numFmt numFmtId="202" formatCode="0.0000"/>
    <numFmt numFmtId="203" formatCode="0.000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#,##0_____;"/>
    <numFmt numFmtId="213" formatCode="#,##0___);\(#,##0\)"/>
    <numFmt numFmtId="214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73" fontId="0" fillId="2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2" borderId="4" xfId="0" applyNumberFormat="1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73" fontId="0" fillId="2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173" fontId="0" fillId="0" borderId="0" xfId="0" applyNumberFormat="1" applyFont="1" applyAlignment="1" applyProtection="1">
      <alignment/>
      <protection/>
    </xf>
    <xf numFmtId="194" fontId="0" fillId="2" borderId="7" xfId="0" applyNumberFormat="1" applyFont="1" applyFill="1" applyBorder="1" applyAlignment="1">
      <alignment/>
    </xf>
    <xf numFmtId="173" fontId="0" fillId="0" borderId="0" xfId="28" applyFont="1">
      <alignment/>
      <protection/>
    </xf>
    <xf numFmtId="173" fontId="0" fillId="0" borderId="0" xfId="28" applyNumberFormat="1" applyFont="1" applyProtection="1">
      <alignment/>
      <protection/>
    </xf>
    <xf numFmtId="173" fontId="0" fillId="0" borderId="2" xfId="28" applyFont="1" applyBorder="1">
      <alignment/>
      <protection/>
    </xf>
    <xf numFmtId="173" fontId="0" fillId="0" borderId="3" xfId="28" applyFont="1" applyBorder="1">
      <alignment/>
      <protection/>
    </xf>
    <xf numFmtId="173" fontId="0" fillId="0" borderId="7" xfId="28" applyFont="1" applyBorder="1" applyAlignment="1">
      <alignment horizontal="center"/>
      <protection/>
    </xf>
    <xf numFmtId="173" fontId="0" fillId="0" borderId="3" xfId="28" applyFont="1" applyBorder="1" applyAlignment="1">
      <alignment horizontal="center"/>
      <protection/>
    </xf>
    <xf numFmtId="1" fontId="0" fillId="0" borderId="7" xfId="28" applyNumberFormat="1" applyFont="1" applyBorder="1" applyAlignment="1">
      <alignment horizontal="center"/>
      <protection/>
    </xf>
    <xf numFmtId="1" fontId="0" fillId="0" borderId="4" xfId="28" applyNumberFormat="1" applyFont="1" applyBorder="1" applyAlignment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194" fontId="0" fillId="2" borderId="7" xfId="0" applyNumberFormat="1" applyFont="1" applyFill="1" applyBorder="1" applyAlignment="1" applyProtection="1" quotePrefix="1">
      <alignment/>
      <protection/>
    </xf>
    <xf numFmtId="194" fontId="0" fillId="2" borderId="7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0" fillId="2" borderId="11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3" fontId="0" fillId="2" borderId="0" xfId="0" applyNumberFormat="1" applyFont="1" applyFill="1" applyAlignment="1">
      <alignment/>
    </xf>
    <xf numFmtId="0" fontId="0" fillId="2" borderId="6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left"/>
    </xf>
    <xf numFmtId="0" fontId="0" fillId="0" borderId="8" xfId="0" applyFont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94" fontId="0" fillId="0" borderId="0" xfId="0" applyNumberFormat="1" applyFont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/>
    </xf>
    <xf numFmtId="173" fontId="0" fillId="0" borderId="11" xfId="28" applyFont="1" applyBorder="1" applyAlignment="1">
      <alignment horizontal="center"/>
      <protection/>
    </xf>
    <xf numFmtId="173" fontId="0" fillId="0" borderId="7" xfId="28" applyFont="1" applyBorder="1" applyAlignment="1">
      <alignment horizontal="right"/>
      <protection/>
    </xf>
    <xf numFmtId="173" fontId="0" fillId="0" borderId="4" xfId="28" applyFont="1" applyBorder="1" applyAlignment="1">
      <alignment horizontal="right"/>
      <protection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173" fontId="0" fillId="0" borderId="0" xfId="28" applyFont="1" applyBorder="1">
      <alignment/>
      <protection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174" fontId="0" fillId="2" borderId="7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74" fontId="0" fillId="2" borderId="7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/>
    </xf>
    <xf numFmtId="174" fontId="0" fillId="2" borderId="7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Alignment="1">
      <alignment horizontal="centerContinuous"/>
    </xf>
    <xf numFmtId="175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5" fontId="0" fillId="2" borderId="4" xfId="0" applyNumberFormat="1" applyFont="1" applyFill="1" applyBorder="1" applyAlignment="1">
      <alignment/>
    </xf>
    <xf numFmtId="173" fontId="0" fillId="2" borderId="7" xfId="0" applyNumberFormat="1" applyFont="1" applyFill="1" applyBorder="1" applyAlignment="1" applyProtection="1">
      <alignment/>
      <protection/>
    </xf>
    <xf numFmtId="175" fontId="0" fillId="2" borderId="7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 horizontal="centerContinuous"/>
    </xf>
    <xf numFmtId="173" fontId="0" fillId="2" borderId="4" xfId="0" applyNumberFormat="1" applyFont="1" applyFill="1" applyBorder="1" applyAlignment="1">
      <alignment horizontal="center"/>
    </xf>
    <xf numFmtId="173" fontId="0" fillId="2" borderId="5" xfId="0" applyNumberFormat="1" applyFont="1" applyFill="1" applyBorder="1" applyAlignment="1">
      <alignment horizontal="center"/>
    </xf>
    <xf numFmtId="174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28" applyFont="1">
      <alignment/>
      <protection/>
    </xf>
    <xf numFmtId="173" fontId="6" fillId="0" borderId="0" xfId="28" applyNumberFormat="1" applyFont="1" applyProtection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8" fillId="0" borderId="1" xfId="0" applyFont="1" applyBorder="1" applyAlignment="1">
      <alignment/>
    </xf>
    <xf numFmtId="173" fontId="8" fillId="0" borderId="0" xfId="28" applyFont="1">
      <alignment/>
      <protection/>
    </xf>
    <xf numFmtId="3" fontId="8" fillId="0" borderId="0" xfId="0" applyNumberFormat="1" applyFont="1" applyAlignment="1">
      <alignment/>
    </xf>
    <xf numFmtId="0" fontId="7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3" fontId="0" fillId="2" borderId="4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173" fontId="0" fillId="2" borderId="4" xfId="0" applyNumberFormat="1" applyFont="1" applyFill="1" applyBorder="1" applyAlignment="1" quotePrefix="1">
      <alignment horizontal="right"/>
    </xf>
    <xf numFmtId="0" fontId="1" fillId="2" borderId="13" xfId="0" applyFont="1" applyFill="1" applyBorder="1" applyAlignment="1">
      <alignment/>
    </xf>
    <xf numFmtId="173" fontId="0" fillId="2" borderId="14" xfId="0" applyNumberFormat="1" applyFont="1" applyFill="1" applyBorder="1" applyAlignment="1">
      <alignment horizontal="right"/>
    </xf>
    <xf numFmtId="173" fontId="0" fillId="2" borderId="15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173" fontId="1" fillId="2" borderId="17" xfId="0" applyNumberFormat="1" applyFont="1" applyFill="1" applyBorder="1" applyAlignment="1">
      <alignment horizontal="right"/>
    </xf>
    <xf numFmtId="173" fontId="1" fillId="2" borderId="18" xfId="0" applyNumberFormat="1" applyFont="1" applyFill="1" applyBorder="1" applyAlignment="1">
      <alignment horizontal="right"/>
    </xf>
    <xf numFmtId="173" fontId="0" fillId="2" borderId="7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173" fontId="0" fillId="2" borderId="18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94" fontId="0" fillId="2" borderId="4" xfId="0" applyNumberFormat="1" applyFont="1" applyFill="1" applyBorder="1" applyAlignment="1">
      <alignment horizontal="right"/>
    </xf>
    <xf numFmtId="194" fontId="0" fillId="2" borderId="4" xfId="0" applyNumberFormat="1" applyFont="1" applyFill="1" applyBorder="1" applyAlignment="1" quotePrefix="1">
      <alignment horizontal="right"/>
    </xf>
    <xf numFmtId="194" fontId="0" fillId="2" borderId="7" xfId="0" applyNumberFormat="1" applyFont="1" applyFill="1" applyBorder="1" applyAlignment="1">
      <alignment horizontal="right"/>
    </xf>
    <xf numFmtId="194" fontId="1" fillId="2" borderId="4" xfId="0" applyNumberFormat="1" applyFont="1" applyFill="1" applyBorder="1" applyAlignment="1">
      <alignment horizontal="right"/>
    </xf>
    <xf numFmtId="194" fontId="1" fillId="2" borderId="7" xfId="0" applyNumberFormat="1" applyFont="1" applyFill="1" applyBorder="1" applyAlignment="1">
      <alignment horizontal="right"/>
    </xf>
    <xf numFmtId="194" fontId="1" fillId="2" borderId="4" xfId="0" applyNumberFormat="1" applyFont="1" applyFill="1" applyBorder="1" applyAlignment="1" quotePrefix="1">
      <alignment horizontal="right"/>
    </xf>
    <xf numFmtId="0" fontId="0" fillId="2" borderId="14" xfId="0" applyFont="1" applyFill="1" applyBorder="1" applyAlignment="1">
      <alignment/>
    </xf>
    <xf numFmtId="194" fontId="0" fillId="2" borderId="15" xfId="0" applyNumberFormat="1" applyFont="1" applyFill="1" applyBorder="1" applyAlignment="1">
      <alignment horizontal="right"/>
    </xf>
    <xf numFmtId="194" fontId="0" fillId="2" borderId="19" xfId="0" applyNumberFormat="1" applyFont="1" applyFill="1" applyBorder="1" applyAlignment="1">
      <alignment horizontal="right"/>
    </xf>
    <xf numFmtId="194" fontId="0" fillId="2" borderId="15" xfId="0" applyNumberFormat="1" applyFont="1" applyFill="1" applyBorder="1" applyAlignment="1" quotePrefix="1">
      <alignment horizontal="right"/>
    </xf>
    <xf numFmtId="194" fontId="1" fillId="2" borderId="18" xfId="0" applyNumberFormat="1" applyFont="1" applyFill="1" applyBorder="1" applyAlignment="1">
      <alignment horizontal="right"/>
    </xf>
    <xf numFmtId="194" fontId="1" fillId="2" borderId="20" xfId="0" applyNumberFormat="1" applyFont="1" applyFill="1" applyBorder="1" applyAlignment="1">
      <alignment horizontal="right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4" fontId="0" fillId="2" borderId="20" xfId="0" applyNumberFormat="1" applyFont="1" applyFill="1" applyBorder="1" applyAlignment="1">
      <alignment horizontal="right"/>
    </xf>
    <xf numFmtId="174" fontId="0" fillId="2" borderId="18" xfId="0" applyNumberFormat="1" applyFont="1" applyFill="1" applyBorder="1" applyAlignment="1">
      <alignment horizontal="right"/>
    </xf>
    <xf numFmtId="173" fontId="0" fillId="2" borderId="4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0" fontId="0" fillId="2" borderId="14" xfId="0" applyFont="1" applyFill="1" applyBorder="1" applyAlignment="1">
      <alignment horizontal="left"/>
    </xf>
    <xf numFmtId="173" fontId="0" fillId="2" borderId="15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94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>
      <alignment/>
    </xf>
    <xf numFmtId="194" fontId="0" fillId="2" borderId="7" xfId="0" applyNumberFormat="1" applyFont="1" applyFill="1" applyBorder="1" applyAlignment="1" quotePrefix="1">
      <alignment horizontal="right"/>
    </xf>
    <xf numFmtId="194" fontId="1" fillId="2" borderId="7" xfId="0" applyNumberFormat="1" applyFont="1" applyFill="1" applyBorder="1" applyAlignment="1" quotePrefix="1">
      <alignment horizontal="right"/>
    </xf>
    <xf numFmtId="0" fontId="1" fillId="2" borderId="17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194" fontId="0" fillId="2" borderId="19" xfId="0" applyNumberFormat="1" applyFont="1" applyFill="1" applyBorder="1" applyAlignment="1" quotePrefix="1">
      <alignment horizontal="right"/>
    </xf>
    <xf numFmtId="194" fontId="1" fillId="2" borderId="20" xfId="0" applyNumberFormat="1" applyFont="1" applyFill="1" applyBorder="1" applyAlignment="1" quotePrefix="1">
      <alignment horizontal="right"/>
    </xf>
    <xf numFmtId="174" fontId="0" fillId="2" borderId="15" xfId="0" applyNumberFormat="1" applyFont="1" applyFill="1" applyBorder="1" applyAlignment="1" applyProtection="1">
      <alignment/>
      <protection/>
    </xf>
    <xf numFmtId="175" fontId="0" fillId="2" borderId="15" xfId="0" applyNumberFormat="1" applyFont="1" applyFill="1" applyBorder="1" applyAlignment="1" applyProtection="1">
      <alignment/>
      <protection/>
    </xf>
    <xf numFmtId="173" fontId="0" fillId="2" borderId="15" xfId="0" applyNumberFormat="1" applyFont="1" applyFill="1" applyBorder="1" applyAlignment="1" applyProtection="1">
      <alignment/>
      <protection/>
    </xf>
    <xf numFmtId="174" fontId="0" fillId="2" borderId="20" xfId="0" applyNumberFormat="1" applyFont="1" applyFill="1" applyBorder="1" applyAlignment="1">
      <alignment/>
    </xf>
    <xf numFmtId="175" fontId="0" fillId="2" borderId="20" xfId="0" applyNumberFormat="1" applyFont="1" applyFill="1" applyBorder="1" applyAlignment="1">
      <alignment/>
    </xf>
    <xf numFmtId="173" fontId="0" fillId="2" borderId="20" xfId="0" applyNumberFormat="1" applyFont="1" applyFill="1" applyBorder="1" applyAlignment="1">
      <alignment/>
    </xf>
    <xf numFmtId="173" fontId="0" fillId="2" borderId="18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173" fontId="1" fillId="0" borderId="0" xfId="0" applyNumberFormat="1" applyFont="1" applyAlignment="1">
      <alignment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173" fontId="1" fillId="0" borderId="13" xfId="28" applyFont="1" applyBorder="1">
      <alignment/>
      <protection/>
    </xf>
    <xf numFmtId="173" fontId="1" fillId="0" borderId="19" xfId="28" applyFont="1" applyBorder="1" applyAlignment="1">
      <alignment horizontal="right"/>
      <protection/>
    </xf>
    <xf numFmtId="173" fontId="1" fillId="0" borderId="15" xfId="28" applyFont="1" applyBorder="1" applyAlignment="1">
      <alignment horizontal="right"/>
      <protection/>
    </xf>
    <xf numFmtId="173" fontId="0" fillId="0" borderId="16" xfId="28" applyFont="1" applyBorder="1">
      <alignment/>
      <protection/>
    </xf>
    <xf numFmtId="173" fontId="0" fillId="0" borderId="20" xfId="28" applyFont="1" applyBorder="1" applyAlignment="1">
      <alignment horizontal="right"/>
      <protection/>
    </xf>
    <xf numFmtId="173" fontId="0" fillId="0" borderId="18" xfId="28" applyFont="1" applyBorder="1" applyAlignment="1">
      <alignment horizontal="right"/>
      <protection/>
    </xf>
    <xf numFmtId="0" fontId="0" fillId="0" borderId="7" xfId="0" applyFont="1" applyBorder="1" applyAlignment="1">
      <alignment/>
    </xf>
    <xf numFmtId="174" fontId="0" fillId="2" borderId="15" xfId="0" applyNumberFormat="1" applyFont="1" applyFill="1" applyBorder="1" applyAlignment="1">
      <alignment/>
    </xf>
    <xf numFmtId="174" fontId="0" fillId="2" borderId="15" xfId="0" applyNumberFormat="1" applyFont="1" applyFill="1" applyBorder="1" applyAlignment="1" applyProtection="1">
      <alignment/>
      <protection/>
    </xf>
    <xf numFmtId="174" fontId="0" fillId="2" borderId="18" xfId="0" applyNumberFormat="1" applyFont="1" applyFill="1" applyBorder="1" applyAlignment="1">
      <alignment/>
    </xf>
    <xf numFmtId="174" fontId="0" fillId="2" borderId="18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 horizontal="center"/>
    </xf>
    <xf numFmtId="174" fontId="0" fillId="2" borderId="2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173" fontId="0" fillId="2" borderId="7" xfId="0" applyNumberFormat="1" applyFont="1" applyFill="1" applyBorder="1" applyAlignment="1" quotePrefix="1">
      <alignment horizontal="right"/>
    </xf>
    <xf numFmtId="173" fontId="1" fillId="2" borderId="4" xfId="0" applyNumberFormat="1" applyFont="1" applyFill="1" applyBorder="1" applyAlignment="1">
      <alignment horizontal="right"/>
    </xf>
    <xf numFmtId="173" fontId="1" fillId="2" borderId="7" xfId="0" applyNumberFormat="1" applyFont="1" applyFill="1" applyBorder="1" applyAlignment="1">
      <alignment horizontal="right"/>
    </xf>
    <xf numFmtId="173" fontId="1" fillId="2" borderId="4" xfId="0" applyNumberFormat="1" applyFont="1" applyFill="1" applyBorder="1" applyAlignment="1" quotePrefix="1">
      <alignment horizontal="right"/>
    </xf>
    <xf numFmtId="173" fontId="1" fillId="2" borderId="7" xfId="0" applyNumberFormat="1" applyFont="1" applyFill="1" applyBorder="1" applyAlignment="1" quotePrefix="1">
      <alignment horizontal="right"/>
    </xf>
    <xf numFmtId="173" fontId="0" fillId="2" borderId="15" xfId="0" applyNumberFormat="1" applyFont="1" applyFill="1" applyBorder="1" applyAlignment="1" quotePrefix="1">
      <alignment horizontal="right"/>
    </xf>
    <xf numFmtId="193" fontId="0" fillId="2" borderId="4" xfId="0" applyNumberFormat="1" applyFont="1" applyFill="1" applyBorder="1" applyAlignment="1" quotePrefix="1">
      <alignment horizontal="right"/>
    </xf>
    <xf numFmtId="193" fontId="0" fillId="2" borderId="4" xfId="0" applyNumberFormat="1" applyFont="1" applyFill="1" applyBorder="1" applyAlignment="1">
      <alignment horizontal="right"/>
    </xf>
    <xf numFmtId="193" fontId="0" fillId="2" borderId="7" xfId="0" applyNumberFormat="1" applyFont="1" applyFill="1" applyBorder="1" applyAlignment="1">
      <alignment horizontal="right"/>
    </xf>
    <xf numFmtId="193" fontId="1" fillId="2" borderId="4" xfId="0" applyNumberFormat="1" applyFont="1" applyFill="1" applyBorder="1" applyAlignment="1">
      <alignment horizontal="right"/>
    </xf>
    <xf numFmtId="193" fontId="1" fillId="2" borderId="7" xfId="0" applyNumberFormat="1" applyFont="1" applyFill="1" applyBorder="1" applyAlignment="1">
      <alignment horizontal="right"/>
    </xf>
    <xf numFmtId="193" fontId="1" fillId="2" borderId="4" xfId="0" applyNumberFormat="1" applyFont="1" applyFill="1" applyBorder="1" applyAlignment="1" quotePrefix="1">
      <alignment horizontal="right"/>
    </xf>
    <xf numFmtId="193" fontId="0" fillId="2" borderId="15" xfId="0" applyNumberFormat="1" applyFont="1" applyFill="1" applyBorder="1" applyAlignment="1" quotePrefix="1">
      <alignment horizontal="right"/>
    </xf>
    <xf numFmtId="193" fontId="1" fillId="2" borderId="18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194" fontId="0" fillId="2" borderId="7" xfId="0" applyNumberFormat="1" applyFont="1" applyFill="1" applyBorder="1" applyAlignment="1" applyProtection="1" quotePrefix="1">
      <alignment horizontal="right"/>
      <protection/>
    </xf>
    <xf numFmtId="194" fontId="0" fillId="2" borderId="7" xfId="0" applyNumberFormat="1" applyFont="1" applyFill="1" applyBorder="1" applyAlignment="1" applyProtection="1">
      <alignment horizontal="right"/>
      <protection/>
    </xf>
    <xf numFmtId="194" fontId="0" fillId="2" borderId="19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94" fontId="1" fillId="2" borderId="20" xfId="0" applyNumberFormat="1" applyFont="1" applyFill="1" applyBorder="1" applyAlignment="1" applyProtection="1">
      <alignment/>
      <protection/>
    </xf>
    <xf numFmtId="194" fontId="1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2" borderId="3" xfId="0" applyFont="1" applyFill="1" applyBorder="1" applyAlignment="1" quotePrefix="1">
      <alignment horizontal="left"/>
    </xf>
    <xf numFmtId="0" fontId="0" fillId="2" borderId="14" xfId="0" applyFont="1" applyFill="1" applyBorder="1" applyAlignment="1" quotePrefix="1">
      <alignment horizontal="left"/>
    </xf>
    <xf numFmtId="173" fontId="0" fillId="2" borderId="15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1" fillId="2" borderId="14" xfId="0" applyFont="1" applyFill="1" applyBorder="1" applyAlignment="1">
      <alignment horizontal="left"/>
    </xf>
    <xf numFmtId="194" fontId="1" fillId="2" borderId="15" xfId="0" applyNumberFormat="1" applyFont="1" applyFill="1" applyBorder="1" applyAlignment="1">
      <alignment horizontal="right"/>
    </xf>
    <xf numFmtId="194" fontId="1" fillId="2" borderId="15" xfId="0" applyNumberFormat="1" applyFont="1" applyFill="1" applyBorder="1" applyAlignment="1" quotePrefix="1">
      <alignment horizontal="right"/>
    </xf>
    <xf numFmtId="194" fontId="1" fillId="0" borderId="18" xfId="0" applyNumberFormat="1" applyFont="1" applyBorder="1" applyAlignment="1">
      <alignment horizontal="right"/>
    </xf>
    <xf numFmtId="178" fontId="0" fillId="2" borderId="15" xfId="0" applyNumberFormat="1" applyFont="1" applyFill="1" applyBorder="1" applyAlignment="1">
      <alignment horizontal="right"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4" xfId="0" applyNumberFormat="1" applyFont="1" applyFill="1" applyBorder="1" applyAlignment="1">
      <alignment horizontal="right"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>
      <alignment horizontal="right"/>
    </xf>
    <xf numFmtId="178" fontId="0" fillId="2" borderId="18" xfId="0" applyNumberFormat="1" applyFont="1" applyFill="1" applyBorder="1" applyAlignment="1">
      <alignment horizontal="right"/>
    </xf>
    <xf numFmtId="178" fontId="0" fillId="2" borderId="20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73" fontId="6" fillId="0" borderId="0" xfId="28" applyNumberFormat="1" applyFont="1" applyFill="1" applyProtection="1">
      <alignment/>
      <protection/>
    </xf>
    <xf numFmtId="173" fontId="6" fillId="0" borderId="0" xfId="28" applyFont="1" applyFill="1">
      <alignment/>
      <protection/>
    </xf>
    <xf numFmtId="173" fontId="0" fillId="0" borderId="0" xfId="28" applyFont="1" applyFill="1">
      <alignment/>
      <protection/>
    </xf>
    <xf numFmtId="173" fontId="0" fillId="0" borderId="0" xfId="28" applyNumberFormat="1" applyFont="1" applyFill="1" applyProtection="1">
      <alignment/>
      <protection/>
    </xf>
    <xf numFmtId="173" fontId="8" fillId="0" borderId="0" xfId="28" applyNumberFormat="1" applyFont="1" applyFill="1" applyProtection="1">
      <alignment/>
      <protection/>
    </xf>
    <xf numFmtId="173" fontId="8" fillId="0" borderId="0" xfId="28" applyFont="1" applyFill="1">
      <alignment/>
      <protection/>
    </xf>
    <xf numFmtId="173" fontId="0" fillId="0" borderId="2" xfId="28" applyFont="1" applyFill="1" applyBorder="1">
      <alignment/>
      <protection/>
    </xf>
    <xf numFmtId="173" fontId="0" fillId="0" borderId="11" xfId="28" applyFont="1" applyFill="1" applyBorder="1" applyAlignment="1">
      <alignment horizontal="center"/>
      <protection/>
    </xf>
    <xf numFmtId="173" fontId="0" fillId="0" borderId="5" xfId="28" applyFont="1" applyFill="1" applyBorder="1">
      <alignment/>
      <protection/>
    </xf>
    <xf numFmtId="173" fontId="0" fillId="0" borderId="12" xfId="28" applyFont="1" applyFill="1" applyBorder="1">
      <alignment/>
      <protection/>
    </xf>
    <xf numFmtId="173" fontId="0" fillId="0" borderId="3" xfId="28" applyFont="1" applyFill="1" applyBorder="1" applyAlignment="1">
      <alignment horizontal="center"/>
      <protection/>
    </xf>
    <xf numFmtId="1" fontId="0" fillId="0" borderId="7" xfId="28" applyNumberFormat="1" applyFont="1" applyFill="1" applyBorder="1" applyAlignment="1">
      <alignment horizontal="center"/>
      <protection/>
    </xf>
    <xf numFmtId="173" fontId="0" fillId="0" borderId="11" xfId="28" applyFont="1" applyFill="1" applyBorder="1">
      <alignment/>
      <protection/>
    </xf>
    <xf numFmtId="173" fontId="0" fillId="0" borderId="3" xfId="28" applyFont="1" applyFill="1" applyBorder="1">
      <alignment/>
      <protection/>
    </xf>
    <xf numFmtId="173" fontId="0" fillId="0" borderId="7" xfId="28" applyFont="1" applyFill="1" applyBorder="1" applyAlignment="1">
      <alignment horizontal="center"/>
      <protection/>
    </xf>
    <xf numFmtId="1" fontId="0" fillId="0" borderId="4" xfId="28" applyNumberFormat="1" applyFont="1" applyFill="1" applyBorder="1" applyAlignment="1">
      <alignment horizontal="center"/>
      <protection/>
    </xf>
    <xf numFmtId="173" fontId="1" fillId="0" borderId="13" xfId="28" applyFont="1" applyFill="1" applyBorder="1">
      <alignment/>
      <protection/>
    </xf>
    <xf numFmtId="173" fontId="1" fillId="0" borderId="19" xfId="28" applyFont="1" applyFill="1" applyBorder="1" applyAlignment="1">
      <alignment horizontal="right"/>
      <protection/>
    </xf>
    <xf numFmtId="173" fontId="1" fillId="0" borderId="15" xfId="28" applyFont="1" applyFill="1" applyBorder="1" applyAlignment="1">
      <alignment horizontal="right"/>
      <protection/>
    </xf>
    <xf numFmtId="173" fontId="0" fillId="0" borderId="7" xfId="28" applyFont="1" applyFill="1" applyBorder="1" applyAlignment="1">
      <alignment horizontal="right"/>
      <protection/>
    </xf>
    <xf numFmtId="173" fontId="0" fillId="0" borderId="4" xfId="28" applyFont="1" applyFill="1" applyBorder="1" applyAlignment="1">
      <alignment horizontal="right"/>
      <protection/>
    </xf>
    <xf numFmtId="173" fontId="0" fillId="0" borderId="16" xfId="28" applyFont="1" applyFill="1" applyBorder="1">
      <alignment/>
      <protection/>
    </xf>
    <xf numFmtId="173" fontId="0" fillId="0" borderId="20" xfId="28" applyNumberFormat="1" applyFont="1" applyFill="1" applyBorder="1" applyAlignment="1" applyProtection="1">
      <alignment horizontal="right"/>
      <protection/>
    </xf>
    <xf numFmtId="178" fontId="0" fillId="2" borderId="3" xfId="0" applyNumberFormat="1" applyFont="1" applyFill="1" applyBorder="1" applyAlignment="1">
      <alignment horizontal="right"/>
    </xf>
    <xf numFmtId="173" fontId="0" fillId="0" borderId="20" xfId="28" applyFont="1" applyFill="1" applyBorder="1" applyAlignment="1">
      <alignment horizontal="right"/>
      <protection/>
    </xf>
    <xf numFmtId="173" fontId="0" fillId="0" borderId="18" xfId="28" applyFont="1" applyFill="1" applyBorder="1" applyAlignment="1">
      <alignment horizontal="right"/>
      <protection/>
    </xf>
    <xf numFmtId="173" fontId="0" fillId="0" borderId="0" xfId="28" applyFont="1" applyFill="1" applyBorder="1">
      <alignment/>
      <protection/>
    </xf>
    <xf numFmtId="173" fontId="0" fillId="0" borderId="4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right"/>
    </xf>
    <xf numFmtId="173" fontId="0" fillId="0" borderId="4" xfId="0" applyNumberFormat="1" applyFont="1" applyFill="1" applyBorder="1" applyAlignment="1" quotePrefix="1">
      <alignment horizontal="right"/>
    </xf>
    <xf numFmtId="173" fontId="0" fillId="0" borderId="7" xfId="0" applyNumberFormat="1" applyFont="1" applyFill="1" applyBorder="1" applyAlignment="1">
      <alignment horizontal="right"/>
    </xf>
    <xf numFmtId="173" fontId="1" fillId="0" borderId="18" xfId="0" applyNumberFormat="1" applyFont="1" applyFill="1" applyBorder="1" applyAlignment="1">
      <alignment horizontal="right"/>
    </xf>
    <xf numFmtId="173" fontId="1" fillId="0" borderId="2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3" borderId="2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3" fontId="0" fillId="0" borderId="20" xfId="0" applyNumberFormat="1" applyFont="1" applyFill="1" applyBorder="1" applyAlignment="1">
      <alignment horizontal="right"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13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78" fontId="0" fillId="2" borderId="4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178" fontId="0" fillId="2" borderId="18" xfId="0" applyNumberFormat="1" applyFont="1" applyFill="1" applyBorder="1" applyAlignment="1">
      <alignment horizontal="right"/>
    </xf>
    <xf numFmtId="178" fontId="0" fillId="2" borderId="16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193" fontId="1" fillId="2" borderId="17" xfId="0" applyNumberFormat="1" applyFont="1" applyFill="1" applyBorder="1" applyAlignment="1">
      <alignment horizontal="right"/>
    </xf>
    <xf numFmtId="193" fontId="1" fillId="2" borderId="18" xfId="0" applyNumberFormat="1" applyFont="1" applyFill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78" fontId="0" fillId="2" borderId="15" xfId="0" applyNumberFormat="1" applyFont="1" applyFill="1" applyBorder="1" applyAlignment="1">
      <alignment horizontal="right"/>
    </xf>
    <xf numFmtId="178" fontId="0" fillId="2" borderId="13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1" fillId="2" borderId="17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173" fontId="0" fillId="2" borderId="10" xfId="0" applyNumberFormat="1" applyFont="1" applyFill="1" applyBorder="1" applyAlignment="1">
      <alignment horizontal="center"/>
    </xf>
    <xf numFmtId="173" fontId="0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3" fontId="7" fillId="0" borderId="0" xfId="28" applyFont="1" applyFill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3" fontId="0" fillId="0" borderId="10" xfId="28" applyFont="1" applyBorder="1" applyAlignment="1">
      <alignment horizontal="center"/>
      <protection/>
    </xf>
    <xf numFmtId="173" fontId="0" fillId="0" borderId="9" xfId="28" applyFont="1" applyBorder="1" applyAlignment="1">
      <alignment horizontal="center"/>
      <protection/>
    </xf>
    <xf numFmtId="173" fontId="0" fillId="0" borderId="8" xfId="28" applyFont="1" applyBorder="1" applyAlignment="1">
      <alignment horizontal="center"/>
      <protection/>
    </xf>
    <xf numFmtId="173" fontId="7" fillId="0" borderId="0" xfId="28" applyFont="1" applyAlignment="1">
      <alignment horizontal="center"/>
      <protection/>
    </xf>
    <xf numFmtId="173" fontId="0" fillId="2" borderId="19" xfId="0" applyNumberFormat="1" applyFont="1" applyFill="1" applyBorder="1" applyAlignment="1">
      <alignment horizontal="right"/>
    </xf>
  </cellXfs>
  <cellStyles count="36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Currency" xfId="22"/>
    <cellStyle name="Currency [0]" xfId="23"/>
    <cellStyle name="Moneda [0]_GANADE13" xfId="24"/>
    <cellStyle name="Moneda [0]_ganado_19" xfId="25"/>
    <cellStyle name="Moneda_GANADE13" xfId="26"/>
    <cellStyle name="Moneda_ganado_19" xfId="27"/>
    <cellStyle name="Normal_faoagricola2.0" xfId="28"/>
    <cellStyle name="Normal_GANADE1" xfId="29"/>
    <cellStyle name="Normal_GANADE10" xfId="30"/>
    <cellStyle name="Normal_GANADE11" xfId="31"/>
    <cellStyle name="Normal_GANADE12" xfId="32"/>
    <cellStyle name="Normal_GANADE13" xfId="33"/>
    <cellStyle name="Normal_GANADE14" xfId="34"/>
    <cellStyle name="Normal_GANADE15" xfId="35"/>
    <cellStyle name="Normal_GANADE16" xfId="36"/>
    <cellStyle name="Normal_GANADE17" xfId="37"/>
    <cellStyle name="Normal_GANADE18" xfId="38"/>
    <cellStyle name="Normal_GANADE19" xfId="39"/>
    <cellStyle name="Normal_GANADE2" xfId="40"/>
    <cellStyle name="Normal_GANADE20" xfId="41"/>
    <cellStyle name="Normal_GANADE3" xfId="42"/>
    <cellStyle name="Normal_GANADE4" xfId="43"/>
    <cellStyle name="Normal_GANADE5" xfId="44"/>
    <cellStyle name="Normal_GANADE61" xfId="45"/>
    <cellStyle name="Normal_GANADE7" xfId="46"/>
    <cellStyle name="Normal_GANADE8" xfId="47"/>
    <cellStyle name="Normal_GANADE9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11"/>
  <dimension ref="A1:AB2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40.7109375" style="3" customWidth="1"/>
    <col min="2" max="5" width="12.7109375" style="3" customWidth="1"/>
    <col min="6" max="10" width="11.421875" style="3" customWidth="1"/>
    <col min="11" max="11" width="30.7109375" style="3" customWidth="1"/>
    <col min="12" max="17" width="13.140625" style="3" customWidth="1"/>
    <col min="18" max="19" width="11.421875" style="3" customWidth="1"/>
    <col min="20" max="20" width="27.57421875" style="3" customWidth="1"/>
    <col min="21" max="23" width="11.421875" style="3" customWidth="1"/>
    <col min="24" max="24" width="8.7109375" style="3" customWidth="1"/>
    <col min="25" max="25" width="27.57421875" style="3" customWidth="1"/>
    <col min="26" max="16384" width="11.421875" style="3" customWidth="1"/>
  </cols>
  <sheetData>
    <row r="1" spans="1:8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</row>
    <row r="3" spans="1:8" ht="15">
      <c r="A3" s="340" t="s">
        <v>486</v>
      </c>
      <c r="B3" s="340"/>
      <c r="C3" s="340"/>
      <c r="D3" s="340"/>
      <c r="E3" s="340"/>
      <c r="F3" s="340"/>
      <c r="G3" s="340"/>
      <c r="H3" s="340"/>
    </row>
    <row r="4" spans="1:28" ht="15">
      <c r="A4" s="106"/>
      <c r="B4" s="107"/>
      <c r="C4" s="107"/>
      <c r="D4" s="107"/>
      <c r="E4" s="107"/>
      <c r="F4" s="107"/>
      <c r="G4" s="107"/>
      <c r="H4" s="106"/>
      <c r="J4" s="2"/>
      <c r="AB4" s="2"/>
    </row>
    <row r="5" spans="1:28" ht="12.75">
      <c r="A5" s="4"/>
      <c r="B5" s="341" t="s">
        <v>92</v>
      </c>
      <c r="C5" s="342"/>
      <c r="D5" s="342"/>
      <c r="E5" s="342"/>
      <c r="F5" s="343"/>
      <c r="G5" s="8" t="s">
        <v>93</v>
      </c>
      <c r="H5" s="9" t="s">
        <v>94</v>
      </c>
      <c r="J5" s="2"/>
      <c r="AB5" s="2"/>
    </row>
    <row r="6" spans="1:28" ht="12.75">
      <c r="A6" s="10" t="s">
        <v>97</v>
      </c>
      <c r="B6" s="11"/>
      <c r="C6" s="12" t="s">
        <v>3</v>
      </c>
      <c r="D6" s="11"/>
      <c r="E6" s="344" t="s">
        <v>4</v>
      </c>
      <c r="F6" s="345"/>
      <c r="G6" s="8" t="s">
        <v>98</v>
      </c>
      <c r="H6" s="8" t="s">
        <v>99</v>
      </c>
      <c r="J6" s="2"/>
      <c r="AB6" s="2"/>
    </row>
    <row r="7" spans="1:28" ht="13.5" thickBot="1">
      <c r="A7" s="15"/>
      <c r="B7" s="20" t="s">
        <v>8</v>
      </c>
      <c r="C7" s="9" t="s">
        <v>9</v>
      </c>
      <c r="D7" s="9" t="s">
        <v>3</v>
      </c>
      <c r="E7" s="8" t="s">
        <v>8</v>
      </c>
      <c r="F7" s="9" t="s">
        <v>9</v>
      </c>
      <c r="G7" s="8" t="s">
        <v>105</v>
      </c>
      <c r="H7" s="8" t="s">
        <v>106</v>
      </c>
      <c r="J7" s="2"/>
      <c r="AB7" s="2"/>
    </row>
    <row r="8" spans="1:28" ht="12.75">
      <c r="A8" s="121" t="s">
        <v>358</v>
      </c>
      <c r="B8" s="122"/>
      <c r="C8" s="123"/>
      <c r="D8" s="123"/>
      <c r="E8" s="123"/>
      <c r="F8" s="123"/>
      <c r="G8" s="123"/>
      <c r="H8" s="123"/>
      <c r="J8" s="2"/>
      <c r="AB8" s="2"/>
    </row>
    <row r="9" spans="1:28" ht="12.75">
      <c r="A9" s="15" t="s">
        <v>111</v>
      </c>
      <c r="B9" s="119">
        <v>9646</v>
      </c>
      <c r="C9" s="118">
        <v>19843</v>
      </c>
      <c r="D9" s="118">
        <v>29489</v>
      </c>
      <c r="E9" s="118">
        <v>8998</v>
      </c>
      <c r="F9" s="118">
        <v>18581</v>
      </c>
      <c r="G9" s="118">
        <v>3220</v>
      </c>
      <c r="H9" s="118">
        <v>1501</v>
      </c>
      <c r="I9" s="17"/>
      <c r="J9" s="2"/>
      <c r="AB9" s="2"/>
    </row>
    <row r="10" spans="1:28" ht="12.75">
      <c r="A10" s="15" t="s">
        <v>114</v>
      </c>
      <c r="B10" s="119">
        <v>125</v>
      </c>
      <c r="C10" s="118">
        <v>17</v>
      </c>
      <c r="D10" s="118">
        <v>142</v>
      </c>
      <c r="E10" s="118">
        <v>125</v>
      </c>
      <c r="F10" s="118">
        <v>17</v>
      </c>
      <c r="G10" s="120">
        <v>64</v>
      </c>
      <c r="H10" s="120" t="s">
        <v>329</v>
      </c>
      <c r="J10" s="2"/>
      <c r="AB10" s="2"/>
    </row>
    <row r="11" spans="1:28" ht="12.75">
      <c r="A11" s="15" t="s">
        <v>359</v>
      </c>
      <c r="B11" s="119">
        <v>9771</v>
      </c>
      <c r="C11" s="118">
        <v>19860</v>
      </c>
      <c r="D11" s="118">
        <v>29631</v>
      </c>
      <c r="E11" s="118">
        <v>9123</v>
      </c>
      <c r="F11" s="118">
        <v>18598</v>
      </c>
      <c r="G11" s="118">
        <v>3284</v>
      </c>
      <c r="H11" s="118">
        <v>1501</v>
      </c>
      <c r="I11" s="17"/>
      <c r="J11" s="2"/>
      <c r="AB11" s="2"/>
    </row>
    <row r="12" spans="1:28" ht="12.75">
      <c r="A12" s="15"/>
      <c r="B12" s="119"/>
      <c r="C12" s="118"/>
      <c r="D12" s="118"/>
      <c r="E12" s="118"/>
      <c r="F12" s="118"/>
      <c r="G12" s="118"/>
      <c r="H12" s="118"/>
      <c r="J12" s="2"/>
      <c r="AB12" s="2"/>
    </row>
    <row r="13" spans="1:28" ht="12.75">
      <c r="A13" s="116" t="s">
        <v>360</v>
      </c>
      <c r="B13" s="119"/>
      <c r="C13" s="118"/>
      <c r="D13" s="118"/>
      <c r="E13" s="118"/>
      <c r="F13" s="118"/>
      <c r="G13" s="118"/>
      <c r="H13" s="118"/>
      <c r="J13" s="2"/>
      <c r="AB13" s="2"/>
    </row>
    <row r="14" spans="1:28" ht="12.75">
      <c r="A14" s="15" t="s">
        <v>111</v>
      </c>
      <c r="B14" s="119">
        <v>1045851</v>
      </c>
      <c r="C14" s="118">
        <v>81287</v>
      </c>
      <c r="D14" s="118">
        <v>1127138</v>
      </c>
      <c r="E14" s="118">
        <v>994316</v>
      </c>
      <c r="F14" s="118">
        <v>76380</v>
      </c>
      <c r="G14" s="118">
        <v>15951</v>
      </c>
      <c r="H14" s="118">
        <v>25082</v>
      </c>
      <c r="J14" s="2"/>
      <c r="AB14" s="2"/>
    </row>
    <row r="15" spans="1:10" ht="12.75">
      <c r="A15" s="15" t="s">
        <v>114</v>
      </c>
      <c r="B15" s="119">
        <v>19354</v>
      </c>
      <c r="C15" s="118">
        <v>30</v>
      </c>
      <c r="D15" s="118">
        <v>19384</v>
      </c>
      <c r="E15" s="118">
        <v>19354</v>
      </c>
      <c r="F15" s="118">
        <v>30</v>
      </c>
      <c r="G15" s="118">
        <v>2923</v>
      </c>
      <c r="H15" s="120">
        <v>226</v>
      </c>
      <c r="J15" s="2"/>
    </row>
    <row r="16" spans="1:10" ht="12.75">
      <c r="A16" s="15" t="s">
        <v>359</v>
      </c>
      <c r="B16" s="119">
        <v>1065205</v>
      </c>
      <c r="C16" s="118">
        <v>81317</v>
      </c>
      <c r="D16" s="118">
        <v>1146522</v>
      </c>
      <c r="E16" s="118">
        <v>1013670</v>
      </c>
      <c r="F16" s="118">
        <v>76410</v>
      </c>
      <c r="G16" s="118">
        <v>18874</v>
      </c>
      <c r="H16" s="118">
        <v>25308</v>
      </c>
      <c r="J16" s="2"/>
    </row>
    <row r="17" spans="1:10" ht="12.75">
      <c r="A17" s="15"/>
      <c r="B17" s="119"/>
      <c r="C17" s="118"/>
      <c r="D17" s="118"/>
      <c r="E17" s="118"/>
      <c r="F17" s="118"/>
      <c r="G17" s="118"/>
      <c r="H17" s="118"/>
      <c r="J17" s="2"/>
    </row>
    <row r="18" spans="1:10" ht="12.75">
      <c r="A18" s="116" t="s">
        <v>361</v>
      </c>
      <c r="B18" s="119">
        <v>3382</v>
      </c>
      <c r="C18" s="120" t="s">
        <v>329</v>
      </c>
      <c r="D18" s="118">
        <v>3382</v>
      </c>
      <c r="E18" s="118">
        <v>3301</v>
      </c>
      <c r="F18" s="120" t="s">
        <v>329</v>
      </c>
      <c r="G18" s="118">
        <v>20</v>
      </c>
      <c r="H18" s="120">
        <v>91</v>
      </c>
      <c r="J18" s="2"/>
    </row>
    <row r="19" spans="1:10" ht="12.75">
      <c r="A19" s="116"/>
      <c r="B19" s="119"/>
      <c r="C19" s="118"/>
      <c r="D19" s="118"/>
      <c r="E19" s="118"/>
      <c r="F19" s="118"/>
      <c r="G19" s="118"/>
      <c r="H19" s="118"/>
      <c r="J19" s="2"/>
    </row>
    <row r="20" spans="1:10" ht="12.75">
      <c r="A20" s="116" t="s">
        <v>362</v>
      </c>
      <c r="B20" s="119">
        <v>161</v>
      </c>
      <c r="C20" s="118">
        <v>229</v>
      </c>
      <c r="D20" s="118">
        <v>390</v>
      </c>
      <c r="E20" s="120" t="s">
        <v>329</v>
      </c>
      <c r="F20" s="120" t="s">
        <v>329</v>
      </c>
      <c r="G20" s="118" t="s">
        <v>329</v>
      </c>
      <c r="H20" s="120">
        <v>129</v>
      </c>
      <c r="J20" s="2"/>
    </row>
    <row r="21" spans="1:8" ht="12.75">
      <c r="A21" s="15"/>
      <c r="B21" s="119"/>
      <c r="C21" s="118"/>
      <c r="D21" s="118"/>
      <c r="E21" s="118"/>
      <c r="F21" s="118"/>
      <c r="G21" s="118"/>
      <c r="H21" s="118"/>
    </row>
    <row r="22" spans="1:8" ht="13.5" thickBot="1">
      <c r="A22" s="125" t="s">
        <v>124</v>
      </c>
      <c r="B22" s="126">
        <v>1078519</v>
      </c>
      <c r="C22" s="127">
        <v>101406</v>
      </c>
      <c r="D22" s="127">
        <v>1179925</v>
      </c>
      <c r="E22" s="127">
        <v>1026094</v>
      </c>
      <c r="F22" s="127">
        <v>95008</v>
      </c>
      <c r="G22" s="127">
        <v>22178</v>
      </c>
      <c r="H22" s="127">
        <v>27029</v>
      </c>
    </row>
  </sheetData>
  <mergeCells count="4">
    <mergeCell ref="A1:H1"/>
    <mergeCell ref="A3:H3"/>
    <mergeCell ref="B5:F5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S8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3" customWidth="1"/>
    <col min="2" max="6" width="15.7109375" style="3" customWidth="1"/>
    <col min="7" max="8" width="14.7109375" style="3" customWidth="1"/>
    <col min="9" max="16384" width="11.421875" style="3" customWidth="1"/>
  </cols>
  <sheetData>
    <row r="1" spans="1:8" s="101" customFormat="1" ht="18">
      <c r="A1" s="339" t="s">
        <v>328</v>
      </c>
      <c r="B1" s="339"/>
      <c r="C1" s="339"/>
      <c r="D1" s="339"/>
      <c r="E1" s="339"/>
      <c r="F1" s="339"/>
      <c r="G1" s="100"/>
      <c r="H1" s="100"/>
    </row>
    <row r="3" spans="1:8" ht="15">
      <c r="A3" s="340" t="s">
        <v>495</v>
      </c>
      <c r="B3" s="340"/>
      <c r="C3" s="340"/>
      <c r="D3" s="340"/>
      <c r="E3" s="340"/>
      <c r="F3" s="340"/>
      <c r="G3" s="108"/>
      <c r="H3" s="108"/>
    </row>
    <row r="4" spans="1:8" ht="15">
      <c r="A4" s="327"/>
      <c r="B4" s="327"/>
      <c r="C4" s="327"/>
      <c r="D4" s="327"/>
      <c r="E4" s="327"/>
      <c r="F4" s="327"/>
      <c r="G4" s="108"/>
      <c r="H4" s="108"/>
    </row>
    <row r="5" spans="1:8" ht="12.75">
      <c r="A5" s="20" t="s">
        <v>76</v>
      </c>
      <c r="B5" s="346" t="s">
        <v>62</v>
      </c>
      <c r="C5" s="348"/>
      <c r="D5" s="348"/>
      <c r="E5" s="348"/>
      <c r="F5" s="8" t="s">
        <v>2</v>
      </c>
      <c r="G5" s="2"/>
      <c r="H5" s="2"/>
    </row>
    <row r="6" spans="1:8" ht="12.75">
      <c r="A6" s="20" t="s">
        <v>7</v>
      </c>
      <c r="B6" s="344" t="s">
        <v>60</v>
      </c>
      <c r="C6" s="345"/>
      <c r="D6" s="344" t="s">
        <v>61</v>
      </c>
      <c r="E6" s="328"/>
      <c r="F6" s="8" t="s">
        <v>259</v>
      </c>
      <c r="G6" s="2"/>
      <c r="H6" s="2"/>
    </row>
    <row r="7" spans="1:8" ht="13.5" thickBot="1">
      <c r="A7" s="20"/>
      <c r="B7" s="8" t="s">
        <v>8</v>
      </c>
      <c r="C7" s="9" t="s">
        <v>9</v>
      </c>
      <c r="D7" s="8" t="s">
        <v>8</v>
      </c>
      <c r="E7" s="9" t="s">
        <v>9</v>
      </c>
      <c r="F7" s="8" t="s">
        <v>10</v>
      </c>
      <c r="G7" s="2"/>
      <c r="H7" s="2"/>
    </row>
    <row r="8" spans="1:17" ht="12.75">
      <c r="A8" s="139" t="s">
        <v>11</v>
      </c>
      <c r="B8" s="140">
        <v>7500</v>
      </c>
      <c r="C8" s="140">
        <v>18000</v>
      </c>
      <c r="D8" s="142" t="s">
        <v>329</v>
      </c>
      <c r="E8" s="142" t="s">
        <v>329</v>
      </c>
      <c r="F8" s="140">
        <v>12252</v>
      </c>
      <c r="P8" s="29"/>
      <c r="Q8" s="29"/>
    </row>
    <row r="9" spans="1:17" ht="12.75">
      <c r="A9" s="19" t="s">
        <v>12</v>
      </c>
      <c r="B9" s="133">
        <v>5600</v>
      </c>
      <c r="C9" s="134" t="s">
        <v>329</v>
      </c>
      <c r="D9" s="134" t="s">
        <v>329</v>
      </c>
      <c r="E9" s="134" t="s">
        <v>329</v>
      </c>
      <c r="F9" s="133">
        <v>13025</v>
      </c>
      <c r="I9" s="2"/>
      <c r="P9" s="29"/>
      <c r="Q9" s="29"/>
    </row>
    <row r="10" spans="1:17" ht="12.75">
      <c r="A10" s="19" t="s">
        <v>13</v>
      </c>
      <c r="B10" s="133">
        <v>5700</v>
      </c>
      <c r="C10" s="134" t="s">
        <v>329</v>
      </c>
      <c r="D10" s="134" t="s">
        <v>329</v>
      </c>
      <c r="E10" s="134" t="s">
        <v>329</v>
      </c>
      <c r="F10" s="133">
        <v>66815</v>
      </c>
      <c r="I10" s="2"/>
      <c r="P10" s="29"/>
      <c r="Q10" s="29"/>
    </row>
    <row r="11" spans="1:17" ht="12.75">
      <c r="A11" s="19" t="s">
        <v>14</v>
      </c>
      <c r="B11" s="133">
        <v>8000</v>
      </c>
      <c r="C11" s="134" t="s">
        <v>329</v>
      </c>
      <c r="D11" s="134" t="s">
        <v>329</v>
      </c>
      <c r="E11" s="134" t="s">
        <v>329</v>
      </c>
      <c r="F11" s="133">
        <v>116160</v>
      </c>
      <c r="P11" s="29"/>
      <c r="Q11" s="29"/>
    </row>
    <row r="12" spans="1:17" ht="12.75">
      <c r="A12" s="117" t="s">
        <v>383</v>
      </c>
      <c r="B12" s="136">
        <v>6892.779138261963</v>
      </c>
      <c r="C12" s="136">
        <v>18000</v>
      </c>
      <c r="D12" s="138" t="s">
        <v>329</v>
      </c>
      <c r="E12" s="138" t="s">
        <v>329</v>
      </c>
      <c r="F12" s="136">
        <v>208252</v>
      </c>
      <c r="P12" s="29"/>
      <c r="Q12" s="29"/>
    </row>
    <row r="13" spans="1:17" ht="12.75">
      <c r="A13" s="117"/>
      <c r="B13" s="136"/>
      <c r="C13" s="136"/>
      <c r="D13" s="136"/>
      <c r="E13" s="136"/>
      <c r="F13" s="136"/>
      <c r="P13" s="29"/>
      <c r="Q13" s="29"/>
    </row>
    <row r="14" spans="1:17" ht="12.75">
      <c r="A14" s="117" t="s">
        <v>384</v>
      </c>
      <c r="B14" s="136">
        <v>2500</v>
      </c>
      <c r="C14" s="138" t="s">
        <v>329</v>
      </c>
      <c r="D14" s="138" t="s">
        <v>329</v>
      </c>
      <c r="E14" s="138" t="s">
        <v>329</v>
      </c>
      <c r="F14" s="136">
        <v>200</v>
      </c>
      <c r="P14" s="29"/>
      <c r="Q14" s="29"/>
    </row>
    <row r="15" spans="1:17" ht="12.75">
      <c r="A15" s="117"/>
      <c r="B15" s="136"/>
      <c r="C15" s="136"/>
      <c r="D15" s="136"/>
      <c r="E15" s="136"/>
      <c r="F15" s="136"/>
      <c r="P15" s="29"/>
      <c r="Q15" s="29"/>
    </row>
    <row r="16" spans="1:17" ht="12.75">
      <c r="A16" s="117" t="s">
        <v>385</v>
      </c>
      <c r="B16" s="136">
        <v>2500</v>
      </c>
      <c r="C16" s="138" t="s">
        <v>329</v>
      </c>
      <c r="D16" s="138" t="s">
        <v>329</v>
      </c>
      <c r="E16" s="138" t="s">
        <v>329</v>
      </c>
      <c r="F16" s="136">
        <v>105</v>
      </c>
      <c r="P16" s="29"/>
      <c r="Q16" s="29"/>
    </row>
    <row r="17" spans="1:17" ht="12.75">
      <c r="A17" s="19"/>
      <c r="B17" s="133"/>
      <c r="C17" s="133"/>
      <c r="D17" s="133"/>
      <c r="E17" s="133"/>
      <c r="F17" s="133"/>
      <c r="P17" s="29"/>
      <c r="Q17" s="29"/>
    </row>
    <row r="18" spans="1:17" ht="12.75">
      <c r="A18" s="19" t="s">
        <v>15</v>
      </c>
      <c r="B18" s="133">
        <v>5275</v>
      </c>
      <c r="C18" s="133">
        <v>6750</v>
      </c>
      <c r="D18" s="134" t="s">
        <v>329</v>
      </c>
      <c r="E18" s="134" t="s">
        <v>329</v>
      </c>
      <c r="F18" s="133">
        <v>60153</v>
      </c>
      <c r="P18" s="29"/>
      <c r="Q18" s="29"/>
    </row>
    <row r="19" spans="1:17" ht="12.75">
      <c r="A19" s="19" t="s">
        <v>16</v>
      </c>
      <c r="B19" s="133">
        <v>11765</v>
      </c>
      <c r="C19" s="134" t="s">
        <v>329</v>
      </c>
      <c r="D19" s="134" t="s">
        <v>329</v>
      </c>
      <c r="E19" s="134" t="s">
        <v>329</v>
      </c>
      <c r="F19" s="133">
        <v>1000</v>
      </c>
      <c r="P19" s="29"/>
      <c r="Q19" s="29"/>
    </row>
    <row r="20" spans="1:17" ht="12.75">
      <c r="A20" s="19" t="s">
        <v>17</v>
      </c>
      <c r="B20" s="133">
        <v>6000</v>
      </c>
      <c r="C20" s="134" t="s">
        <v>329</v>
      </c>
      <c r="D20" s="134" t="s">
        <v>329</v>
      </c>
      <c r="E20" s="134" t="s">
        <v>329</v>
      </c>
      <c r="F20" s="133">
        <v>570</v>
      </c>
      <c r="P20" s="29"/>
      <c r="Q20" s="29"/>
    </row>
    <row r="21" spans="1:17" ht="12.75">
      <c r="A21" s="117" t="s">
        <v>386</v>
      </c>
      <c r="B21" s="136">
        <v>5349.717037928958</v>
      </c>
      <c r="C21" s="136">
        <v>6750</v>
      </c>
      <c r="D21" s="138" t="s">
        <v>329</v>
      </c>
      <c r="E21" s="138" t="s">
        <v>329</v>
      </c>
      <c r="F21" s="136">
        <v>61723</v>
      </c>
      <c r="P21" s="29"/>
      <c r="Q21" s="29"/>
    </row>
    <row r="22" spans="1:17" ht="12.75">
      <c r="A22" s="117"/>
      <c r="B22" s="136"/>
      <c r="C22" s="136"/>
      <c r="D22" s="136"/>
      <c r="E22" s="136"/>
      <c r="F22" s="136"/>
      <c r="P22" s="29"/>
      <c r="Q22" s="29"/>
    </row>
    <row r="23" spans="1:17" ht="12.75">
      <c r="A23" s="117" t="s">
        <v>369</v>
      </c>
      <c r="B23" s="136">
        <v>4541</v>
      </c>
      <c r="C23" s="136">
        <v>6478</v>
      </c>
      <c r="D23" s="138" t="s">
        <v>329</v>
      </c>
      <c r="E23" s="138" t="s">
        <v>329</v>
      </c>
      <c r="F23" s="136">
        <v>99064</v>
      </c>
      <c r="P23" s="29"/>
      <c r="Q23" s="29"/>
    </row>
    <row r="24" spans="1:17" ht="12.75">
      <c r="A24" s="117"/>
      <c r="B24" s="136"/>
      <c r="C24" s="136"/>
      <c r="D24" s="136"/>
      <c r="E24" s="136"/>
      <c r="F24" s="136"/>
      <c r="P24" s="29"/>
      <c r="Q24" s="29"/>
    </row>
    <row r="25" spans="1:17" ht="12.75">
      <c r="A25" s="117" t="s">
        <v>393</v>
      </c>
      <c r="B25" s="136">
        <v>6231</v>
      </c>
      <c r="C25" s="136">
        <v>7963</v>
      </c>
      <c r="D25" s="138" t="s">
        <v>329</v>
      </c>
      <c r="E25" s="138" t="s">
        <v>329</v>
      </c>
      <c r="F25" s="136">
        <v>218332</v>
      </c>
      <c r="P25" s="29"/>
      <c r="Q25" s="29"/>
    </row>
    <row r="26" spans="1:17" ht="12.75">
      <c r="A26" s="19"/>
      <c r="B26" s="133"/>
      <c r="C26" s="133"/>
      <c r="D26" s="133"/>
      <c r="E26" s="133"/>
      <c r="F26" s="133"/>
      <c r="P26" s="29"/>
      <c r="Q26" s="29"/>
    </row>
    <row r="27" spans="1:17" ht="12.75">
      <c r="A27" s="19" t="s">
        <v>18</v>
      </c>
      <c r="B27" s="133">
        <v>3346</v>
      </c>
      <c r="C27" s="133">
        <v>8144</v>
      </c>
      <c r="D27" s="134" t="s">
        <v>329</v>
      </c>
      <c r="E27" s="134" t="s">
        <v>329</v>
      </c>
      <c r="F27" s="133">
        <v>13899</v>
      </c>
      <c r="P27" s="29"/>
      <c r="Q27" s="29"/>
    </row>
    <row r="28" spans="1:17" ht="12.75">
      <c r="A28" s="19" t="s">
        <v>19</v>
      </c>
      <c r="B28" s="133">
        <v>2914</v>
      </c>
      <c r="C28" s="133">
        <v>4800</v>
      </c>
      <c r="D28" s="134" t="s">
        <v>329</v>
      </c>
      <c r="E28" s="134" t="s">
        <v>329</v>
      </c>
      <c r="F28" s="133">
        <v>10111</v>
      </c>
      <c r="P28" s="29"/>
      <c r="Q28" s="29"/>
    </row>
    <row r="29" spans="1:17" ht="12.75">
      <c r="A29" s="19" t="s">
        <v>20</v>
      </c>
      <c r="B29" s="133">
        <v>3025</v>
      </c>
      <c r="C29" s="133">
        <v>5100</v>
      </c>
      <c r="D29" s="134" t="s">
        <v>329</v>
      </c>
      <c r="E29" s="134" t="s">
        <v>329</v>
      </c>
      <c r="F29" s="133">
        <v>129613</v>
      </c>
      <c r="P29" s="29"/>
      <c r="Q29" s="29"/>
    </row>
    <row r="30" spans="1:17" s="132" customFormat="1" ht="12.75">
      <c r="A30" s="117" t="s">
        <v>388</v>
      </c>
      <c r="B30" s="136">
        <v>3029.029748448848</v>
      </c>
      <c r="C30" s="136">
        <v>5731.004142502071</v>
      </c>
      <c r="D30" s="138" t="s">
        <v>329</v>
      </c>
      <c r="E30" s="138" t="s">
        <v>329</v>
      </c>
      <c r="F30" s="136">
        <v>153623</v>
      </c>
      <c r="P30" s="161"/>
      <c r="Q30" s="161"/>
    </row>
    <row r="31" spans="1:17" ht="12.75">
      <c r="A31" s="19"/>
      <c r="B31" s="133"/>
      <c r="C31" s="133"/>
      <c r="D31" s="133"/>
      <c r="E31" s="133"/>
      <c r="F31" s="133"/>
      <c r="P31" s="29"/>
      <c r="Q31" s="29"/>
    </row>
    <row r="32" spans="1:17" ht="12.75">
      <c r="A32" s="19" t="s">
        <v>21</v>
      </c>
      <c r="B32" s="133">
        <v>8298</v>
      </c>
      <c r="C32" s="133">
        <v>14267</v>
      </c>
      <c r="D32" s="134" t="s">
        <v>329</v>
      </c>
      <c r="E32" s="134" t="s">
        <v>329</v>
      </c>
      <c r="F32" s="133">
        <v>200783</v>
      </c>
      <c r="P32" s="29"/>
      <c r="Q32" s="29"/>
    </row>
    <row r="33" spans="1:17" ht="12.75">
      <c r="A33" s="19" t="s">
        <v>22</v>
      </c>
      <c r="B33" s="133">
        <v>6000</v>
      </c>
      <c r="C33" s="134" t="s">
        <v>329</v>
      </c>
      <c r="D33" s="134" t="s">
        <v>329</v>
      </c>
      <c r="E33" s="134" t="s">
        <v>329</v>
      </c>
      <c r="F33" s="133">
        <v>15234</v>
      </c>
      <c r="P33" s="29"/>
      <c r="Q33" s="29"/>
    </row>
    <row r="34" spans="1:17" ht="12.75">
      <c r="A34" s="19" t="s">
        <v>23</v>
      </c>
      <c r="B34" s="133">
        <v>3641</v>
      </c>
      <c r="C34" s="133">
        <v>8194</v>
      </c>
      <c r="D34" s="134" t="s">
        <v>329</v>
      </c>
      <c r="E34" s="134" t="s">
        <v>329</v>
      </c>
      <c r="F34" s="133">
        <v>23405</v>
      </c>
      <c r="P34" s="29"/>
      <c r="Q34" s="29"/>
    </row>
    <row r="35" spans="1:17" ht="12.75">
      <c r="A35" s="19" t="s">
        <v>24</v>
      </c>
      <c r="B35" s="133">
        <v>7500</v>
      </c>
      <c r="C35" s="133">
        <v>8700</v>
      </c>
      <c r="D35" s="133" t="s">
        <v>329</v>
      </c>
      <c r="E35" s="134" t="s">
        <v>329</v>
      </c>
      <c r="F35" s="133">
        <v>220169</v>
      </c>
      <c r="P35" s="29"/>
      <c r="Q35" s="29"/>
    </row>
    <row r="36" spans="1:17" ht="12.75">
      <c r="A36" s="117" t="s">
        <v>370</v>
      </c>
      <c r="B36" s="136">
        <v>7598.593464120491</v>
      </c>
      <c r="C36" s="136">
        <v>8436.755671253253</v>
      </c>
      <c r="D36" s="136" t="s">
        <v>329</v>
      </c>
      <c r="E36" s="138" t="s">
        <v>329</v>
      </c>
      <c r="F36" s="136">
        <v>459591</v>
      </c>
      <c r="P36" s="29"/>
      <c r="Q36" s="29"/>
    </row>
    <row r="37" spans="1:17" ht="12.75">
      <c r="A37" s="117"/>
      <c r="B37" s="136"/>
      <c r="C37" s="136"/>
      <c r="D37" s="136"/>
      <c r="E37" s="136"/>
      <c r="F37" s="136"/>
      <c r="P37" s="29"/>
      <c r="Q37" s="29"/>
    </row>
    <row r="38" spans="1:17" ht="12.75">
      <c r="A38" s="117" t="s">
        <v>389</v>
      </c>
      <c r="B38" s="136">
        <v>4000</v>
      </c>
      <c r="C38" s="138" t="s">
        <v>329</v>
      </c>
      <c r="D38" s="138" t="s">
        <v>329</v>
      </c>
      <c r="E38" s="138" t="s">
        <v>329</v>
      </c>
      <c r="F38" s="136">
        <v>4660</v>
      </c>
      <c r="P38" s="29"/>
      <c r="Q38" s="29"/>
    </row>
    <row r="39" spans="1:17" ht="12.75">
      <c r="A39" s="19"/>
      <c r="B39" s="133"/>
      <c r="C39" s="133"/>
      <c r="D39" s="133"/>
      <c r="E39" s="133"/>
      <c r="F39" s="133"/>
      <c r="P39" s="29"/>
      <c r="Q39" s="29"/>
    </row>
    <row r="40" spans="1:17" ht="12.75">
      <c r="A40" s="19" t="s">
        <v>25</v>
      </c>
      <c r="B40" s="133">
        <v>1600</v>
      </c>
      <c r="C40" s="134" t="s">
        <v>329</v>
      </c>
      <c r="D40" s="134" t="s">
        <v>329</v>
      </c>
      <c r="E40" s="134" t="s">
        <v>329</v>
      </c>
      <c r="F40" s="133">
        <v>8762</v>
      </c>
      <c r="P40" s="29"/>
      <c r="Q40" s="29"/>
    </row>
    <row r="41" spans="1:17" ht="12.75">
      <c r="A41" s="19" t="s">
        <v>26</v>
      </c>
      <c r="B41" s="133">
        <v>4400</v>
      </c>
      <c r="C41" s="134" t="s">
        <v>329</v>
      </c>
      <c r="D41" s="134" t="s">
        <v>329</v>
      </c>
      <c r="E41" s="134" t="s">
        <v>329</v>
      </c>
      <c r="F41" s="133">
        <v>44937</v>
      </c>
      <c r="P41" s="29"/>
      <c r="Q41" s="29"/>
    </row>
    <row r="42" spans="1:17" ht="12.75">
      <c r="A42" s="19" t="s">
        <v>27</v>
      </c>
      <c r="B42" s="133">
        <v>2566</v>
      </c>
      <c r="C42" s="134" t="s">
        <v>329</v>
      </c>
      <c r="D42" s="134" t="s">
        <v>329</v>
      </c>
      <c r="E42" s="134" t="s">
        <v>329</v>
      </c>
      <c r="F42" s="133">
        <v>40009</v>
      </c>
      <c r="P42" s="29"/>
      <c r="Q42" s="29"/>
    </row>
    <row r="43" spans="1:17" ht="12.75">
      <c r="A43" s="19" t="s">
        <v>28</v>
      </c>
      <c r="B43" s="133">
        <v>3200</v>
      </c>
      <c r="C43" s="134" t="s">
        <v>329</v>
      </c>
      <c r="D43" s="134" t="s">
        <v>329</v>
      </c>
      <c r="E43" s="134" t="s">
        <v>329</v>
      </c>
      <c r="F43" s="133">
        <v>1088</v>
      </c>
      <c r="P43" s="29"/>
      <c r="Q43" s="29"/>
    </row>
    <row r="44" spans="1:17" ht="12.75">
      <c r="A44" s="19" t="s">
        <v>29</v>
      </c>
      <c r="B44" s="133">
        <v>2400</v>
      </c>
      <c r="C44" s="133">
        <v>4000</v>
      </c>
      <c r="D44" s="133">
        <v>1100</v>
      </c>
      <c r="E44" s="134" t="s">
        <v>329</v>
      </c>
      <c r="F44" s="133">
        <v>6958</v>
      </c>
      <c r="P44" s="29"/>
      <c r="Q44" s="29"/>
    </row>
    <row r="45" spans="1:17" ht="12.75">
      <c r="A45" s="19" t="s">
        <v>30</v>
      </c>
      <c r="B45" s="133">
        <v>5000</v>
      </c>
      <c r="C45" s="134">
        <v>6000</v>
      </c>
      <c r="D45" s="134" t="s">
        <v>329</v>
      </c>
      <c r="E45" s="134" t="s">
        <v>329</v>
      </c>
      <c r="F45" s="133">
        <v>6919</v>
      </c>
      <c r="P45" s="29"/>
      <c r="Q45" s="29"/>
    </row>
    <row r="46" spans="1:17" ht="12.75">
      <c r="A46" s="19" t="s">
        <v>31</v>
      </c>
      <c r="B46" s="133">
        <v>4000</v>
      </c>
      <c r="C46" s="134" t="s">
        <v>329</v>
      </c>
      <c r="D46" s="134" t="s">
        <v>329</v>
      </c>
      <c r="E46" s="134" t="s">
        <v>329</v>
      </c>
      <c r="F46" s="133">
        <v>3220</v>
      </c>
      <c r="P46" s="29"/>
      <c r="Q46" s="29"/>
    </row>
    <row r="47" spans="1:17" ht="12.75">
      <c r="A47" s="19" t="s">
        <v>32</v>
      </c>
      <c r="B47" s="133">
        <v>3800</v>
      </c>
      <c r="C47" s="133">
        <v>7200</v>
      </c>
      <c r="D47" s="134" t="s">
        <v>329</v>
      </c>
      <c r="E47" s="134" t="s">
        <v>329</v>
      </c>
      <c r="F47" s="133">
        <v>54313</v>
      </c>
      <c r="P47" s="29"/>
      <c r="Q47" s="29"/>
    </row>
    <row r="48" spans="1:17" ht="12.75">
      <c r="A48" s="19" t="s">
        <v>33</v>
      </c>
      <c r="B48" s="133">
        <v>2632</v>
      </c>
      <c r="C48" s="133">
        <v>6000</v>
      </c>
      <c r="D48" s="134" t="s">
        <v>329</v>
      </c>
      <c r="E48" s="134" t="s">
        <v>329</v>
      </c>
      <c r="F48" s="133">
        <v>32007</v>
      </c>
      <c r="P48" s="29"/>
      <c r="Q48" s="29"/>
    </row>
    <row r="49" spans="1:17" ht="12.75">
      <c r="A49" s="117" t="s">
        <v>371</v>
      </c>
      <c r="B49" s="136">
        <v>3110.428691843649</v>
      </c>
      <c r="C49" s="136">
        <v>7178.840579710145</v>
      </c>
      <c r="D49" s="136">
        <v>1100</v>
      </c>
      <c r="E49" s="138" t="s">
        <v>329</v>
      </c>
      <c r="F49" s="136">
        <v>198213</v>
      </c>
      <c r="P49" s="29"/>
      <c r="Q49" s="29"/>
    </row>
    <row r="50" spans="1:17" ht="12.75">
      <c r="A50" s="117"/>
      <c r="B50" s="136"/>
      <c r="C50" s="136"/>
      <c r="D50" s="136"/>
      <c r="E50" s="136"/>
      <c r="F50" s="136"/>
      <c r="P50" s="29"/>
      <c r="Q50" s="29"/>
    </row>
    <row r="51" spans="1:17" ht="12.75">
      <c r="A51" s="117" t="s">
        <v>390</v>
      </c>
      <c r="B51" s="136">
        <v>4796</v>
      </c>
      <c r="C51" s="138" t="s">
        <v>329</v>
      </c>
      <c r="D51" s="138">
        <v>2500</v>
      </c>
      <c r="E51" s="138" t="s">
        <v>329</v>
      </c>
      <c r="F51" s="136">
        <v>87952</v>
      </c>
      <c r="P51" s="29"/>
      <c r="Q51" s="29"/>
    </row>
    <row r="52" spans="1:17" ht="12.75">
      <c r="A52" s="19"/>
      <c r="B52" s="133"/>
      <c r="C52" s="133"/>
      <c r="D52" s="133"/>
      <c r="E52" s="133"/>
      <c r="F52" s="133"/>
      <c r="P52" s="29"/>
      <c r="Q52" s="29"/>
    </row>
    <row r="53" spans="1:17" ht="12.75">
      <c r="A53" s="19" t="s">
        <v>34</v>
      </c>
      <c r="B53" s="133">
        <v>2700</v>
      </c>
      <c r="C53" s="133">
        <v>8000</v>
      </c>
      <c r="D53" s="133">
        <v>2400</v>
      </c>
      <c r="E53" s="133">
        <v>4700</v>
      </c>
      <c r="F53" s="133">
        <v>317841</v>
      </c>
      <c r="P53" s="29"/>
      <c r="Q53" s="29"/>
    </row>
    <row r="54" spans="1:17" ht="12.75">
      <c r="A54" s="19" t="s">
        <v>35</v>
      </c>
      <c r="B54" s="133">
        <v>4450</v>
      </c>
      <c r="C54" s="133">
        <v>10009</v>
      </c>
      <c r="D54" s="133">
        <v>2694</v>
      </c>
      <c r="E54" s="134" t="s">
        <v>329</v>
      </c>
      <c r="F54" s="133">
        <v>1072527</v>
      </c>
      <c r="P54" s="29"/>
      <c r="Q54" s="29"/>
    </row>
    <row r="55" spans="1:17" ht="12.75">
      <c r="A55" s="19" t="s">
        <v>36</v>
      </c>
      <c r="B55" s="133">
        <v>4861</v>
      </c>
      <c r="C55" s="133">
        <v>7200</v>
      </c>
      <c r="D55" s="133">
        <v>2500</v>
      </c>
      <c r="E55" s="134" t="s">
        <v>329</v>
      </c>
      <c r="F55" s="133">
        <v>470079</v>
      </c>
      <c r="P55" s="29"/>
      <c r="Q55" s="29"/>
    </row>
    <row r="56" spans="1:17" ht="12.75">
      <c r="A56" s="19" t="s">
        <v>37</v>
      </c>
      <c r="B56" s="133">
        <v>3576</v>
      </c>
      <c r="C56" s="134" t="s">
        <v>329</v>
      </c>
      <c r="D56" s="134" t="s">
        <v>329</v>
      </c>
      <c r="E56" s="134" t="s">
        <v>329</v>
      </c>
      <c r="F56" s="133">
        <v>9645</v>
      </c>
      <c r="P56" s="29"/>
      <c r="Q56" s="29"/>
    </row>
    <row r="57" spans="1:17" ht="12.75">
      <c r="A57" s="19" t="s">
        <v>38</v>
      </c>
      <c r="B57" s="133">
        <v>4809</v>
      </c>
      <c r="C57" s="133">
        <v>8450</v>
      </c>
      <c r="D57" s="134" t="s">
        <v>329</v>
      </c>
      <c r="E57" s="134" t="s">
        <v>329</v>
      </c>
      <c r="F57" s="133">
        <v>803411</v>
      </c>
      <c r="P57" s="29"/>
      <c r="Q57" s="29"/>
    </row>
    <row r="58" spans="1:17" s="132" customFormat="1" ht="12.75">
      <c r="A58" s="117" t="s">
        <v>372</v>
      </c>
      <c r="B58" s="136">
        <v>4277.771943993128</v>
      </c>
      <c r="C58" s="136">
        <v>9351.770874136108</v>
      </c>
      <c r="D58" s="136">
        <v>2653.794837855725</v>
      </c>
      <c r="E58" s="136">
        <v>4700</v>
      </c>
      <c r="F58" s="136">
        <v>2673503</v>
      </c>
      <c r="P58" s="161"/>
      <c r="Q58" s="161"/>
    </row>
    <row r="59" spans="1:17" ht="12.75">
      <c r="A59" s="19"/>
      <c r="B59" s="133"/>
      <c r="C59" s="133"/>
      <c r="D59" s="133"/>
      <c r="E59" s="133"/>
      <c r="F59" s="133"/>
      <c r="P59" s="29"/>
      <c r="Q59" s="29"/>
    </row>
    <row r="60" spans="1:17" ht="12.75">
      <c r="A60" s="19" t="s">
        <v>39</v>
      </c>
      <c r="B60" s="133">
        <v>1850</v>
      </c>
      <c r="C60" s="133">
        <v>3850</v>
      </c>
      <c r="D60" s="133">
        <v>700</v>
      </c>
      <c r="E60" s="134" t="s">
        <v>329</v>
      </c>
      <c r="F60" s="133">
        <v>37534</v>
      </c>
      <c r="P60" s="29"/>
      <c r="Q60" s="29"/>
    </row>
    <row r="61" spans="1:17" ht="12.75">
      <c r="A61" s="19" t="s">
        <v>40</v>
      </c>
      <c r="B61" s="133">
        <v>2400</v>
      </c>
      <c r="C61" s="134" t="s">
        <v>329</v>
      </c>
      <c r="D61" s="133">
        <v>1900</v>
      </c>
      <c r="E61" s="134" t="s">
        <v>329</v>
      </c>
      <c r="F61" s="133">
        <v>2889</v>
      </c>
      <c r="P61" s="29"/>
      <c r="Q61" s="29"/>
    </row>
    <row r="62" spans="1:17" ht="12.75">
      <c r="A62" s="19" t="s">
        <v>41</v>
      </c>
      <c r="B62" s="133">
        <v>4850</v>
      </c>
      <c r="C62" s="134" t="s">
        <v>329</v>
      </c>
      <c r="D62" s="133">
        <v>2060</v>
      </c>
      <c r="E62" s="134" t="s">
        <v>329</v>
      </c>
      <c r="F62" s="133">
        <v>245162</v>
      </c>
      <c r="P62" s="29"/>
      <c r="Q62" s="29"/>
    </row>
    <row r="63" spans="1:17" ht="12.75">
      <c r="A63" s="117" t="s">
        <v>373</v>
      </c>
      <c r="B63" s="136">
        <v>4225.991282670388</v>
      </c>
      <c r="C63" s="136">
        <v>3850</v>
      </c>
      <c r="D63" s="136">
        <v>1978.75</v>
      </c>
      <c r="E63" s="138" t="s">
        <v>329</v>
      </c>
      <c r="F63" s="136">
        <v>285585</v>
      </c>
      <c r="P63" s="29"/>
      <c r="Q63" s="29"/>
    </row>
    <row r="64" spans="1:17" ht="12.75">
      <c r="A64" s="117"/>
      <c r="B64" s="136"/>
      <c r="C64" s="136"/>
      <c r="D64" s="136"/>
      <c r="E64" s="136"/>
      <c r="F64" s="136"/>
      <c r="P64" s="29"/>
      <c r="Q64" s="29"/>
    </row>
    <row r="65" spans="1:17" ht="12.75">
      <c r="A65" s="117" t="s">
        <v>374</v>
      </c>
      <c r="B65" s="136">
        <v>1632</v>
      </c>
      <c r="C65" s="136">
        <v>6752</v>
      </c>
      <c r="D65" s="138" t="s">
        <v>329</v>
      </c>
      <c r="E65" s="138" t="s">
        <v>329</v>
      </c>
      <c r="F65" s="136">
        <v>89450</v>
      </c>
      <c r="P65" s="29"/>
      <c r="Q65" s="29"/>
    </row>
    <row r="66" spans="1:17" ht="12.75">
      <c r="A66" s="19"/>
      <c r="B66" s="133"/>
      <c r="C66" s="133"/>
      <c r="D66" s="133"/>
      <c r="E66" s="133"/>
      <c r="F66" s="133"/>
      <c r="P66" s="29"/>
      <c r="Q66" s="29"/>
    </row>
    <row r="67" spans="1:19" ht="12.75">
      <c r="A67" s="19" t="s">
        <v>42</v>
      </c>
      <c r="B67" s="133">
        <v>5800</v>
      </c>
      <c r="C67" s="133">
        <v>7000</v>
      </c>
      <c r="D67" s="133">
        <v>2968</v>
      </c>
      <c r="E67" s="134" t="s">
        <v>329</v>
      </c>
      <c r="F67" s="133">
        <v>393110</v>
      </c>
      <c r="M67" s="29"/>
      <c r="N67" s="29"/>
      <c r="O67" s="29"/>
      <c r="P67" s="29"/>
      <c r="Q67" s="29"/>
      <c r="S67" s="29"/>
    </row>
    <row r="68" spans="1:19" ht="12.75">
      <c r="A68" s="19" t="s">
        <v>43</v>
      </c>
      <c r="B68" s="133">
        <v>2778</v>
      </c>
      <c r="C68" s="134" t="s">
        <v>329</v>
      </c>
      <c r="D68" s="133" t="s">
        <v>329</v>
      </c>
      <c r="E68" s="134" t="s">
        <v>329</v>
      </c>
      <c r="F68" s="133">
        <v>12162</v>
      </c>
      <c r="M68" s="29"/>
      <c r="N68" s="29"/>
      <c r="O68" s="29"/>
      <c r="P68" s="29"/>
      <c r="Q68" s="29"/>
      <c r="S68" s="29"/>
    </row>
    <row r="69" spans="1:17" s="132" customFormat="1" ht="12.75">
      <c r="A69" s="117" t="s">
        <v>375</v>
      </c>
      <c r="B69" s="136">
        <v>5596.950244022223</v>
      </c>
      <c r="C69" s="136">
        <v>7000</v>
      </c>
      <c r="D69" s="136">
        <v>2968</v>
      </c>
      <c r="E69" s="138" t="s">
        <v>329</v>
      </c>
      <c r="F69" s="138">
        <v>405272</v>
      </c>
      <c r="P69" s="161"/>
      <c r="Q69" s="161"/>
    </row>
    <row r="70" spans="1:17" ht="12.75">
      <c r="A70" s="19"/>
      <c r="B70" s="133"/>
      <c r="C70" s="133"/>
      <c r="D70" s="133"/>
      <c r="E70" s="133"/>
      <c r="F70" s="133"/>
      <c r="P70" s="29"/>
      <c r="Q70" s="29"/>
    </row>
    <row r="71" spans="1:17" ht="12.75">
      <c r="A71" s="19" t="s">
        <v>44</v>
      </c>
      <c r="B71" s="133">
        <v>4375</v>
      </c>
      <c r="C71" s="133">
        <v>8000</v>
      </c>
      <c r="D71" s="134" t="s">
        <v>329</v>
      </c>
      <c r="E71" s="134" t="s">
        <v>329</v>
      </c>
      <c r="F71" s="133">
        <v>5491</v>
      </c>
      <c r="P71" s="29"/>
      <c r="Q71" s="29"/>
    </row>
    <row r="72" spans="1:17" ht="12.75">
      <c r="A72" s="19" t="s">
        <v>45</v>
      </c>
      <c r="B72" s="133">
        <v>10775</v>
      </c>
      <c r="C72" s="134" t="s">
        <v>329</v>
      </c>
      <c r="D72" s="134" t="s">
        <v>329</v>
      </c>
      <c r="E72" s="134" t="s">
        <v>329</v>
      </c>
      <c r="F72" s="133">
        <v>116025</v>
      </c>
      <c r="P72" s="29"/>
      <c r="Q72" s="29"/>
    </row>
    <row r="73" spans="1:17" ht="12.75">
      <c r="A73" s="19" t="s">
        <v>46</v>
      </c>
      <c r="B73" s="133">
        <v>5840</v>
      </c>
      <c r="C73" s="134" t="s">
        <v>329</v>
      </c>
      <c r="D73" s="133">
        <v>4836</v>
      </c>
      <c r="E73" s="134" t="s">
        <v>329</v>
      </c>
      <c r="F73" s="133">
        <v>60961</v>
      </c>
      <c r="P73" s="29"/>
      <c r="Q73" s="29"/>
    </row>
    <row r="74" spans="1:17" ht="12.75">
      <c r="A74" s="19" t="s">
        <v>47</v>
      </c>
      <c r="B74" s="133">
        <v>800</v>
      </c>
      <c r="C74" s="133">
        <v>2000</v>
      </c>
      <c r="D74" s="133" t="s">
        <v>329</v>
      </c>
      <c r="E74" s="134" t="s">
        <v>329</v>
      </c>
      <c r="F74" s="133">
        <v>4728</v>
      </c>
      <c r="P74" s="29"/>
      <c r="Q74" s="29"/>
    </row>
    <row r="75" spans="1:17" ht="12.75">
      <c r="A75" s="19" t="s">
        <v>48</v>
      </c>
      <c r="B75" s="133">
        <v>10200</v>
      </c>
      <c r="C75" s="134" t="s">
        <v>329</v>
      </c>
      <c r="D75" s="133" t="s">
        <v>329</v>
      </c>
      <c r="E75" s="134" t="s">
        <v>329</v>
      </c>
      <c r="F75" s="133">
        <v>56039</v>
      </c>
      <c r="P75" s="29"/>
      <c r="Q75" s="29"/>
    </row>
    <row r="76" spans="1:17" ht="12.75">
      <c r="A76" s="19" t="s">
        <v>49</v>
      </c>
      <c r="B76" s="133">
        <v>2200</v>
      </c>
      <c r="C76" s="134" t="s">
        <v>329</v>
      </c>
      <c r="D76" s="134" t="s">
        <v>329</v>
      </c>
      <c r="E76" s="134" t="s">
        <v>329</v>
      </c>
      <c r="F76" s="133">
        <v>1340</v>
      </c>
      <c r="P76" s="29"/>
      <c r="Q76" s="29"/>
    </row>
    <row r="77" spans="1:17" ht="12.75">
      <c r="A77" s="19" t="s">
        <v>50</v>
      </c>
      <c r="B77" s="133">
        <v>3975</v>
      </c>
      <c r="C77" s="134" t="s">
        <v>329</v>
      </c>
      <c r="D77" s="134" t="s">
        <v>329</v>
      </c>
      <c r="E77" s="134" t="s">
        <v>329</v>
      </c>
      <c r="F77" s="133">
        <v>8598</v>
      </c>
      <c r="P77" s="29"/>
      <c r="Q77" s="29"/>
    </row>
    <row r="78" spans="1:17" ht="12.75">
      <c r="A78" s="19" t="s">
        <v>51</v>
      </c>
      <c r="B78" s="133">
        <v>14200</v>
      </c>
      <c r="C78" s="134" t="s">
        <v>329</v>
      </c>
      <c r="D78" s="134" t="s">
        <v>329</v>
      </c>
      <c r="E78" s="134" t="s">
        <v>329</v>
      </c>
      <c r="F78" s="133">
        <v>11360</v>
      </c>
      <c r="P78" s="29"/>
      <c r="Q78" s="29"/>
    </row>
    <row r="79" spans="1:17" s="132" customFormat="1" ht="12.75">
      <c r="A79" s="117" t="s">
        <v>376</v>
      </c>
      <c r="B79" s="136">
        <v>7320.991483162436</v>
      </c>
      <c r="C79" s="136">
        <v>3973.1543624161072</v>
      </c>
      <c r="D79" s="136">
        <v>4836</v>
      </c>
      <c r="E79" s="138" t="s">
        <v>329</v>
      </c>
      <c r="F79" s="136">
        <v>264542</v>
      </c>
      <c r="P79" s="161"/>
      <c r="Q79" s="161"/>
    </row>
    <row r="80" spans="1:17" ht="12.75">
      <c r="A80" s="19"/>
      <c r="B80" s="133"/>
      <c r="C80" s="133"/>
      <c r="D80" s="133"/>
      <c r="E80" s="133"/>
      <c r="F80" s="133"/>
      <c r="P80" s="29"/>
      <c r="Q80" s="29"/>
    </row>
    <row r="81" spans="1:17" ht="12.75">
      <c r="A81" s="19" t="s">
        <v>52</v>
      </c>
      <c r="B81" s="133">
        <v>1320</v>
      </c>
      <c r="C81" s="134" t="s">
        <v>329</v>
      </c>
      <c r="D81" s="134" t="s">
        <v>329</v>
      </c>
      <c r="E81" s="134" t="s">
        <v>329</v>
      </c>
      <c r="F81" s="133">
        <v>3235</v>
      </c>
      <c r="P81" s="29"/>
      <c r="Q81" s="29"/>
    </row>
    <row r="82" spans="1:17" ht="12.75">
      <c r="A82" s="19" t="s">
        <v>53</v>
      </c>
      <c r="B82" s="133">
        <v>2125</v>
      </c>
      <c r="C82" s="134" t="s">
        <v>329</v>
      </c>
      <c r="D82" s="133">
        <v>2125</v>
      </c>
      <c r="E82" s="134" t="s">
        <v>329</v>
      </c>
      <c r="F82" s="133">
        <v>21012</v>
      </c>
      <c r="P82" s="29"/>
      <c r="Q82" s="29"/>
    </row>
    <row r="83" spans="1:17" s="132" customFormat="1" ht="12.75">
      <c r="A83" s="117" t="s">
        <v>392</v>
      </c>
      <c r="B83" s="136">
        <v>1955.0409165302783</v>
      </c>
      <c r="C83" s="138" t="s">
        <v>329</v>
      </c>
      <c r="D83" s="136">
        <v>2125</v>
      </c>
      <c r="E83" s="138" t="s">
        <v>329</v>
      </c>
      <c r="F83" s="136">
        <v>24247</v>
      </c>
      <c r="P83" s="161"/>
      <c r="Q83" s="161"/>
    </row>
    <row r="84" spans="1:17" ht="12.75">
      <c r="A84" s="19"/>
      <c r="B84" s="133"/>
      <c r="C84" s="133"/>
      <c r="D84" s="133"/>
      <c r="E84" s="133"/>
      <c r="F84" s="133"/>
      <c r="P84" s="29"/>
      <c r="Q84" s="29"/>
    </row>
    <row r="85" spans="1:6" ht="13.5" thickBot="1">
      <c r="A85" s="130" t="s">
        <v>54</v>
      </c>
      <c r="B85" s="144">
        <v>4586.84202808765</v>
      </c>
      <c r="C85" s="144">
        <v>8105.496399581042</v>
      </c>
      <c r="D85" s="144">
        <v>2817.600392683683</v>
      </c>
      <c r="E85" s="144">
        <v>4700</v>
      </c>
      <c r="F85" s="143">
        <v>5234314</v>
      </c>
    </row>
    <row r="88" spans="16:17" ht="12.75">
      <c r="P88" s="29"/>
      <c r="Q88" s="29"/>
    </row>
  </sheetData>
  <mergeCells count="6">
    <mergeCell ref="A1:F1"/>
    <mergeCell ref="A3:F3"/>
    <mergeCell ref="B5:E5"/>
    <mergeCell ref="B6:C6"/>
    <mergeCell ref="D6:E6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/>
  <dimension ref="A1:I2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3" customWidth="1"/>
    <col min="2" max="4" width="14.7109375" style="3" customWidth="1"/>
    <col min="5" max="9" width="12.7109375" style="3" customWidth="1"/>
    <col min="10" max="11" width="11.421875" style="3" customWidth="1"/>
    <col min="12" max="12" width="43.57421875" style="3" customWidth="1"/>
    <col min="13" max="15" width="22.140625" style="3" customWidth="1"/>
    <col min="16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  <c r="I1" s="339"/>
    </row>
    <row r="3" spans="1:9" ht="15">
      <c r="A3" s="340" t="s">
        <v>496</v>
      </c>
      <c r="B3" s="340"/>
      <c r="C3" s="340"/>
      <c r="D3" s="340"/>
      <c r="E3" s="340"/>
      <c r="F3" s="340"/>
      <c r="G3" s="340"/>
      <c r="H3" s="340"/>
      <c r="I3" s="317"/>
    </row>
    <row r="4" spans="1:9" ht="15">
      <c r="A4" s="114"/>
      <c r="B4" s="115"/>
      <c r="C4" s="115"/>
      <c r="D4" s="115"/>
      <c r="E4" s="115"/>
      <c r="F4" s="115"/>
      <c r="G4" s="115"/>
      <c r="H4" s="115"/>
      <c r="I4" s="45"/>
    </row>
    <row r="5" spans="1:9" ht="12.75">
      <c r="A5" s="20" t="s">
        <v>76</v>
      </c>
      <c r="B5" s="344" t="s">
        <v>0</v>
      </c>
      <c r="C5" s="328"/>
      <c r="D5" s="328"/>
      <c r="E5" s="328"/>
      <c r="F5" s="328"/>
      <c r="G5" s="355" t="s">
        <v>63</v>
      </c>
      <c r="H5" s="356"/>
      <c r="I5" s="9" t="s">
        <v>2</v>
      </c>
    </row>
    <row r="6" spans="1:9" ht="12.75">
      <c r="A6" s="20" t="s">
        <v>7</v>
      </c>
      <c r="B6" s="59"/>
      <c r="C6" s="28" t="s">
        <v>3</v>
      </c>
      <c r="D6" s="60"/>
      <c r="E6" s="344" t="s">
        <v>4</v>
      </c>
      <c r="F6" s="328"/>
      <c r="G6" s="346" t="s">
        <v>64</v>
      </c>
      <c r="H6" s="347"/>
      <c r="I6" s="8" t="s">
        <v>6</v>
      </c>
    </row>
    <row r="7" spans="1:9" ht="13.5" thickBot="1">
      <c r="A7" s="20"/>
      <c r="B7" s="8" t="s">
        <v>8</v>
      </c>
      <c r="C7" s="9" t="s">
        <v>9</v>
      </c>
      <c r="D7" s="166" t="s">
        <v>3</v>
      </c>
      <c r="E7" s="8" t="s">
        <v>8</v>
      </c>
      <c r="F7" s="9" t="s">
        <v>9</v>
      </c>
      <c r="G7" s="8" t="s">
        <v>8</v>
      </c>
      <c r="H7" s="8" t="s">
        <v>9</v>
      </c>
      <c r="I7" s="8" t="s">
        <v>10</v>
      </c>
    </row>
    <row r="8" spans="1:9" ht="12.75">
      <c r="A8" s="167" t="s">
        <v>22</v>
      </c>
      <c r="B8" s="141">
        <v>11</v>
      </c>
      <c r="C8" s="168" t="s">
        <v>329</v>
      </c>
      <c r="D8" s="141">
        <v>11</v>
      </c>
      <c r="E8" s="141">
        <v>10</v>
      </c>
      <c r="F8" s="168" t="s">
        <v>329</v>
      </c>
      <c r="G8" s="141">
        <v>2000</v>
      </c>
      <c r="H8" s="168" t="s">
        <v>329</v>
      </c>
      <c r="I8" s="140">
        <v>20</v>
      </c>
    </row>
    <row r="9" spans="1:9" s="132" customFormat="1" ht="12.75">
      <c r="A9" s="116" t="s">
        <v>497</v>
      </c>
      <c r="B9" s="137">
        <v>11</v>
      </c>
      <c r="C9" s="164" t="s">
        <v>329</v>
      </c>
      <c r="D9" s="137">
        <v>11</v>
      </c>
      <c r="E9" s="137">
        <v>10</v>
      </c>
      <c r="F9" s="164" t="s">
        <v>329</v>
      </c>
      <c r="G9" s="137">
        <v>2000</v>
      </c>
      <c r="H9" s="164" t="s">
        <v>329</v>
      </c>
      <c r="I9" s="136">
        <v>20</v>
      </c>
    </row>
    <row r="10" spans="1:9" s="132" customFormat="1" ht="12.75">
      <c r="A10" s="116"/>
      <c r="B10" s="137"/>
      <c r="C10" s="164"/>
      <c r="D10" s="137"/>
      <c r="E10" s="137"/>
      <c r="F10" s="164"/>
      <c r="G10" s="137"/>
      <c r="H10" s="164"/>
      <c r="I10" s="136"/>
    </row>
    <row r="11" spans="1:9" s="132" customFormat="1" ht="12.75">
      <c r="A11" s="15" t="s">
        <v>39</v>
      </c>
      <c r="B11" s="137">
        <v>80</v>
      </c>
      <c r="C11" s="164" t="s">
        <v>329</v>
      </c>
      <c r="D11" s="137">
        <v>80</v>
      </c>
      <c r="E11" s="137" t="s">
        <v>329</v>
      </c>
      <c r="F11" s="164" t="s">
        <v>329</v>
      </c>
      <c r="G11" s="137" t="s">
        <v>329</v>
      </c>
      <c r="H11" s="164" t="s">
        <v>329</v>
      </c>
      <c r="I11" s="136" t="s">
        <v>329</v>
      </c>
    </row>
    <row r="12" spans="1:9" s="132" customFormat="1" ht="12.75">
      <c r="A12" s="116" t="s">
        <v>498</v>
      </c>
      <c r="B12" s="137">
        <v>80</v>
      </c>
      <c r="C12" s="164" t="s">
        <v>329</v>
      </c>
      <c r="D12" s="137">
        <v>80</v>
      </c>
      <c r="E12" s="137" t="s">
        <v>329</v>
      </c>
      <c r="F12" s="164" t="s">
        <v>329</v>
      </c>
      <c r="G12" s="137" t="s">
        <v>329</v>
      </c>
      <c r="H12" s="164" t="s">
        <v>329</v>
      </c>
      <c r="I12" s="136" t="s">
        <v>329</v>
      </c>
    </row>
    <row r="13" spans="1:9" ht="12.75">
      <c r="A13" s="44"/>
      <c r="B13" s="135"/>
      <c r="C13" s="135"/>
      <c r="D13" s="135"/>
      <c r="E13" s="135"/>
      <c r="F13" s="137"/>
      <c r="G13" s="135"/>
      <c r="H13" s="135"/>
      <c r="I13" s="133"/>
    </row>
    <row r="14" spans="1:9" ht="12.75">
      <c r="A14" s="15" t="s">
        <v>42</v>
      </c>
      <c r="B14" s="135">
        <v>45</v>
      </c>
      <c r="C14" s="163" t="s">
        <v>329</v>
      </c>
      <c r="D14" s="135">
        <v>45</v>
      </c>
      <c r="E14" s="135">
        <v>45</v>
      </c>
      <c r="F14" s="163" t="s">
        <v>329</v>
      </c>
      <c r="G14" s="135">
        <v>2133</v>
      </c>
      <c r="H14" s="163" t="s">
        <v>329</v>
      </c>
      <c r="I14" s="133">
        <v>96</v>
      </c>
    </row>
    <row r="15" spans="1:9" s="132" customFormat="1" ht="12.75">
      <c r="A15" s="116" t="s">
        <v>375</v>
      </c>
      <c r="B15" s="137">
        <v>45</v>
      </c>
      <c r="C15" s="164" t="s">
        <v>329</v>
      </c>
      <c r="D15" s="137">
        <v>45</v>
      </c>
      <c r="E15" s="137">
        <v>45</v>
      </c>
      <c r="F15" s="164" t="s">
        <v>329</v>
      </c>
      <c r="G15" s="137">
        <v>2133</v>
      </c>
      <c r="H15" s="164" t="s">
        <v>329</v>
      </c>
      <c r="I15" s="136">
        <v>96</v>
      </c>
    </row>
    <row r="16" spans="1:9" ht="12.75">
      <c r="A16" s="44"/>
      <c r="B16" s="135"/>
      <c r="C16" s="135"/>
      <c r="D16" s="135"/>
      <c r="E16" s="135"/>
      <c r="F16" s="135"/>
      <c r="G16" s="135"/>
      <c r="H16" s="135"/>
      <c r="I16" s="133"/>
    </row>
    <row r="17" spans="1:9" ht="12.75">
      <c r="A17" s="15" t="s">
        <v>50</v>
      </c>
      <c r="B17" s="135">
        <v>3246</v>
      </c>
      <c r="C17" s="163" t="s">
        <v>329</v>
      </c>
      <c r="D17" s="135">
        <v>3246</v>
      </c>
      <c r="E17" s="135">
        <v>3246</v>
      </c>
      <c r="F17" s="163" t="s">
        <v>329</v>
      </c>
      <c r="G17" s="135">
        <v>1500</v>
      </c>
      <c r="H17" s="163" t="s">
        <v>329</v>
      </c>
      <c r="I17" s="133">
        <v>4869</v>
      </c>
    </row>
    <row r="18" spans="1:9" s="132" customFormat="1" ht="12.75">
      <c r="A18" s="116" t="s">
        <v>376</v>
      </c>
      <c r="B18" s="137">
        <v>3246</v>
      </c>
      <c r="C18" s="164" t="s">
        <v>329</v>
      </c>
      <c r="D18" s="137">
        <v>3246</v>
      </c>
      <c r="E18" s="137">
        <v>3246</v>
      </c>
      <c r="F18" s="164" t="s">
        <v>329</v>
      </c>
      <c r="G18" s="137">
        <v>1500</v>
      </c>
      <c r="H18" s="164" t="s">
        <v>329</v>
      </c>
      <c r="I18" s="136">
        <v>4869</v>
      </c>
    </row>
    <row r="19" spans="1:9" ht="12.75">
      <c r="A19" s="44"/>
      <c r="B19" s="135"/>
      <c r="C19" s="135"/>
      <c r="D19" s="135"/>
      <c r="E19" s="135"/>
      <c r="F19" s="135"/>
      <c r="G19" s="135"/>
      <c r="H19" s="135"/>
      <c r="I19" s="133"/>
    </row>
    <row r="20" spans="1:9" ht="13.5" thickBot="1">
      <c r="A20" s="125" t="s">
        <v>54</v>
      </c>
      <c r="B20" s="144">
        <v>3382</v>
      </c>
      <c r="C20" s="169" t="s">
        <v>329</v>
      </c>
      <c r="D20" s="144">
        <v>3382</v>
      </c>
      <c r="E20" s="144">
        <v>3301</v>
      </c>
      <c r="F20" s="169" t="s">
        <v>329</v>
      </c>
      <c r="G20" s="144">
        <v>1510.1438957891548</v>
      </c>
      <c r="H20" s="169" t="s">
        <v>329</v>
      </c>
      <c r="I20" s="143">
        <v>4985</v>
      </c>
    </row>
    <row r="21" spans="2:9" ht="12.75">
      <c r="B21" s="61"/>
      <c r="D21" s="61"/>
      <c r="E21" s="61"/>
      <c r="I21" s="61"/>
    </row>
  </sheetData>
  <mergeCells count="6">
    <mergeCell ref="E6:F6"/>
    <mergeCell ref="G6:H6"/>
    <mergeCell ref="A1:I1"/>
    <mergeCell ref="A3:I3"/>
    <mergeCell ref="B5:F5"/>
    <mergeCell ref="G5:H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1:I26"/>
  <sheetViews>
    <sheetView showGridLines="0" zoomScale="75" zoomScaleNormal="75" workbookViewId="0" topLeftCell="A1">
      <selection activeCell="C36" sqref="C36"/>
    </sheetView>
  </sheetViews>
  <sheetFormatPr defaultColWidth="11.421875" defaultRowHeight="12.75"/>
  <cols>
    <col min="1" max="1" width="30.7109375" style="3" customWidth="1"/>
    <col min="2" max="4" width="14.7109375" style="3" customWidth="1"/>
    <col min="5" max="9" width="12.7109375" style="3" customWidth="1"/>
    <col min="10" max="11" width="11.421875" style="3" customWidth="1"/>
    <col min="12" max="12" width="43.57421875" style="3" customWidth="1"/>
    <col min="13" max="15" width="22.140625" style="3" customWidth="1"/>
    <col min="16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100"/>
      <c r="G1" s="100"/>
      <c r="H1" s="100"/>
      <c r="I1" s="100"/>
    </row>
    <row r="3" spans="1:5" ht="15">
      <c r="A3" s="340" t="s">
        <v>499</v>
      </c>
      <c r="B3" s="340"/>
      <c r="C3" s="340"/>
      <c r="D3" s="340"/>
      <c r="E3" s="340"/>
    </row>
    <row r="4" spans="1:4" ht="12.75">
      <c r="A4" s="69"/>
      <c r="B4" s="69"/>
      <c r="C4" s="69"/>
      <c r="D4" s="69"/>
    </row>
    <row r="5" spans="1:5" ht="12.75">
      <c r="A5" s="315" t="s">
        <v>76</v>
      </c>
      <c r="B5" s="316"/>
      <c r="C5" s="22"/>
      <c r="D5" s="22"/>
      <c r="E5" s="22"/>
    </row>
    <row r="6" spans="1:5" ht="12.75">
      <c r="A6" s="350" t="s">
        <v>7</v>
      </c>
      <c r="B6" s="319"/>
      <c r="C6" s="8" t="s">
        <v>8</v>
      </c>
      <c r="D6" s="8" t="s">
        <v>9</v>
      </c>
      <c r="E6" s="8" t="s">
        <v>3</v>
      </c>
    </row>
    <row r="7" spans="1:5" ht="13.5" thickBot="1">
      <c r="A7" s="357"/>
      <c r="B7" s="358"/>
      <c r="C7" s="39"/>
      <c r="D7" s="39"/>
      <c r="E7" s="39"/>
    </row>
    <row r="8" spans="1:5" ht="12.75">
      <c r="A8" s="351" t="s">
        <v>13</v>
      </c>
      <c r="B8" s="352"/>
      <c r="C8" s="123">
        <v>3</v>
      </c>
      <c r="D8" s="385">
        <v>5</v>
      </c>
      <c r="E8" s="123">
        <v>8</v>
      </c>
    </row>
    <row r="9" spans="1:5" ht="12.75">
      <c r="A9" s="359" t="s">
        <v>383</v>
      </c>
      <c r="B9" s="360"/>
      <c r="C9" s="210">
        <v>3</v>
      </c>
      <c r="D9" s="211">
        <v>5</v>
      </c>
      <c r="E9" s="210">
        <v>8</v>
      </c>
    </row>
    <row r="10" spans="1:5" ht="12.75">
      <c r="A10" s="361"/>
      <c r="B10" s="362"/>
      <c r="C10" s="210"/>
      <c r="D10" s="211"/>
      <c r="E10" s="210"/>
    </row>
    <row r="11" spans="1:5" ht="12.75">
      <c r="A11" s="359" t="s">
        <v>369</v>
      </c>
      <c r="B11" s="360"/>
      <c r="C11" s="212" t="s">
        <v>329</v>
      </c>
      <c r="D11" s="211">
        <v>137</v>
      </c>
      <c r="E11" s="210">
        <v>137</v>
      </c>
    </row>
    <row r="12" spans="1:5" ht="12.75">
      <c r="A12" s="124"/>
      <c r="B12" s="257"/>
      <c r="C12" s="212"/>
      <c r="D12" s="211"/>
      <c r="E12" s="210"/>
    </row>
    <row r="13" spans="1:5" ht="12.75">
      <c r="A13" s="329" t="s">
        <v>23</v>
      </c>
      <c r="B13" s="330"/>
      <c r="C13" s="118" t="s">
        <v>329</v>
      </c>
      <c r="D13" s="128">
        <v>2</v>
      </c>
      <c r="E13" s="118">
        <v>2</v>
      </c>
    </row>
    <row r="14" spans="1:5" ht="12.75">
      <c r="A14" s="329" t="s">
        <v>24</v>
      </c>
      <c r="B14" s="330"/>
      <c r="C14" s="118">
        <v>108</v>
      </c>
      <c r="D14" s="128">
        <v>8</v>
      </c>
      <c r="E14" s="118">
        <v>116</v>
      </c>
    </row>
    <row r="15" spans="1:5" s="132" customFormat="1" ht="12.75">
      <c r="A15" s="359" t="s">
        <v>370</v>
      </c>
      <c r="B15" s="360"/>
      <c r="C15" s="210">
        <v>108</v>
      </c>
      <c r="D15" s="211">
        <v>10</v>
      </c>
      <c r="E15" s="210">
        <v>118</v>
      </c>
    </row>
    <row r="16" spans="1:5" ht="12.75">
      <c r="A16" s="329"/>
      <c r="B16" s="330"/>
      <c r="C16" s="118"/>
      <c r="D16" s="128"/>
      <c r="E16" s="118"/>
    </row>
    <row r="17" spans="1:5" ht="12.75">
      <c r="A17" s="329" t="s">
        <v>34</v>
      </c>
      <c r="B17" s="330"/>
      <c r="C17" s="120" t="s">
        <v>329</v>
      </c>
      <c r="D17" s="128">
        <v>65</v>
      </c>
      <c r="E17" s="118">
        <v>65</v>
      </c>
    </row>
    <row r="18" spans="1:5" s="132" customFormat="1" ht="12.75">
      <c r="A18" s="359" t="s">
        <v>372</v>
      </c>
      <c r="B18" s="360"/>
      <c r="C18" s="212" t="s">
        <v>329</v>
      </c>
      <c r="D18" s="211">
        <v>65</v>
      </c>
      <c r="E18" s="210">
        <v>65</v>
      </c>
    </row>
    <row r="19" spans="1:5" s="132" customFormat="1" ht="12.75">
      <c r="A19" s="124"/>
      <c r="B19" s="257"/>
      <c r="C19" s="212"/>
      <c r="D19" s="211"/>
      <c r="E19" s="210"/>
    </row>
    <row r="20" spans="1:5" ht="12.75">
      <c r="A20" s="71" t="s">
        <v>42</v>
      </c>
      <c r="B20" s="148"/>
      <c r="C20" s="120">
        <v>50</v>
      </c>
      <c r="D20" s="128" t="s">
        <v>329</v>
      </c>
      <c r="E20" s="118">
        <v>50</v>
      </c>
    </row>
    <row r="21" spans="1:5" ht="12.75">
      <c r="A21" s="124" t="s">
        <v>500</v>
      </c>
      <c r="B21" s="148"/>
      <c r="C21" s="120">
        <v>50</v>
      </c>
      <c r="D21" s="128" t="s">
        <v>329</v>
      </c>
      <c r="E21" s="118">
        <v>50</v>
      </c>
    </row>
    <row r="22" spans="1:5" ht="12.75">
      <c r="A22" s="329"/>
      <c r="B22" s="330"/>
      <c r="C22" s="118"/>
      <c r="D22" s="128"/>
      <c r="E22" s="118"/>
    </row>
    <row r="23" spans="1:5" ht="12.75">
      <c r="A23" s="329" t="s">
        <v>53</v>
      </c>
      <c r="B23" s="330"/>
      <c r="C23" s="120" t="s">
        <v>329</v>
      </c>
      <c r="D23" s="128">
        <v>12</v>
      </c>
      <c r="E23" s="118">
        <v>12</v>
      </c>
    </row>
    <row r="24" spans="1:5" s="132" customFormat="1" ht="12.75">
      <c r="A24" s="359" t="s">
        <v>392</v>
      </c>
      <c r="B24" s="360"/>
      <c r="C24" s="212" t="s">
        <v>329</v>
      </c>
      <c r="D24" s="211">
        <v>12</v>
      </c>
      <c r="E24" s="210">
        <v>12</v>
      </c>
    </row>
    <row r="25" spans="1:5" ht="12.75">
      <c r="A25" s="329"/>
      <c r="B25" s="330"/>
      <c r="C25" s="118"/>
      <c r="D25" s="118"/>
      <c r="E25" s="118"/>
    </row>
    <row r="26" spans="1:5" ht="13.5" thickBot="1">
      <c r="A26" s="363" t="s">
        <v>54</v>
      </c>
      <c r="B26" s="364"/>
      <c r="C26" s="127">
        <v>161</v>
      </c>
      <c r="D26" s="127">
        <v>229</v>
      </c>
      <c r="E26" s="127">
        <v>390</v>
      </c>
    </row>
  </sheetData>
  <mergeCells count="20">
    <mergeCell ref="A25:B25"/>
    <mergeCell ref="A26:B26"/>
    <mergeCell ref="A3:E3"/>
    <mergeCell ref="A18:B18"/>
    <mergeCell ref="A22:B22"/>
    <mergeCell ref="A23:B23"/>
    <mergeCell ref="A24:B24"/>
    <mergeCell ref="A14:B14"/>
    <mergeCell ref="A15:B15"/>
    <mergeCell ref="A16:B16"/>
    <mergeCell ref="A8:B8"/>
    <mergeCell ref="A17:B17"/>
    <mergeCell ref="A9:B9"/>
    <mergeCell ref="A10:B10"/>
    <mergeCell ref="A11:B11"/>
    <mergeCell ref="A13:B13"/>
    <mergeCell ref="A1:E1"/>
    <mergeCell ref="A5:B5"/>
    <mergeCell ref="A6:B6"/>
    <mergeCell ref="A7:B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1"/>
  <dimension ref="A1:I2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339"/>
      <c r="G1" s="100"/>
      <c r="H1" s="100"/>
      <c r="I1" s="100"/>
    </row>
    <row r="3" spans="1:8" ht="15">
      <c r="A3" s="340" t="s">
        <v>473</v>
      </c>
      <c r="B3" s="340"/>
      <c r="C3" s="340"/>
      <c r="D3" s="340"/>
      <c r="E3" s="340"/>
      <c r="F3" s="340"/>
      <c r="G3" s="108"/>
      <c r="H3" s="108"/>
    </row>
    <row r="4" spans="1:8" ht="15">
      <c r="A4" s="109"/>
      <c r="B4" s="110"/>
      <c r="C4" s="110"/>
      <c r="D4" s="110"/>
      <c r="E4" s="110"/>
      <c r="F4" s="110"/>
      <c r="G4" s="108"/>
      <c r="H4" s="108"/>
    </row>
    <row r="5" spans="1:6" ht="12.75">
      <c r="A5" s="23"/>
      <c r="B5" s="8" t="s">
        <v>412</v>
      </c>
      <c r="C5" s="81" t="s">
        <v>413</v>
      </c>
      <c r="D5" s="88"/>
      <c r="E5" s="54" t="s">
        <v>414</v>
      </c>
      <c r="F5" s="89"/>
    </row>
    <row r="6" spans="1:6" ht="12.75">
      <c r="A6" s="80" t="s">
        <v>397</v>
      </c>
      <c r="B6" s="8" t="s">
        <v>415</v>
      </c>
      <c r="C6" s="81" t="s">
        <v>416</v>
      </c>
      <c r="D6" s="81" t="s">
        <v>417</v>
      </c>
      <c r="E6" s="56" t="s">
        <v>10</v>
      </c>
      <c r="F6" s="26"/>
    </row>
    <row r="7" spans="1:6" ht="12.75">
      <c r="A7" s="23"/>
      <c r="B7" s="8" t="s">
        <v>80</v>
      </c>
      <c r="C7" s="81" t="s">
        <v>418</v>
      </c>
      <c r="D7" s="81" t="s">
        <v>502</v>
      </c>
      <c r="E7" s="81" t="s">
        <v>261</v>
      </c>
      <c r="F7" s="81" t="s">
        <v>262</v>
      </c>
    </row>
    <row r="8" spans="1:6" ht="13.5" thickBot="1">
      <c r="A8" s="19"/>
      <c r="B8" s="8" t="s">
        <v>403</v>
      </c>
      <c r="C8" s="81" t="s">
        <v>501</v>
      </c>
      <c r="D8" s="39"/>
      <c r="E8" s="39"/>
      <c r="F8" s="39"/>
    </row>
    <row r="9" spans="1:6" ht="12.75">
      <c r="A9" s="157">
        <v>1985</v>
      </c>
      <c r="B9" s="170">
        <v>482.9</v>
      </c>
      <c r="C9" s="171">
        <v>26.330340293053506</v>
      </c>
      <c r="D9" s="172">
        <v>112202.94976740831</v>
      </c>
      <c r="E9" s="172">
        <v>16</v>
      </c>
      <c r="F9" s="172">
        <v>94054</v>
      </c>
    </row>
    <row r="10" spans="1:6" ht="12.75">
      <c r="A10" s="71">
        <v>1986</v>
      </c>
      <c r="B10" s="83">
        <v>442.9</v>
      </c>
      <c r="C10" s="90">
        <v>36.15688819972834</v>
      </c>
      <c r="D10" s="91">
        <v>138232.78400826993</v>
      </c>
      <c r="E10" s="91">
        <v>57</v>
      </c>
      <c r="F10" s="91">
        <v>115805</v>
      </c>
    </row>
    <row r="11" spans="1:6" ht="12.75">
      <c r="A11" s="71">
        <v>1987</v>
      </c>
      <c r="B11" s="83">
        <v>398.2</v>
      </c>
      <c r="C11" s="90">
        <v>24.124625869965023</v>
      </c>
      <c r="D11" s="91">
        <v>89196.20641159713</v>
      </c>
      <c r="E11" s="91">
        <v>168</v>
      </c>
      <c r="F11" s="91">
        <v>111890</v>
      </c>
    </row>
    <row r="12" spans="1:6" ht="12.75">
      <c r="A12" s="71">
        <v>1988</v>
      </c>
      <c r="B12" s="83">
        <v>372.5</v>
      </c>
      <c r="C12" s="90">
        <v>36.01264529467624</v>
      </c>
      <c r="D12" s="91">
        <v>134037.7195196711</v>
      </c>
      <c r="E12" s="91">
        <v>4216</v>
      </c>
      <c r="F12" s="91">
        <v>80990</v>
      </c>
    </row>
    <row r="13" spans="1:6" ht="12.75">
      <c r="A13" s="71">
        <v>1989</v>
      </c>
      <c r="B13" s="83">
        <v>374.2</v>
      </c>
      <c r="C13" s="90">
        <v>41.34362266056039</v>
      </c>
      <c r="D13" s="91">
        <v>154707.83599581695</v>
      </c>
      <c r="E13" s="91">
        <v>1392</v>
      </c>
      <c r="F13" s="91">
        <v>66479</v>
      </c>
    </row>
    <row r="14" spans="1:6" ht="12.75">
      <c r="A14" s="71">
        <v>1990</v>
      </c>
      <c r="B14" s="83">
        <v>422</v>
      </c>
      <c r="C14" s="90">
        <v>39.258110658348656</v>
      </c>
      <c r="D14" s="91">
        <v>166061.80808481484</v>
      </c>
      <c r="E14" s="91">
        <v>1473</v>
      </c>
      <c r="F14" s="91">
        <v>95007</v>
      </c>
    </row>
    <row r="15" spans="1:6" ht="12.75">
      <c r="A15" s="71">
        <v>1991</v>
      </c>
      <c r="B15" s="85">
        <v>425.9</v>
      </c>
      <c r="C15" s="92">
        <v>33.00157465171348</v>
      </c>
      <c r="D15" s="14">
        <v>140552.6907311913</v>
      </c>
      <c r="E15" s="91">
        <v>2859</v>
      </c>
      <c r="F15" s="91">
        <v>116008</v>
      </c>
    </row>
    <row r="16" spans="1:6" ht="12.75">
      <c r="A16" s="71">
        <v>1992</v>
      </c>
      <c r="B16" s="85">
        <v>380.8</v>
      </c>
      <c r="C16" s="92">
        <v>32.77319005204765</v>
      </c>
      <c r="D16" s="14">
        <v>124800.16347529239</v>
      </c>
      <c r="E16" s="91">
        <v>3808</v>
      </c>
      <c r="F16" s="91">
        <v>123409</v>
      </c>
    </row>
    <row r="17" spans="1:6" ht="12.75">
      <c r="A17" s="71">
        <v>1993</v>
      </c>
      <c r="B17" s="85">
        <v>349.4</v>
      </c>
      <c r="C17" s="92">
        <v>31.44495330135949</v>
      </c>
      <c r="D17" s="14">
        <v>109868.66683495005</v>
      </c>
      <c r="E17" s="91">
        <v>5166</v>
      </c>
      <c r="F17" s="91">
        <v>96275</v>
      </c>
    </row>
    <row r="18" spans="1:6" ht="12.75">
      <c r="A18" s="71">
        <v>1994</v>
      </c>
      <c r="B18" s="85">
        <v>284.9</v>
      </c>
      <c r="C18" s="92">
        <v>43.06852740014184</v>
      </c>
      <c r="D18" s="14">
        <v>122702.23456300408</v>
      </c>
      <c r="E18" s="91">
        <v>12946</v>
      </c>
      <c r="F18" s="91">
        <v>92198</v>
      </c>
    </row>
    <row r="19" spans="1:6" ht="12.75">
      <c r="A19" s="148">
        <v>1995</v>
      </c>
      <c r="B19" s="84">
        <v>363.1</v>
      </c>
      <c r="C19" s="94">
        <v>55.11280997199284</v>
      </c>
      <c r="D19" s="21">
        <v>200114.61300830595</v>
      </c>
      <c r="E19" s="93">
        <v>11850</v>
      </c>
      <c r="F19" s="91">
        <v>92804</v>
      </c>
    </row>
    <row r="20" spans="1:6" ht="12.75">
      <c r="A20" s="148">
        <v>1996</v>
      </c>
      <c r="B20" s="84">
        <v>326.1</v>
      </c>
      <c r="C20" s="94">
        <v>37.683458944863155</v>
      </c>
      <c r="D20" s="21">
        <v>122885.75961919874</v>
      </c>
      <c r="E20" s="21">
        <v>9045</v>
      </c>
      <c r="F20" s="14">
        <v>97519</v>
      </c>
    </row>
    <row r="21" spans="1:6" ht="12.75">
      <c r="A21" s="148">
        <v>1997</v>
      </c>
      <c r="B21" s="84">
        <v>262.9</v>
      </c>
      <c r="C21" s="94">
        <v>57.29448391090597</v>
      </c>
      <c r="D21" s="21">
        <v>150627.19820177177</v>
      </c>
      <c r="E21" s="21">
        <v>20141</v>
      </c>
      <c r="F21" s="14">
        <v>101437</v>
      </c>
    </row>
    <row r="22" spans="1:6" ht="12.75">
      <c r="A22" s="148">
        <v>1998</v>
      </c>
      <c r="B22" s="84">
        <v>296.2</v>
      </c>
      <c r="C22" s="94">
        <v>48.69400069717404</v>
      </c>
      <c r="D22" s="21">
        <v>144231.6300650295</v>
      </c>
      <c r="E22" s="21">
        <v>19920</v>
      </c>
      <c r="F22" s="14">
        <v>92711</v>
      </c>
    </row>
    <row r="23" spans="1:6" ht="12.75">
      <c r="A23" s="148">
        <v>1999</v>
      </c>
      <c r="B23" s="84">
        <v>333</v>
      </c>
      <c r="C23" s="94">
        <v>45.556717512290696</v>
      </c>
      <c r="D23" s="21">
        <f>B23*C23*10</f>
        <v>151703.86931592802</v>
      </c>
      <c r="E23" s="21">
        <v>23681</v>
      </c>
      <c r="F23" s="14">
        <v>106087</v>
      </c>
    </row>
    <row r="24" spans="1:6" ht="13.5" thickBot="1">
      <c r="A24" s="152" t="s">
        <v>404</v>
      </c>
      <c r="B24" s="173">
        <v>350.3</v>
      </c>
      <c r="C24" s="174">
        <v>43.71</v>
      </c>
      <c r="D24" s="175">
        <f>B24*C24*10</f>
        <v>153116.13</v>
      </c>
      <c r="E24" s="175">
        <v>19213</v>
      </c>
      <c r="F24" s="176">
        <v>111143</v>
      </c>
    </row>
    <row r="25" spans="1:6" ht="12.75">
      <c r="A25" s="23" t="s">
        <v>406</v>
      </c>
      <c r="B25" s="23"/>
      <c r="C25" s="23"/>
      <c r="D25" s="24"/>
      <c r="E25" s="24"/>
      <c r="F25" s="24"/>
    </row>
    <row r="26" spans="1:6" ht="12.75">
      <c r="A26" s="23"/>
      <c r="B26" s="23"/>
      <c r="C26" s="23"/>
      <c r="D26" s="24"/>
      <c r="E26" s="24"/>
      <c r="F26" s="24"/>
    </row>
    <row r="27" spans="1:6" ht="12.75">
      <c r="A27" s="23"/>
      <c r="B27" s="23"/>
      <c r="C27" s="23"/>
      <c r="D27" s="24"/>
      <c r="E27" s="24"/>
      <c r="F27" s="24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/>
  <dimension ref="A1:I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339"/>
      <c r="G1" s="100"/>
      <c r="H1" s="100"/>
      <c r="I1" s="100"/>
    </row>
    <row r="3" spans="1:6" s="108" customFormat="1" ht="15">
      <c r="A3" s="367" t="s">
        <v>474</v>
      </c>
      <c r="B3" s="367"/>
      <c r="C3" s="367"/>
      <c r="D3" s="367"/>
      <c r="E3" s="367"/>
      <c r="F3" s="367"/>
    </row>
    <row r="4" spans="1:6" ht="12.75">
      <c r="A4" s="25"/>
      <c r="B4" s="26"/>
      <c r="C4" s="26"/>
      <c r="D4" s="95"/>
      <c r="E4" s="95"/>
      <c r="F4" s="95"/>
    </row>
    <row r="5" spans="1:6" ht="12.75">
      <c r="A5" s="23"/>
      <c r="B5" s="314" t="s">
        <v>419</v>
      </c>
      <c r="C5" s="315"/>
      <c r="D5" s="365" t="s">
        <v>420</v>
      </c>
      <c r="E5" s="366"/>
      <c r="F5" s="366"/>
    </row>
    <row r="6" spans="1:6" ht="12.75">
      <c r="A6" s="80" t="s">
        <v>397</v>
      </c>
      <c r="B6" s="346" t="s">
        <v>403</v>
      </c>
      <c r="C6" s="348"/>
      <c r="D6" s="96" t="s">
        <v>421</v>
      </c>
      <c r="E6" s="97" t="s">
        <v>422</v>
      </c>
      <c r="F6" s="97" t="s">
        <v>423</v>
      </c>
    </row>
    <row r="7" spans="1:6" ht="12.75">
      <c r="A7" s="23"/>
      <c r="B7" s="8" t="s">
        <v>101</v>
      </c>
      <c r="C7" s="8" t="s">
        <v>101</v>
      </c>
      <c r="D7" s="18"/>
      <c r="E7" s="96" t="s">
        <v>424</v>
      </c>
      <c r="F7" s="18"/>
    </row>
    <row r="8" spans="1:6" ht="13.5" thickBot="1">
      <c r="A8" s="19"/>
      <c r="B8" s="8" t="s">
        <v>108</v>
      </c>
      <c r="C8" s="8" t="s">
        <v>425</v>
      </c>
      <c r="D8" s="96" t="s">
        <v>426</v>
      </c>
      <c r="E8" s="96" t="s">
        <v>426</v>
      </c>
      <c r="F8" s="96" t="s">
        <v>10</v>
      </c>
    </row>
    <row r="9" spans="1:6" ht="12.75">
      <c r="A9" s="157">
        <v>1985</v>
      </c>
      <c r="B9" s="170">
        <v>4958</v>
      </c>
      <c r="C9" s="170">
        <v>9.2</v>
      </c>
      <c r="D9" s="172">
        <v>32382</v>
      </c>
      <c r="E9" s="172">
        <v>2129</v>
      </c>
      <c r="F9" s="172">
        <v>2703</v>
      </c>
    </row>
    <row r="10" spans="1:6" ht="12.75">
      <c r="A10" s="71">
        <v>1986</v>
      </c>
      <c r="B10" s="83">
        <v>5411.4</v>
      </c>
      <c r="C10" s="83">
        <v>8.2</v>
      </c>
      <c r="D10" s="91">
        <v>35082</v>
      </c>
      <c r="E10" s="91">
        <v>2126</v>
      </c>
      <c r="F10" s="91">
        <v>2406</v>
      </c>
    </row>
    <row r="11" spans="1:6" ht="12.75">
      <c r="A11" s="71">
        <v>1987</v>
      </c>
      <c r="B11" s="83">
        <v>5958.6</v>
      </c>
      <c r="C11" s="83">
        <v>8</v>
      </c>
      <c r="D11" s="91">
        <v>39976</v>
      </c>
      <c r="E11" s="91">
        <v>1677</v>
      </c>
      <c r="F11" s="91">
        <v>2350</v>
      </c>
    </row>
    <row r="12" spans="1:6" ht="12.75">
      <c r="A12" s="71">
        <v>1988</v>
      </c>
      <c r="B12" s="83">
        <v>3378.8</v>
      </c>
      <c r="C12" s="83">
        <v>9.4</v>
      </c>
      <c r="D12" s="91">
        <v>22129</v>
      </c>
      <c r="E12" s="91">
        <v>1301</v>
      </c>
      <c r="F12" s="91">
        <v>3005</v>
      </c>
    </row>
    <row r="13" spans="1:6" ht="12.75">
      <c r="A13" s="71">
        <v>1989</v>
      </c>
      <c r="B13" s="83">
        <v>4651.6</v>
      </c>
      <c r="C13" s="83">
        <v>7.9</v>
      </c>
      <c r="D13" s="91">
        <v>31130</v>
      </c>
      <c r="E13" s="91">
        <v>1502</v>
      </c>
      <c r="F13" s="91">
        <v>2519</v>
      </c>
    </row>
    <row r="14" spans="1:6" ht="12.75">
      <c r="A14" s="71">
        <v>1990</v>
      </c>
      <c r="B14" s="83">
        <v>6041.7</v>
      </c>
      <c r="C14" s="83">
        <v>9.2</v>
      </c>
      <c r="D14" s="91">
        <v>39692</v>
      </c>
      <c r="E14" s="91">
        <v>2538</v>
      </c>
      <c r="F14" s="91">
        <v>2382</v>
      </c>
    </row>
    <row r="15" spans="1:6" ht="12.75">
      <c r="A15" s="71">
        <v>1991</v>
      </c>
      <c r="B15" s="85">
        <v>4764.1</v>
      </c>
      <c r="C15" s="85">
        <v>6.8</v>
      </c>
      <c r="D15" s="91">
        <v>31390</v>
      </c>
      <c r="E15" s="91">
        <v>2126</v>
      </c>
      <c r="F15" s="91">
        <v>2140</v>
      </c>
    </row>
    <row r="16" spans="1:6" ht="12.75">
      <c r="A16" s="71">
        <v>1992</v>
      </c>
      <c r="B16" s="85">
        <v>5368.1</v>
      </c>
      <c r="C16" s="85">
        <v>8.3</v>
      </c>
      <c r="D16" s="91">
        <v>33832</v>
      </c>
      <c r="E16" s="91">
        <v>4349</v>
      </c>
      <c r="F16" s="91">
        <v>4494</v>
      </c>
    </row>
    <row r="17" spans="1:6" ht="12.75">
      <c r="A17" s="71">
        <v>1993</v>
      </c>
      <c r="B17" s="85">
        <v>4208</v>
      </c>
      <c r="C17" s="85">
        <v>10.2</v>
      </c>
      <c r="D17" s="91">
        <v>26507</v>
      </c>
      <c r="E17" s="91">
        <v>3391</v>
      </c>
      <c r="F17" s="91">
        <v>5109</v>
      </c>
    </row>
    <row r="18" spans="1:6" ht="12.75">
      <c r="A18" s="71">
        <v>1994</v>
      </c>
      <c r="B18" s="85">
        <v>2962.6</v>
      </c>
      <c r="C18" s="85">
        <v>6.9</v>
      </c>
      <c r="D18" s="91">
        <v>20783</v>
      </c>
      <c r="E18" s="91">
        <v>1374</v>
      </c>
      <c r="F18" s="91">
        <v>3304</v>
      </c>
    </row>
    <row r="19" spans="1:6" ht="12.75">
      <c r="A19" s="71">
        <v>1995</v>
      </c>
      <c r="B19" s="85">
        <v>2979.3</v>
      </c>
      <c r="C19" s="83">
        <v>7.6</v>
      </c>
      <c r="D19" s="91">
        <v>21040</v>
      </c>
      <c r="E19" s="91">
        <v>1656</v>
      </c>
      <c r="F19" s="91">
        <v>3340</v>
      </c>
    </row>
    <row r="20" spans="1:6" ht="12.75">
      <c r="A20" s="148">
        <v>1996</v>
      </c>
      <c r="B20" s="84">
        <v>4639.8</v>
      </c>
      <c r="C20" s="84">
        <v>7.7</v>
      </c>
      <c r="D20" s="93">
        <v>30401</v>
      </c>
      <c r="E20" s="21">
        <v>2595</v>
      </c>
      <c r="F20" s="14">
        <v>3958</v>
      </c>
    </row>
    <row r="21" spans="1:6" ht="12.75">
      <c r="A21" s="148">
        <v>1997</v>
      </c>
      <c r="B21" s="84">
        <v>5247.8</v>
      </c>
      <c r="C21" s="84">
        <v>12.7</v>
      </c>
      <c r="D21" s="21">
        <v>33217</v>
      </c>
      <c r="E21" s="21">
        <v>4502</v>
      </c>
      <c r="F21" s="14">
        <v>6068</v>
      </c>
    </row>
    <row r="22" spans="1:6" ht="12.75">
      <c r="A22" s="148">
        <v>1998</v>
      </c>
      <c r="B22" s="84">
        <v>4843.2</v>
      </c>
      <c r="C22" s="84">
        <v>7.4</v>
      </c>
      <c r="D22" s="21">
        <v>30224</v>
      </c>
      <c r="E22" s="21">
        <v>4492</v>
      </c>
      <c r="F22" s="14">
        <v>3159</v>
      </c>
    </row>
    <row r="23" spans="1:6" ht="12.75">
      <c r="A23" s="148">
        <v>1999</v>
      </c>
      <c r="B23" s="84">
        <v>5268.1</v>
      </c>
      <c r="C23" s="84">
        <v>6.5</v>
      </c>
      <c r="D23" s="21">
        <v>33388</v>
      </c>
      <c r="E23" s="21">
        <v>4523</v>
      </c>
      <c r="F23" s="14">
        <v>2906</v>
      </c>
    </row>
    <row r="24" spans="1:6" ht="13.5" thickBot="1">
      <c r="A24" s="152" t="s">
        <v>404</v>
      </c>
      <c r="B24" s="173">
        <v>6200</v>
      </c>
      <c r="C24" s="173">
        <v>10.3</v>
      </c>
      <c r="D24" s="305">
        <v>41126</v>
      </c>
      <c r="E24" s="175">
        <v>4953.6</v>
      </c>
      <c r="F24" s="176">
        <v>2155</v>
      </c>
    </row>
    <row r="25" spans="1:6" ht="12.75">
      <c r="A25" s="23" t="s">
        <v>427</v>
      </c>
      <c r="B25" s="23"/>
      <c r="C25" s="23"/>
      <c r="D25" s="23"/>
      <c r="E25" s="23"/>
      <c r="F25" s="23"/>
    </row>
    <row r="26" ht="12.75">
      <c r="A26" s="3" t="s">
        <v>406</v>
      </c>
    </row>
  </sheetData>
  <mergeCells count="5">
    <mergeCell ref="B5:C5"/>
    <mergeCell ref="B6:C6"/>
    <mergeCell ref="D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A1:I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339"/>
      <c r="G1" s="339"/>
      <c r="H1" s="100"/>
      <c r="I1" s="100"/>
    </row>
    <row r="3" spans="1:7" s="108" customFormat="1" ht="15">
      <c r="A3" s="340" t="s">
        <v>475</v>
      </c>
      <c r="B3" s="340"/>
      <c r="C3" s="340"/>
      <c r="D3" s="340"/>
      <c r="E3" s="340"/>
      <c r="F3" s="340"/>
      <c r="G3" s="340"/>
    </row>
    <row r="4" spans="1:7" ht="12.75">
      <c r="A4" s="368"/>
      <c r="B4" s="368"/>
      <c r="C4" s="368"/>
      <c r="D4" s="368"/>
      <c r="E4" s="368"/>
      <c r="F4" s="368"/>
      <c r="G4" s="368"/>
    </row>
    <row r="5" spans="1:7" ht="12.75">
      <c r="A5" s="23"/>
      <c r="B5" s="344" t="s">
        <v>428</v>
      </c>
      <c r="C5" s="345"/>
      <c r="D5" s="344" t="s">
        <v>429</v>
      </c>
      <c r="E5" s="345"/>
      <c r="F5" s="344" t="s">
        <v>423</v>
      </c>
      <c r="G5" s="328"/>
    </row>
    <row r="6" spans="1:7" ht="13.5" thickBot="1">
      <c r="A6" s="177" t="s">
        <v>397</v>
      </c>
      <c r="B6" s="8" t="s">
        <v>430</v>
      </c>
      <c r="C6" s="9" t="s">
        <v>431</v>
      </c>
      <c r="D6" s="8" t="s">
        <v>430</v>
      </c>
      <c r="E6" s="9" t="s">
        <v>431</v>
      </c>
      <c r="F6" s="8" t="s">
        <v>430</v>
      </c>
      <c r="G6" s="9" t="s">
        <v>431</v>
      </c>
    </row>
    <row r="7" spans="1:7" ht="12.75">
      <c r="A7" s="157">
        <v>1985</v>
      </c>
      <c r="B7" s="158">
        <v>4072</v>
      </c>
      <c r="C7" s="158">
        <v>680273</v>
      </c>
      <c r="D7" s="123" t="s">
        <v>329</v>
      </c>
      <c r="E7" s="158">
        <v>738</v>
      </c>
      <c r="F7" s="158">
        <v>1374</v>
      </c>
      <c r="G7" s="158">
        <v>372</v>
      </c>
    </row>
    <row r="8" spans="1:7" ht="12.75">
      <c r="A8" s="71">
        <v>1986</v>
      </c>
      <c r="B8" s="155">
        <v>4973</v>
      </c>
      <c r="C8" s="155">
        <v>563211</v>
      </c>
      <c r="D8" s="118" t="s">
        <v>329</v>
      </c>
      <c r="E8" s="155">
        <v>7794</v>
      </c>
      <c r="F8" s="155">
        <v>2109</v>
      </c>
      <c r="G8" s="155">
        <v>409</v>
      </c>
    </row>
    <row r="9" spans="1:7" ht="12.75">
      <c r="A9" s="71">
        <v>1987</v>
      </c>
      <c r="B9" s="155">
        <v>7421</v>
      </c>
      <c r="C9" s="155">
        <v>483846</v>
      </c>
      <c r="D9" s="155">
        <v>39</v>
      </c>
      <c r="E9" s="155">
        <v>5484</v>
      </c>
      <c r="F9" s="155">
        <v>2045</v>
      </c>
      <c r="G9" s="155">
        <v>444</v>
      </c>
    </row>
    <row r="10" spans="1:7" ht="12.75">
      <c r="A10" s="71">
        <v>1988</v>
      </c>
      <c r="B10" s="155">
        <v>6778</v>
      </c>
      <c r="C10" s="155">
        <v>435749</v>
      </c>
      <c r="D10" s="118" t="s">
        <v>329</v>
      </c>
      <c r="E10" s="155">
        <v>3423</v>
      </c>
      <c r="F10" s="155">
        <v>3169</v>
      </c>
      <c r="G10" s="155">
        <v>1025</v>
      </c>
    </row>
    <row r="11" spans="1:7" ht="12.75">
      <c r="A11" s="71">
        <v>1989</v>
      </c>
      <c r="B11" s="155">
        <v>10426</v>
      </c>
      <c r="C11" s="155">
        <v>504133</v>
      </c>
      <c r="D11" s="155">
        <v>22071</v>
      </c>
      <c r="E11" s="155">
        <v>11835</v>
      </c>
      <c r="F11" s="155">
        <v>3274</v>
      </c>
      <c r="G11" s="155">
        <v>263</v>
      </c>
    </row>
    <row r="12" spans="1:7" ht="12.75">
      <c r="A12" s="71">
        <v>1990</v>
      </c>
      <c r="B12" s="155">
        <v>9645</v>
      </c>
      <c r="C12" s="155">
        <v>461771</v>
      </c>
      <c r="D12" s="155">
        <v>18623</v>
      </c>
      <c r="E12" s="155">
        <v>111868</v>
      </c>
      <c r="F12" s="155">
        <v>4555</v>
      </c>
      <c r="G12" s="155">
        <v>271</v>
      </c>
    </row>
    <row r="13" spans="1:7" ht="12.75">
      <c r="A13" s="71">
        <v>1991</v>
      </c>
      <c r="B13" s="155">
        <v>14053</v>
      </c>
      <c r="C13" s="155">
        <v>629801</v>
      </c>
      <c r="D13" s="155">
        <v>563</v>
      </c>
      <c r="E13" s="155">
        <v>134029</v>
      </c>
      <c r="F13" s="155">
        <v>6126</v>
      </c>
      <c r="G13" s="155">
        <v>467</v>
      </c>
    </row>
    <row r="14" spans="1:7" ht="12.75">
      <c r="A14" s="71">
        <v>1992</v>
      </c>
      <c r="B14" s="155">
        <v>7778</v>
      </c>
      <c r="C14" s="155">
        <v>685933</v>
      </c>
      <c r="D14" s="155">
        <v>385</v>
      </c>
      <c r="E14" s="155">
        <v>73260</v>
      </c>
      <c r="F14" s="155">
        <v>5060</v>
      </c>
      <c r="G14" s="155">
        <v>414</v>
      </c>
    </row>
    <row r="15" spans="1:7" ht="12.75">
      <c r="A15" s="71">
        <v>1993</v>
      </c>
      <c r="B15" s="155">
        <v>8547</v>
      </c>
      <c r="C15" s="155">
        <v>981897</v>
      </c>
      <c r="D15" s="155">
        <v>572</v>
      </c>
      <c r="E15" s="155">
        <v>121117</v>
      </c>
      <c r="F15" s="155">
        <v>4596</v>
      </c>
      <c r="G15" s="155">
        <v>536</v>
      </c>
    </row>
    <row r="16" spans="1:7" ht="12.75">
      <c r="A16" s="148">
        <v>1994</v>
      </c>
      <c r="B16" s="156">
        <v>76764</v>
      </c>
      <c r="C16" s="156">
        <v>876669</v>
      </c>
      <c r="D16" s="156">
        <v>32457</v>
      </c>
      <c r="E16" s="156">
        <v>70689</v>
      </c>
      <c r="F16" s="128">
        <v>6713</v>
      </c>
      <c r="G16" s="118">
        <v>247</v>
      </c>
    </row>
    <row r="17" spans="1:7" ht="12.75">
      <c r="A17" s="148">
        <v>1995</v>
      </c>
      <c r="B17" s="128">
        <v>245087</v>
      </c>
      <c r="C17" s="156">
        <v>637976</v>
      </c>
      <c r="D17" s="156">
        <v>39644</v>
      </c>
      <c r="E17" s="156">
        <v>35877</v>
      </c>
      <c r="F17" s="156">
        <v>5817</v>
      </c>
      <c r="G17" s="155">
        <v>160</v>
      </c>
    </row>
    <row r="18" spans="1:7" ht="12.75">
      <c r="A18" s="148">
        <v>1996</v>
      </c>
      <c r="B18" s="128">
        <v>113700</v>
      </c>
      <c r="C18" s="128">
        <v>691142</v>
      </c>
      <c r="D18" s="156">
        <v>9146</v>
      </c>
      <c r="E18" s="128">
        <v>34718</v>
      </c>
      <c r="F18" s="128">
        <v>4899</v>
      </c>
      <c r="G18" s="118">
        <v>323</v>
      </c>
    </row>
    <row r="19" spans="1:7" ht="12.75">
      <c r="A19" s="148">
        <v>1997</v>
      </c>
      <c r="B19" s="128">
        <v>14702</v>
      </c>
      <c r="C19" s="128">
        <v>996338</v>
      </c>
      <c r="D19" s="128">
        <v>5481</v>
      </c>
      <c r="E19" s="128">
        <v>75641</v>
      </c>
      <c r="F19" s="128">
        <v>9238</v>
      </c>
      <c r="G19" s="118">
        <v>570</v>
      </c>
    </row>
    <row r="20" spans="1:7" ht="12.75">
      <c r="A20" s="148">
        <v>1998</v>
      </c>
      <c r="B20" s="128">
        <v>89658</v>
      </c>
      <c r="C20" s="128">
        <v>1086686</v>
      </c>
      <c r="D20" s="128">
        <v>12695</v>
      </c>
      <c r="E20" s="128">
        <v>93215</v>
      </c>
      <c r="F20" s="128">
        <v>9977</v>
      </c>
      <c r="G20" s="118">
        <v>574</v>
      </c>
    </row>
    <row r="21" spans="1:7" ht="12.75">
      <c r="A21" s="148">
        <v>1999</v>
      </c>
      <c r="B21" s="290">
        <v>11518</v>
      </c>
      <c r="C21" s="290">
        <v>286995</v>
      </c>
      <c r="D21" s="290">
        <v>22665</v>
      </c>
      <c r="E21" s="290">
        <v>73657</v>
      </c>
      <c r="F21" s="290">
        <v>9631</v>
      </c>
      <c r="G21" s="118">
        <v>787</v>
      </c>
    </row>
    <row r="22" spans="1:7" ht="12.75">
      <c r="A22" s="148" t="s">
        <v>404</v>
      </c>
      <c r="B22" s="290">
        <v>10712</v>
      </c>
      <c r="C22" s="290">
        <v>240588</v>
      </c>
      <c r="D22" s="290">
        <v>3502</v>
      </c>
      <c r="E22" s="290">
        <v>70791</v>
      </c>
      <c r="F22" s="290">
        <v>9457</v>
      </c>
      <c r="G22" s="118">
        <v>283</v>
      </c>
    </row>
    <row r="23" spans="1:7" ht="13.5" thickBot="1">
      <c r="A23" s="152" t="s">
        <v>491</v>
      </c>
      <c r="B23" s="309">
        <v>4044</v>
      </c>
      <c r="C23" s="309">
        <v>238529</v>
      </c>
      <c r="D23" s="309">
        <v>739</v>
      </c>
      <c r="E23" s="309">
        <v>89472</v>
      </c>
      <c r="F23" s="309">
        <v>8781</v>
      </c>
      <c r="G23" s="131">
        <v>533</v>
      </c>
    </row>
    <row r="24" spans="1:7" ht="12.75">
      <c r="A24" s="23" t="s">
        <v>432</v>
      </c>
      <c r="B24" s="294"/>
      <c r="C24" s="294"/>
      <c r="D24" s="294"/>
      <c r="E24" s="294"/>
      <c r="F24" s="294"/>
      <c r="G24" s="23"/>
    </row>
    <row r="25" spans="1:7" ht="12.75">
      <c r="A25" s="23" t="s">
        <v>433</v>
      </c>
      <c r="B25" s="23"/>
      <c r="C25" s="23"/>
      <c r="D25" s="23"/>
      <c r="E25" s="23"/>
      <c r="F25" s="23"/>
      <c r="G25" s="23"/>
    </row>
    <row r="26" ht="12.75">
      <c r="A26" s="3" t="s">
        <v>406</v>
      </c>
    </row>
  </sheetData>
  <mergeCells count="6">
    <mergeCell ref="A3:G3"/>
    <mergeCell ref="A1:G1"/>
    <mergeCell ref="B5:C5"/>
    <mergeCell ref="D5:E5"/>
    <mergeCell ref="F5:G5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A1:S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6.421875" style="3" customWidth="1"/>
    <col min="2" max="5" width="18.57421875" style="3" customWidth="1"/>
    <col min="6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100"/>
      <c r="G1" s="100"/>
      <c r="H1" s="100"/>
      <c r="I1" s="100"/>
    </row>
    <row r="3" spans="1:8" ht="15">
      <c r="A3" s="340" t="s">
        <v>503</v>
      </c>
      <c r="B3" s="340"/>
      <c r="C3" s="340"/>
      <c r="D3" s="340"/>
      <c r="E3" s="340"/>
      <c r="F3" s="108"/>
      <c r="G3" s="108"/>
      <c r="H3" s="108"/>
    </row>
    <row r="4" spans="1:8" ht="15">
      <c r="A4" s="114"/>
      <c r="B4" s="115"/>
      <c r="C4" s="115"/>
      <c r="D4" s="115"/>
      <c r="E4" s="110"/>
      <c r="F4" s="108"/>
      <c r="G4" s="108"/>
      <c r="H4" s="108"/>
    </row>
    <row r="5" spans="1:5" ht="12.75">
      <c r="A5" s="27" t="s">
        <v>76</v>
      </c>
      <c r="B5" s="8" t="s">
        <v>77</v>
      </c>
      <c r="C5" s="56" t="s">
        <v>78</v>
      </c>
      <c r="D5" s="26"/>
      <c r="E5" s="57" t="s">
        <v>79</v>
      </c>
    </row>
    <row r="6" spans="1:5" ht="13.5" thickBot="1">
      <c r="A6" s="20" t="s">
        <v>7</v>
      </c>
      <c r="B6" s="8" t="s">
        <v>80</v>
      </c>
      <c r="C6" s="8" t="s">
        <v>81</v>
      </c>
      <c r="D6" s="8" t="s">
        <v>82</v>
      </c>
      <c r="E6" s="8" t="s">
        <v>3</v>
      </c>
    </row>
    <row r="7" spans="1:6" ht="12.75">
      <c r="A7" s="157" t="s">
        <v>11</v>
      </c>
      <c r="B7" s="142" t="s">
        <v>329</v>
      </c>
      <c r="C7" s="142" t="s">
        <v>329</v>
      </c>
      <c r="D7" s="140">
        <v>12252</v>
      </c>
      <c r="E7" s="140">
        <v>12252</v>
      </c>
      <c r="F7" s="17"/>
    </row>
    <row r="8" spans="1:6" ht="12.75">
      <c r="A8" s="71" t="s">
        <v>12</v>
      </c>
      <c r="B8" s="134" t="s">
        <v>329</v>
      </c>
      <c r="C8" s="134" t="s">
        <v>329</v>
      </c>
      <c r="D8" s="133">
        <v>13025</v>
      </c>
      <c r="E8" s="133">
        <v>13025</v>
      </c>
      <c r="F8" s="17"/>
    </row>
    <row r="9" spans="1:6" ht="12.75">
      <c r="A9" s="71" t="s">
        <v>13</v>
      </c>
      <c r="B9" s="134" t="s">
        <v>329</v>
      </c>
      <c r="C9" s="134" t="s">
        <v>329</v>
      </c>
      <c r="D9" s="133">
        <v>66815</v>
      </c>
      <c r="E9" s="133">
        <v>66815</v>
      </c>
      <c r="F9" s="17"/>
    </row>
    <row r="10" spans="1:6" ht="12.75">
      <c r="A10" s="71" t="s">
        <v>14</v>
      </c>
      <c r="B10" s="134" t="s">
        <v>329</v>
      </c>
      <c r="C10" s="134" t="s">
        <v>329</v>
      </c>
      <c r="D10" s="133">
        <v>116160</v>
      </c>
      <c r="E10" s="133">
        <v>116160</v>
      </c>
      <c r="F10" s="17"/>
    </row>
    <row r="11" spans="1:6" ht="12.75">
      <c r="A11" s="124" t="s">
        <v>383</v>
      </c>
      <c r="B11" s="138" t="s">
        <v>329</v>
      </c>
      <c r="C11" s="138" t="s">
        <v>329</v>
      </c>
      <c r="D11" s="136">
        <v>208252</v>
      </c>
      <c r="E11" s="136">
        <v>208252</v>
      </c>
      <c r="F11" s="17"/>
    </row>
    <row r="12" spans="1:6" ht="12.75">
      <c r="A12" s="124"/>
      <c r="B12" s="136"/>
      <c r="C12" s="136"/>
      <c r="D12" s="136"/>
      <c r="E12" s="136"/>
      <c r="F12" s="17"/>
    </row>
    <row r="13" spans="1:6" ht="12.75">
      <c r="A13" s="124" t="s">
        <v>384</v>
      </c>
      <c r="B13" s="138" t="s">
        <v>329</v>
      </c>
      <c r="C13" s="138" t="s">
        <v>329</v>
      </c>
      <c r="D13" s="136">
        <v>200</v>
      </c>
      <c r="E13" s="136">
        <v>200</v>
      </c>
      <c r="F13" s="17"/>
    </row>
    <row r="14" spans="1:6" ht="12.75">
      <c r="A14" s="124"/>
      <c r="B14" s="136"/>
      <c r="C14" s="136"/>
      <c r="D14" s="136"/>
      <c r="E14" s="136"/>
      <c r="F14" s="17"/>
    </row>
    <row r="15" spans="1:6" ht="12.75">
      <c r="A15" s="124" t="s">
        <v>385</v>
      </c>
      <c r="B15" s="138" t="s">
        <v>329</v>
      </c>
      <c r="C15" s="138" t="s">
        <v>329</v>
      </c>
      <c r="D15" s="136">
        <v>105</v>
      </c>
      <c r="E15" s="136">
        <v>105</v>
      </c>
      <c r="F15" s="17"/>
    </row>
    <row r="16" spans="1:6" ht="12.75">
      <c r="A16" s="71"/>
      <c r="B16" s="133"/>
      <c r="C16" s="133"/>
      <c r="D16" s="133"/>
      <c r="E16" s="133"/>
      <c r="F16" s="17"/>
    </row>
    <row r="17" spans="1:6" ht="12.75">
      <c r="A17" s="71" t="s">
        <v>15</v>
      </c>
      <c r="B17" s="134" t="s">
        <v>329</v>
      </c>
      <c r="C17" s="134" t="s">
        <v>329</v>
      </c>
      <c r="D17" s="133">
        <v>60153</v>
      </c>
      <c r="E17" s="133">
        <v>60153</v>
      </c>
      <c r="F17" s="17"/>
    </row>
    <row r="18" spans="1:6" ht="12.75">
      <c r="A18" s="71" t="s">
        <v>16</v>
      </c>
      <c r="B18" s="134" t="s">
        <v>329</v>
      </c>
      <c r="C18" s="134" t="s">
        <v>329</v>
      </c>
      <c r="D18" s="133">
        <v>1000</v>
      </c>
      <c r="E18" s="133">
        <v>1000</v>
      </c>
      <c r="F18" s="17"/>
    </row>
    <row r="19" spans="1:6" ht="12.75">
      <c r="A19" s="71" t="s">
        <v>17</v>
      </c>
      <c r="B19" s="134" t="s">
        <v>329</v>
      </c>
      <c r="C19" s="134" t="s">
        <v>329</v>
      </c>
      <c r="D19" s="133">
        <v>570</v>
      </c>
      <c r="E19" s="133">
        <v>570</v>
      </c>
      <c r="F19" s="17"/>
    </row>
    <row r="20" spans="1:6" ht="12.75">
      <c r="A20" s="124" t="s">
        <v>386</v>
      </c>
      <c r="B20" s="138" t="s">
        <v>329</v>
      </c>
      <c r="C20" s="138" t="s">
        <v>329</v>
      </c>
      <c r="D20" s="136">
        <v>61723</v>
      </c>
      <c r="E20" s="136">
        <v>61723</v>
      </c>
      <c r="F20" s="17"/>
    </row>
    <row r="21" spans="1:6" ht="12.75">
      <c r="A21" s="124"/>
      <c r="B21" s="136"/>
      <c r="C21" s="136"/>
      <c r="D21" s="136"/>
      <c r="E21" s="136"/>
      <c r="F21" s="17"/>
    </row>
    <row r="22" spans="1:6" ht="12.75">
      <c r="A22" s="124" t="s">
        <v>369</v>
      </c>
      <c r="B22" s="138" t="s">
        <v>329</v>
      </c>
      <c r="C22" s="138" t="s">
        <v>329</v>
      </c>
      <c r="D22" s="136">
        <v>99064</v>
      </c>
      <c r="E22" s="136">
        <v>99064</v>
      </c>
      <c r="F22" s="17"/>
    </row>
    <row r="23" spans="1:6" ht="12.75">
      <c r="A23" s="124"/>
      <c r="B23" s="136"/>
      <c r="C23" s="136"/>
      <c r="D23" s="136"/>
      <c r="E23" s="136"/>
      <c r="F23" s="17"/>
    </row>
    <row r="24" spans="1:6" ht="12.75">
      <c r="A24" s="124" t="s">
        <v>393</v>
      </c>
      <c r="B24" s="138">
        <v>50</v>
      </c>
      <c r="C24" s="138" t="s">
        <v>329</v>
      </c>
      <c r="D24" s="136">
        <v>218282</v>
      </c>
      <c r="E24" s="136">
        <v>218332</v>
      </c>
      <c r="F24" s="17"/>
    </row>
    <row r="25" spans="1:6" ht="12.75">
      <c r="A25" s="71"/>
      <c r="B25" s="133"/>
      <c r="C25" s="133"/>
      <c r="D25" s="133"/>
      <c r="E25" s="133"/>
      <c r="F25" s="17"/>
    </row>
    <row r="26" spans="1:6" ht="12.75">
      <c r="A26" s="71" t="s">
        <v>18</v>
      </c>
      <c r="B26" s="134" t="s">
        <v>329</v>
      </c>
      <c r="C26" s="134" t="s">
        <v>329</v>
      </c>
      <c r="D26" s="133">
        <v>13899</v>
      </c>
      <c r="E26" s="133">
        <v>13899</v>
      </c>
      <c r="F26" s="17"/>
    </row>
    <row r="27" spans="1:6" ht="12.75">
      <c r="A27" s="71" t="s">
        <v>19</v>
      </c>
      <c r="B27" s="134" t="s">
        <v>329</v>
      </c>
      <c r="C27" s="134" t="s">
        <v>329</v>
      </c>
      <c r="D27" s="133">
        <v>10111</v>
      </c>
      <c r="E27" s="133">
        <v>10111</v>
      </c>
      <c r="F27" s="17"/>
    </row>
    <row r="28" spans="1:6" ht="12.75">
      <c r="A28" s="71" t="s">
        <v>20</v>
      </c>
      <c r="B28" s="134">
        <v>918</v>
      </c>
      <c r="C28" s="134" t="s">
        <v>329</v>
      </c>
      <c r="D28" s="133">
        <v>129187</v>
      </c>
      <c r="E28" s="133">
        <v>130105</v>
      </c>
      <c r="F28" s="17"/>
    </row>
    <row r="29" spans="1:6" s="132" customFormat="1" ht="12.75">
      <c r="A29" s="124" t="s">
        <v>388</v>
      </c>
      <c r="B29" s="138">
        <v>918</v>
      </c>
      <c r="C29" s="138" t="s">
        <v>329</v>
      </c>
      <c r="D29" s="136">
        <v>153197</v>
      </c>
      <c r="E29" s="136">
        <v>154115</v>
      </c>
      <c r="F29" s="178"/>
    </row>
    <row r="30" spans="1:6" ht="12.75">
      <c r="A30" s="71"/>
      <c r="B30" s="133"/>
      <c r="C30" s="133"/>
      <c r="D30" s="133"/>
      <c r="E30" s="133"/>
      <c r="F30" s="17"/>
    </row>
    <row r="31" spans="1:6" ht="12.75">
      <c r="A31" s="71" t="s">
        <v>21</v>
      </c>
      <c r="B31" s="134">
        <v>45</v>
      </c>
      <c r="C31" s="134" t="s">
        <v>329</v>
      </c>
      <c r="D31" s="133">
        <v>200787</v>
      </c>
      <c r="E31" s="133">
        <v>200832</v>
      </c>
      <c r="F31" s="17"/>
    </row>
    <row r="32" spans="1:6" ht="12.75">
      <c r="A32" s="71" t="s">
        <v>22</v>
      </c>
      <c r="B32" s="134">
        <v>46</v>
      </c>
      <c r="C32" s="134">
        <v>20</v>
      </c>
      <c r="D32" s="133">
        <v>15234</v>
      </c>
      <c r="E32" s="133">
        <v>15300</v>
      </c>
      <c r="F32" s="17"/>
    </row>
    <row r="33" spans="1:6" ht="12.75">
      <c r="A33" s="71" t="s">
        <v>23</v>
      </c>
      <c r="B33" s="134">
        <v>171</v>
      </c>
      <c r="C33" s="134" t="s">
        <v>329</v>
      </c>
      <c r="D33" s="133">
        <v>23300</v>
      </c>
      <c r="E33" s="133">
        <v>23471</v>
      </c>
      <c r="F33" s="17"/>
    </row>
    <row r="34" spans="1:6" ht="12.75">
      <c r="A34" s="71" t="s">
        <v>24</v>
      </c>
      <c r="B34" s="134">
        <v>106</v>
      </c>
      <c r="C34" s="134" t="s">
        <v>329</v>
      </c>
      <c r="D34" s="133">
        <v>220169</v>
      </c>
      <c r="E34" s="133">
        <v>220275</v>
      </c>
      <c r="F34" s="17"/>
    </row>
    <row r="35" spans="1:6" s="132" customFormat="1" ht="12.75">
      <c r="A35" s="124" t="s">
        <v>370</v>
      </c>
      <c r="B35" s="136">
        <v>368</v>
      </c>
      <c r="C35" s="138">
        <v>20</v>
      </c>
      <c r="D35" s="136">
        <v>459490</v>
      </c>
      <c r="E35" s="136">
        <v>459878</v>
      </c>
      <c r="F35" s="178"/>
    </row>
    <row r="36" spans="1:6" ht="12.75">
      <c r="A36" s="71"/>
      <c r="B36" s="133"/>
      <c r="C36" s="133"/>
      <c r="D36" s="133"/>
      <c r="E36" s="133"/>
      <c r="F36" s="17"/>
    </row>
    <row r="37" spans="1:6" s="132" customFormat="1" ht="12.75">
      <c r="A37" s="124" t="s">
        <v>389</v>
      </c>
      <c r="B37" s="138">
        <v>357</v>
      </c>
      <c r="C37" s="138" t="s">
        <v>329</v>
      </c>
      <c r="D37" s="136">
        <v>4567</v>
      </c>
      <c r="E37" s="136">
        <v>4924</v>
      </c>
      <c r="F37" s="178"/>
    </row>
    <row r="38" spans="1:6" ht="12.75">
      <c r="A38" s="71"/>
      <c r="B38" s="133"/>
      <c r="C38" s="133"/>
      <c r="D38" s="133"/>
      <c r="E38" s="133"/>
      <c r="F38" s="17"/>
    </row>
    <row r="39" spans="1:6" ht="12.75">
      <c r="A39" s="71" t="s">
        <v>25</v>
      </c>
      <c r="B39" s="134">
        <v>14</v>
      </c>
      <c r="C39" s="134" t="s">
        <v>329</v>
      </c>
      <c r="D39" s="133">
        <v>8762</v>
      </c>
      <c r="E39" s="133">
        <v>8776</v>
      </c>
      <c r="F39" s="17"/>
    </row>
    <row r="40" spans="1:6" ht="12.75">
      <c r="A40" s="71" t="s">
        <v>26</v>
      </c>
      <c r="B40" s="134" t="s">
        <v>329</v>
      </c>
      <c r="C40" s="134" t="s">
        <v>329</v>
      </c>
      <c r="D40" s="133">
        <v>44937</v>
      </c>
      <c r="E40" s="133">
        <v>44937</v>
      </c>
      <c r="F40" s="17"/>
    </row>
    <row r="41" spans="1:6" ht="12.75">
      <c r="A41" s="71" t="s">
        <v>27</v>
      </c>
      <c r="B41" s="134">
        <v>9</v>
      </c>
      <c r="C41" s="134" t="s">
        <v>329</v>
      </c>
      <c r="D41" s="133">
        <v>40009</v>
      </c>
      <c r="E41" s="133">
        <v>40018</v>
      </c>
      <c r="F41" s="17"/>
    </row>
    <row r="42" spans="1:6" ht="12.75">
      <c r="A42" s="71" t="s">
        <v>28</v>
      </c>
      <c r="B42" s="134" t="s">
        <v>329</v>
      </c>
      <c r="C42" s="134" t="s">
        <v>329</v>
      </c>
      <c r="D42" s="133">
        <v>1088</v>
      </c>
      <c r="E42" s="133">
        <v>1088</v>
      </c>
      <c r="F42" s="17"/>
    </row>
    <row r="43" spans="1:6" ht="12.75">
      <c r="A43" s="71" t="s">
        <v>29</v>
      </c>
      <c r="B43" s="134">
        <v>618</v>
      </c>
      <c r="C43" s="134" t="s">
        <v>329</v>
      </c>
      <c r="D43" s="133">
        <v>6558</v>
      </c>
      <c r="E43" s="133">
        <v>7176</v>
      </c>
      <c r="F43" s="17"/>
    </row>
    <row r="44" spans="1:6" ht="12.75">
      <c r="A44" s="71" t="s">
        <v>30</v>
      </c>
      <c r="B44" s="134">
        <v>19</v>
      </c>
      <c r="C44" s="134" t="s">
        <v>329</v>
      </c>
      <c r="D44" s="133">
        <v>6900</v>
      </c>
      <c r="E44" s="133">
        <v>6919</v>
      </c>
      <c r="F44" s="17"/>
    </row>
    <row r="45" spans="1:6" ht="12.75">
      <c r="A45" s="71" t="s">
        <v>31</v>
      </c>
      <c r="B45" s="134" t="s">
        <v>329</v>
      </c>
      <c r="C45" s="134" t="s">
        <v>329</v>
      </c>
      <c r="D45" s="133">
        <v>3220</v>
      </c>
      <c r="E45" s="133">
        <v>3220</v>
      </c>
      <c r="F45" s="17"/>
    </row>
    <row r="46" spans="1:6" ht="12.75">
      <c r="A46" s="71" t="s">
        <v>32</v>
      </c>
      <c r="B46" s="134">
        <v>100</v>
      </c>
      <c r="C46" s="134" t="s">
        <v>329</v>
      </c>
      <c r="D46" s="133">
        <v>54213</v>
      </c>
      <c r="E46" s="133">
        <v>54313</v>
      </c>
      <c r="F46" s="17"/>
    </row>
    <row r="47" spans="1:6" ht="12.75">
      <c r="A47" s="71" t="s">
        <v>33</v>
      </c>
      <c r="B47" s="134">
        <v>150</v>
      </c>
      <c r="C47" s="134" t="s">
        <v>329</v>
      </c>
      <c r="D47" s="133">
        <v>32007</v>
      </c>
      <c r="E47" s="133">
        <v>32157</v>
      </c>
      <c r="F47" s="17"/>
    </row>
    <row r="48" spans="1:6" ht="12.75">
      <c r="A48" s="124" t="s">
        <v>371</v>
      </c>
      <c r="B48" s="136">
        <v>910</v>
      </c>
      <c r="C48" s="138" t="s">
        <v>329</v>
      </c>
      <c r="D48" s="136">
        <v>197694</v>
      </c>
      <c r="E48" s="136">
        <v>198604</v>
      </c>
      <c r="F48" s="17"/>
    </row>
    <row r="49" spans="1:6" ht="12.75">
      <c r="A49" s="124"/>
      <c r="B49" s="136"/>
      <c r="C49" s="136"/>
      <c r="D49" s="136"/>
      <c r="E49" s="136"/>
      <c r="F49" s="17"/>
    </row>
    <row r="50" spans="1:6" ht="12.75">
      <c r="A50" s="124" t="s">
        <v>390</v>
      </c>
      <c r="B50" s="138">
        <v>102</v>
      </c>
      <c r="C50" s="138" t="s">
        <v>329</v>
      </c>
      <c r="D50" s="136">
        <v>87952</v>
      </c>
      <c r="E50" s="136">
        <v>88054</v>
      </c>
      <c r="F50" s="17"/>
    </row>
    <row r="51" spans="1:6" ht="12.75">
      <c r="A51" s="71"/>
      <c r="B51" s="133"/>
      <c r="C51" s="133"/>
      <c r="D51" s="133"/>
      <c r="E51" s="133"/>
      <c r="F51" s="17"/>
    </row>
    <row r="52" spans="1:6" ht="12.75">
      <c r="A52" s="71" t="s">
        <v>34</v>
      </c>
      <c r="B52" s="134">
        <v>378</v>
      </c>
      <c r="C52" s="134" t="s">
        <v>329</v>
      </c>
      <c r="D52" s="133">
        <v>317801</v>
      </c>
      <c r="E52" s="133">
        <v>318179</v>
      </c>
      <c r="F52" s="17"/>
    </row>
    <row r="53" spans="1:6" ht="12.75">
      <c r="A53" s="71" t="s">
        <v>35</v>
      </c>
      <c r="B53" s="134" t="s">
        <v>329</v>
      </c>
      <c r="C53" s="134" t="s">
        <v>329</v>
      </c>
      <c r="D53" s="133">
        <v>1072527</v>
      </c>
      <c r="E53" s="133">
        <v>1072527</v>
      </c>
      <c r="F53" s="17"/>
    </row>
    <row r="54" spans="1:6" ht="12.75">
      <c r="A54" s="71" t="s">
        <v>36</v>
      </c>
      <c r="B54" s="134">
        <v>18</v>
      </c>
      <c r="C54" s="134" t="s">
        <v>329</v>
      </c>
      <c r="D54" s="133">
        <v>470079</v>
      </c>
      <c r="E54" s="133">
        <v>470097</v>
      </c>
      <c r="F54" s="17"/>
    </row>
    <row r="55" spans="1:6" ht="12.75">
      <c r="A55" s="71" t="s">
        <v>37</v>
      </c>
      <c r="B55" s="134">
        <v>80</v>
      </c>
      <c r="C55" s="134" t="s">
        <v>329</v>
      </c>
      <c r="D55" s="133">
        <v>9645</v>
      </c>
      <c r="E55" s="133">
        <v>9725</v>
      </c>
      <c r="F55" s="17"/>
    </row>
    <row r="56" spans="1:6" ht="12.75">
      <c r="A56" s="71" t="s">
        <v>38</v>
      </c>
      <c r="B56" s="134" t="s">
        <v>329</v>
      </c>
      <c r="C56" s="134" t="s">
        <v>329</v>
      </c>
      <c r="D56" s="133">
        <v>803411</v>
      </c>
      <c r="E56" s="133">
        <v>803411</v>
      </c>
      <c r="F56" s="17"/>
    </row>
    <row r="57" spans="1:6" s="132" customFormat="1" ht="12.75">
      <c r="A57" s="124" t="s">
        <v>372</v>
      </c>
      <c r="B57" s="136">
        <v>476</v>
      </c>
      <c r="C57" s="136" t="s">
        <v>329</v>
      </c>
      <c r="D57" s="136">
        <v>2673463</v>
      </c>
      <c r="E57" s="136">
        <v>2673939</v>
      </c>
      <c r="F57" s="178"/>
    </row>
    <row r="58" spans="1:6" ht="12.75">
      <c r="A58" s="71"/>
      <c r="B58" s="133"/>
      <c r="C58" s="133"/>
      <c r="D58" s="133"/>
      <c r="E58" s="133"/>
      <c r="F58" s="17"/>
    </row>
    <row r="59" spans="1:6" ht="12.75">
      <c r="A59" s="71" t="s">
        <v>39</v>
      </c>
      <c r="B59" s="134">
        <v>183298</v>
      </c>
      <c r="C59" s="134">
        <v>650</v>
      </c>
      <c r="D59" s="133">
        <v>46195</v>
      </c>
      <c r="E59" s="133">
        <v>230143</v>
      </c>
      <c r="F59" s="17"/>
    </row>
    <row r="60" spans="1:6" ht="12.75">
      <c r="A60" s="71" t="s">
        <v>40</v>
      </c>
      <c r="B60" s="134">
        <v>182</v>
      </c>
      <c r="C60" s="134" t="s">
        <v>329</v>
      </c>
      <c r="D60" s="133">
        <v>2889</v>
      </c>
      <c r="E60" s="133">
        <v>3071</v>
      </c>
      <c r="F60" s="17"/>
    </row>
    <row r="61" spans="1:6" ht="12.75">
      <c r="A61" s="71" t="s">
        <v>41</v>
      </c>
      <c r="B61" s="134">
        <v>21500</v>
      </c>
      <c r="C61" s="134" t="s">
        <v>329</v>
      </c>
      <c r="D61" s="133">
        <v>248664</v>
      </c>
      <c r="E61" s="133">
        <v>270164</v>
      </c>
      <c r="F61" s="17"/>
    </row>
    <row r="62" spans="1:6" ht="12.75">
      <c r="A62" s="124" t="s">
        <v>373</v>
      </c>
      <c r="B62" s="136">
        <v>204980</v>
      </c>
      <c r="C62" s="136">
        <v>650</v>
      </c>
      <c r="D62" s="136">
        <v>297748</v>
      </c>
      <c r="E62" s="136">
        <v>503378</v>
      </c>
      <c r="F62" s="17"/>
    </row>
    <row r="63" spans="1:6" ht="12.75">
      <c r="A63" s="124"/>
      <c r="B63" s="136"/>
      <c r="C63" s="136"/>
      <c r="D63" s="136"/>
      <c r="E63" s="136"/>
      <c r="F63" s="17"/>
    </row>
    <row r="64" spans="1:6" ht="12.75">
      <c r="A64" s="124" t="s">
        <v>374</v>
      </c>
      <c r="B64" s="138">
        <v>80154</v>
      </c>
      <c r="C64" s="138" t="s">
        <v>329</v>
      </c>
      <c r="D64" s="136">
        <v>104538</v>
      </c>
      <c r="E64" s="136">
        <v>184692</v>
      </c>
      <c r="F64" s="17"/>
    </row>
    <row r="65" spans="1:6" ht="12.75">
      <c r="A65" s="71"/>
      <c r="B65" s="133"/>
      <c r="C65" s="133"/>
      <c r="D65" s="133"/>
      <c r="E65" s="133"/>
      <c r="F65" s="17"/>
    </row>
    <row r="66" spans="1:6" ht="12.75">
      <c r="A66" s="71" t="s">
        <v>42</v>
      </c>
      <c r="B66" s="134">
        <v>2929</v>
      </c>
      <c r="C66" s="134">
        <v>96</v>
      </c>
      <c r="D66" s="133">
        <v>393110</v>
      </c>
      <c r="E66" s="133">
        <v>396135</v>
      </c>
      <c r="F66" s="17"/>
    </row>
    <row r="67" spans="1:19" ht="12.75">
      <c r="A67" s="71" t="s">
        <v>43</v>
      </c>
      <c r="B67" s="134">
        <v>492</v>
      </c>
      <c r="C67" s="134" t="s">
        <v>329</v>
      </c>
      <c r="D67" s="133">
        <v>12162</v>
      </c>
      <c r="E67" s="133">
        <v>12654</v>
      </c>
      <c r="F67" s="17"/>
      <c r="S67" s="29"/>
    </row>
    <row r="68" spans="1:19" s="132" customFormat="1" ht="12.75">
      <c r="A68" s="124" t="s">
        <v>375</v>
      </c>
      <c r="B68" s="136">
        <v>3421</v>
      </c>
      <c r="C68" s="136">
        <v>96</v>
      </c>
      <c r="D68" s="136">
        <v>405272</v>
      </c>
      <c r="E68" s="136">
        <v>408789</v>
      </c>
      <c r="F68" s="178"/>
      <c r="S68" s="161"/>
    </row>
    <row r="69" spans="1:6" ht="12.75">
      <c r="A69" s="71"/>
      <c r="B69" s="133"/>
      <c r="C69" s="133"/>
      <c r="D69" s="133"/>
      <c r="E69" s="133"/>
      <c r="F69" s="17"/>
    </row>
    <row r="70" spans="1:6" ht="12.75">
      <c r="A70" s="71" t="s">
        <v>44</v>
      </c>
      <c r="B70" s="134">
        <v>12731</v>
      </c>
      <c r="C70" s="134" t="s">
        <v>329</v>
      </c>
      <c r="D70" s="133">
        <v>14061</v>
      </c>
      <c r="E70" s="133">
        <v>26792</v>
      </c>
      <c r="F70" s="17"/>
    </row>
    <row r="71" spans="1:6" ht="12.75">
      <c r="A71" s="71" t="s">
        <v>45</v>
      </c>
      <c r="B71" s="134">
        <v>1200</v>
      </c>
      <c r="C71" s="134">
        <v>1025</v>
      </c>
      <c r="D71" s="133">
        <v>115000</v>
      </c>
      <c r="E71" s="133">
        <v>117225</v>
      </c>
      <c r="F71" s="17"/>
    </row>
    <row r="72" spans="1:6" ht="12.75">
      <c r="A72" s="71" t="s">
        <v>46</v>
      </c>
      <c r="B72" s="134">
        <v>57</v>
      </c>
      <c r="C72" s="134" t="s">
        <v>329</v>
      </c>
      <c r="D72" s="133">
        <v>60961</v>
      </c>
      <c r="E72" s="133">
        <v>61018</v>
      </c>
      <c r="F72" s="17"/>
    </row>
    <row r="73" spans="1:6" ht="12.75">
      <c r="A73" s="71" t="s">
        <v>47</v>
      </c>
      <c r="B73" s="134">
        <v>630</v>
      </c>
      <c r="C73" s="134" t="s">
        <v>329</v>
      </c>
      <c r="D73" s="133">
        <v>4938</v>
      </c>
      <c r="E73" s="133">
        <v>5568</v>
      </c>
      <c r="F73" s="17"/>
    </row>
    <row r="74" spans="1:6" ht="12.75">
      <c r="A74" s="71" t="s">
        <v>48</v>
      </c>
      <c r="B74" s="134">
        <v>3586</v>
      </c>
      <c r="C74" s="134" t="s">
        <v>329</v>
      </c>
      <c r="D74" s="133">
        <v>56039</v>
      </c>
      <c r="E74" s="133">
        <v>59625</v>
      </c>
      <c r="F74" s="17"/>
    </row>
    <row r="75" spans="1:6" ht="12.75">
      <c r="A75" s="71" t="s">
        <v>49</v>
      </c>
      <c r="B75" s="134">
        <v>101</v>
      </c>
      <c r="C75" s="134" t="s">
        <v>329</v>
      </c>
      <c r="D75" s="133">
        <v>1340</v>
      </c>
      <c r="E75" s="133">
        <v>1441</v>
      </c>
      <c r="F75" s="17"/>
    </row>
    <row r="76" spans="1:6" ht="12.75">
      <c r="A76" s="71" t="s">
        <v>50</v>
      </c>
      <c r="B76" s="134">
        <v>3414</v>
      </c>
      <c r="C76" s="134">
        <v>4755</v>
      </c>
      <c r="D76" s="133">
        <v>8626</v>
      </c>
      <c r="E76" s="133">
        <v>16795</v>
      </c>
      <c r="F76" s="17"/>
    </row>
    <row r="77" spans="1:6" ht="12.75">
      <c r="A77" s="71" t="s">
        <v>51</v>
      </c>
      <c r="B77" s="134">
        <v>19118</v>
      </c>
      <c r="C77" s="134" t="s">
        <v>329</v>
      </c>
      <c r="D77" s="133">
        <v>11360</v>
      </c>
      <c r="E77" s="133">
        <v>30478</v>
      </c>
      <c r="F77" s="17"/>
    </row>
    <row r="78" spans="1:6" s="132" customFormat="1" ht="12.75">
      <c r="A78" s="124" t="s">
        <v>376</v>
      </c>
      <c r="B78" s="136">
        <v>40837</v>
      </c>
      <c r="C78" s="136">
        <v>5780</v>
      </c>
      <c r="D78" s="136">
        <v>272325</v>
      </c>
      <c r="E78" s="136">
        <v>318942</v>
      </c>
      <c r="F78" s="178"/>
    </row>
    <row r="79" spans="1:6" ht="12.75">
      <c r="A79" s="71"/>
      <c r="B79" s="133"/>
      <c r="C79" s="133"/>
      <c r="D79" s="133"/>
      <c r="E79" s="133"/>
      <c r="F79" s="17"/>
    </row>
    <row r="80" spans="1:6" ht="12.75">
      <c r="A80" s="71" t="s">
        <v>52</v>
      </c>
      <c r="B80" s="134">
        <v>108</v>
      </c>
      <c r="C80" s="134" t="s">
        <v>329</v>
      </c>
      <c r="D80" s="133">
        <v>3235</v>
      </c>
      <c r="E80" s="133">
        <v>3343</v>
      </c>
      <c r="F80" s="17"/>
    </row>
    <row r="81" spans="1:6" ht="12.75">
      <c r="A81" s="71" t="s">
        <v>53</v>
      </c>
      <c r="B81" s="134">
        <v>314</v>
      </c>
      <c r="C81" s="134" t="s">
        <v>329</v>
      </c>
      <c r="D81" s="133">
        <v>21012</v>
      </c>
      <c r="E81" s="133">
        <v>21326</v>
      </c>
      <c r="F81" s="17"/>
    </row>
    <row r="82" spans="1:6" s="132" customFormat="1" ht="12.75">
      <c r="A82" s="124" t="s">
        <v>392</v>
      </c>
      <c r="B82" s="136">
        <v>422</v>
      </c>
      <c r="C82" s="138" t="s">
        <v>329</v>
      </c>
      <c r="D82" s="136">
        <v>24247</v>
      </c>
      <c r="E82" s="136">
        <v>24669</v>
      </c>
      <c r="F82" s="178"/>
    </row>
    <row r="83" spans="1:6" ht="12.75">
      <c r="A83" s="71"/>
      <c r="B83" s="133"/>
      <c r="C83" s="133"/>
      <c r="D83" s="133"/>
      <c r="E83" s="133"/>
      <c r="F83" s="17"/>
    </row>
    <row r="84" spans="1:6" ht="13.5" thickBot="1">
      <c r="A84" s="165" t="s">
        <v>54</v>
      </c>
      <c r="B84" s="143">
        <v>332995</v>
      </c>
      <c r="C84" s="143">
        <v>6546</v>
      </c>
      <c r="D84" s="143">
        <v>5268119</v>
      </c>
      <c r="E84" s="143">
        <v>5607660</v>
      </c>
      <c r="F84" s="17"/>
    </row>
    <row r="85" ht="12.75">
      <c r="E85" s="5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/>
  <dimension ref="A1:H81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7" s="105" customFormat="1" ht="18">
      <c r="A1" s="339" t="s">
        <v>328</v>
      </c>
      <c r="B1" s="339"/>
      <c r="C1" s="339"/>
      <c r="D1" s="339"/>
      <c r="E1" s="339"/>
      <c r="F1" s="339"/>
      <c r="G1" s="339"/>
    </row>
    <row r="3" spans="1:8" ht="15">
      <c r="A3" s="369" t="s">
        <v>476</v>
      </c>
      <c r="B3" s="369"/>
      <c r="C3" s="369"/>
      <c r="D3" s="369"/>
      <c r="E3" s="369"/>
      <c r="F3" s="369"/>
      <c r="G3" s="369"/>
      <c r="H3" s="113"/>
    </row>
    <row r="4" spans="1:8" ht="14.25">
      <c r="A4" s="113"/>
      <c r="B4" s="113"/>
      <c r="C4" s="113"/>
      <c r="D4" s="113"/>
      <c r="E4" s="113"/>
      <c r="F4" s="113"/>
      <c r="G4" s="113"/>
      <c r="H4" s="113"/>
    </row>
    <row r="5" spans="1:7" ht="12.75">
      <c r="A5" s="370" t="s">
        <v>260</v>
      </c>
      <c r="B5" s="372" t="s">
        <v>261</v>
      </c>
      <c r="C5" s="372"/>
      <c r="D5" s="372"/>
      <c r="E5" s="372" t="s">
        <v>262</v>
      </c>
      <c r="F5" s="372"/>
      <c r="G5" s="373"/>
    </row>
    <row r="6" spans="1:7" ht="13.5" thickBot="1">
      <c r="A6" s="371"/>
      <c r="B6" s="186">
        <v>1997</v>
      </c>
      <c r="C6" s="186">
        <v>1998</v>
      </c>
      <c r="D6" s="186">
        <v>1999</v>
      </c>
      <c r="E6" s="186">
        <v>1997</v>
      </c>
      <c r="F6" s="187">
        <v>1998</v>
      </c>
      <c r="G6" s="187">
        <v>1999</v>
      </c>
    </row>
    <row r="7" spans="1:7" ht="12.75">
      <c r="A7" s="188" t="s">
        <v>263</v>
      </c>
      <c r="B7" s="189">
        <v>20141.028600000005</v>
      </c>
      <c r="C7" s="189">
        <v>19920.436899999997</v>
      </c>
      <c r="D7" s="189">
        <v>23681.4506</v>
      </c>
      <c r="E7" s="189">
        <v>101436.72899999999</v>
      </c>
      <c r="F7" s="189">
        <v>92710.64199999999</v>
      </c>
      <c r="G7" s="190">
        <v>106087.48456100002</v>
      </c>
    </row>
    <row r="8" spans="1:7" ht="12.75">
      <c r="A8" s="7"/>
      <c r="B8" s="182"/>
      <c r="C8" s="182"/>
      <c r="D8" s="182"/>
      <c r="E8" s="182"/>
      <c r="F8" s="182"/>
      <c r="G8" s="183"/>
    </row>
    <row r="9" spans="1:7" ht="12.75">
      <c r="A9" s="7" t="s">
        <v>272</v>
      </c>
      <c r="B9" s="182"/>
      <c r="C9" s="182"/>
      <c r="D9" s="182"/>
      <c r="E9" s="182"/>
      <c r="F9" s="182"/>
      <c r="G9" s="183"/>
    </row>
    <row r="10" spans="1:7" ht="12.75">
      <c r="A10" s="6" t="s">
        <v>273</v>
      </c>
      <c r="B10" s="184">
        <v>16089.2476</v>
      </c>
      <c r="C10" s="182">
        <v>14847.709000000003</v>
      </c>
      <c r="D10" s="182">
        <v>16797.0573</v>
      </c>
      <c r="E10" s="184">
        <v>96922.82199999999</v>
      </c>
      <c r="F10" s="182">
        <v>89711.8245</v>
      </c>
      <c r="G10" s="183">
        <v>102752.85156099999</v>
      </c>
    </row>
    <row r="11" spans="1:7" ht="12.75">
      <c r="A11" s="6" t="s">
        <v>331</v>
      </c>
      <c r="B11" s="184">
        <v>52.333</v>
      </c>
      <c r="C11" s="182">
        <v>181.949</v>
      </c>
      <c r="D11" s="182">
        <v>524.775</v>
      </c>
      <c r="E11" s="184">
        <v>23908.75</v>
      </c>
      <c r="F11" s="182">
        <v>20704.819000000003</v>
      </c>
      <c r="G11" s="183">
        <v>26911.19164</v>
      </c>
    </row>
    <row r="12" spans="1:7" ht="12.75">
      <c r="A12" s="6" t="s">
        <v>275</v>
      </c>
      <c r="B12" s="184" t="s">
        <v>329</v>
      </c>
      <c r="C12" s="184" t="s">
        <v>329</v>
      </c>
      <c r="D12" s="184" t="s">
        <v>329</v>
      </c>
      <c r="E12" s="184">
        <v>614.316</v>
      </c>
      <c r="F12" s="182">
        <v>561.317</v>
      </c>
      <c r="G12" s="183">
        <v>434.97700000000003</v>
      </c>
    </row>
    <row r="13" spans="1:7" ht="12.75">
      <c r="A13" s="6" t="s">
        <v>332</v>
      </c>
      <c r="B13" s="184">
        <v>84.92</v>
      </c>
      <c r="C13" s="182">
        <v>43.67400000000001</v>
      </c>
      <c r="D13" s="182">
        <v>79.405</v>
      </c>
      <c r="E13" s="184">
        <v>1229.977</v>
      </c>
      <c r="F13" s="182">
        <v>613.621</v>
      </c>
      <c r="G13" s="183">
        <v>589.722</v>
      </c>
    </row>
    <row r="14" spans="1:7" ht="12.75">
      <c r="A14" s="6" t="s">
        <v>333</v>
      </c>
      <c r="B14" s="184" t="s">
        <v>329</v>
      </c>
      <c r="C14" s="184">
        <v>22.88</v>
      </c>
      <c r="D14" s="182">
        <v>6.468</v>
      </c>
      <c r="E14" s="184">
        <v>128.928</v>
      </c>
      <c r="F14" s="182">
        <v>237.28900000000002</v>
      </c>
      <c r="G14" s="183">
        <v>536.283</v>
      </c>
    </row>
    <row r="15" spans="1:7" ht="12.75">
      <c r="A15" s="6" t="s">
        <v>279</v>
      </c>
      <c r="B15" s="184" t="s">
        <v>329</v>
      </c>
      <c r="C15" s="184" t="s">
        <v>329</v>
      </c>
      <c r="D15" s="184" t="s">
        <v>329</v>
      </c>
      <c r="E15" s="184">
        <v>928.53</v>
      </c>
      <c r="F15" s="182">
        <v>139.601</v>
      </c>
      <c r="G15" s="183">
        <v>373.775</v>
      </c>
    </row>
    <row r="16" spans="1:7" ht="12.75">
      <c r="A16" s="6" t="s">
        <v>334</v>
      </c>
      <c r="B16" s="184">
        <v>1486.672</v>
      </c>
      <c r="C16" s="182">
        <v>1594.842</v>
      </c>
      <c r="D16" s="182">
        <v>969.6280000000002</v>
      </c>
      <c r="E16" s="184">
        <v>24165.166899999993</v>
      </c>
      <c r="F16" s="182">
        <v>15403.535</v>
      </c>
      <c r="G16" s="183">
        <v>23651.4277</v>
      </c>
    </row>
    <row r="17" spans="1:7" ht="12.75">
      <c r="A17" s="6" t="s">
        <v>335</v>
      </c>
      <c r="B17" s="184" t="s">
        <v>329</v>
      </c>
      <c r="C17" s="184">
        <v>2.34</v>
      </c>
      <c r="D17" s="182">
        <v>1.6630000000000003</v>
      </c>
      <c r="E17" s="184">
        <v>2.863</v>
      </c>
      <c r="F17" s="182">
        <v>18.21</v>
      </c>
      <c r="G17" s="183">
        <v>13.837000000000002</v>
      </c>
    </row>
    <row r="18" spans="1:7" ht="12.75">
      <c r="A18" s="6" t="s">
        <v>336</v>
      </c>
      <c r="B18" s="184" t="s">
        <v>329</v>
      </c>
      <c r="C18" s="184" t="s">
        <v>329</v>
      </c>
      <c r="D18" s="184" t="s">
        <v>329</v>
      </c>
      <c r="E18" s="184">
        <v>871.18</v>
      </c>
      <c r="F18" s="182">
        <v>521.99</v>
      </c>
      <c r="G18" s="183">
        <v>609.498</v>
      </c>
    </row>
    <row r="19" spans="1:7" ht="12.75">
      <c r="A19" s="6" t="s">
        <v>284</v>
      </c>
      <c r="B19" s="184">
        <v>13834.342600000002</v>
      </c>
      <c r="C19" s="182">
        <v>12200.521</v>
      </c>
      <c r="D19" s="182">
        <v>14202.424299999999</v>
      </c>
      <c r="E19" s="184">
        <v>4491.909000000001</v>
      </c>
      <c r="F19" s="182">
        <v>2815.523</v>
      </c>
      <c r="G19" s="183">
        <v>4123.6827</v>
      </c>
    </row>
    <row r="20" spans="1:7" ht="12.75">
      <c r="A20" s="6" t="s">
        <v>337</v>
      </c>
      <c r="B20" s="184">
        <v>347.419</v>
      </c>
      <c r="C20" s="182">
        <v>436.646</v>
      </c>
      <c r="D20" s="182">
        <v>413.742</v>
      </c>
      <c r="E20" s="184">
        <v>9457.021999999999</v>
      </c>
      <c r="F20" s="182">
        <v>4550.377</v>
      </c>
      <c r="G20" s="183">
        <v>5292.612000000001</v>
      </c>
    </row>
    <row r="21" spans="1:7" ht="12.75">
      <c r="A21" s="6" t="s">
        <v>338</v>
      </c>
      <c r="B21" s="184">
        <v>48.145</v>
      </c>
      <c r="C21" s="182">
        <v>126.44200000000001</v>
      </c>
      <c r="D21" s="182">
        <v>47.065999999999995</v>
      </c>
      <c r="E21" s="184">
        <v>17007.3751</v>
      </c>
      <c r="F21" s="182">
        <v>28208.915500000003</v>
      </c>
      <c r="G21" s="183">
        <v>22562.600521</v>
      </c>
    </row>
    <row r="22" spans="1:7" ht="12.75">
      <c r="A22" s="6" t="s">
        <v>339</v>
      </c>
      <c r="B22" s="184">
        <v>235.416</v>
      </c>
      <c r="C22" s="182">
        <v>238.415</v>
      </c>
      <c r="D22" s="182">
        <v>551.8860000000001</v>
      </c>
      <c r="E22" s="184">
        <v>13215.908000000001</v>
      </c>
      <c r="F22" s="182">
        <v>15141.367</v>
      </c>
      <c r="G22" s="183">
        <v>16874.029</v>
      </c>
    </row>
    <row r="23" spans="1:7" ht="12.75">
      <c r="A23" s="6" t="s">
        <v>287</v>
      </c>
      <c r="B23" s="184" t="s">
        <v>329</v>
      </c>
      <c r="C23" s="184" t="s">
        <v>329</v>
      </c>
      <c r="D23" s="184" t="s">
        <v>329</v>
      </c>
      <c r="E23" s="184">
        <v>900.8969999999999</v>
      </c>
      <c r="F23" s="182">
        <v>795.26</v>
      </c>
      <c r="G23" s="183">
        <v>779.216</v>
      </c>
    </row>
    <row r="24" spans="1:7" ht="12.75">
      <c r="A24" s="7" t="s">
        <v>79</v>
      </c>
      <c r="B24" s="182"/>
      <c r="C24" s="182"/>
      <c r="D24" s="182"/>
      <c r="E24" s="182"/>
      <c r="F24" s="182"/>
      <c r="G24" s="183"/>
    </row>
    <row r="25" spans="1:7" ht="12.75">
      <c r="A25" s="6" t="s">
        <v>340</v>
      </c>
      <c r="B25" s="184"/>
      <c r="C25" s="182"/>
      <c r="D25" s="184"/>
      <c r="E25" s="182"/>
      <c r="F25" s="182"/>
      <c r="G25" s="183"/>
    </row>
    <row r="26" spans="1:7" ht="12.75">
      <c r="A26" s="6" t="s">
        <v>290</v>
      </c>
      <c r="B26" s="184" t="s">
        <v>329</v>
      </c>
      <c r="C26" s="184" t="s">
        <v>329</v>
      </c>
      <c r="D26" s="184" t="s">
        <v>329</v>
      </c>
      <c r="E26" s="184">
        <v>35.215</v>
      </c>
      <c r="F26" s="182">
        <v>44.031</v>
      </c>
      <c r="G26" s="183">
        <v>34.76</v>
      </c>
    </row>
    <row r="27" spans="1:7" ht="12.75">
      <c r="A27" s="6" t="s">
        <v>291</v>
      </c>
      <c r="B27" s="184">
        <v>0.68</v>
      </c>
      <c r="C27" s="182" t="s">
        <v>329</v>
      </c>
      <c r="D27" s="184" t="s">
        <v>329</v>
      </c>
      <c r="E27" s="184">
        <v>137.679</v>
      </c>
      <c r="F27" s="182">
        <v>38.849000000000004</v>
      </c>
      <c r="G27" s="183">
        <v>57.651</v>
      </c>
    </row>
    <row r="28" spans="1:7" ht="12.75">
      <c r="A28" s="6" t="s">
        <v>292</v>
      </c>
      <c r="B28" s="184" t="s">
        <v>329</v>
      </c>
      <c r="C28" s="184" t="s">
        <v>329</v>
      </c>
      <c r="D28" s="184" t="s">
        <v>329</v>
      </c>
      <c r="E28" s="184">
        <v>118.43900000000001</v>
      </c>
      <c r="F28" s="182">
        <v>57.26</v>
      </c>
      <c r="G28" s="183">
        <v>85.365</v>
      </c>
    </row>
    <row r="29" spans="1:7" ht="12.75">
      <c r="A29" s="6" t="s">
        <v>293</v>
      </c>
      <c r="B29" s="184" t="s">
        <v>329</v>
      </c>
      <c r="C29" s="184" t="s">
        <v>329</v>
      </c>
      <c r="D29" s="184" t="s">
        <v>329</v>
      </c>
      <c r="E29" s="184">
        <v>31.41</v>
      </c>
      <c r="F29" s="182">
        <v>9.6</v>
      </c>
      <c r="G29" s="183">
        <v>47.46</v>
      </c>
    </row>
    <row r="30" spans="1:7" ht="12.75">
      <c r="A30" s="6" t="s">
        <v>294</v>
      </c>
      <c r="B30" s="184" t="s">
        <v>329</v>
      </c>
      <c r="C30" s="184" t="s">
        <v>329</v>
      </c>
      <c r="D30" s="184" t="s">
        <v>329</v>
      </c>
      <c r="E30" s="184">
        <v>74.60300000000001</v>
      </c>
      <c r="F30" s="182">
        <v>8.268</v>
      </c>
      <c r="G30" s="183">
        <v>10.2</v>
      </c>
    </row>
    <row r="31" spans="1:7" ht="12.75">
      <c r="A31" s="6" t="s">
        <v>295</v>
      </c>
      <c r="B31" s="184" t="s">
        <v>329</v>
      </c>
      <c r="C31" s="184" t="s">
        <v>329</v>
      </c>
      <c r="D31" s="184" t="s">
        <v>329</v>
      </c>
      <c r="E31" s="184">
        <v>42.74</v>
      </c>
      <c r="F31" s="182">
        <v>33.15</v>
      </c>
      <c r="G31" s="183">
        <v>52.075</v>
      </c>
    </row>
    <row r="32" spans="1:7" ht="12.75">
      <c r="A32" s="6" t="s">
        <v>296</v>
      </c>
      <c r="B32" s="184" t="s">
        <v>329</v>
      </c>
      <c r="C32" s="184" t="s">
        <v>329</v>
      </c>
      <c r="D32" s="184" t="s">
        <v>329</v>
      </c>
      <c r="E32" s="184">
        <v>186.37400000000002</v>
      </c>
      <c r="F32" s="182">
        <v>39.951</v>
      </c>
      <c r="G32" s="183">
        <v>29.46</v>
      </c>
    </row>
    <row r="33" spans="1:7" ht="12.75">
      <c r="A33" s="6" t="s">
        <v>297</v>
      </c>
      <c r="B33" s="184" t="s">
        <v>329</v>
      </c>
      <c r="C33" s="184" t="s">
        <v>329</v>
      </c>
      <c r="D33" s="184" t="s">
        <v>329</v>
      </c>
      <c r="E33" s="184">
        <v>509.819</v>
      </c>
      <c r="F33" s="182">
        <v>132.421</v>
      </c>
      <c r="G33" s="183">
        <v>289.46700000000004</v>
      </c>
    </row>
    <row r="34" spans="1:7" ht="12.75">
      <c r="A34" s="6" t="s">
        <v>299</v>
      </c>
      <c r="B34" s="184" t="s">
        <v>329</v>
      </c>
      <c r="C34" s="184" t="s">
        <v>329</v>
      </c>
      <c r="D34" s="184">
        <v>20</v>
      </c>
      <c r="E34" s="184">
        <v>14.502</v>
      </c>
      <c r="F34" s="182">
        <v>18.037000000000003</v>
      </c>
      <c r="G34" s="183" t="s">
        <v>329</v>
      </c>
    </row>
    <row r="35" spans="1:7" ht="12.75">
      <c r="A35" s="6"/>
      <c r="B35" s="184"/>
      <c r="C35" s="182"/>
      <c r="D35" s="182"/>
      <c r="E35" s="184"/>
      <c r="F35" s="182"/>
      <c r="G35" s="183"/>
    </row>
    <row r="36" spans="1:7" ht="12.75">
      <c r="A36" s="7" t="s">
        <v>300</v>
      </c>
      <c r="B36" s="182"/>
      <c r="C36" s="182"/>
      <c r="D36" s="182"/>
      <c r="E36" s="182"/>
      <c r="F36" s="182"/>
      <c r="G36" s="183"/>
    </row>
    <row r="37" spans="1:7" ht="12.75">
      <c r="A37" s="6" t="s">
        <v>341</v>
      </c>
      <c r="B37" s="182">
        <v>19.519000000000002</v>
      </c>
      <c r="C37" s="182">
        <v>48.48</v>
      </c>
      <c r="D37" s="182">
        <v>151.395</v>
      </c>
      <c r="E37" s="182" t="s">
        <v>329</v>
      </c>
      <c r="F37" s="184" t="s">
        <v>329</v>
      </c>
      <c r="G37" s="185" t="s">
        <v>329</v>
      </c>
    </row>
    <row r="38" spans="1:7" ht="12.75">
      <c r="A38" s="6" t="s">
        <v>342</v>
      </c>
      <c r="B38" s="184">
        <v>8</v>
      </c>
      <c r="C38" s="182">
        <v>0.6</v>
      </c>
      <c r="D38" s="182">
        <v>37.68</v>
      </c>
      <c r="E38" s="184">
        <v>25.5</v>
      </c>
      <c r="F38" s="182">
        <v>66.6</v>
      </c>
      <c r="G38" s="183">
        <v>74.76</v>
      </c>
    </row>
    <row r="39" spans="1:7" ht="12.75">
      <c r="A39" s="6" t="s">
        <v>343</v>
      </c>
      <c r="B39" s="184" t="s">
        <v>329</v>
      </c>
      <c r="C39" s="184" t="s">
        <v>329</v>
      </c>
      <c r="D39" s="184" t="s">
        <v>329</v>
      </c>
      <c r="E39" s="184">
        <v>291.212</v>
      </c>
      <c r="F39" s="182">
        <v>779.7</v>
      </c>
      <c r="G39" s="183">
        <v>943.355</v>
      </c>
    </row>
    <row r="40" spans="1:7" ht="12.75">
      <c r="A40" s="6" t="s">
        <v>344</v>
      </c>
      <c r="B40" s="184">
        <v>4.35</v>
      </c>
      <c r="C40" s="182">
        <v>5.045</v>
      </c>
      <c r="D40" s="182">
        <v>13.355</v>
      </c>
      <c r="E40" s="184" t="s">
        <v>329</v>
      </c>
      <c r="F40" s="184" t="s">
        <v>329</v>
      </c>
      <c r="G40" s="185" t="s">
        <v>329</v>
      </c>
    </row>
    <row r="41" spans="1:7" ht="12.75">
      <c r="A41" s="6" t="s">
        <v>345</v>
      </c>
      <c r="B41" s="184" t="s">
        <v>329</v>
      </c>
      <c r="C41" s="184">
        <v>0.7875</v>
      </c>
      <c r="D41" s="182" t="s">
        <v>329</v>
      </c>
      <c r="E41" s="184" t="s">
        <v>329</v>
      </c>
      <c r="F41" s="184" t="s">
        <v>329</v>
      </c>
      <c r="G41" s="185" t="s">
        <v>329</v>
      </c>
    </row>
    <row r="42" spans="1:7" ht="12.75">
      <c r="A42" s="6" t="s">
        <v>346</v>
      </c>
      <c r="B42" s="184" t="s">
        <v>329</v>
      </c>
      <c r="C42" s="184" t="s">
        <v>329</v>
      </c>
      <c r="D42" s="184" t="s">
        <v>329</v>
      </c>
      <c r="E42" s="184">
        <v>450.055</v>
      </c>
      <c r="F42" s="182">
        <v>275.208</v>
      </c>
      <c r="G42" s="183">
        <v>259.25100000000003</v>
      </c>
    </row>
    <row r="43" spans="1:7" ht="12.75">
      <c r="A43" s="6" t="s">
        <v>347</v>
      </c>
      <c r="B43" s="184" t="s">
        <v>329</v>
      </c>
      <c r="C43" s="184">
        <v>5.032</v>
      </c>
      <c r="D43" s="182" t="s">
        <v>329</v>
      </c>
      <c r="E43" s="184" t="s">
        <v>329</v>
      </c>
      <c r="F43" s="184" t="s">
        <v>329</v>
      </c>
      <c r="G43" s="185" t="s">
        <v>329</v>
      </c>
    </row>
    <row r="44" spans="1:7" ht="13.5" thickBot="1">
      <c r="A44" s="191" t="s">
        <v>348</v>
      </c>
      <c r="B44" s="192">
        <v>2.9530000000000003</v>
      </c>
      <c r="C44" s="192" t="s">
        <v>329</v>
      </c>
      <c r="D44" s="192" t="s">
        <v>329</v>
      </c>
      <c r="E44" s="193">
        <v>1558.4189999999999</v>
      </c>
      <c r="F44" s="193">
        <v>894.793</v>
      </c>
      <c r="G44" s="194">
        <v>731.8810000000001</v>
      </c>
    </row>
    <row r="45" spans="1:7" ht="12.75">
      <c r="A45" s="64" t="s">
        <v>264</v>
      </c>
      <c r="B45" s="64"/>
      <c r="C45" s="64"/>
      <c r="D45" s="64"/>
      <c r="E45" s="64"/>
      <c r="F45" s="64"/>
      <c r="G45" s="64"/>
    </row>
    <row r="46" ht="12.75">
      <c r="A46" s="5" t="s">
        <v>79</v>
      </c>
    </row>
    <row r="47" ht="12.75">
      <c r="A47" s="5" t="s">
        <v>79</v>
      </c>
    </row>
    <row r="48" ht="12.75">
      <c r="A48" s="5" t="s">
        <v>79</v>
      </c>
    </row>
    <row r="49" ht="12.75">
      <c r="A49" s="5" t="s">
        <v>79</v>
      </c>
    </row>
    <row r="50" ht="12.75">
      <c r="A50" s="5" t="s">
        <v>79</v>
      </c>
    </row>
    <row r="51" ht="12.75">
      <c r="A51" s="5" t="s">
        <v>79</v>
      </c>
    </row>
    <row r="52" ht="12.75">
      <c r="A52" s="5" t="s">
        <v>79</v>
      </c>
    </row>
    <row r="53" ht="12.75">
      <c r="A53" s="5" t="s">
        <v>79</v>
      </c>
    </row>
    <row r="54" ht="12.75">
      <c r="A54" s="5" t="s">
        <v>79</v>
      </c>
    </row>
    <row r="55" ht="12.75">
      <c r="A55" s="5" t="s">
        <v>79</v>
      </c>
    </row>
    <row r="56" ht="12.75">
      <c r="A56" s="5" t="s">
        <v>79</v>
      </c>
    </row>
    <row r="57" ht="12.75">
      <c r="A57" s="5" t="s">
        <v>79</v>
      </c>
    </row>
    <row r="58" ht="12.75">
      <c r="A58" s="5" t="s">
        <v>79</v>
      </c>
    </row>
    <row r="59" ht="12.75">
      <c r="A59" s="5" t="s">
        <v>79</v>
      </c>
    </row>
    <row r="60" ht="12.75">
      <c r="A60" s="5" t="s">
        <v>79</v>
      </c>
    </row>
    <row r="61" ht="12.75">
      <c r="A61" s="5" t="s">
        <v>79</v>
      </c>
    </row>
    <row r="62" ht="12.75">
      <c r="A62" s="5" t="s">
        <v>79</v>
      </c>
    </row>
    <row r="63" ht="12.75">
      <c r="A63" s="5" t="s">
        <v>79</v>
      </c>
    </row>
    <row r="64" ht="12.75">
      <c r="A64" s="5" t="s">
        <v>79</v>
      </c>
    </row>
    <row r="65" ht="12.75">
      <c r="A65" s="5" t="s">
        <v>79</v>
      </c>
    </row>
    <row r="66" ht="12.75">
      <c r="A66" s="5" t="s">
        <v>79</v>
      </c>
    </row>
    <row r="67" ht="12.75">
      <c r="A67" s="5" t="s">
        <v>79</v>
      </c>
    </row>
    <row r="68" ht="12.75">
      <c r="A68" s="5" t="s">
        <v>79</v>
      </c>
    </row>
    <row r="69" ht="12.75">
      <c r="A69" s="5" t="s">
        <v>79</v>
      </c>
    </row>
    <row r="70" ht="12.75">
      <c r="A70" s="5" t="s">
        <v>79</v>
      </c>
    </row>
    <row r="71" ht="12.75">
      <c r="A71" s="5" t="s">
        <v>79</v>
      </c>
    </row>
    <row r="72" ht="12.75">
      <c r="A72" s="5" t="s">
        <v>79</v>
      </c>
    </row>
    <row r="73" ht="12.75">
      <c r="A73" s="5" t="s">
        <v>79</v>
      </c>
    </row>
    <row r="74" ht="12.75">
      <c r="A74" s="5" t="s">
        <v>79</v>
      </c>
    </row>
    <row r="75" ht="12.75">
      <c r="A75" s="5" t="s">
        <v>79</v>
      </c>
    </row>
    <row r="76" ht="12.75">
      <c r="A76" s="5" t="s">
        <v>79</v>
      </c>
    </row>
    <row r="77" ht="12.75">
      <c r="A77" s="5" t="s">
        <v>79</v>
      </c>
    </row>
    <row r="78" ht="12.75">
      <c r="A78" s="5" t="s">
        <v>79</v>
      </c>
    </row>
    <row r="79" ht="12.75">
      <c r="A79" s="5" t="s">
        <v>79</v>
      </c>
    </row>
    <row r="80" ht="12.75">
      <c r="A80" s="5" t="s">
        <v>79</v>
      </c>
    </row>
    <row r="81" ht="12.75">
      <c r="A81" s="5" t="s">
        <v>79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/>
  <dimension ref="A1:L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261" customWidth="1"/>
    <col min="2" max="7" width="14.7109375" style="261" customWidth="1"/>
    <col min="8" max="16384" width="11.00390625" style="261" customWidth="1"/>
  </cols>
  <sheetData>
    <row r="1" spans="1:12" s="260" customFormat="1" ht="18">
      <c r="A1" s="321" t="s">
        <v>328</v>
      </c>
      <c r="B1" s="321"/>
      <c r="C1" s="321"/>
      <c r="D1" s="321"/>
      <c r="E1" s="321"/>
      <c r="F1" s="321"/>
      <c r="G1" s="321"/>
      <c r="H1" s="259"/>
      <c r="I1" s="259"/>
      <c r="J1" s="259"/>
      <c r="K1" s="259"/>
      <c r="L1" s="259"/>
    </row>
    <row r="2" spans="7:12" ht="12.75">
      <c r="G2" s="262"/>
      <c r="H2" s="262"/>
      <c r="I2" s="262"/>
      <c r="J2" s="262"/>
      <c r="K2" s="262"/>
      <c r="L2" s="262"/>
    </row>
    <row r="3" spans="1:12" ht="15">
      <c r="A3" s="374" t="s">
        <v>484</v>
      </c>
      <c r="B3" s="374"/>
      <c r="C3" s="374"/>
      <c r="D3" s="374"/>
      <c r="E3" s="374"/>
      <c r="F3" s="374"/>
      <c r="G3" s="374"/>
      <c r="H3" s="263"/>
      <c r="I3" s="262"/>
      <c r="J3" s="262"/>
      <c r="K3" s="262"/>
      <c r="L3" s="262"/>
    </row>
    <row r="4" spans="1:8" ht="14.25">
      <c r="A4" s="264"/>
      <c r="B4" s="264"/>
      <c r="C4" s="264"/>
      <c r="D4" s="264"/>
      <c r="E4" s="264"/>
      <c r="F4" s="264"/>
      <c r="G4" s="264"/>
      <c r="H4" s="264"/>
    </row>
    <row r="5" spans="1:12" ht="12.75">
      <c r="A5" s="265"/>
      <c r="B5" s="266" t="s">
        <v>265</v>
      </c>
      <c r="C5" s="266" t="s">
        <v>2</v>
      </c>
      <c r="D5" s="267" t="s">
        <v>266</v>
      </c>
      <c r="E5" s="265"/>
      <c r="F5" s="267" t="s">
        <v>267</v>
      </c>
      <c r="G5" s="268"/>
      <c r="H5" s="262"/>
      <c r="I5" s="262"/>
      <c r="J5" s="262"/>
      <c r="K5" s="262"/>
      <c r="L5" s="262"/>
    </row>
    <row r="6" spans="1:12" ht="12.75">
      <c r="A6" s="269" t="s">
        <v>268</v>
      </c>
      <c r="B6" s="270">
        <v>1999</v>
      </c>
      <c r="C6" s="270">
        <v>1999</v>
      </c>
      <c r="D6" s="271"/>
      <c r="E6" s="271"/>
      <c r="F6" s="271"/>
      <c r="G6" s="267"/>
      <c r="H6" s="262"/>
      <c r="I6" s="262"/>
      <c r="J6" s="262"/>
      <c r="K6" s="262"/>
      <c r="L6" s="262"/>
    </row>
    <row r="7" spans="1:12" ht="13.5" thickBot="1">
      <c r="A7" s="272"/>
      <c r="B7" s="273" t="s">
        <v>269</v>
      </c>
      <c r="C7" s="273" t="s">
        <v>270</v>
      </c>
      <c r="D7" s="270">
        <v>1998</v>
      </c>
      <c r="E7" s="270">
        <v>1999</v>
      </c>
      <c r="F7" s="270">
        <v>1998</v>
      </c>
      <c r="G7" s="274">
        <v>1999</v>
      </c>
      <c r="H7" s="262"/>
      <c r="I7" s="262"/>
      <c r="J7" s="262"/>
      <c r="K7" s="262"/>
      <c r="L7" s="262"/>
    </row>
    <row r="8" spans="1:7" ht="12.75">
      <c r="A8" s="275" t="s">
        <v>271</v>
      </c>
      <c r="B8" s="276">
        <v>7369</v>
      </c>
      <c r="C8" s="276">
        <v>60673</v>
      </c>
      <c r="D8" s="276">
        <v>2187</v>
      </c>
      <c r="E8" s="276">
        <v>2297</v>
      </c>
      <c r="F8" s="276">
        <v>2291</v>
      </c>
      <c r="G8" s="277">
        <v>2348</v>
      </c>
    </row>
    <row r="9" spans="1:7" ht="12.75">
      <c r="A9" s="272"/>
      <c r="B9" s="278"/>
      <c r="C9" s="278"/>
      <c r="D9" s="278"/>
      <c r="E9" s="278"/>
      <c r="F9" s="278"/>
      <c r="G9" s="279"/>
    </row>
    <row r="10" spans="1:7" ht="12.75">
      <c r="A10" s="272" t="s">
        <v>272</v>
      </c>
      <c r="B10" s="278"/>
      <c r="C10" s="278"/>
      <c r="D10" s="278"/>
      <c r="E10" s="278"/>
      <c r="F10" s="278"/>
      <c r="G10" s="279"/>
    </row>
    <row r="11" spans="1:7" ht="12.75">
      <c r="A11" s="272" t="s">
        <v>273</v>
      </c>
      <c r="B11" s="278">
        <v>3446</v>
      </c>
      <c r="C11" s="278">
        <v>27160</v>
      </c>
      <c r="D11" s="278">
        <v>960</v>
      </c>
      <c r="E11" s="278">
        <v>1034.219</v>
      </c>
      <c r="F11" s="278">
        <v>923</v>
      </c>
      <c r="G11" s="279">
        <v>966.025</v>
      </c>
    </row>
    <row r="12" spans="1:7" ht="12.75">
      <c r="A12" s="272" t="s">
        <v>274</v>
      </c>
      <c r="B12" s="278">
        <v>101</v>
      </c>
      <c r="C12" s="278">
        <v>1659</v>
      </c>
      <c r="D12" s="278">
        <v>339</v>
      </c>
      <c r="E12" s="278">
        <v>349.411</v>
      </c>
      <c r="F12" s="278">
        <v>20</v>
      </c>
      <c r="G12" s="279">
        <v>15.221</v>
      </c>
    </row>
    <row r="13" spans="1:7" ht="12.75">
      <c r="A13" s="272" t="s">
        <v>275</v>
      </c>
      <c r="B13" s="278">
        <v>48</v>
      </c>
      <c r="C13" s="278">
        <v>364</v>
      </c>
      <c r="D13" s="278">
        <v>21</v>
      </c>
      <c r="E13" s="278">
        <v>46.5</v>
      </c>
      <c r="F13" s="278">
        <v>8</v>
      </c>
      <c r="G13" s="279">
        <v>13.705</v>
      </c>
    </row>
    <row r="14" spans="1:7" ht="12.75">
      <c r="A14" s="272" t="s">
        <v>276</v>
      </c>
      <c r="B14" s="278">
        <v>1</v>
      </c>
      <c r="C14" s="278">
        <v>25</v>
      </c>
      <c r="D14" s="278">
        <v>86</v>
      </c>
      <c r="E14" s="278">
        <v>95.064</v>
      </c>
      <c r="F14" s="278">
        <v>43</v>
      </c>
      <c r="G14" s="279">
        <v>56.642</v>
      </c>
    </row>
    <row r="15" spans="1:7" ht="12.75">
      <c r="A15" s="272" t="s">
        <v>277</v>
      </c>
      <c r="B15" s="278" t="s">
        <v>329</v>
      </c>
      <c r="C15" s="278" t="s">
        <v>329</v>
      </c>
      <c r="D15" s="278">
        <v>10</v>
      </c>
      <c r="E15" s="278">
        <v>15.364</v>
      </c>
      <c r="F15" s="278" t="s">
        <v>329</v>
      </c>
      <c r="G15" s="279" t="s">
        <v>329</v>
      </c>
    </row>
    <row r="16" spans="1:7" ht="12.75">
      <c r="A16" s="272" t="s">
        <v>278</v>
      </c>
      <c r="B16" s="278">
        <v>1163</v>
      </c>
      <c r="C16" s="278">
        <v>5421</v>
      </c>
      <c r="D16" s="278">
        <v>17</v>
      </c>
      <c r="E16" s="278">
        <v>20.518</v>
      </c>
      <c r="F16" s="278">
        <v>90</v>
      </c>
      <c r="G16" s="279">
        <v>98.255</v>
      </c>
    </row>
    <row r="17" spans="1:7" ht="12.75">
      <c r="A17" s="272" t="s">
        <v>279</v>
      </c>
      <c r="B17" s="278" t="s">
        <v>329</v>
      </c>
      <c r="C17" s="278" t="s">
        <v>329</v>
      </c>
      <c r="D17" s="278">
        <v>10</v>
      </c>
      <c r="E17" s="278">
        <v>10.47</v>
      </c>
      <c r="F17" s="278" t="s">
        <v>329</v>
      </c>
      <c r="G17" s="279" t="s">
        <v>329</v>
      </c>
    </row>
    <row r="18" spans="1:7" ht="12.75">
      <c r="A18" s="272" t="s">
        <v>280</v>
      </c>
      <c r="B18" s="278">
        <v>873</v>
      </c>
      <c r="C18" s="278">
        <v>8137</v>
      </c>
      <c r="D18" s="278">
        <v>156</v>
      </c>
      <c r="E18" s="278">
        <v>142.356</v>
      </c>
      <c r="F18" s="278">
        <v>23</v>
      </c>
      <c r="G18" s="279">
        <v>20.416</v>
      </c>
    </row>
    <row r="19" spans="1:7" ht="12.75">
      <c r="A19" s="272" t="s">
        <v>281</v>
      </c>
      <c r="B19" s="278">
        <v>124</v>
      </c>
      <c r="C19" s="278">
        <v>1150</v>
      </c>
      <c r="D19" s="278">
        <v>0.608</v>
      </c>
      <c r="E19" s="278">
        <v>1.395</v>
      </c>
      <c r="F19" s="278">
        <v>118</v>
      </c>
      <c r="G19" s="279">
        <v>87.16</v>
      </c>
    </row>
    <row r="20" spans="1:7" ht="12.75">
      <c r="A20" s="272" t="s">
        <v>282</v>
      </c>
      <c r="B20" s="278" t="s">
        <v>329</v>
      </c>
      <c r="C20" s="278" t="s">
        <v>329</v>
      </c>
      <c r="D20" s="278">
        <v>100</v>
      </c>
      <c r="E20" s="278">
        <v>132.789</v>
      </c>
      <c r="F20" s="278">
        <v>78</v>
      </c>
      <c r="G20" s="279">
        <v>91.278</v>
      </c>
    </row>
    <row r="21" spans="1:7" ht="12.75">
      <c r="A21" s="272" t="s">
        <v>283</v>
      </c>
      <c r="B21" s="278" t="s">
        <v>329</v>
      </c>
      <c r="C21" s="278" t="s">
        <v>329</v>
      </c>
      <c r="D21" s="278">
        <v>5</v>
      </c>
      <c r="E21" s="278">
        <v>5.157</v>
      </c>
      <c r="F21" s="278" t="s">
        <v>329</v>
      </c>
      <c r="G21" s="279" t="s">
        <v>329</v>
      </c>
    </row>
    <row r="22" spans="1:7" ht="12.75">
      <c r="A22" s="272" t="s">
        <v>284</v>
      </c>
      <c r="B22" s="278">
        <v>877</v>
      </c>
      <c r="C22" s="278">
        <v>9362</v>
      </c>
      <c r="D22" s="278">
        <v>8</v>
      </c>
      <c r="E22" s="278">
        <v>12.379</v>
      </c>
      <c r="F22" s="278">
        <v>539</v>
      </c>
      <c r="G22" s="279">
        <v>577.344</v>
      </c>
    </row>
    <row r="23" spans="1:7" ht="12.75">
      <c r="A23" s="272" t="s">
        <v>285</v>
      </c>
      <c r="B23" s="278">
        <v>256</v>
      </c>
      <c r="C23" s="278">
        <v>1041</v>
      </c>
      <c r="D23" s="278">
        <v>30</v>
      </c>
      <c r="E23" s="278">
        <v>25.057</v>
      </c>
      <c r="F23" s="278" t="s">
        <v>329</v>
      </c>
      <c r="G23" s="279" t="s">
        <v>329</v>
      </c>
    </row>
    <row r="24" spans="1:7" ht="12.75">
      <c r="A24" s="272" t="s">
        <v>286</v>
      </c>
      <c r="B24" s="278">
        <v>1</v>
      </c>
      <c r="C24" s="278">
        <v>1</v>
      </c>
      <c r="D24" s="278">
        <v>156</v>
      </c>
      <c r="E24" s="278">
        <v>153.546</v>
      </c>
      <c r="F24" s="278">
        <v>2.995</v>
      </c>
      <c r="G24" s="279">
        <v>5.107</v>
      </c>
    </row>
    <row r="25" spans="1:7" ht="12.75">
      <c r="A25" s="272" t="s">
        <v>287</v>
      </c>
      <c r="B25" s="278" t="s">
        <v>329</v>
      </c>
      <c r="C25" s="278" t="s">
        <v>329</v>
      </c>
      <c r="D25" s="278">
        <v>22</v>
      </c>
      <c r="E25" s="278">
        <v>24.213</v>
      </c>
      <c r="F25" s="278" t="s">
        <v>329</v>
      </c>
      <c r="G25" s="279" t="s">
        <v>329</v>
      </c>
    </row>
    <row r="26" spans="1:7" ht="12.75">
      <c r="A26" s="272"/>
      <c r="B26" s="278"/>
      <c r="C26" s="278"/>
      <c r="D26" s="278"/>
      <c r="E26" s="278"/>
      <c r="F26" s="278"/>
      <c r="G26" s="279"/>
    </row>
    <row r="27" spans="1:7" ht="12.75">
      <c r="A27" s="272" t="s">
        <v>340</v>
      </c>
      <c r="B27" s="278"/>
      <c r="C27" s="278"/>
      <c r="D27" s="278"/>
      <c r="E27" s="278"/>
      <c r="F27" s="278"/>
      <c r="G27" s="279"/>
    </row>
    <row r="28" spans="1:7" ht="12.75">
      <c r="A28" s="272" t="s">
        <v>288</v>
      </c>
      <c r="B28" s="278">
        <v>114</v>
      </c>
      <c r="C28" s="278">
        <v>371</v>
      </c>
      <c r="D28" s="278">
        <v>1.768</v>
      </c>
      <c r="E28" s="278">
        <v>1</v>
      </c>
      <c r="F28" s="278">
        <v>1</v>
      </c>
      <c r="G28" s="279">
        <v>0.699</v>
      </c>
    </row>
    <row r="29" spans="1:7" ht="12.75">
      <c r="A29" s="272" t="s">
        <v>289</v>
      </c>
      <c r="B29" s="278">
        <v>18</v>
      </c>
      <c r="C29" s="278">
        <v>107</v>
      </c>
      <c r="D29" s="278" t="s">
        <v>329</v>
      </c>
      <c r="E29" s="278" t="s">
        <v>329</v>
      </c>
      <c r="F29" s="278">
        <v>4</v>
      </c>
      <c r="G29" s="279">
        <v>4.156</v>
      </c>
    </row>
    <row r="30" spans="1:7" ht="12.75">
      <c r="A30" s="272" t="s">
        <v>290</v>
      </c>
      <c r="B30" s="278">
        <v>18</v>
      </c>
      <c r="C30" s="278">
        <v>61</v>
      </c>
      <c r="D30" s="278">
        <v>8</v>
      </c>
      <c r="E30" s="278">
        <v>8</v>
      </c>
      <c r="F30" s="278">
        <v>1.358</v>
      </c>
      <c r="G30" s="279">
        <v>2.5</v>
      </c>
    </row>
    <row r="31" spans="1:7" ht="12.75">
      <c r="A31" s="272" t="s">
        <v>291</v>
      </c>
      <c r="B31" s="278">
        <v>14</v>
      </c>
      <c r="C31" s="278">
        <v>98</v>
      </c>
      <c r="D31" s="278">
        <v>5</v>
      </c>
      <c r="E31" s="278">
        <v>11</v>
      </c>
      <c r="F31" s="278" t="s">
        <v>329</v>
      </c>
      <c r="G31" s="279" t="s">
        <v>329</v>
      </c>
    </row>
    <row r="32" spans="1:7" ht="12.75">
      <c r="A32" s="272" t="s">
        <v>292</v>
      </c>
      <c r="B32" s="278" t="s">
        <v>329</v>
      </c>
      <c r="C32" s="278">
        <v>1</v>
      </c>
      <c r="D32" s="278">
        <v>4</v>
      </c>
      <c r="E32" s="278">
        <v>4</v>
      </c>
      <c r="F32" s="278" t="s">
        <v>329</v>
      </c>
      <c r="G32" s="279" t="s">
        <v>329</v>
      </c>
    </row>
    <row r="33" spans="1:7" ht="12.75">
      <c r="A33" s="272" t="s">
        <v>293</v>
      </c>
      <c r="B33" s="278">
        <v>96</v>
      </c>
      <c r="C33" s="278">
        <v>570</v>
      </c>
      <c r="D33" s="278">
        <v>2</v>
      </c>
      <c r="E33" s="278">
        <v>4</v>
      </c>
      <c r="F33" s="278">
        <v>5</v>
      </c>
      <c r="G33" s="279">
        <v>1.941</v>
      </c>
    </row>
    <row r="34" spans="1:7" ht="12.75">
      <c r="A34" s="272" t="s">
        <v>294</v>
      </c>
      <c r="B34" s="278" t="s">
        <v>329</v>
      </c>
      <c r="C34" s="278" t="s">
        <v>329</v>
      </c>
      <c r="D34" s="278">
        <v>6</v>
      </c>
      <c r="E34" s="278">
        <v>7</v>
      </c>
      <c r="F34" s="278" t="s">
        <v>329</v>
      </c>
      <c r="G34" s="279" t="s">
        <v>329</v>
      </c>
    </row>
    <row r="35" spans="1:7" ht="12.75">
      <c r="A35" s="272" t="s">
        <v>295</v>
      </c>
      <c r="B35" s="278">
        <v>5</v>
      </c>
      <c r="C35" s="278">
        <v>25</v>
      </c>
      <c r="D35" s="278">
        <v>7</v>
      </c>
      <c r="E35" s="278">
        <v>7</v>
      </c>
      <c r="F35" s="278">
        <v>1</v>
      </c>
      <c r="G35" s="279" t="s">
        <v>329</v>
      </c>
    </row>
    <row r="36" spans="1:7" ht="12.75">
      <c r="A36" s="272" t="s">
        <v>296</v>
      </c>
      <c r="B36" s="278" t="s">
        <v>329</v>
      </c>
      <c r="C36" s="278" t="s">
        <v>329</v>
      </c>
      <c r="D36" s="278">
        <v>79</v>
      </c>
      <c r="E36" s="278">
        <v>88</v>
      </c>
      <c r="F36" s="278" t="s">
        <v>329</v>
      </c>
      <c r="G36" s="279" t="s">
        <v>329</v>
      </c>
    </row>
    <row r="37" spans="1:7" ht="12.75">
      <c r="A37" s="272" t="s">
        <v>297</v>
      </c>
      <c r="B37" s="278">
        <v>11</v>
      </c>
      <c r="C37" s="278">
        <v>67</v>
      </c>
      <c r="D37" s="278">
        <v>28</v>
      </c>
      <c r="E37" s="278">
        <v>32</v>
      </c>
      <c r="F37" s="278" t="s">
        <v>329</v>
      </c>
      <c r="G37" s="279" t="s">
        <v>329</v>
      </c>
    </row>
    <row r="38" spans="1:7" ht="12.75">
      <c r="A38" s="272" t="s">
        <v>298</v>
      </c>
      <c r="B38" s="278">
        <v>251</v>
      </c>
      <c r="C38" s="278">
        <v>1117</v>
      </c>
      <c r="D38" s="278">
        <v>6</v>
      </c>
      <c r="E38" s="278">
        <v>5</v>
      </c>
      <c r="F38" s="278" t="s">
        <v>329</v>
      </c>
      <c r="G38" s="279" t="s">
        <v>329</v>
      </c>
    </row>
    <row r="39" spans="1:7" ht="12.75">
      <c r="A39" s="272" t="s">
        <v>299</v>
      </c>
      <c r="B39" s="278">
        <v>540</v>
      </c>
      <c r="C39" s="278">
        <v>3400</v>
      </c>
      <c r="D39" s="278" t="s">
        <v>329</v>
      </c>
      <c r="E39" s="278" t="s">
        <v>329</v>
      </c>
      <c r="F39" s="278">
        <v>54</v>
      </c>
      <c r="G39" s="279">
        <v>47.943</v>
      </c>
    </row>
    <row r="40" spans="1:7" ht="12.75">
      <c r="A40" s="272"/>
      <c r="B40" s="278"/>
      <c r="C40" s="278"/>
      <c r="D40" s="278"/>
      <c r="E40" s="278"/>
      <c r="F40" s="278"/>
      <c r="G40" s="279"/>
    </row>
    <row r="41" spans="1:7" ht="12.75">
      <c r="A41" s="272" t="s">
        <v>300</v>
      </c>
      <c r="B41" s="278"/>
      <c r="C41" s="278"/>
      <c r="D41" s="278"/>
      <c r="E41" s="278"/>
      <c r="F41" s="278"/>
      <c r="G41" s="279"/>
    </row>
    <row r="42" spans="1:7" ht="12.75">
      <c r="A42" s="272" t="s">
        <v>302</v>
      </c>
      <c r="B42" s="278">
        <v>206</v>
      </c>
      <c r="C42" s="278">
        <v>2425</v>
      </c>
      <c r="D42" s="278">
        <v>2.775</v>
      </c>
      <c r="E42" s="278">
        <v>5.157</v>
      </c>
      <c r="F42" s="278">
        <v>16</v>
      </c>
      <c r="G42" s="279">
        <v>21.823</v>
      </c>
    </row>
    <row r="43" spans="1:7" ht="12.75">
      <c r="A43" s="272" t="s">
        <v>301</v>
      </c>
      <c r="B43" s="278">
        <v>95</v>
      </c>
      <c r="C43" s="278">
        <v>1266</v>
      </c>
      <c r="D43" s="278" t="s">
        <v>329</v>
      </c>
      <c r="E43" s="278" t="s">
        <v>329</v>
      </c>
      <c r="F43" s="278">
        <v>29</v>
      </c>
      <c r="G43" s="279">
        <v>31.908</v>
      </c>
    </row>
    <row r="44" spans="1:7" ht="12.75">
      <c r="A44" s="272" t="s">
        <v>303</v>
      </c>
      <c r="B44" s="278">
        <v>57</v>
      </c>
      <c r="C44" s="278">
        <v>895</v>
      </c>
      <c r="D44" s="278">
        <v>26</v>
      </c>
      <c r="E44" s="278">
        <v>8.599</v>
      </c>
      <c r="F44" s="278">
        <v>3.705</v>
      </c>
      <c r="G44" s="279">
        <v>8.083</v>
      </c>
    </row>
    <row r="45" spans="1:7" ht="12.75">
      <c r="A45" s="272" t="s">
        <v>304</v>
      </c>
      <c r="B45" s="278">
        <v>7</v>
      </c>
      <c r="C45" s="278">
        <v>76</v>
      </c>
      <c r="D45" s="278">
        <v>130</v>
      </c>
      <c r="E45" s="278">
        <v>136.687</v>
      </c>
      <c r="F45" s="278">
        <v>4</v>
      </c>
      <c r="G45" s="279">
        <v>5.939</v>
      </c>
    </row>
    <row r="46" spans="1:7" ht="12.75">
      <c r="A46" s="272" t="s">
        <v>305</v>
      </c>
      <c r="B46" s="278">
        <v>357</v>
      </c>
      <c r="C46" s="278">
        <v>5652</v>
      </c>
      <c r="D46" s="278">
        <v>406</v>
      </c>
      <c r="E46" s="278">
        <v>383.672</v>
      </c>
      <c r="F46" s="278">
        <v>249</v>
      </c>
      <c r="G46" s="279">
        <v>280.155</v>
      </c>
    </row>
    <row r="47" spans="1:7" ht="12.75">
      <c r="A47" s="272" t="s">
        <v>306</v>
      </c>
      <c r="B47" s="278" t="s">
        <v>329</v>
      </c>
      <c r="C47" s="278" t="s">
        <v>329</v>
      </c>
      <c r="D47" s="278">
        <v>1</v>
      </c>
      <c r="E47" s="278">
        <v>0.899</v>
      </c>
      <c r="F47" s="278" t="s">
        <v>329</v>
      </c>
      <c r="G47" s="279" t="s">
        <v>329</v>
      </c>
    </row>
    <row r="48" spans="1:7" ht="12.75">
      <c r="A48" s="272" t="s">
        <v>307</v>
      </c>
      <c r="B48" s="278">
        <v>21</v>
      </c>
      <c r="C48" s="278">
        <v>242</v>
      </c>
      <c r="D48" s="278">
        <v>8</v>
      </c>
      <c r="E48" s="278">
        <v>9.005</v>
      </c>
      <c r="F48" s="278" t="s">
        <v>329</v>
      </c>
      <c r="G48" s="279" t="s">
        <v>329</v>
      </c>
    </row>
    <row r="49" spans="1:7" ht="12.75">
      <c r="A49" s="272" t="s">
        <v>308</v>
      </c>
      <c r="B49" s="278">
        <v>39</v>
      </c>
      <c r="C49" s="278">
        <v>479</v>
      </c>
      <c r="D49" s="278">
        <v>44</v>
      </c>
      <c r="E49" s="278">
        <v>51.896</v>
      </c>
      <c r="F49" s="278">
        <v>113</v>
      </c>
      <c r="G49" s="279">
        <v>107.797</v>
      </c>
    </row>
    <row r="50" spans="1:7" ht="12.75">
      <c r="A50" s="272" t="s">
        <v>309</v>
      </c>
      <c r="B50" s="278" t="s">
        <v>329</v>
      </c>
      <c r="C50" s="278" t="s">
        <v>329</v>
      </c>
      <c r="D50" s="278">
        <v>17</v>
      </c>
      <c r="E50" s="278">
        <v>18.745</v>
      </c>
      <c r="F50" s="278" t="s">
        <v>329</v>
      </c>
      <c r="G50" s="279" t="s">
        <v>329</v>
      </c>
    </row>
    <row r="51" spans="1:7" ht="12.75">
      <c r="A51" s="272" t="s">
        <v>310</v>
      </c>
      <c r="B51" s="278">
        <v>9</v>
      </c>
      <c r="C51" s="278">
        <v>80</v>
      </c>
      <c r="D51" s="278">
        <v>7.567</v>
      </c>
      <c r="E51" s="278">
        <v>7.232</v>
      </c>
      <c r="F51" s="278" t="s">
        <v>329</v>
      </c>
      <c r="G51" s="279" t="s">
        <v>329</v>
      </c>
    </row>
    <row r="52" spans="1:7" ht="13.5" thickBot="1">
      <c r="A52" s="280" t="s">
        <v>311</v>
      </c>
      <c r="B52" s="281">
        <v>15</v>
      </c>
      <c r="C52" s="283">
        <v>169</v>
      </c>
      <c r="D52" s="283">
        <v>35.99</v>
      </c>
      <c r="E52" s="283">
        <v>38.831</v>
      </c>
      <c r="F52" s="283" t="s">
        <v>329</v>
      </c>
      <c r="G52" s="284" t="s">
        <v>329</v>
      </c>
    </row>
    <row r="53" spans="1:7" ht="12.75">
      <c r="A53" s="285" t="s">
        <v>485</v>
      </c>
      <c r="B53" s="285"/>
      <c r="C53" s="285"/>
      <c r="D53" s="285"/>
      <c r="E53" s="285"/>
      <c r="F53" s="285"/>
      <c r="G53" s="285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/>
  <dimension ref="A1:Y7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3" customWidth="1"/>
    <col min="8" max="8" width="13.57421875" style="3" customWidth="1"/>
    <col min="9" max="9" width="11.421875" style="3" customWidth="1"/>
    <col min="10" max="10" width="17.28125" style="3" customWidth="1"/>
    <col min="11" max="15" width="17.57421875" style="3" customWidth="1"/>
    <col min="16" max="17" width="12.00390625" style="3" customWidth="1"/>
    <col min="18" max="18" width="10.7109375" style="3" customWidth="1"/>
    <col min="19" max="24" width="15.8515625" style="3" customWidth="1"/>
    <col min="25" max="16384" width="11.421875" style="3" customWidth="1"/>
  </cols>
  <sheetData>
    <row r="1" spans="1:7" s="101" customFormat="1" ht="18">
      <c r="A1" s="339" t="s">
        <v>328</v>
      </c>
      <c r="B1" s="339"/>
      <c r="C1" s="339"/>
      <c r="D1" s="339"/>
      <c r="E1" s="339"/>
      <c r="F1" s="339"/>
      <c r="G1" s="339"/>
    </row>
    <row r="3" spans="1:8" ht="15">
      <c r="A3" s="340" t="s">
        <v>477</v>
      </c>
      <c r="B3" s="340"/>
      <c r="C3" s="340"/>
      <c r="D3" s="340"/>
      <c r="E3" s="340"/>
      <c r="F3" s="340"/>
      <c r="G3" s="340"/>
      <c r="H3" s="108"/>
    </row>
    <row r="4" spans="1:8" ht="15">
      <c r="A4" s="109"/>
      <c r="B4" s="110"/>
      <c r="C4" s="110"/>
      <c r="D4" s="110"/>
      <c r="E4" s="110"/>
      <c r="F4" s="110"/>
      <c r="G4" s="110"/>
      <c r="H4" s="108"/>
    </row>
    <row r="5" spans="1:7" ht="12.75">
      <c r="A5" s="23"/>
      <c r="B5" s="39"/>
      <c r="C5" s="39"/>
      <c r="D5" s="8" t="s">
        <v>434</v>
      </c>
      <c r="E5" s="8" t="s">
        <v>83</v>
      </c>
      <c r="F5" s="8" t="s">
        <v>83</v>
      </c>
      <c r="G5" s="9" t="s">
        <v>83</v>
      </c>
    </row>
    <row r="6" spans="1:25" ht="12.75">
      <c r="A6" s="80" t="s">
        <v>397</v>
      </c>
      <c r="B6" s="8" t="s">
        <v>435</v>
      </c>
      <c r="C6" s="8" t="s">
        <v>436</v>
      </c>
      <c r="D6" s="8" t="s">
        <v>437</v>
      </c>
      <c r="E6" s="40" t="s">
        <v>438</v>
      </c>
      <c r="F6" s="8" t="s">
        <v>439</v>
      </c>
      <c r="G6" s="8" t="s">
        <v>440</v>
      </c>
      <c r="Y6" s="2"/>
    </row>
    <row r="7" spans="1:7" ht="13.5" thickBot="1">
      <c r="A7" s="19"/>
      <c r="B7" s="81"/>
      <c r="C7" s="81"/>
      <c r="D7" s="201"/>
      <c r="E7" s="8" t="s">
        <v>441</v>
      </c>
      <c r="F7" s="8" t="s">
        <v>442</v>
      </c>
      <c r="G7" s="8" t="s">
        <v>443</v>
      </c>
    </row>
    <row r="8" spans="1:7" ht="12.75">
      <c r="A8" s="157">
        <v>1985</v>
      </c>
      <c r="B8" s="202">
        <v>12800.6</v>
      </c>
      <c r="C8" s="170">
        <v>6775.5</v>
      </c>
      <c r="D8" s="202">
        <v>5762.1</v>
      </c>
      <c r="E8" s="170">
        <v>87</v>
      </c>
      <c r="F8" s="170">
        <v>66.9</v>
      </c>
      <c r="G8" s="203">
        <v>2677.9</v>
      </c>
    </row>
    <row r="9" spans="1:7" ht="12.75">
      <c r="A9" s="71">
        <v>1986</v>
      </c>
      <c r="B9" s="85">
        <v>13107.3</v>
      </c>
      <c r="C9" s="83">
        <v>6101.1</v>
      </c>
      <c r="D9" s="85">
        <v>6701.7</v>
      </c>
      <c r="E9" s="83">
        <v>81.1</v>
      </c>
      <c r="F9" s="83">
        <v>20.7</v>
      </c>
      <c r="G9" s="83">
        <v>2096.7</v>
      </c>
    </row>
    <row r="10" spans="1:7" ht="12.75">
      <c r="A10" s="71">
        <v>1987</v>
      </c>
      <c r="B10" s="85">
        <v>13407.7</v>
      </c>
      <c r="C10" s="83">
        <v>7033.4</v>
      </c>
      <c r="D10" s="85">
        <v>6034.4</v>
      </c>
      <c r="E10" s="83">
        <v>85.9</v>
      </c>
      <c r="F10" s="83">
        <v>20.9</v>
      </c>
      <c r="G10" s="83">
        <v>2430.6</v>
      </c>
    </row>
    <row r="11" spans="1:7" ht="12.75">
      <c r="A11" s="71">
        <v>1988</v>
      </c>
      <c r="B11" s="85">
        <v>8566.3</v>
      </c>
      <c r="C11" s="83">
        <v>4287.1</v>
      </c>
      <c r="D11" s="85">
        <v>3294.7</v>
      </c>
      <c r="E11" s="83">
        <v>77.4</v>
      </c>
      <c r="F11" s="83">
        <v>21</v>
      </c>
      <c r="G11" s="83">
        <v>2436.3</v>
      </c>
    </row>
    <row r="12" spans="1:7" ht="12.75">
      <c r="A12" s="71">
        <v>1989</v>
      </c>
      <c r="B12" s="85">
        <v>10030.475</v>
      </c>
      <c r="C12" s="83">
        <v>8060.326</v>
      </c>
      <c r="D12" s="85">
        <v>5783.9</v>
      </c>
      <c r="E12" s="83">
        <v>84.1</v>
      </c>
      <c r="F12" s="83">
        <v>14.4</v>
      </c>
      <c r="G12" s="83">
        <v>1676</v>
      </c>
    </row>
    <row r="13" spans="1:25" ht="12.75">
      <c r="A13" s="71">
        <v>1990</v>
      </c>
      <c r="B13" s="85">
        <v>10757</v>
      </c>
      <c r="C13" s="83">
        <v>6632.1</v>
      </c>
      <c r="D13" s="85">
        <v>6319.9</v>
      </c>
      <c r="E13" s="83">
        <v>88.4</v>
      </c>
      <c r="F13" s="83">
        <v>18.9</v>
      </c>
      <c r="G13" s="83">
        <v>2085</v>
      </c>
      <c r="Y13" s="2"/>
    </row>
    <row r="14" spans="1:7" ht="13.5" thickBot="1">
      <c r="A14" s="159">
        <v>1991</v>
      </c>
      <c r="B14" s="204">
        <v>9290.1</v>
      </c>
      <c r="C14" s="205">
        <v>5962.1</v>
      </c>
      <c r="D14" s="204">
        <v>5473.5</v>
      </c>
      <c r="E14" s="205">
        <v>55.1</v>
      </c>
      <c r="F14" s="205">
        <v>11.3</v>
      </c>
      <c r="G14" s="205">
        <v>1415.2</v>
      </c>
    </row>
    <row r="15" spans="1:7" ht="12.75">
      <c r="A15" s="20"/>
      <c r="B15" s="98"/>
      <c r="C15" s="99"/>
      <c r="D15" s="98"/>
      <c r="E15" s="99"/>
      <c r="F15" s="99"/>
      <c r="G15" s="99"/>
    </row>
    <row r="16" spans="1:7" ht="12.75">
      <c r="A16" s="20"/>
      <c r="B16" s="98"/>
      <c r="C16" s="99"/>
      <c r="D16" s="98"/>
      <c r="E16" s="99"/>
      <c r="F16" s="99"/>
      <c r="G16" s="99"/>
    </row>
    <row r="17" spans="1:7" ht="12.75">
      <c r="A17" s="20"/>
      <c r="B17" s="98"/>
      <c r="C17" s="99"/>
      <c r="D17" s="98"/>
      <c r="E17" s="99"/>
      <c r="F17" s="99"/>
      <c r="G17" s="99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23"/>
      <c r="B19" s="8" t="s">
        <v>83</v>
      </c>
      <c r="C19" s="39"/>
      <c r="D19" s="8" t="s">
        <v>444</v>
      </c>
      <c r="E19" s="8" t="s">
        <v>83</v>
      </c>
      <c r="F19" s="8" t="s">
        <v>445</v>
      </c>
      <c r="G19" s="8" t="s">
        <v>83</v>
      </c>
    </row>
    <row r="20" spans="1:7" ht="12.75">
      <c r="A20" s="80" t="s">
        <v>397</v>
      </c>
      <c r="B20" s="8" t="s">
        <v>439</v>
      </c>
      <c r="C20" s="8" t="s">
        <v>322</v>
      </c>
      <c r="D20" s="8" t="s">
        <v>446</v>
      </c>
      <c r="E20" s="40" t="s">
        <v>86</v>
      </c>
      <c r="F20" s="8" t="s">
        <v>447</v>
      </c>
      <c r="G20" s="8" t="s">
        <v>138</v>
      </c>
    </row>
    <row r="21" spans="1:7" ht="13.5" thickBot="1">
      <c r="A21" s="19"/>
      <c r="B21" s="8" t="s">
        <v>448</v>
      </c>
      <c r="C21" s="81"/>
      <c r="D21" s="206" t="s">
        <v>449</v>
      </c>
      <c r="E21" s="8" t="s">
        <v>450</v>
      </c>
      <c r="F21" s="8" t="s">
        <v>451</v>
      </c>
      <c r="G21" s="8"/>
    </row>
    <row r="22" spans="1:7" ht="12.75">
      <c r="A22" s="157">
        <v>1985</v>
      </c>
      <c r="B22" s="202">
        <v>98.6</v>
      </c>
      <c r="C22" s="170">
        <v>109.5</v>
      </c>
      <c r="D22" s="202">
        <v>17</v>
      </c>
      <c r="E22" s="170">
        <v>499</v>
      </c>
      <c r="F22" s="170">
        <v>166.5</v>
      </c>
      <c r="G22" s="203">
        <v>57.9</v>
      </c>
    </row>
    <row r="23" spans="1:7" ht="12.75">
      <c r="A23" s="71">
        <v>1986</v>
      </c>
      <c r="B23" s="85">
        <v>87.2</v>
      </c>
      <c r="C23" s="83">
        <v>94.5</v>
      </c>
      <c r="D23" s="85">
        <v>5.9</v>
      </c>
      <c r="E23" s="83">
        <v>739.8</v>
      </c>
      <c r="F23" s="83">
        <v>100.1</v>
      </c>
      <c r="G23" s="83">
        <v>77.8</v>
      </c>
    </row>
    <row r="24" spans="1:7" ht="12.75">
      <c r="A24" s="71">
        <v>1987</v>
      </c>
      <c r="B24" s="85">
        <v>92.4</v>
      </c>
      <c r="C24" s="83">
        <v>97.2</v>
      </c>
      <c r="D24" s="85">
        <v>5.9</v>
      </c>
      <c r="E24" s="83">
        <v>923.2</v>
      </c>
      <c r="F24" s="83">
        <v>103.2</v>
      </c>
      <c r="G24" s="83">
        <v>80.8</v>
      </c>
    </row>
    <row r="25" spans="1:7" ht="12.75">
      <c r="A25" s="71">
        <v>1988</v>
      </c>
      <c r="B25" s="85">
        <v>77.5</v>
      </c>
      <c r="C25" s="83">
        <v>93.7</v>
      </c>
      <c r="D25" s="85">
        <v>5.2</v>
      </c>
      <c r="E25" s="83">
        <v>915.3</v>
      </c>
      <c r="F25" s="83">
        <v>98.7</v>
      </c>
      <c r="G25" s="83">
        <v>77.7</v>
      </c>
    </row>
    <row r="26" spans="1:7" ht="12.75">
      <c r="A26" s="71">
        <v>1989</v>
      </c>
      <c r="B26" s="85">
        <v>60</v>
      </c>
      <c r="C26" s="83">
        <v>80.6</v>
      </c>
      <c r="D26" s="85">
        <v>4.2</v>
      </c>
      <c r="E26" s="83">
        <v>795.9</v>
      </c>
      <c r="F26" s="83">
        <v>83.2</v>
      </c>
      <c r="G26" s="83">
        <v>54.2</v>
      </c>
    </row>
    <row r="27" spans="1:7" ht="12.75">
      <c r="A27" s="71">
        <v>1990</v>
      </c>
      <c r="B27" s="85">
        <v>87.6</v>
      </c>
      <c r="C27" s="83">
        <v>92.6</v>
      </c>
      <c r="D27" s="85">
        <v>4.2</v>
      </c>
      <c r="E27" s="83">
        <v>1048.8</v>
      </c>
      <c r="F27" s="83">
        <v>80.6</v>
      </c>
      <c r="G27" s="83">
        <v>53.5</v>
      </c>
    </row>
    <row r="28" spans="1:7" ht="13.5" thickBot="1">
      <c r="A28" s="159">
        <v>1991</v>
      </c>
      <c r="B28" s="204">
        <v>54.6</v>
      </c>
      <c r="C28" s="205">
        <v>98.6</v>
      </c>
      <c r="D28" s="204">
        <v>4</v>
      </c>
      <c r="E28" s="205">
        <v>1074</v>
      </c>
      <c r="F28" s="205">
        <v>77.5</v>
      </c>
      <c r="G28" s="205">
        <v>37</v>
      </c>
    </row>
    <row r="32" spans="1:6" ht="12.75">
      <c r="A32" s="68"/>
      <c r="B32" s="68"/>
      <c r="C32" s="68"/>
      <c r="D32" s="68"/>
      <c r="E32" s="68"/>
      <c r="F32" s="68"/>
    </row>
    <row r="33" spans="1:6" ht="12.75">
      <c r="A33" s="23"/>
      <c r="B33" s="8" t="s">
        <v>83</v>
      </c>
      <c r="C33" s="8" t="s">
        <v>452</v>
      </c>
      <c r="D33" s="8" t="s">
        <v>83</v>
      </c>
      <c r="E33" s="8" t="s">
        <v>83</v>
      </c>
      <c r="F33" s="8" t="s">
        <v>3</v>
      </c>
    </row>
    <row r="34" spans="1:6" ht="12.75">
      <c r="A34" s="80" t="s">
        <v>397</v>
      </c>
      <c r="B34" s="8" t="s">
        <v>453</v>
      </c>
      <c r="C34" s="8" t="s">
        <v>454</v>
      </c>
      <c r="D34" s="8" t="s">
        <v>455</v>
      </c>
      <c r="E34" s="40" t="s">
        <v>455</v>
      </c>
      <c r="F34" s="8" t="s">
        <v>456</v>
      </c>
    </row>
    <row r="35" spans="1:6" ht="13.5" thickBot="1">
      <c r="A35" s="19"/>
      <c r="B35" s="8" t="s">
        <v>457</v>
      </c>
      <c r="C35" s="8" t="s">
        <v>456</v>
      </c>
      <c r="D35" s="206" t="s">
        <v>458</v>
      </c>
      <c r="E35" s="8" t="s">
        <v>140</v>
      </c>
      <c r="F35" s="8" t="s">
        <v>459</v>
      </c>
    </row>
    <row r="36" spans="1:6" ht="12.75">
      <c r="A36" s="157">
        <v>1985</v>
      </c>
      <c r="B36" s="202">
        <v>6.7</v>
      </c>
      <c r="C36" s="170">
        <v>5.2</v>
      </c>
      <c r="D36" s="202">
        <v>3095.9</v>
      </c>
      <c r="E36" s="170">
        <v>156</v>
      </c>
      <c r="F36" s="170">
        <v>32382.3</v>
      </c>
    </row>
    <row r="37" spans="1:6" ht="12.75">
      <c r="A37" s="71">
        <v>1986</v>
      </c>
      <c r="B37" s="85">
        <v>6.1</v>
      </c>
      <c r="C37" s="83">
        <v>0.6</v>
      </c>
      <c r="D37" s="85">
        <v>5732.9</v>
      </c>
      <c r="E37" s="83">
        <v>128.9</v>
      </c>
      <c r="F37" s="83">
        <v>35082.4</v>
      </c>
    </row>
    <row r="38" spans="1:6" ht="12.75">
      <c r="A38" s="71">
        <v>1987</v>
      </c>
      <c r="B38" s="85">
        <v>6.8</v>
      </c>
      <c r="C38" s="83">
        <v>13.5</v>
      </c>
      <c r="D38" s="85">
        <v>9506.4</v>
      </c>
      <c r="E38" s="83">
        <v>133.9</v>
      </c>
      <c r="F38" s="83">
        <v>39976.2</v>
      </c>
    </row>
    <row r="39" spans="1:6" ht="12.75">
      <c r="A39" s="71">
        <v>1988</v>
      </c>
      <c r="B39" s="85">
        <v>5.1</v>
      </c>
      <c r="C39" s="83">
        <v>6.5</v>
      </c>
      <c r="D39" s="85">
        <v>2075.4</v>
      </c>
      <c r="E39" s="83">
        <v>90.9</v>
      </c>
      <c r="F39" s="83">
        <v>22128.8</v>
      </c>
    </row>
    <row r="40" spans="1:6" ht="12.75">
      <c r="A40" s="71">
        <v>1989</v>
      </c>
      <c r="B40" s="85">
        <v>5.1</v>
      </c>
      <c r="C40" s="83">
        <v>57.3</v>
      </c>
      <c r="D40" s="85">
        <v>4189.9</v>
      </c>
      <c r="E40" s="83">
        <v>150.1</v>
      </c>
      <c r="F40" s="83">
        <v>31129.701000000005</v>
      </c>
    </row>
    <row r="41" spans="1:6" ht="12.75">
      <c r="A41" s="71">
        <v>1990</v>
      </c>
      <c r="B41" s="85">
        <v>4.8</v>
      </c>
      <c r="C41" s="83">
        <v>153.5</v>
      </c>
      <c r="D41" s="85">
        <v>12053.7</v>
      </c>
      <c r="E41" s="83">
        <v>211.9</v>
      </c>
      <c r="F41" s="83">
        <v>39692.5</v>
      </c>
    </row>
    <row r="42" spans="1:6" ht="13.5" thickBot="1">
      <c r="A42" s="159">
        <v>1991</v>
      </c>
      <c r="B42" s="204">
        <v>4.6</v>
      </c>
      <c r="C42" s="205">
        <v>79.2</v>
      </c>
      <c r="D42" s="204">
        <v>7568</v>
      </c>
      <c r="E42" s="205">
        <v>185.2</v>
      </c>
      <c r="F42" s="205">
        <v>31390</v>
      </c>
    </row>
    <row r="46" spans="1:7" ht="12.75">
      <c r="A46" s="68"/>
      <c r="B46" s="68"/>
      <c r="C46" s="68"/>
      <c r="D46" s="68"/>
      <c r="E46" s="68"/>
      <c r="F46" s="68"/>
      <c r="G46" s="68"/>
    </row>
    <row r="47" spans="1:7" ht="12.75">
      <c r="A47" s="23"/>
      <c r="B47" s="346" t="s">
        <v>460</v>
      </c>
      <c r="C47" s="348"/>
      <c r="D47" s="347"/>
      <c r="E47" s="346" t="s">
        <v>461</v>
      </c>
      <c r="F47" s="348"/>
      <c r="G47" s="348"/>
    </row>
    <row r="48" spans="1:7" ht="12.75">
      <c r="A48" s="80" t="s">
        <v>397</v>
      </c>
      <c r="B48" s="8"/>
      <c r="C48" s="8" t="s">
        <v>103</v>
      </c>
      <c r="D48" s="8"/>
      <c r="E48" s="51"/>
      <c r="F48" s="8" t="s">
        <v>103</v>
      </c>
      <c r="G48" s="8"/>
    </row>
    <row r="49" spans="1:7" ht="13.5" thickBot="1">
      <c r="A49" s="19"/>
      <c r="B49" s="8" t="s">
        <v>88</v>
      </c>
      <c r="C49" s="8" t="s">
        <v>109</v>
      </c>
      <c r="D49" s="206" t="s">
        <v>3</v>
      </c>
      <c r="E49" s="8" t="s">
        <v>88</v>
      </c>
      <c r="F49" s="8" t="s">
        <v>109</v>
      </c>
      <c r="G49" s="8" t="s">
        <v>3</v>
      </c>
    </row>
    <row r="50" spans="1:7" ht="12.75">
      <c r="A50" s="157">
        <v>1992</v>
      </c>
      <c r="B50" s="202">
        <v>21551.8</v>
      </c>
      <c r="C50" s="202">
        <v>12279.7</v>
      </c>
      <c r="D50" s="202">
        <v>33831.5</v>
      </c>
      <c r="E50" s="170">
        <v>5984.2</v>
      </c>
      <c r="F50" s="170">
        <v>5053.9</v>
      </c>
      <c r="G50" s="202">
        <v>11038.1</v>
      </c>
    </row>
    <row r="51" spans="1:7" ht="12.75">
      <c r="A51" s="71">
        <v>1993</v>
      </c>
      <c r="B51" s="85">
        <v>14698.7</v>
      </c>
      <c r="C51" s="85">
        <v>11706</v>
      </c>
      <c r="D51" s="85">
        <v>26404.7</v>
      </c>
      <c r="E51" s="83">
        <v>4984.5</v>
      </c>
      <c r="F51" s="83">
        <v>4361.9</v>
      </c>
      <c r="G51" s="85">
        <v>9346.4</v>
      </c>
    </row>
    <row r="52" spans="1:7" ht="12.75">
      <c r="A52" s="71">
        <v>1994</v>
      </c>
      <c r="B52" s="85">
        <v>11698.5</v>
      </c>
      <c r="C52" s="85">
        <v>9084.8</v>
      </c>
      <c r="D52" s="85">
        <v>20783.3</v>
      </c>
      <c r="E52" s="83">
        <v>3964.2</v>
      </c>
      <c r="F52" s="83">
        <v>4198.8</v>
      </c>
      <c r="G52" s="85">
        <v>8163</v>
      </c>
    </row>
    <row r="53" spans="1:7" ht="12.75">
      <c r="A53" s="71">
        <v>1995</v>
      </c>
      <c r="B53" s="85">
        <v>10776.9</v>
      </c>
      <c r="C53" s="85">
        <v>10262.7</v>
      </c>
      <c r="D53" s="85">
        <v>21039.6</v>
      </c>
      <c r="E53" s="83">
        <v>4204.5</v>
      </c>
      <c r="F53" s="83">
        <v>4764.6</v>
      </c>
      <c r="G53" s="85">
        <v>8969.1</v>
      </c>
    </row>
    <row r="54" spans="1:7" ht="12.75">
      <c r="A54" s="71">
        <v>1996</v>
      </c>
      <c r="B54" s="85">
        <v>16499.7</v>
      </c>
      <c r="C54" s="85">
        <v>13901.5</v>
      </c>
      <c r="D54" s="85">
        <v>30401.2</v>
      </c>
      <c r="E54" s="83">
        <v>5502.3</v>
      </c>
      <c r="F54" s="83">
        <v>6232.1</v>
      </c>
      <c r="G54" s="85">
        <v>11734.4</v>
      </c>
    </row>
    <row r="55" spans="1:7" ht="12.75">
      <c r="A55" s="71">
        <v>1997</v>
      </c>
      <c r="B55" s="85">
        <v>18290.3</v>
      </c>
      <c r="C55" s="85">
        <v>14927.5</v>
      </c>
      <c r="D55" s="85">
        <v>33217.8</v>
      </c>
      <c r="E55" s="83">
        <v>4126.6</v>
      </c>
      <c r="F55" s="83">
        <v>6893.7</v>
      </c>
      <c r="G55" s="85">
        <v>11020.3</v>
      </c>
    </row>
    <row r="56" spans="1:7" ht="12.75">
      <c r="A56" s="71">
        <v>1998</v>
      </c>
      <c r="B56" s="85">
        <v>16261.3</v>
      </c>
      <c r="C56" s="85">
        <v>13963</v>
      </c>
      <c r="D56" s="85">
        <v>30224.3</v>
      </c>
      <c r="E56" s="83">
        <v>4358.7</v>
      </c>
      <c r="F56" s="83">
        <v>6365.9</v>
      </c>
      <c r="G56" s="85">
        <v>10724.5</v>
      </c>
    </row>
    <row r="57" spans="1:7" ht="12.75">
      <c r="A57" s="71">
        <v>1999</v>
      </c>
      <c r="B57" s="85">
        <v>18518.3</v>
      </c>
      <c r="C57" s="85">
        <v>14869.4</v>
      </c>
      <c r="D57" s="85">
        <v>33387.7</v>
      </c>
      <c r="E57" s="83">
        <v>4623.5</v>
      </c>
      <c r="F57" s="83">
        <v>6487.2</v>
      </c>
      <c r="G57" s="85">
        <v>11110.7</v>
      </c>
    </row>
    <row r="58" spans="1:7" ht="13.5" thickBot="1">
      <c r="A58" s="152" t="s">
        <v>404</v>
      </c>
      <c r="B58" s="204">
        <v>23050.9</v>
      </c>
      <c r="C58" s="204">
        <v>18075.1</v>
      </c>
      <c r="D58" s="204">
        <v>41126</v>
      </c>
      <c r="E58" s="205">
        <v>4402.1</v>
      </c>
      <c r="F58" s="205">
        <v>8147.1</v>
      </c>
      <c r="G58" s="204">
        <v>12549.2</v>
      </c>
    </row>
    <row r="59" spans="1:7" ht="12.75">
      <c r="A59" s="20"/>
      <c r="B59" s="98"/>
      <c r="C59" s="98"/>
      <c r="D59" s="98"/>
      <c r="E59" s="99"/>
      <c r="F59" s="99"/>
      <c r="G59" s="98"/>
    </row>
    <row r="60" spans="1:7" ht="12.75">
      <c r="A60" s="20"/>
      <c r="B60" s="98"/>
      <c r="C60" s="98"/>
      <c r="D60" s="98"/>
      <c r="E60" s="99"/>
      <c r="F60" s="99"/>
      <c r="G60" s="98"/>
    </row>
    <row r="61" spans="1:7" ht="12.75">
      <c r="A61" s="20"/>
      <c r="B61" s="98"/>
      <c r="C61" s="98"/>
      <c r="D61" s="98"/>
      <c r="E61" s="99"/>
      <c r="F61" s="99"/>
      <c r="G61" s="98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23"/>
      <c r="B63" s="344" t="s">
        <v>119</v>
      </c>
      <c r="C63" s="328"/>
      <c r="D63" s="345"/>
      <c r="E63" s="344" t="s">
        <v>120</v>
      </c>
      <c r="F63" s="328"/>
      <c r="G63" s="328"/>
    </row>
    <row r="64" spans="1:7" ht="12.75">
      <c r="A64" s="80" t="s">
        <v>397</v>
      </c>
      <c r="B64" s="8"/>
      <c r="C64" s="8" t="s">
        <v>103</v>
      </c>
      <c r="D64" s="8"/>
      <c r="E64" s="8"/>
      <c r="F64" s="8" t="s">
        <v>103</v>
      </c>
      <c r="G64" s="8"/>
    </row>
    <row r="65" spans="1:7" ht="13.5" thickBot="1">
      <c r="A65" s="19"/>
      <c r="B65" s="8" t="s">
        <v>88</v>
      </c>
      <c r="C65" s="8" t="s">
        <v>109</v>
      </c>
      <c r="D65" s="206" t="s">
        <v>3</v>
      </c>
      <c r="E65" s="8" t="s">
        <v>88</v>
      </c>
      <c r="F65" s="8" t="s">
        <v>109</v>
      </c>
      <c r="G65" s="8" t="s">
        <v>3</v>
      </c>
    </row>
    <row r="66" spans="1:7" ht="12.75">
      <c r="A66" s="157">
        <v>1992</v>
      </c>
      <c r="B66" s="202">
        <v>14859</v>
      </c>
      <c r="C66" s="170">
        <v>6979.7</v>
      </c>
      <c r="D66" s="202">
        <v>21838.7</v>
      </c>
      <c r="E66" s="170">
        <v>708.6</v>
      </c>
      <c r="F66" s="170">
        <v>246.1</v>
      </c>
      <c r="G66" s="202">
        <v>954.7</v>
      </c>
    </row>
    <row r="67" spans="1:7" ht="12.75">
      <c r="A67" s="71">
        <v>1993</v>
      </c>
      <c r="B67" s="85">
        <v>9131.3</v>
      </c>
      <c r="C67" s="83">
        <v>6890.8</v>
      </c>
      <c r="D67" s="85">
        <v>16022.1</v>
      </c>
      <c r="E67" s="83">
        <v>582.9</v>
      </c>
      <c r="F67" s="83">
        <v>453.3</v>
      </c>
      <c r="G67" s="85">
        <v>1036.2</v>
      </c>
    </row>
    <row r="68" spans="1:7" ht="12.75">
      <c r="A68" s="71">
        <v>1994</v>
      </c>
      <c r="B68" s="85">
        <v>6926.4</v>
      </c>
      <c r="C68" s="83">
        <v>4779.2</v>
      </c>
      <c r="D68" s="85">
        <v>11705.6</v>
      </c>
      <c r="E68" s="83">
        <v>807.9</v>
      </c>
      <c r="F68" s="83">
        <v>106.8</v>
      </c>
      <c r="G68" s="85">
        <v>914.7</v>
      </c>
    </row>
    <row r="69" spans="1:7" ht="12.75">
      <c r="A69" s="148">
        <v>1995</v>
      </c>
      <c r="B69" s="84">
        <v>5896.8</v>
      </c>
      <c r="C69" s="82">
        <v>5426.8</v>
      </c>
      <c r="D69" s="84">
        <v>11323.6</v>
      </c>
      <c r="E69" s="82">
        <v>675.6</v>
      </c>
      <c r="F69" s="82">
        <v>71.3</v>
      </c>
      <c r="G69" s="85">
        <v>746.9</v>
      </c>
    </row>
    <row r="70" spans="1:7" ht="12.75">
      <c r="A70" s="148">
        <v>1996</v>
      </c>
      <c r="B70" s="84">
        <v>10044.3</v>
      </c>
      <c r="C70" s="82">
        <v>7537.2</v>
      </c>
      <c r="D70" s="84">
        <v>17581.5</v>
      </c>
      <c r="E70" s="82">
        <v>953.1</v>
      </c>
      <c r="F70" s="82">
        <v>132.2</v>
      </c>
      <c r="G70" s="85">
        <v>1085.3</v>
      </c>
    </row>
    <row r="71" spans="1:7" ht="12.75">
      <c r="A71" s="148">
        <v>1997</v>
      </c>
      <c r="B71" s="84">
        <v>12560</v>
      </c>
      <c r="C71" s="82">
        <v>7892.1</v>
      </c>
      <c r="D71" s="84">
        <v>20452.1</v>
      </c>
      <c r="E71" s="82">
        <v>1603.7</v>
      </c>
      <c r="F71" s="82">
        <v>141.7</v>
      </c>
      <c r="G71" s="85">
        <v>1745.4</v>
      </c>
    </row>
    <row r="72" spans="1:7" ht="12.75">
      <c r="A72" s="148">
        <v>1998</v>
      </c>
      <c r="B72" s="84">
        <v>10719.4</v>
      </c>
      <c r="C72" s="82">
        <v>7538.1</v>
      </c>
      <c r="D72" s="84">
        <v>18077.6</v>
      </c>
      <c r="E72" s="82">
        <v>1183.3</v>
      </c>
      <c r="F72" s="82">
        <v>239</v>
      </c>
      <c r="G72" s="85">
        <v>1422.2</v>
      </c>
    </row>
    <row r="73" spans="1:7" ht="12.75">
      <c r="A73" s="148">
        <v>1999</v>
      </c>
      <c r="B73" s="84">
        <v>13546.4</v>
      </c>
      <c r="C73" s="82">
        <v>8133.5</v>
      </c>
      <c r="D73" s="84">
        <v>21679.9</v>
      </c>
      <c r="E73" s="82">
        <v>348.4</v>
      </c>
      <c r="F73" s="82">
        <v>248.7</v>
      </c>
      <c r="G73" s="85">
        <v>597.1</v>
      </c>
    </row>
    <row r="74" spans="1:7" ht="13.5" thickBot="1">
      <c r="A74" s="152" t="s">
        <v>504</v>
      </c>
      <c r="B74" s="173">
        <v>18161.2</v>
      </c>
      <c r="C74" s="207">
        <v>9064.7</v>
      </c>
      <c r="D74" s="173">
        <v>27225.9</v>
      </c>
      <c r="E74" s="207">
        <v>487.6</v>
      </c>
      <c r="F74" s="207">
        <v>863.3</v>
      </c>
      <c r="G74" s="204">
        <v>1351</v>
      </c>
    </row>
    <row r="75" spans="1:7" ht="12.75">
      <c r="A75" s="23" t="s">
        <v>462</v>
      </c>
      <c r="B75" s="23"/>
      <c r="C75" s="23"/>
      <c r="D75" s="23"/>
      <c r="E75" s="23"/>
      <c r="F75" s="23"/>
      <c r="G75" s="23"/>
    </row>
    <row r="76" spans="1:7" ht="12.75">
      <c r="A76" s="23" t="s">
        <v>463</v>
      </c>
      <c r="B76" s="23"/>
      <c r="C76" s="23"/>
      <c r="D76" s="23"/>
      <c r="E76" s="23"/>
      <c r="F76" s="23"/>
      <c r="G76" s="23"/>
    </row>
    <row r="77" ht="12.75">
      <c r="A77" s="3" t="s">
        <v>406</v>
      </c>
    </row>
  </sheetData>
  <mergeCells count="6">
    <mergeCell ref="A1:G1"/>
    <mergeCell ref="A3:G3"/>
    <mergeCell ref="B63:D63"/>
    <mergeCell ref="E63:G63"/>
    <mergeCell ref="B47:D47"/>
    <mergeCell ref="E47:G4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01"/>
  <dimension ref="A1:I2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3" customWidth="1"/>
    <col min="2" max="5" width="12.7109375" style="3" customWidth="1"/>
    <col min="6" max="6" width="11.421875" style="3" customWidth="1"/>
    <col min="7" max="7" width="11.57421875" style="3" bestFit="1" customWidth="1"/>
    <col min="8" max="10" width="11.421875" style="3" customWidth="1"/>
    <col min="11" max="11" width="30.7109375" style="3" customWidth="1"/>
    <col min="12" max="17" width="13.140625" style="3" customWidth="1"/>
    <col min="18" max="19" width="11.421875" style="3" customWidth="1"/>
    <col min="20" max="20" width="27.57421875" style="3" customWidth="1"/>
    <col min="21" max="23" width="11.421875" style="3" customWidth="1"/>
    <col min="24" max="24" width="8.7109375" style="3" customWidth="1"/>
    <col min="25" max="25" width="27.57421875" style="3" customWidth="1"/>
    <col min="26" max="16384" width="11.421875" style="3" customWidth="1"/>
  </cols>
  <sheetData>
    <row r="1" spans="1:8" s="101" customFormat="1" ht="18">
      <c r="A1" s="339" t="s">
        <v>328</v>
      </c>
      <c r="B1" s="339"/>
      <c r="C1" s="339"/>
      <c r="D1" s="339"/>
      <c r="E1" s="339"/>
      <c r="F1" s="339"/>
      <c r="G1" s="339"/>
      <c r="H1" s="100"/>
    </row>
    <row r="3" spans="1:7" ht="15">
      <c r="A3" s="340" t="s">
        <v>487</v>
      </c>
      <c r="B3" s="340"/>
      <c r="C3" s="340"/>
      <c r="D3" s="340"/>
      <c r="E3" s="340"/>
      <c r="F3" s="340"/>
      <c r="G3" s="340"/>
    </row>
    <row r="4" spans="1:9" ht="12.75">
      <c r="A4" s="1"/>
      <c r="B4" s="1"/>
      <c r="C4" s="1"/>
      <c r="D4" s="1"/>
      <c r="E4" s="1"/>
      <c r="F4" s="1"/>
      <c r="G4" s="1"/>
      <c r="H4" s="2"/>
      <c r="I4" s="2"/>
    </row>
    <row r="5" spans="1:9" ht="12.75">
      <c r="A5" s="19"/>
      <c r="B5" s="349" t="s">
        <v>1</v>
      </c>
      <c r="C5" s="319"/>
      <c r="D5" s="8" t="s">
        <v>2</v>
      </c>
      <c r="E5" s="346" t="s">
        <v>95</v>
      </c>
      <c r="F5" s="348"/>
      <c r="G5" s="348"/>
      <c r="H5" s="2"/>
      <c r="I5" s="2"/>
    </row>
    <row r="6" spans="1:9" ht="12.75">
      <c r="A6" s="20" t="s">
        <v>97</v>
      </c>
      <c r="B6" s="346" t="s">
        <v>5</v>
      </c>
      <c r="C6" s="347"/>
      <c r="D6" s="8"/>
      <c r="E6" s="8" t="s">
        <v>100</v>
      </c>
      <c r="F6" s="8" t="s">
        <v>101</v>
      </c>
      <c r="G6" s="8" t="s">
        <v>101</v>
      </c>
      <c r="H6" s="2"/>
      <c r="I6" s="2"/>
    </row>
    <row r="7" spans="1:9" ht="13.5" thickBot="1">
      <c r="A7" s="19"/>
      <c r="B7" s="8" t="s">
        <v>8</v>
      </c>
      <c r="C7" s="8" t="s">
        <v>9</v>
      </c>
      <c r="D7" s="8" t="s">
        <v>10</v>
      </c>
      <c r="E7" s="8" t="s">
        <v>80</v>
      </c>
      <c r="F7" s="8" t="s">
        <v>107</v>
      </c>
      <c r="G7" s="8" t="s">
        <v>108</v>
      </c>
      <c r="H7" s="2"/>
      <c r="I7" s="2"/>
    </row>
    <row r="8" spans="1:9" ht="12.75">
      <c r="A8" s="129" t="s">
        <v>358</v>
      </c>
      <c r="B8" s="288"/>
      <c r="C8" s="288"/>
      <c r="D8" s="288"/>
      <c r="E8" s="288"/>
      <c r="F8" s="288"/>
      <c r="G8" s="288"/>
      <c r="H8" s="2"/>
      <c r="I8" s="2"/>
    </row>
    <row r="9" spans="1:9" ht="12.75">
      <c r="A9" s="19" t="s">
        <v>111</v>
      </c>
      <c r="B9" s="286">
        <v>4117.047010446766</v>
      </c>
      <c r="C9" s="286">
        <v>17810.874172541844</v>
      </c>
      <c r="D9" s="286">
        <v>368008</v>
      </c>
      <c r="E9" s="286">
        <v>331295</v>
      </c>
      <c r="F9" s="286">
        <v>650</v>
      </c>
      <c r="G9" s="286">
        <v>36063</v>
      </c>
      <c r="H9" s="2"/>
      <c r="I9" s="2"/>
    </row>
    <row r="10" spans="1:9" ht="12.75">
      <c r="A10" s="19" t="s">
        <v>114</v>
      </c>
      <c r="B10" s="286">
        <v>2276</v>
      </c>
      <c r="C10" s="286">
        <v>4000</v>
      </c>
      <c r="D10" s="286">
        <v>353</v>
      </c>
      <c r="E10" s="286">
        <v>353</v>
      </c>
      <c r="F10" s="289" t="s">
        <v>329</v>
      </c>
      <c r="G10" s="289" t="s">
        <v>329</v>
      </c>
      <c r="H10" s="2"/>
      <c r="I10" s="2"/>
    </row>
    <row r="11" spans="1:9" ht="12.75">
      <c r="A11" s="19" t="s">
        <v>359</v>
      </c>
      <c r="B11" s="286">
        <v>4091.8216595418176</v>
      </c>
      <c r="C11" s="286">
        <v>17798.249973115388</v>
      </c>
      <c r="D11" s="286">
        <v>368361</v>
      </c>
      <c r="E11" s="286">
        <v>331648</v>
      </c>
      <c r="F11" s="286">
        <v>650</v>
      </c>
      <c r="G11" s="286">
        <v>36063</v>
      </c>
      <c r="H11" s="2"/>
      <c r="I11" s="2"/>
    </row>
    <row r="12" spans="1:9" ht="12.75">
      <c r="A12" s="19"/>
      <c r="B12" s="286"/>
      <c r="C12" s="286"/>
      <c r="D12" s="286"/>
      <c r="E12" s="286"/>
      <c r="F12" s="286"/>
      <c r="G12" s="286"/>
      <c r="H12" s="2"/>
      <c r="I12" s="2"/>
    </row>
    <row r="13" spans="1:9" ht="12.75">
      <c r="A13" s="117" t="s">
        <v>360</v>
      </c>
      <c r="B13" s="286"/>
      <c r="C13" s="286"/>
      <c r="D13" s="286"/>
      <c r="E13" s="286"/>
      <c r="F13" s="286"/>
      <c r="G13" s="286"/>
      <c r="H13" s="2"/>
      <c r="I13" s="2"/>
    </row>
    <row r="14" spans="1:9" ht="12.75">
      <c r="A14" s="19" t="s">
        <v>111</v>
      </c>
      <c r="B14" s="286">
        <v>4586.84202808765</v>
      </c>
      <c r="C14" s="286">
        <v>8105.496399581042</v>
      </c>
      <c r="D14" s="286">
        <v>5179640</v>
      </c>
      <c r="E14" s="286">
        <v>1193</v>
      </c>
      <c r="F14" s="289">
        <v>1025</v>
      </c>
      <c r="G14" s="286">
        <v>5177422</v>
      </c>
      <c r="H14" s="2"/>
      <c r="I14" s="2"/>
    </row>
    <row r="15" spans="1:9" ht="12.75">
      <c r="A15" s="19" t="s">
        <v>114</v>
      </c>
      <c r="B15" s="286">
        <v>2817.600392683683</v>
      </c>
      <c r="C15" s="286">
        <v>4700</v>
      </c>
      <c r="D15" s="286">
        <v>54674</v>
      </c>
      <c r="E15" s="286">
        <v>40</v>
      </c>
      <c r="F15" s="289" t="s">
        <v>329</v>
      </c>
      <c r="G15" s="286">
        <v>54634</v>
      </c>
      <c r="H15" s="2"/>
      <c r="I15" s="2"/>
    </row>
    <row r="16" spans="1:9" ht="12.75">
      <c r="A16" s="19" t="s">
        <v>359</v>
      </c>
      <c r="B16" s="286">
        <v>4553.061899829333</v>
      </c>
      <c r="C16" s="286">
        <v>8104.159337783013</v>
      </c>
      <c r="D16" s="286">
        <v>5234314</v>
      </c>
      <c r="E16" s="286">
        <v>1233</v>
      </c>
      <c r="F16" s="290">
        <v>1025</v>
      </c>
      <c r="G16" s="286">
        <v>5232056</v>
      </c>
      <c r="H16" s="2"/>
      <c r="I16" s="2"/>
    </row>
    <row r="17" spans="1:9" ht="12.75">
      <c r="A17" s="19"/>
      <c r="B17" s="286"/>
      <c r="C17" s="286"/>
      <c r="D17" s="286"/>
      <c r="E17" s="286"/>
      <c r="F17" s="286"/>
      <c r="G17" s="286"/>
      <c r="H17" s="2"/>
      <c r="I17" s="2"/>
    </row>
    <row r="18" spans="1:9" ht="12.75">
      <c r="A18" s="117" t="s">
        <v>361</v>
      </c>
      <c r="B18" s="286">
        <v>1510.1438957891548</v>
      </c>
      <c r="C18" s="289" t="s">
        <v>329</v>
      </c>
      <c r="D18" s="286">
        <v>4985</v>
      </c>
      <c r="E18" s="289">
        <v>114</v>
      </c>
      <c r="F18" s="289">
        <v>4871</v>
      </c>
      <c r="G18" s="289" t="s">
        <v>329</v>
      </c>
      <c r="H18" s="2"/>
      <c r="I18" s="2"/>
    </row>
    <row r="19" spans="1:9" ht="12.75">
      <c r="A19" s="19"/>
      <c r="B19" s="286"/>
      <c r="C19" s="286"/>
      <c r="D19" s="286"/>
      <c r="E19" s="286"/>
      <c r="F19" s="286"/>
      <c r="G19" s="286"/>
      <c r="H19" s="2"/>
      <c r="I19" s="2"/>
    </row>
    <row r="20" spans="1:9" ht="13.5" thickBot="1">
      <c r="A20" s="130" t="s">
        <v>124</v>
      </c>
      <c r="B20" s="291">
        <v>4539.1717815326865</v>
      </c>
      <c r="C20" s="291">
        <v>10001.796353991243</v>
      </c>
      <c r="D20" s="292">
        <v>5607660</v>
      </c>
      <c r="E20" s="291">
        <v>332995</v>
      </c>
      <c r="F20" s="291">
        <v>6546</v>
      </c>
      <c r="G20" s="291">
        <v>5268119</v>
      </c>
      <c r="H20" s="2"/>
      <c r="I20" s="2"/>
    </row>
    <row r="21" ht="12.75">
      <c r="I21" s="2"/>
    </row>
    <row r="22" ht="12.75">
      <c r="I22" s="2"/>
    </row>
  </sheetData>
  <mergeCells count="5">
    <mergeCell ref="B6:C6"/>
    <mergeCell ref="A1:G1"/>
    <mergeCell ref="A3:G3"/>
    <mergeCell ref="E5:G5"/>
    <mergeCell ref="B5:C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3"/>
  <dimension ref="A1:H8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2.28125" style="3" customWidth="1"/>
    <col min="2" max="7" width="15.00390625" style="3" customWidth="1"/>
    <col min="8" max="16384" width="11.421875" style="3" customWidth="1"/>
  </cols>
  <sheetData>
    <row r="1" spans="1:7" s="101" customFormat="1" ht="18">
      <c r="A1" s="339" t="s">
        <v>328</v>
      </c>
      <c r="B1" s="339"/>
      <c r="C1" s="339"/>
      <c r="D1" s="339"/>
      <c r="E1" s="339"/>
      <c r="F1" s="339"/>
      <c r="G1" s="339"/>
    </row>
    <row r="3" spans="1:8" ht="15">
      <c r="A3" s="340" t="s">
        <v>505</v>
      </c>
      <c r="B3" s="340"/>
      <c r="C3" s="340"/>
      <c r="D3" s="340"/>
      <c r="E3" s="340"/>
      <c r="F3" s="340"/>
      <c r="G3" s="340"/>
      <c r="H3" s="108"/>
    </row>
    <row r="4" spans="1:8" ht="15">
      <c r="A4" s="114"/>
      <c r="B4" s="115"/>
      <c r="C4" s="115"/>
      <c r="D4" s="115"/>
      <c r="E4" s="115"/>
      <c r="F4" s="115"/>
      <c r="G4" s="110"/>
      <c r="H4" s="108"/>
    </row>
    <row r="5" spans="1:7" ht="12.75">
      <c r="A5" s="20" t="s">
        <v>76</v>
      </c>
      <c r="B5" s="344" t="s">
        <v>143</v>
      </c>
      <c r="C5" s="328"/>
      <c r="D5" s="345"/>
      <c r="E5" s="344" t="s">
        <v>119</v>
      </c>
      <c r="F5" s="328"/>
      <c r="G5" s="328"/>
    </row>
    <row r="6" spans="1:7" ht="12.75">
      <c r="A6" s="20" t="s">
        <v>7</v>
      </c>
      <c r="B6" s="51"/>
      <c r="C6" s="8" t="s">
        <v>85</v>
      </c>
      <c r="D6" s="54"/>
      <c r="E6" s="51"/>
      <c r="F6" s="8" t="s">
        <v>85</v>
      </c>
      <c r="G6" s="54"/>
    </row>
    <row r="7" spans="1:7" ht="13.5" thickBot="1">
      <c r="A7" s="20"/>
      <c r="B7" s="8" t="s">
        <v>88</v>
      </c>
      <c r="C7" s="8" t="s">
        <v>89</v>
      </c>
      <c r="D7" s="8" t="s">
        <v>3</v>
      </c>
      <c r="E7" s="8" t="s">
        <v>88</v>
      </c>
      <c r="F7" s="8" t="s">
        <v>89</v>
      </c>
      <c r="G7" s="8" t="s">
        <v>3</v>
      </c>
    </row>
    <row r="8" spans="1:7" ht="12.75">
      <c r="A8" s="139" t="s">
        <v>11</v>
      </c>
      <c r="B8" s="140">
        <v>16032</v>
      </c>
      <c r="C8" s="140">
        <v>64128</v>
      </c>
      <c r="D8" s="140">
        <v>80160</v>
      </c>
      <c r="E8" s="140">
        <v>16032</v>
      </c>
      <c r="F8" s="141">
        <v>64128</v>
      </c>
      <c r="G8" s="140">
        <v>80160</v>
      </c>
    </row>
    <row r="9" spans="1:7" ht="12.75">
      <c r="A9" s="19" t="s">
        <v>12</v>
      </c>
      <c r="B9" s="133">
        <v>7836</v>
      </c>
      <c r="C9" s="133">
        <v>75524</v>
      </c>
      <c r="D9" s="133">
        <v>83360</v>
      </c>
      <c r="E9" s="133">
        <v>5502</v>
      </c>
      <c r="F9" s="135">
        <v>44514</v>
      </c>
      <c r="G9" s="133">
        <v>50016</v>
      </c>
    </row>
    <row r="10" spans="1:7" ht="12.75">
      <c r="A10" s="19" t="s">
        <v>13</v>
      </c>
      <c r="B10" s="133">
        <v>217056</v>
      </c>
      <c r="C10" s="133">
        <v>264012</v>
      </c>
      <c r="D10" s="133">
        <v>481068</v>
      </c>
      <c r="E10" s="133">
        <v>39000</v>
      </c>
      <c r="F10" s="135">
        <v>91000</v>
      </c>
      <c r="G10" s="133">
        <v>130000</v>
      </c>
    </row>
    <row r="11" spans="1:7" ht="12.75">
      <c r="A11" s="19" t="s">
        <v>14</v>
      </c>
      <c r="B11" s="133">
        <v>328069</v>
      </c>
      <c r="C11" s="133">
        <v>400974</v>
      </c>
      <c r="D11" s="133">
        <v>729043</v>
      </c>
      <c r="E11" s="133">
        <v>243992</v>
      </c>
      <c r="F11" s="135">
        <v>400974</v>
      </c>
      <c r="G11" s="133">
        <v>644966</v>
      </c>
    </row>
    <row r="12" spans="1:7" ht="12.75">
      <c r="A12" s="117" t="s">
        <v>383</v>
      </c>
      <c r="B12" s="136">
        <v>568993</v>
      </c>
      <c r="C12" s="136">
        <v>804638</v>
      </c>
      <c r="D12" s="136">
        <v>1373631</v>
      </c>
      <c r="E12" s="136">
        <v>304526</v>
      </c>
      <c r="F12" s="137">
        <v>600616</v>
      </c>
      <c r="G12" s="136">
        <v>905142</v>
      </c>
    </row>
    <row r="13" spans="1:7" ht="12.75">
      <c r="A13" s="117"/>
      <c r="B13" s="136"/>
      <c r="C13" s="136"/>
      <c r="D13" s="136"/>
      <c r="E13" s="136"/>
      <c r="F13" s="137"/>
      <c r="G13" s="136"/>
    </row>
    <row r="14" spans="1:7" ht="12.75">
      <c r="A14" s="117" t="s">
        <v>384</v>
      </c>
      <c r="B14" s="138" t="s">
        <v>329</v>
      </c>
      <c r="C14" s="136">
        <v>1200</v>
      </c>
      <c r="D14" s="136">
        <v>1200</v>
      </c>
      <c r="E14" s="138" t="s">
        <v>329</v>
      </c>
      <c r="F14" s="138" t="s">
        <v>329</v>
      </c>
      <c r="G14" s="138" t="s">
        <v>329</v>
      </c>
    </row>
    <row r="15" spans="1:7" ht="12.75">
      <c r="A15" s="117"/>
      <c r="B15" s="136"/>
      <c r="C15" s="136"/>
      <c r="D15" s="136"/>
      <c r="E15" s="136"/>
      <c r="F15" s="137"/>
      <c r="G15" s="136"/>
    </row>
    <row r="16" spans="1:7" ht="12.75">
      <c r="A16" s="117" t="s">
        <v>385</v>
      </c>
      <c r="B16" s="138" t="s">
        <v>329</v>
      </c>
      <c r="C16" s="136">
        <v>563</v>
      </c>
      <c r="D16" s="136">
        <v>563</v>
      </c>
      <c r="E16" s="138" t="s">
        <v>329</v>
      </c>
      <c r="F16" s="138" t="s">
        <v>329</v>
      </c>
      <c r="G16" s="138" t="s">
        <v>329</v>
      </c>
    </row>
    <row r="17" spans="1:7" ht="12.75">
      <c r="A17" s="19"/>
      <c r="B17" s="133"/>
      <c r="C17" s="133"/>
      <c r="D17" s="133"/>
      <c r="E17" s="133"/>
      <c r="F17" s="135"/>
      <c r="G17" s="133"/>
    </row>
    <row r="18" spans="1:7" ht="12.75">
      <c r="A18" s="19" t="s">
        <v>15</v>
      </c>
      <c r="B18" s="133">
        <v>27125</v>
      </c>
      <c r="C18" s="133">
        <v>413325</v>
      </c>
      <c r="D18" s="133">
        <v>440450</v>
      </c>
      <c r="E18" s="133" t="s">
        <v>329</v>
      </c>
      <c r="F18" s="134" t="s">
        <v>329</v>
      </c>
      <c r="G18" s="133" t="s">
        <v>329</v>
      </c>
    </row>
    <row r="19" spans="1:7" ht="12.75">
      <c r="A19" s="19" t="s">
        <v>16</v>
      </c>
      <c r="B19" s="133">
        <v>7200</v>
      </c>
      <c r="C19" s="134" t="s">
        <v>329</v>
      </c>
      <c r="D19" s="133">
        <v>7200</v>
      </c>
      <c r="E19" s="134" t="s">
        <v>329</v>
      </c>
      <c r="F19" s="134" t="s">
        <v>329</v>
      </c>
      <c r="G19" s="134" t="s">
        <v>329</v>
      </c>
    </row>
    <row r="20" spans="1:7" ht="12.75">
      <c r="A20" s="19" t="s">
        <v>17</v>
      </c>
      <c r="B20" s="133">
        <v>3700</v>
      </c>
      <c r="C20" s="133">
        <v>400</v>
      </c>
      <c r="D20" s="133">
        <v>4100</v>
      </c>
      <c r="E20" s="134" t="s">
        <v>329</v>
      </c>
      <c r="F20" s="134" t="s">
        <v>329</v>
      </c>
      <c r="G20" s="134" t="s">
        <v>329</v>
      </c>
    </row>
    <row r="21" spans="1:7" ht="12.75">
      <c r="A21" s="117" t="s">
        <v>386</v>
      </c>
      <c r="B21" s="136">
        <v>38025</v>
      </c>
      <c r="C21" s="136">
        <v>413725</v>
      </c>
      <c r="D21" s="136">
        <v>451750</v>
      </c>
      <c r="E21" s="136" t="s">
        <v>329</v>
      </c>
      <c r="F21" s="138" t="s">
        <v>329</v>
      </c>
      <c r="G21" s="136" t="s">
        <v>329</v>
      </c>
    </row>
    <row r="22" spans="1:7" ht="12.75">
      <c r="A22" s="117"/>
      <c r="B22" s="136"/>
      <c r="C22" s="136"/>
      <c r="D22" s="136"/>
      <c r="E22" s="136"/>
      <c r="F22" s="137"/>
      <c r="G22" s="136"/>
    </row>
    <row r="23" spans="1:7" ht="12.75">
      <c r="A23" s="117" t="s">
        <v>369</v>
      </c>
      <c r="B23" s="136">
        <v>46913</v>
      </c>
      <c r="C23" s="136">
        <v>585302</v>
      </c>
      <c r="D23" s="136">
        <v>632215</v>
      </c>
      <c r="E23" s="136">
        <v>1762</v>
      </c>
      <c r="F23" s="137">
        <v>14053</v>
      </c>
      <c r="G23" s="136">
        <v>15815</v>
      </c>
    </row>
    <row r="24" spans="1:7" ht="12.75">
      <c r="A24" s="117"/>
      <c r="B24" s="136"/>
      <c r="C24" s="136"/>
      <c r="D24" s="136"/>
      <c r="E24" s="136"/>
      <c r="F24" s="137"/>
      <c r="G24" s="136"/>
    </row>
    <row r="25" spans="1:7" ht="12.75">
      <c r="A25" s="117" t="s">
        <v>393</v>
      </c>
      <c r="B25" s="136">
        <v>98786</v>
      </c>
      <c r="C25" s="136">
        <v>1452118</v>
      </c>
      <c r="D25" s="136">
        <v>1550904</v>
      </c>
      <c r="E25" s="138" t="s">
        <v>329</v>
      </c>
      <c r="F25" s="138" t="s">
        <v>329</v>
      </c>
      <c r="G25" s="138" t="s">
        <v>329</v>
      </c>
    </row>
    <row r="26" spans="1:7" ht="12.75">
      <c r="A26" s="19"/>
      <c r="B26" s="133"/>
      <c r="C26" s="133"/>
      <c r="D26" s="133"/>
      <c r="E26" s="133"/>
      <c r="F26" s="135"/>
      <c r="G26" s="133"/>
    </row>
    <row r="27" spans="1:7" ht="12.75">
      <c r="A27" s="19" t="s">
        <v>18</v>
      </c>
      <c r="B27" s="133">
        <v>13404</v>
      </c>
      <c r="C27" s="133">
        <v>85274</v>
      </c>
      <c r="D27" s="133">
        <v>98678</v>
      </c>
      <c r="E27" s="133" t="s">
        <v>329</v>
      </c>
      <c r="F27" s="135" t="s">
        <v>329</v>
      </c>
      <c r="G27" s="133" t="s">
        <v>329</v>
      </c>
    </row>
    <row r="28" spans="1:7" ht="12.75">
      <c r="A28" s="19" t="s">
        <v>19</v>
      </c>
      <c r="B28" s="133">
        <v>10845</v>
      </c>
      <c r="C28" s="133">
        <v>64995</v>
      </c>
      <c r="D28" s="133">
        <v>75840</v>
      </c>
      <c r="E28" s="133">
        <v>10845</v>
      </c>
      <c r="F28" s="135">
        <v>64995</v>
      </c>
      <c r="G28" s="133">
        <v>75840</v>
      </c>
    </row>
    <row r="29" spans="1:7" ht="12.75">
      <c r="A29" s="19" t="s">
        <v>20</v>
      </c>
      <c r="B29" s="133">
        <v>226200</v>
      </c>
      <c r="C29" s="133">
        <v>645806</v>
      </c>
      <c r="D29" s="133">
        <v>872006</v>
      </c>
      <c r="E29" s="133">
        <v>170224</v>
      </c>
      <c r="F29" s="135">
        <v>212328</v>
      </c>
      <c r="G29" s="133">
        <v>382552</v>
      </c>
    </row>
    <row r="30" spans="1:7" s="132" customFormat="1" ht="12.75">
      <c r="A30" s="117" t="s">
        <v>388</v>
      </c>
      <c r="B30" s="136">
        <v>250449</v>
      </c>
      <c r="C30" s="136">
        <v>796075</v>
      </c>
      <c r="D30" s="136">
        <v>1046524</v>
      </c>
      <c r="E30" s="136">
        <v>181069</v>
      </c>
      <c r="F30" s="137">
        <v>277323</v>
      </c>
      <c r="G30" s="136">
        <v>458392</v>
      </c>
    </row>
    <row r="31" spans="1:7" ht="12.75">
      <c r="A31" s="19"/>
      <c r="B31" s="133"/>
      <c r="C31" s="133"/>
      <c r="D31" s="133"/>
      <c r="E31" s="133"/>
      <c r="F31" s="135"/>
      <c r="G31" s="133"/>
    </row>
    <row r="32" spans="1:7" ht="12.75">
      <c r="A32" s="19" t="s">
        <v>21</v>
      </c>
      <c r="B32" s="133">
        <v>1256377</v>
      </c>
      <c r="C32" s="133">
        <v>190065</v>
      </c>
      <c r="D32" s="133">
        <v>1446442</v>
      </c>
      <c r="E32" s="133">
        <v>72960</v>
      </c>
      <c r="F32" s="135">
        <v>12380</v>
      </c>
      <c r="G32" s="133">
        <v>85340</v>
      </c>
    </row>
    <row r="33" spans="1:7" ht="12.75">
      <c r="A33" s="19" t="s">
        <v>22</v>
      </c>
      <c r="B33" s="133">
        <v>14355</v>
      </c>
      <c r="C33" s="133">
        <v>61815</v>
      </c>
      <c r="D33" s="133">
        <v>76170</v>
      </c>
      <c r="E33" s="133">
        <v>1500</v>
      </c>
      <c r="F33" s="135">
        <v>7600</v>
      </c>
      <c r="G33" s="133">
        <v>9100</v>
      </c>
    </row>
    <row r="34" spans="1:7" ht="12.75">
      <c r="A34" s="19" t="s">
        <v>23</v>
      </c>
      <c r="B34" s="133">
        <v>103980</v>
      </c>
      <c r="C34" s="133">
        <v>43306</v>
      </c>
      <c r="D34" s="133">
        <v>147286</v>
      </c>
      <c r="E34" s="133">
        <v>5249</v>
      </c>
      <c r="F34" s="135">
        <v>4661</v>
      </c>
      <c r="G34" s="133">
        <v>9910</v>
      </c>
    </row>
    <row r="35" spans="1:7" ht="12.75">
      <c r="A35" s="19" t="s">
        <v>24</v>
      </c>
      <c r="B35" s="133">
        <v>1111660</v>
      </c>
      <c r="C35" s="133">
        <v>299657</v>
      </c>
      <c r="D35" s="133">
        <v>1411317</v>
      </c>
      <c r="E35" s="133">
        <v>133480</v>
      </c>
      <c r="F35" s="135">
        <v>22760</v>
      </c>
      <c r="G35" s="133">
        <v>156240</v>
      </c>
    </row>
    <row r="36" spans="1:7" ht="12.75">
      <c r="A36" s="117" t="s">
        <v>370</v>
      </c>
      <c r="B36" s="136">
        <v>2486372</v>
      </c>
      <c r="C36" s="136">
        <v>594843</v>
      </c>
      <c r="D36" s="136">
        <v>3081215</v>
      </c>
      <c r="E36" s="136">
        <v>213189</v>
      </c>
      <c r="F36" s="137">
        <v>47401</v>
      </c>
      <c r="G36" s="136">
        <v>260590</v>
      </c>
    </row>
    <row r="37" spans="1:7" ht="12.75">
      <c r="A37" s="117"/>
      <c r="B37" s="136"/>
      <c r="C37" s="136"/>
      <c r="D37" s="136"/>
      <c r="E37" s="136"/>
      <c r="F37" s="137"/>
      <c r="G37" s="136"/>
    </row>
    <row r="38" spans="1:7" ht="12.75">
      <c r="A38" s="117" t="s">
        <v>389</v>
      </c>
      <c r="B38" s="136">
        <v>4592</v>
      </c>
      <c r="C38" s="136">
        <v>24028</v>
      </c>
      <c r="D38" s="136">
        <v>28620</v>
      </c>
      <c r="E38" s="136">
        <v>2332</v>
      </c>
      <c r="F38" s="137">
        <v>14322</v>
      </c>
      <c r="G38" s="136">
        <v>16654</v>
      </c>
    </row>
    <row r="39" spans="1:7" ht="12.75">
      <c r="A39" s="19"/>
      <c r="B39" s="133"/>
      <c r="C39" s="133"/>
      <c r="D39" s="133"/>
      <c r="E39" s="133"/>
      <c r="F39" s="135"/>
      <c r="G39" s="133"/>
    </row>
    <row r="40" spans="1:7" ht="12.75">
      <c r="A40" s="19" t="s">
        <v>25</v>
      </c>
      <c r="B40" s="133">
        <v>3285</v>
      </c>
      <c r="C40" s="133">
        <v>62430</v>
      </c>
      <c r="D40" s="133">
        <v>65715</v>
      </c>
      <c r="E40" s="134">
        <v>3285</v>
      </c>
      <c r="F40" s="135">
        <v>62430</v>
      </c>
      <c r="G40" s="133">
        <v>65715</v>
      </c>
    </row>
    <row r="41" spans="1:7" ht="12.75">
      <c r="A41" s="19" t="s">
        <v>26</v>
      </c>
      <c r="B41" s="134" t="s">
        <v>329</v>
      </c>
      <c r="C41" s="133">
        <v>332533</v>
      </c>
      <c r="D41" s="133">
        <v>332533</v>
      </c>
      <c r="E41" s="134" t="s">
        <v>329</v>
      </c>
      <c r="F41" s="135">
        <v>95483</v>
      </c>
      <c r="G41" s="133">
        <v>95483</v>
      </c>
    </row>
    <row r="42" spans="1:7" ht="12.75">
      <c r="A42" s="19" t="s">
        <v>27</v>
      </c>
      <c r="B42" s="133">
        <v>78581</v>
      </c>
      <c r="C42" s="133">
        <v>191363</v>
      </c>
      <c r="D42" s="133">
        <v>269944</v>
      </c>
      <c r="E42" s="133">
        <v>54391</v>
      </c>
      <c r="F42" s="135">
        <v>91040</v>
      </c>
      <c r="G42" s="133">
        <v>145431</v>
      </c>
    </row>
    <row r="43" spans="1:7" ht="12.75">
      <c r="A43" s="19" t="s">
        <v>28</v>
      </c>
      <c r="B43" s="134" t="s">
        <v>329</v>
      </c>
      <c r="C43" s="133">
        <v>7616</v>
      </c>
      <c r="D43" s="133">
        <v>7616</v>
      </c>
      <c r="E43" s="134" t="s">
        <v>329</v>
      </c>
      <c r="F43" s="134" t="s">
        <v>329</v>
      </c>
      <c r="G43" s="134" t="s">
        <v>329</v>
      </c>
    </row>
    <row r="44" spans="1:7" ht="12.75">
      <c r="A44" s="19" t="s">
        <v>29</v>
      </c>
      <c r="B44" s="134" t="s">
        <v>329</v>
      </c>
      <c r="C44" s="133">
        <v>46142</v>
      </c>
      <c r="D44" s="133">
        <v>46142</v>
      </c>
      <c r="E44" s="134" t="s">
        <v>329</v>
      </c>
      <c r="F44" s="135">
        <v>45911</v>
      </c>
      <c r="G44" s="133">
        <v>45911</v>
      </c>
    </row>
    <row r="45" spans="1:7" ht="12.75">
      <c r="A45" s="19" t="s">
        <v>30</v>
      </c>
      <c r="B45" s="133">
        <v>32515</v>
      </c>
      <c r="C45" s="133">
        <v>15785</v>
      </c>
      <c r="D45" s="133">
        <v>48300</v>
      </c>
      <c r="E45" s="133">
        <v>3675</v>
      </c>
      <c r="F45" s="135">
        <v>8575</v>
      </c>
      <c r="G45" s="133">
        <v>12250</v>
      </c>
    </row>
    <row r="46" spans="1:7" ht="12.75">
      <c r="A46" s="19" t="s">
        <v>31</v>
      </c>
      <c r="B46" s="134" t="s">
        <v>329</v>
      </c>
      <c r="C46" s="133">
        <v>22540</v>
      </c>
      <c r="D46" s="133">
        <v>22540</v>
      </c>
      <c r="E46" s="134" t="s">
        <v>329</v>
      </c>
      <c r="F46" s="135">
        <v>5320</v>
      </c>
      <c r="G46" s="133">
        <v>5320</v>
      </c>
    </row>
    <row r="47" spans="1:7" ht="12.75">
      <c r="A47" s="19" t="s">
        <v>32</v>
      </c>
      <c r="B47" s="133">
        <v>154439</v>
      </c>
      <c r="C47" s="133">
        <v>228241</v>
      </c>
      <c r="D47" s="133">
        <v>382680</v>
      </c>
      <c r="E47" s="133">
        <v>3880</v>
      </c>
      <c r="F47" s="135">
        <v>86800</v>
      </c>
      <c r="G47" s="133">
        <v>90680</v>
      </c>
    </row>
    <row r="48" spans="1:7" ht="12.75">
      <c r="A48" s="19" t="s">
        <v>33</v>
      </c>
      <c r="B48" s="133">
        <v>44800</v>
      </c>
      <c r="C48" s="133">
        <v>179207</v>
      </c>
      <c r="D48" s="133">
        <v>224007</v>
      </c>
      <c r="E48" s="133">
        <v>27948</v>
      </c>
      <c r="F48" s="135">
        <v>102441</v>
      </c>
      <c r="G48" s="133">
        <v>130389</v>
      </c>
    </row>
    <row r="49" spans="1:7" ht="12.75">
      <c r="A49" s="117" t="s">
        <v>371</v>
      </c>
      <c r="B49" s="136">
        <v>313620</v>
      </c>
      <c r="C49" s="136">
        <v>1085857</v>
      </c>
      <c r="D49" s="136">
        <v>1399477</v>
      </c>
      <c r="E49" s="136">
        <v>93179</v>
      </c>
      <c r="F49" s="137">
        <v>498000</v>
      </c>
      <c r="G49" s="136">
        <v>591179</v>
      </c>
    </row>
    <row r="50" spans="1:7" ht="12.75">
      <c r="A50" s="117"/>
      <c r="B50" s="136"/>
      <c r="C50" s="136"/>
      <c r="D50" s="136"/>
      <c r="E50" s="136"/>
      <c r="F50" s="137"/>
      <c r="G50" s="136"/>
    </row>
    <row r="51" spans="1:7" ht="12.75">
      <c r="A51" s="117" t="s">
        <v>390</v>
      </c>
      <c r="B51" s="136">
        <v>147816</v>
      </c>
      <c r="C51" s="136">
        <v>157743</v>
      </c>
      <c r="D51" s="136">
        <v>305559</v>
      </c>
      <c r="E51" s="136">
        <v>133397</v>
      </c>
      <c r="F51" s="137">
        <v>97669</v>
      </c>
      <c r="G51" s="136">
        <v>231066</v>
      </c>
    </row>
    <row r="52" spans="1:7" ht="12.75">
      <c r="A52" s="19"/>
      <c r="B52" s="133"/>
      <c r="C52" s="133"/>
      <c r="D52" s="133"/>
      <c r="E52" s="133"/>
      <c r="F52" s="135"/>
      <c r="G52" s="133"/>
    </row>
    <row r="53" spans="1:7" ht="12.75">
      <c r="A53" s="19" t="s">
        <v>34</v>
      </c>
      <c r="B53" s="133">
        <v>582448</v>
      </c>
      <c r="C53" s="133">
        <v>1805753</v>
      </c>
      <c r="D53" s="133">
        <v>2388201</v>
      </c>
      <c r="E53" s="133">
        <v>492002</v>
      </c>
      <c r="F53" s="135">
        <v>1455526</v>
      </c>
      <c r="G53" s="133">
        <v>1947528</v>
      </c>
    </row>
    <row r="54" spans="1:7" ht="12.75">
      <c r="A54" s="19" t="s">
        <v>35</v>
      </c>
      <c r="B54" s="133">
        <v>4029535</v>
      </c>
      <c r="C54" s="133">
        <v>1522567</v>
      </c>
      <c r="D54" s="133">
        <v>5552102</v>
      </c>
      <c r="E54" s="133">
        <v>3864109</v>
      </c>
      <c r="F54" s="135">
        <v>835476</v>
      </c>
      <c r="G54" s="133">
        <v>4699585</v>
      </c>
    </row>
    <row r="55" spans="1:7" ht="12.75">
      <c r="A55" s="19" t="s">
        <v>36</v>
      </c>
      <c r="B55" s="133">
        <v>1209062</v>
      </c>
      <c r="C55" s="133">
        <v>1486545</v>
      </c>
      <c r="D55" s="133">
        <v>2695607</v>
      </c>
      <c r="E55" s="133">
        <v>1184821</v>
      </c>
      <c r="F55" s="135">
        <v>1421062</v>
      </c>
      <c r="G55" s="133">
        <v>2605883</v>
      </c>
    </row>
    <row r="56" spans="1:7" ht="12.75">
      <c r="A56" s="19" t="s">
        <v>37</v>
      </c>
      <c r="B56" s="133">
        <v>10007</v>
      </c>
      <c r="C56" s="133">
        <v>59434</v>
      </c>
      <c r="D56" s="133">
        <v>69441</v>
      </c>
      <c r="E56" s="133">
        <v>9507</v>
      </c>
      <c r="F56" s="135">
        <v>55584</v>
      </c>
      <c r="G56" s="133">
        <v>65091</v>
      </c>
    </row>
    <row r="57" spans="1:7" ht="12.75">
      <c r="A57" s="19" t="s">
        <v>38</v>
      </c>
      <c r="B57" s="133">
        <v>3955719</v>
      </c>
      <c r="C57" s="133">
        <v>1415778</v>
      </c>
      <c r="D57" s="133">
        <v>5371497</v>
      </c>
      <c r="E57" s="133">
        <v>3769237</v>
      </c>
      <c r="F57" s="135">
        <v>1274936</v>
      </c>
      <c r="G57" s="133">
        <v>5044173</v>
      </c>
    </row>
    <row r="58" spans="1:7" s="132" customFormat="1" ht="12.75">
      <c r="A58" s="117" t="s">
        <v>372</v>
      </c>
      <c r="B58" s="136">
        <v>9786771</v>
      </c>
      <c r="C58" s="136">
        <v>6290077</v>
      </c>
      <c r="D58" s="136">
        <v>16076848</v>
      </c>
      <c r="E58" s="136">
        <v>9319676</v>
      </c>
      <c r="F58" s="137">
        <v>5042584</v>
      </c>
      <c r="G58" s="136">
        <v>14362260</v>
      </c>
    </row>
    <row r="59" spans="1:7" ht="12.75">
      <c r="A59" s="19"/>
      <c r="B59" s="133"/>
      <c r="C59" s="133"/>
      <c r="D59" s="133"/>
      <c r="E59" s="133"/>
      <c r="F59" s="135"/>
      <c r="G59" s="133"/>
    </row>
    <row r="60" spans="1:7" ht="12.75">
      <c r="A60" s="19" t="s">
        <v>39</v>
      </c>
      <c r="B60" s="133">
        <v>29752</v>
      </c>
      <c r="C60" s="133">
        <v>268910</v>
      </c>
      <c r="D60" s="133">
        <v>298662</v>
      </c>
      <c r="E60" s="133">
        <v>10076</v>
      </c>
      <c r="F60" s="135">
        <v>150651</v>
      </c>
      <c r="G60" s="133">
        <v>160727</v>
      </c>
    </row>
    <row r="61" spans="1:7" ht="12.75">
      <c r="A61" s="19" t="s">
        <v>40</v>
      </c>
      <c r="B61" s="133">
        <v>4431</v>
      </c>
      <c r="C61" s="133">
        <v>12612</v>
      </c>
      <c r="D61" s="133">
        <v>17043</v>
      </c>
      <c r="E61" s="133">
        <v>4431</v>
      </c>
      <c r="F61" s="135">
        <v>12612</v>
      </c>
      <c r="G61" s="133">
        <v>17043</v>
      </c>
    </row>
    <row r="62" spans="1:7" ht="12.75">
      <c r="A62" s="19" t="s">
        <v>41</v>
      </c>
      <c r="B62" s="133">
        <v>307813</v>
      </c>
      <c r="C62" s="133">
        <v>1427261</v>
      </c>
      <c r="D62" s="133">
        <v>1735074</v>
      </c>
      <c r="E62" s="133">
        <v>5137</v>
      </c>
      <c r="F62" s="135">
        <v>693388</v>
      </c>
      <c r="G62" s="133">
        <v>698525</v>
      </c>
    </row>
    <row r="63" spans="1:7" ht="12.75">
      <c r="A63" s="117" t="s">
        <v>373</v>
      </c>
      <c r="B63" s="136">
        <v>341996</v>
      </c>
      <c r="C63" s="136">
        <v>1708783</v>
      </c>
      <c r="D63" s="136">
        <v>2050779</v>
      </c>
      <c r="E63" s="136">
        <v>19644</v>
      </c>
      <c r="F63" s="137">
        <v>856651</v>
      </c>
      <c r="G63" s="136">
        <v>876295</v>
      </c>
    </row>
    <row r="64" spans="1:7" ht="12.75">
      <c r="A64" s="117"/>
      <c r="B64" s="136"/>
      <c r="C64" s="136"/>
      <c r="D64" s="136"/>
      <c r="E64" s="136"/>
      <c r="F64" s="137"/>
      <c r="G64" s="136"/>
    </row>
    <row r="65" spans="1:7" ht="12.75">
      <c r="A65" s="117" t="s">
        <v>374</v>
      </c>
      <c r="B65" s="136">
        <v>25294</v>
      </c>
      <c r="C65" s="136">
        <v>636818</v>
      </c>
      <c r="D65" s="136">
        <v>662112</v>
      </c>
      <c r="E65" s="136">
        <v>11078</v>
      </c>
      <c r="F65" s="137">
        <v>406634</v>
      </c>
      <c r="G65" s="136">
        <v>417712</v>
      </c>
    </row>
    <row r="66" spans="1:7" ht="12.75">
      <c r="A66" s="19"/>
      <c r="B66" s="133"/>
      <c r="C66" s="133"/>
      <c r="D66" s="133"/>
      <c r="E66" s="133"/>
      <c r="F66" s="135"/>
      <c r="G66" s="133"/>
    </row>
    <row r="67" spans="1:7" ht="12.75">
      <c r="A67" s="19" t="s">
        <v>42</v>
      </c>
      <c r="B67" s="133">
        <v>2619754</v>
      </c>
      <c r="C67" s="133">
        <v>151911</v>
      </c>
      <c r="D67" s="133">
        <v>2771665</v>
      </c>
      <c r="E67" s="133">
        <v>2619754</v>
      </c>
      <c r="F67" s="135">
        <v>151911</v>
      </c>
      <c r="G67" s="133">
        <v>2771665</v>
      </c>
    </row>
    <row r="68" spans="1:7" ht="12.75">
      <c r="A68" s="19" t="s">
        <v>43</v>
      </c>
      <c r="B68" s="133">
        <v>82985</v>
      </c>
      <c r="C68" s="133">
        <v>7015</v>
      </c>
      <c r="D68" s="133">
        <v>90000</v>
      </c>
      <c r="E68" s="133">
        <v>82985</v>
      </c>
      <c r="F68" s="135">
        <v>7015</v>
      </c>
      <c r="G68" s="133">
        <v>90000</v>
      </c>
    </row>
    <row r="69" spans="1:7" s="132" customFormat="1" ht="12.75">
      <c r="A69" s="117" t="s">
        <v>375</v>
      </c>
      <c r="B69" s="136">
        <v>2702739</v>
      </c>
      <c r="C69" s="136">
        <v>158926</v>
      </c>
      <c r="D69" s="136">
        <v>2861665</v>
      </c>
      <c r="E69" s="136">
        <v>2702739</v>
      </c>
      <c r="F69" s="137">
        <v>158926</v>
      </c>
      <c r="G69" s="136">
        <v>2861665</v>
      </c>
    </row>
    <row r="70" spans="1:7" ht="12.75">
      <c r="A70" s="19"/>
      <c r="B70" s="133"/>
      <c r="C70" s="133"/>
      <c r="D70" s="133"/>
      <c r="E70" s="133"/>
      <c r="F70" s="135"/>
      <c r="G70" s="133"/>
    </row>
    <row r="71" spans="1:7" ht="12.75">
      <c r="A71" s="19" t="s">
        <v>44</v>
      </c>
      <c r="B71" s="134" t="s">
        <v>329</v>
      </c>
      <c r="C71" s="133">
        <v>32944</v>
      </c>
      <c r="D71" s="133">
        <v>32944</v>
      </c>
      <c r="E71" s="134" t="s">
        <v>329</v>
      </c>
      <c r="F71" s="135">
        <v>32944</v>
      </c>
      <c r="G71" s="133">
        <v>32944</v>
      </c>
    </row>
    <row r="72" spans="1:7" ht="12.75">
      <c r="A72" s="19" t="s">
        <v>45</v>
      </c>
      <c r="B72" s="133">
        <v>603725</v>
      </c>
      <c r="C72" s="133" t="s">
        <v>329</v>
      </c>
      <c r="D72" s="133">
        <v>603725</v>
      </c>
      <c r="E72" s="133">
        <v>55500</v>
      </c>
      <c r="F72" s="134" t="s">
        <v>329</v>
      </c>
      <c r="G72" s="133">
        <v>55500</v>
      </c>
    </row>
    <row r="73" spans="1:7" ht="12.75">
      <c r="A73" s="19" t="s">
        <v>46</v>
      </c>
      <c r="B73" s="133">
        <v>503285</v>
      </c>
      <c r="C73" s="134" t="s">
        <v>329</v>
      </c>
      <c r="D73" s="133">
        <v>503285</v>
      </c>
      <c r="E73" s="133">
        <v>107555</v>
      </c>
      <c r="F73" s="134" t="s">
        <v>329</v>
      </c>
      <c r="G73" s="133">
        <v>107555</v>
      </c>
    </row>
    <row r="74" spans="1:7" ht="12.75">
      <c r="A74" s="19" t="s">
        <v>47</v>
      </c>
      <c r="B74" s="133">
        <v>9630</v>
      </c>
      <c r="C74" s="133">
        <v>28870</v>
      </c>
      <c r="D74" s="133">
        <v>38500</v>
      </c>
      <c r="E74" s="133">
        <v>9630</v>
      </c>
      <c r="F74" s="135">
        <v>28870</v>
      </c>
      <c r="G74" s="133">
        <v>38500</v>
      </c>
    </row>
    <row r="75" spans="1:7" ht="12.75">
      <c r="A75" s="19" t="s">
        <v>48</v>
      </c>
      <c r="B75" s="133">
        <v>362066</v>
      </c>
      <c r="C75" s="134" t="s">
        <v>329</v>
      </c>
      <c r="D75" s="133">
        <v>362066</v>
      </c>
      <c r="E75" s="133">
        <v>291035</v>
      </c>
      <c r="F75" s="134" t="s">
        <v>329</v>
      </c>
      <c r="G75" s="133">
        <v>291035</v>
      </c>
    </row>
    <row r="76" spans="1:7" ht="12.75">
      <c r="A76" s="19" t="s">
        <v>49</v>
      </c>
      <c r="B76" s="133">
        <v>13883</v>
      </c>
      <c r="C76" s="133">
        <v>1422</v>
      </c>
      <c r="D76" s="133">
        <v>15305</v>
      </c>
      <c r="E76" s="133">
        <v>13883</v>
      </c>
      <c r="F76" s="135">
        <v>1422</v>
      </c>
      <c r="G76" s="133">
        <v>15305</v>
      </c>
    </row>
    <row r="77" spans="1:7" ht="12.75">
      <c r="A77" s="19" t="s">
        <v>50</v>
      </c>
      <c r="B77" s="133">
        <v>62588</v>
      </c>
      <c r="C77" s="133">
        <v>909</v>
      </c>
      <c r="D77" s="133">
        <v>63497</v>
      </c>
      <c r="E77" s="133" t="s">
        <v>329</v>
      </c>
      <c r="F77" s="135">
        <v>909</v>
      </c>
      <c r="G77" s="133">
        <v>909</v>
      </c>
    </row>
    <row r="78" spans="1:7" ht="12.75">
      <c r="A78" s="19" t="s">
        <v>51</v>
      </c>
      <c r="B78" s="133">
        <v>79520</v>
      </c>
      <c r="C78" s="134" t="s">
        <v>329</v>
      </c>
      <c r="D78" s="133">
        <v>79520</v>
      </c>
      <c r="E78" s="133">
        <v>51688</v>
      </c>
      <c r="F78" s="134" t="s">
        <v>329</v>
      </c>
      <c r="G78" s="133">
        <v>51688</v>
      </c>
    </row>
    <row r="79" spans="1:7" s="132" customFormat="1" ht="12.75">
      <c r="A79" s="117" t="s">
        <v>376</v>
      </c>
      <c r="B79" s="136">
        <v>1634697</v>
      </c>
      <c r="C79" s="136">
        <v>64145</v>
      </c>
      <c r="D79" s="136">
        <v>1698842</v>
      </c>
      <c r="E79" s="136">
        <v>529291</v>
      </c>
      <c r="F79" s="137">
        <v>64145</v>
      </c>
      <c r="G79" s="136">
        <v>593436</v>
      </c>
    </row>
    <row r="80" spans="1:7" ht="12.75">
      <c r="A80" s="19"/>
      <c r="B80" s="133"/>
      <c r="C80" s="133"/>
      <c r="D80" s="133"/>
      <c r="E80" s="133"/>
      <c r="F80" s="135"/>
      <c r="G80" s="133"/>
    </row>
    <row r="81" spans="1:7" ht="12.75">
      <c r="A81" s="19" t="s">
        <v>52</v>
      </c>
      <c r="B81" s="133">
        <v>15000</v>
      </c>
      <c r="C81" s="133">
        <v>8000</v>
      </c>
      <c r="D81" s="133">
        <v>23000</v>
      </c>
      <c r="E81" s="133">
        <v>1000</v>
      </c>
      <c r="F81" s="135">
        <v>3000</v>
      </c>
      <c r="G81" s="133">
        <v>4000</v>
      </c>
    </row>
    <row r="82" spans="1:7" ht="12.75">
      <c r="A82" s="19" t="s">
        <v>53</v>
      </c>
      <c r="B82" s="133">
        <v>56200</v>
      </c>
      <c r="C82" s="133">
        <v>86550</v>
      </c>
      <c r="D82" s="133">
        <v>142750</v>
      </c>
      <c r="E82" s="133">
        <v>33500</v>
      </c>
      <c r="F82" s="135">
        <v>52150</v>
      </c>
      <c r="G82" s="133">
        <v>85650</v>
      </c>
    </row>
    <row r="83" spans="1:7" s="132" customFormat="1" ht="12.75">
      <c r="A83" s="117" t="s">
        <v>392</v>
      </c>
      <c r="B83" s="136">
        <v>71200</v>
      </c>
      <c r="C83" s="136">
        <v>94550</v>
      </c>
      <c r="D83" s="136">
        <v>165750</v>
      </c>
      <c r="E83" s="136">
        <v>34500</v>
      </c>
      <c r="F83" s="137">
        <v>55150</v>
      </c>
      <c r="G83" s="136">
        <v>89650</v>
      </c>
    </row>
    <row r="84" spans="1:7" ht="12.75">
      <c r="A84" s="19"/>
      <c r="B84" s="133"/>
      <c r="C84" s="133"/>
      <c r="D84" s="133"/>
      <c r="E84" s="133"/>
      <c r="F84" s="133"/>
      <c r="G84" s="133"/>
    </row>
    <row r="85" spans="1:7" ht="13.5" thickBot="1">
      <c r="A85" s="130" t="s">
        <v>54</v>
      </c>
      <c r="B85" s="143">
        <v>18518263</v>
      </c>
      <c r="C85" s="143">
        <v>14869391</v>
      </c>
      <c r="D85" s="143">
        <v>33387654</v>
      </c>
      <c r="E85" s="143">
        <v>13546382</v>
      </c>
      <c r="F85" s="143">
        <v>8133474</v>
      </c>
      <c r="G85" s="143">
        <v>21679856</v>
      </c>
    </row>
    <row r="86" spans="4:7" ht="12.75">
      <c r="D86" s="5"/>
      <c r="G86" s="5"/>
    </row>
  </sheetData>
  <mergeCells count="4"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/>
  <dimension ref="A1:S8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3" customWidth="1"/>
    <col min="2" max="9" width="12.7109375" style="3" customWidth="1"/>
    <col min="10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  <c r="I1" s="339"/>
    </row>
    <row r="3" spans="1:9" ht="15">
      <c r="A3" s="340" t="s">
        <v>506</v>
      </c>
      <c r="B3" s="340"/>
      <c r="C3" s="340"/>
      <c r="D3" s="340"/>
      <c r="E3" s="340"/>
      <c r="F3" s="340"/>
      <c r="G3" s="340"/>
      <c r="H3" s="340"/>
      <c r="I3" s="317"/>
    </row>
    <row r="4" spans="1:9" ht="15">
      <c r="A4" s="114"/>
      <c r="B4" s="115"/>
      <c r="C4" s="115"/>
      <c r="D4" s="115"/>
      <c r="E4" s="115"/>
      <c r="F4" s="115"/>
      <c r="G4" s="115"/>
      <c r="H4" s="115"/>
      <c r="I4" s="26"/>
    </row>
    <row r="5" spans="1:9" ht="12.75">
      <c r="A5" s="20" t="s">
        <v>76</v>
      </c>
      <c r="B5" s="49"/>
      <c r="C5" s="28" t="s">
        <v>3</v>
      </c>
      <c r="D5" s="53"/>
      <c r="E5" s="50" t="s">
        <v>83</v>
      </c>
      <c r="F5" s="9" t="s">
        <v>83</v>
      </c>
      <c r="G5" s="344" t="s">
        <v>84</v>
      </c>
      <c r="H5" s="328"/>
      <c r="I5" s="328"/>
    </row>
    <row r="6" spans="1:9" ht="12.75">
      <c r="A6" s="20" t="s">
        <v>7</v>
      </c>
      <c r="B6" s="51"/>
      <c r="C6" s="9" t="s">
        <v>85</v>
      </c>
      <c r="D6" s="50"/>
      <c r="E6" s="8" t="s">
        <v>86</v>
      </c>
      <c r="F6" s="54" t="s">
        <v>87</v>
      </c>
      <c r="G6" s="51"/>
      <c r="H6" s="9" t="s">
        <v>85</v>
      </c>
      <c r="I6" s="50"/>
    </row>
    <row r="7" spans="1:9" ht="13.5" thickBot="1">
      <c r="A7" s="20"/>
      <c r="B7" s="8" t="s">
        <v>88</v>
      </c>
      <c r="C7" s="8" t="s">
        <v>89</v>
      </c>
      <c r="D7" s="8" t="s">
        <v>3</v>
      </c>
      <c r="E7" s="8" t="s">
        <v>75</v>
      </c>
      <c r="F7" s="8" t="s">
        <v>75</v>
      </c>
      <c r="G7" s="8" t="s">
        <v>88</v>
      </c>
      <c r="H7" s="8" t="s">
        <v>89</v>
      </c>
      <c r="I7" s="8" t="s">
        <v>3</v>
      </c>
    </row>
    <row r="8" spans="1:17" ht="12.75">
      <c r="A8" s="139" t="s">
        <v>11</v>
      </c>
      <c r="B8" s="214" t="s">
        <v>329</v>
      </c>
      <c r="C8" s="214" t="s">
        <v>329</v>
      </c>
      <c r="D8" s="214" t="s">
        <v>329</v>
      </c>
      <c r="E8" s="214" t="s">
        <v>329</v>
      </c>
      <c r="F8" s="214" t="s">
        <v>329</v>
      </c>
      <c r="G8" s="214" t="s">
        <v>329</v>
      </c>
      <c r="H8" s="214" t="s">
        <v>329</v>
      </c>
      <c r="I8" s="214" t="s">
        <v>329</v>
      </c>
      <c r="J8" s="17"/>
      <c r="K8" s="5"/>
      <c r="P8" s="29"/>
      <c r="Q8" s="29"/>
    </row>
    <row r="9" spans="1:17" ht="12.75">
      <c r="A9" s="19" t="s">
        <v>12</v>
      </c>
      <c r="B9" s="118">
        <v>2334</v>
      </c>
      <c r="C9" s="128">
        <v>31010</v>
      </c>
      <c r="D9" s="120">
        <v>33344</v>
      </c>
      <c r="E9" s="120" t="s">
        <v>329</v>
      </c>
      <c r="F9" s="120" t="s">
        <v>329</v>
      </c>
      <c r="G9" s="118">
        <v>2334</v>
      </c>
      <c r="H9" s="128">
        <v>31010</v>
      </c>
      <c r="I9" s="120">
        <v>33344</v>
      </c>
      <c r="J9" s="17"/>
      <c r="K9" s="5"/>
      <c r="P9" s="29"/>
      <c r="Q9" s="29"/>
    </row>
    <row r="10" spans="1:17" ht="12.75">
      <c r="A10" s="19" t="s">
        <v>13</v>
      </c>
      <c r="B10" s="118">
        <v>169350</v>
      </c>
      <c r="C10" s="128">
        <v>138530</v>
      </c>
      <c r="D10" s="118">
        <v>307880</v>
      </c>
      <c r="E10" s="120" t="s">
        <v>329</v>
      </c>
      <c r="F10" s="120" t="s">
        <v>329</v>
      </c>
      <c r="G10" s="118">
        <v>169350</v>
      </c>
      <c r="H10" s="128">
        <v>138530</v>
      </c>
      <c r="I10" s="118">
        <v>307880</v>
      </c>
      <c r="J10" s="17"/>
      <c r="K10" s="5"/>
      <c r="P10" s="29"/>
      <c r="Q10" s="29"/>
    </row>
    <row r="11" spans="1:17" ht="12.75">
      <c r="A11" s="19" t="s">
        <v>14</v>
      </c>
      <c r="B11" s="118">
        <v>84077</v>
      </c>
      <c r="C11" s="209" t="s">
        <v>329</v>
      </c>
      <c r="D11" s="118">
        <v>84077</v>
      </c>
      <c r="E11" s="120" t="s">
        <v>329</v>
      </c>
      <c r="F11" s="120" t="s">
        <v>329</v>
      </c>
      <c r="G11" s="118">
        <v>84077</v>
      </c>
      <c r="H11" s="209" t="s">
        <v>329</v>
      </c>
      <c r="I11" s="118">
        <v>84077</v>
      </c>
      <c r="J11" s="17"/>
      <c r="K11" s="5"/>
      <c r="P11" s="29"/>
      <c r="Q11" s="29"/>
    </row>
    <row r="12" spans="1:17" ht="12.75">
      <c r="A12" s="117" t="s">
        <v>383</v>
      </c>
      <c r="B12" s="210">
        <v>255761</v>
      </c>
      <c r="C12" s="211">
        <v>169540</v>
      </c>
      <c r="D12" s="210">
        <v>425301</v>
      </c>
      <c r="E12" s="212" t="s">
        <v>329</v>
      </c>
      <c r="F12" s="212" t="s">
        <v>329</v>
      </c>
      <c r="G12" s="210">
        <v>255761</v>
      </c>
      <c r="H12" s="211">
        <v>169540</v>
      </c>
      <c r="I12" s="210">
        <v>425301</v>
      </c>
      <c r="J12" s="17"/>
      <c r="K12" s="5"/>
      <c r="P12" s="29"/>
      <c r="Q12" s="29"/>
    </row>
    <row r="13" spans="1:17" ht="12.75">
      <c r="A13" s="117"/>
      <c r="B13" s="210"/>
      <c r="C13" s="211"/>
      <c r="D13" s="210"/>
      <c r="E13" s="210"/>
      <c r="F13" s="210"/>
      <c r="G13" s="210"/>
      <c r="H13" s="211"/>
      <c r="I13" s="210"/>
      <c r="J13" s="17"/>
      <c r="K13" s="5"/>
      <c r="P13" s="29"/>
      <c r="Q13" s="29"/>
    </row>
    <row r="14" spans="1:17" ht="12.75">
      <c r="A14" s="117" t="s">
        <v>384</v>
      </c>
      <c r="B14" s="213" t="s">
        <v>329</v>
      </c>
      <c r="C14" s="213" t="s">
        <v>329</v>
      </c>
      <c r="D14" s="212" t="s">
        <v>329</v>
      </c>
      <c r="E14" s="212" t="s">
        <v>329</v>
      </c>
      <c r="F14" s="212" t="s">
        <v>329</v>
      </c>
      <c r="G14" s="213" t="s">
        <v>329</v>
      </c>
      <c r="H14" s="213" t="s">
        <v>329</v>
      </c>
      <c r="I14" s="212" t="s">
        <v>329</v>
      </c>
      <c r="J14" s="17"/>
      <c r="K14" s="5"/>
      <c r="P14" s="29"/>
      <c r="Q14" s="29"/>
    </row>
    <row r="15" spans="1:17" ht="12.75">
      <c r="A15" s="117"/>
      <c r="B15" s="210"/>
      <c r="C15" s="211"/>
      <c r="D15" s="210"/>
      <c r="E15" s="210"/>
      <c r="F15" s="210"/>
      <c r="G15" s="210"/>
      <c r="H15" s="211"/>
      <c r="I15" s="210"/>
      <c r="J15" s="17"/>
      <c r="K15" s="5"/>
      <c r="P15" s="29"/>
      <c r="Q15" s="29"/>
    </row>
    <row r="16" spans="1:17" ht="12.75">
      <c r="A16" s="117" t="s">
        <v>385</v>
      </c>
      <c r="B16" s="213" t="s">
        <v>329</v>
      </c>
      <c r="C16" s="213" t="s">
        <v>329</v>
      </c>
      <c r="D16" s="212" t="s">
        <v>329</v>
      </c>
      <c r="E16" s="212" t="s">
        <v>329</v>
      </c>
      <c r="F16" s="212" t="s">
        <v>329</v>
      </c>
      <c r="G16" s="213" t="s">
        <v>329</v>
      </c>
      <c r="H16" s="213" t="s">
        <v>329</v>
      </c>
      <c r="I16" s="212" t="s">
        <v>329</v>
      </c>
      <c r="J16" s="17"/>
      <c r="K16" s="5"/>
      <c r="P16" s="29"/>
      <c r="Q16" s="29"/>
    </row>
    <row r="17" spans="1:17" ht="12.75">
      <c r="A17" s="19"/>
      <c r="B17" s="118"/>
      <c r="C17" s="128"/>
      <c r="D17" s="118"/>
      <c r="E17" s="118"/>
      <c r="F17" s="118"/>
      <c r="G17" s="118"/>
      <c r="H17" s="128"/>
      <c r="I17" s="118"/>
      <c r="J17" s="17"/>
      <c r="K17" s="5"/>
      <c r="P17" s="29"/>
      <c r="Q17" s="29"/>
    </row>
    <row r="18" spans="1:17" ht="12.75">
      <c r="A18" s="19" t="s">
        <v>15</v>
      </c>
      <c r="B18" s="118">
        <v>26400</v>
      </c>
      <c r="C18" s="128">
        <v>413325</v>
      </c>
      <c r="D18" s="118">
        <v>439725</v>
      </c>
      <c r="E18" s="120" t="s">
        <v>329</v>
      </c>
      <c r="F18" s="120" t="s">
        <v>329</v>
      </c>
      <c r="G18" s="118">
        <v>26400</v>
      </c>
      <c r="H18" s="128">
        <v>413325</v>
      </c>
      <c r="I18" s="118">
        <v>439725</v>
      </c>
      <c r="J18" s="17"/>
      <c r="K18" s="5"/>
      <c r="P18" s="29"/>
      <c r="Q18" s="29"/>
    </row>
    <row r="19" spans="1:17" ht="12.75">
      <c r="A19" s="19" t="s">
        <v>16</v>
      </c>
      <c r="B19" s="118">
        <v>7125</v>
      </c>
      <c r="C19" s="209" t="s">
        <v>329</v>
      </c>
      <c r="D19" s="118">
        <v>7125</v>
      </c>
      <c r="E19" s="120" t="s">
        <v>329</v>
      </c>
      <c r="F19" s="120" t="s">
        <v>329</v>
      </c>
      <c r="G19" s="118">
        <v>7125</v>
      </c>
      <c r="H19" s="209" t="s">
        <v>329</v>
      </c>
      <c r="I19" s="118">
        <v>7125</v>
      </c>
      <c r="J19" s="17"/>
      <c r="K19" s="5"/>
      <c r="P19" s="29"/>
      <c r="Q19" s="29"/>
    </row>
    <row r="20" spans="1:17" ht="12.75">
      <c r="A20" s="19" t="s">
        <v>17</v>
      </c>
      <c r="B20" s="118">
        <v>3700</v>
      </c>
      <c r="C20" s="128">
        <v>400</v>
      </c>
      <c r="D20" s="118">
        <v>4100</v>
      </c>
      <c r="E20" s="120" t="s">
        <v>329</v>
      </c>
      <c r="F20" s="120" t="s">
        <v>329</v>
      </c>
      <c r="G20" s="118">
        <v>3700</v>
      </c>
      <c r="H20" s="128">
        <v>400</v>
      </c>
      <c r="I20" s="118">
        <v>4100</v>
      </c>
      <c r="J20" s="17"/>
      <c r="K20" s="5"/>
      <c r="P20" s="29"/>
      <c r="Q20" s="29"/>
    </row>
    <row r="21" spans="1:17" ht="12.75">
      <c r="A21" s="117" t="s">
        <v>386</v>
      </c>
      <c r="B21" s="210">
        <v>37225</v>
      </c>
      <c r="C21" s="211">
        <v>413725</v>
      </c>
      <c r="D21" s="210">
        <v>450950</v>
      </c>
      <c r="E21" s="212" t="s">
        <v>329</v>
      </c>
      <c r="F21" s="212" t="s">
        <v>329</v>
      </c>
      <c r="G21" s="210">
        <v>37225</v>
      </c>
      <c r="H21" s="211">
        <v>413725</v>
      </c>
      <c r="I21" s="210">
        <v>450950</v>
      </c>
      <c r="J21" s="17"/>
      <c r="K21" s="5"/>
      <c r="P21" s="29"/>
      <c r="Q21" s="29"/>
    </row>
    <row r="22" spans="1:17" ht="12.75">
      <c r="A22" s="117"/>
      <c r="B22" s="210"/>
      <c r="C22" s="211"/>
      <c r="D22" s="210"/>
      <c r="E22" s="210"/>
      <c r="F22" s="210"/>
      <c r="G22" s="210"/>
      <c r="H22" s="211"/>
      <c r="I22" s="210"/>
      <c r="J22" s="17"/>
      <c r="K22" s="5"/>
      <c r="P22" s="29"/>
      <c r="Q22" s="29"/>
    </row>
    <row r="23" spans="1:17" ht="12.75">
      <c r="A23" s="117" t="s">
        <v>369</v>
      </c>
      <c r="B23" s="210">
        <v>45151</v>
      </c>
      <c r="C23" s="211">
        <v>571249</v>
      </c>
      <c r="D23" s="210">
        <v>616400</v>
      </c>
      <c r="E23" s="210">
        <v>1200</v>
      </c>
      <c r="F23" s="210">
        <v>1646</v>
      </c>
      <c r="G23" s="210">
        <v>42305</v>
      </c>
      <c r="H23" s="211">
        <v>571249</v>
      </c>
      <c r="I23" s="210">
        <v>613554</v>
      </c>
      <c r="J23" s="17"/>
      <c r="K23" s="5"/>
      <c r="P23" s="29"/>
      <c r="Q23" s="29"/>
    </row>
    <row r="24" spans="1:17" ht="12.75">
      <c r="A24" s="117"/>
      <c r="B24" s="210"/>
      <c r="C24" s="211"/>
      <c r="D24" s="210"/>
      <c r="E24" s="210"/>
      <c r="F24" s="210"/>
      <c r="G24" s="210"/>
      <c r="H24" s="211"/>
      <c r="I24" s="210"/>
      <c r="J24" s="17"/>
      <c r="K24" s="5"/>
      <c r="P24" s="29"/>
      <c r="Q24" s="29"/>
    </row>
    <row r="25" spans="1:17" ht="12.75">
      <c r="A25" s="117" t="s">
        <v>393</v>
      </c>
      <c r="B25" s="210">
        <v>95551</v>
      </c>
      <c r="C25" s="211">
        <v>1408989</v>
      </c>
      <c r="D25" s="210">
        <v>1504540</v>
      </c>
      <c r="E25" s="210">
        <v>1238</v>
      </c>
      <c r="F25" s="212" t="s">
        <v>329</v>
      </c>
      <c r="G25" s="210">
        <v>94313</v>
      </c>
      <c r="H25" s="211">
        <v>1408989</v>
      </c>
      <c r="I25" s="210">
        <v>1503302</v>
      </c>
      <c r="J25" s="17"/>
      <c r="K25" s="5"/>
      <c r="P25" s="29"/>
      <c r="Q25" s="29"/>
    </row>
    <row r="26" spans="1:17" ht="12.75">
      <c r="A26" s="19"/>
      <c r="B26" s="118"/>
      <c r="C26" s="128"/>
      <c r="D26" s="118"/>
      <c r="E26" s="118"/>
      <c r="F26" s="118"/>
      <c r="G26" s="118"/>
      <c r="H26" s="128"/>
      <c r="I26" s="118"/>
      <c r="J26" s="17"/>
      <c r="K26" s="5"/>
      <c r="P26" s="29"/>
      <c r="Q26" s="29"/>
    </row>
    <row r="27" spans="1:17" ht="12.75">
      <c r="A27" s="19" t="s">
        <v>18</v>
      </c>
      <c r="B27" s="118">
        <v>12512</v>
      </c>
      <c r="C27" s="128">
        <v>65688</v>
      </c>
      <c r="D27" s="118">
        <v>78200</v>
      </c>
      <c r="E27" s="120" t="s">
        <v>329</v>
      </c>
      <c r="F27" s="120" t="s">
        <v>329</v>
      </c>
      <c r="G27" s="118">
        <v>12512</v>
      </c>
      <c r="H27" s="128">
        <v>65688</v>
      </c>
      <c r="I27" s="118">
        <v>78200</v>
      </c>
      <c r="J27" s="17"/>
      <c r="K27" s="5"/>
      <c r="P27" s="29"/>
      <c r="Q27" s="29"/>
    </row>
    <row r="28" spans="1:17" ht="12.75">
      <c r="A28" s="19" t="s">
        <v>19</v>
      </c>
      <c r="B28" s="209" t="s">
        <v>329</v>
      </c>
      <c r="C28" s="209" t="s">
        <v>329</v>
      </c>
      <c r="D28" s="120" t="s">
        <v>329</v>
      </c>
      <c r="E28" s="120" t="s">
        <v>329</v>
      </c>
      <c r="F28" s="120" t="s">
        <v>329</v>
      </c>
      <c r="G28" s="209" t="s">
        <v>329</v>
      </c>
      <c r="H28" s="209" t="s">
        <v>329</v>
      </c>
      <c r="I28" s="120" t="s">
        <v>329</v>
      </c>
      <c r="J28" s="17"/>
      <c r="K28" s="5"/>
      <c r="P28" s="29"/>
      <c r="Q28" s="29"/>
    </row>
    <row r="29" spans="1:17" ht="12.75">
      <c r="A29" s="19" t="s">
        <v>20</v>
      </c>
      <c r="B29" s="118">
        <v>48126</v>
      </c>
      <c r="C29" s="128">
        <v>422928</v>
      </c>
      <c r="D29" s="118">
        <v>471054</v>
      </c>
      <c r="E29" s="118">
        <v>1500</v>
      </c>
      <c r="F29" s="118">
        <v>310</v>
      </c>
      <c r="G29" s="118">
        <v>46426</v>
      </c>
      <c r="H29" s="128">
        <v>422818</v>
      </c>
      <c r="I29" s="118">
        <v>469244</v>
      </c>
      <c r="J29" s="17"/>
      <c r="K29" s="5"/>
      <c r="P29" s="29"/>
      <c r="Q29" s="29"/>
    </row>
    <row r="30" spans="1:17" s="132" customFormat="1" ht="12.75">
      <c r="A30" s="117" t="s">
        <v>388</v>
      </c>
      <c r="B30" s="210">
        <v>60638</v>
      </c>
      <c r="C30" s="211">
        <v>488616</v>
      </c>
      <c r="D30" s="210">
        <v>549254</v>
      </c>
      <c r="E30" s="210">
        <v>1500</v>
      </c>
      <c r="F30" s="210">
        <v>310</v>
      </c>
      <c r="G30" s="210">
        <v>58938</v>
      </c>
      <c r="H30" s="211">
        <v>488506</v>
      </c>
      <c r="I30" s="210">
        <v>547444</v>
      </c>
      <c r="J30" s="178"/>
      <c r="K30" s="208"/>
      <c r="P30" s="161"/>
      <c r="Q30" s="161"/>
    </row>
    <row r="31" spans="1:17" ht="12.75">
      <c r="A31" s="19"/>
      <c r="B31" s="118"/>
      <c r="C31" s="128"/>
      <c r="D31" s="118"/>
      <c r="E31" s="118"/>
      <c r="F31" s="118"/>
      <c r="G31" s="118"/>
      <c r="H31" s="128"/>
      <c r="I31" s="118"/>
      <c r="J31" s="17"/>
      <c r="K31" s="5"/>
      <c r="P31" s="29"/>
      <c r="Q31" s="29"/>
    </row>
    <row r="32" spans="1:17" ht="12.75">
      <c r="A32" s="19" t="s">
        <v>21</v>
      </c>
      <c r="B32" s="118">
        <v>1134783</v>
      </c>
      <c r="C32" s="128">
        <v>167015</v>
      </c>
      <c r="D32" s="118">
        <v>1301798</v>
      </c>
      <c r="E32" s="118">
        <v>828392</v>
      </c>
      <c r="F32" s="118">
        <v>1125</v>
      </c>
      <c r="G32" s="118">
        <v>305266</v>
      </c>
      <c r="H32" s="128">
        <v>167015</v>
      </c>
      <c r="I32" s="118">
        <v>472281</v>
      </c>
      <c r="J32" s="17"/>
      <c r="K32" s="5"/>
      <c r="P32" s="29"/>
      <c r="Q32" s="29"/>
    </row>
    <row r="33" spans="1:17" ht="12.75">
      <c r="A33" s="19" t="s">
        <v>22</v>
      </c>
      <c r="B33" s="118">
        <v>11655</v>
      </c>
      <c r="C33" s="128">
        <v>53089</v>
      </c>
      <c r="D33" s="118">
        <v>64744</v>
      </c>
      <c r="E33" s="118">
        <v>1950</v>
      </c>
      <c r="F33" s="118">
        <v>150</v>
      </c>
      <c r="G33" s="118">
        <v>10055</v>
      </c>
      <c r="H33" s="128">
        <v>52589</v>
      </c>
      <c r="I33" s="118">
        <v>62644</v>
      </c>
      <c r="J33" s="17"/>
      <c r="K33" s="5"/>
      <c r="P33" s="29"/>
      <c r="Q33" s="29"/>
    </row>
    <row r="34" spans="1:17" ht="12.75">
      <c r="A34" s="19" t="s">
        <v>23</v>
      </c>
      <c r="B34" s="118">
        <v>98731</v>
      </c>
      <c r="C34" s="128">
        <v>38645</v>
      </c>
      <c r="D34" s="118">
        <v>137376</v>
      </c>
      <c r="E34" s="118">
        <v>74831</v>
      </c>
      <c r="F34" s="120" t="s">
        <v>329</v>
      </c>
      <c r="G34" s="118">
        <v>25500</v>
      </c>
      <c r="H34" s="128">
        <v>37045</v>
      </c>
      <c r="I34" s="118">
        <v>62545</v>
      </c>
      <c r="J34" s="17"/>
      <c r="K34" s="5"/>
      <c r="P34" s="29"/>
      <c r="Q34" s="29"/>
    </row>
    <row r="35" spans="1:17" ht="12.75">
      <c r="A35" s="19" t="s">
        <v>24</v>
      </c>
      <c r="B35" s="118">
        <v>969105</v>
      </c>
      <c r="C35" s="128">
        <v>276897</v>
      </c>
      <c r="D35" s="118">
        <v>1246002</v>
      </c>
      <c r="E35" s="118">
        <v>328495</v>
      </c>
      <c r="F35" s="118">
        <v>1170</v>
      </c>
      <c r="G35" s="118">
        <v>639440</v>
      </c>
      <c r="H35" s="128">
        <v>276897</v>
      </c>
      <c r="I35" s="118">
        <v>916337</v>
      </c>
      <c r="J35" s="17"/>
      <c r="K35" s="5"/>
      <c r="P35" s="29"/>
      <c r="Q35" s="29"/>
    </row>
    <row r="36" spans="1:17" ht="12.75">
      <c r="A36" s="117" t="s">
        <v>370</v>
      </c>
      <c r="B36" s="210">
        <v>2214274</v>
      </c>
      <c r="C36" s="211">
        <v>535646</v>
      </c>
      <c r="D36" s="210">
        <v>2749920</v>
      </c>
      <c r="E36" s="210">
        <v>1233668</v>
      </c>
      <c r="F36" s="210">
        <v>2445</v>
      </c>
      <c r="G36" s="210">
        <v>980261</v>
      </c>
      <c r="H36" s="211">
        <v>533546</v>
      </c>
      <c r="I36" s="210">
        <v>1513807</v>
      </c>
      <c r="J36" s="17"/>
      <c r="K36" s="5"/>
      <c r="P36" s="29"/>
      <c r="Q36" s="29"/>
    </row>
    <row r="37" spans="1:17" ht="12.75">
      <c r="A37" s="117"/>
      <c r="B37" s="210"/>
      <c r="C37" s="211"/>
      <c r="D37" s="210"/>
      <c r="E37" s="210"/>
      <c r="F37" s="210"/>
      <c r="G37" s="210"/>
      <c r="H37" s="211"/>
      <c r="I37" s="210"/>
      <c r="J37" s="17"/>
      <c r="K37" s="5"/>
      <c r="P37" s="29"/>
      <c r="Q37" s="29"/>
    </row>
    <row r="38" spans="1:17" ht="12.75">
      <c r="A38" s="117" t="s">
        <v>389</v>
      </c>
      <c r="B38" s="210">
        <v>2260</v>
      </c>
      <c r="C38" s="211">
        <v>9706</v>
      </c>
      <c r="D38" s="210">
        <v>11966</v>
      </c>
      <c r="E38" s="212" t="s">
        <v>329</v>
      </c>
      <c r="F38" s="212" t="s">
        <v>329</v>
      </c>
      <c r="G38" s="210">
        <v>2260</v>
      </c>
      <c r="H38" s="211">
        <v>9706</v>
      </c>
      <c r="I38" s="210">
        <v>11966</v>
      </c>
      <c r="J38" s="17"/>
      <c r="K38" s="5"/>
      <c r="P38" s="29"/>
      <c r="Q38" s="29"/>
    </row>
    <row r="39" spans="1:17" ht="12.75">
      <c r="A39" s="19"/>
      <c r="B39" s="118"/>
      <c r="C39" s="128"/>
      <c r="D39" s="118"/>
      <c r="E39" s="118"/>
      <c r="F39" s="118"/>
      <c r="G39" s="118"/>
      <c r="H39" s="128"/>
      <c r="I39" s="118"/>
      <c r="J39" s="17"/>
      <c r="K39" s="5"/>
      <c r="P39" s="29"/>
      <c r="Q39" s="29"/>
    </row>
    <row r="40" spans="1:17" ht="12.75">
      <c r="A40" s="19" t="s">
        <v>25</v>
      </c>
      <c r="B40" s="209" t="s">
        <v>329</v>
      </c>
      <c r="C40" s="209" t="s">
        <v>329</v>
      </c>
      <c r="D40" s="120" t="s">
        <v>329</v>
      </c>
      <c r="E40" s="120" t="s">
        <v>329</v>
      </c>
      <c r="F40" s="120" t="s">
        <v>329</v>
      </c>
      <c r="G40" s="209" t="s">
        <v>329</v>
      </c>
      <c r="H40" s="209" t="s">
        <v>329</v>
      </c>
      <c r="I40" s="120" t="s">
        <v>329</v>
      </c>
      <c r="J40" s="17"/>
      <c r="K40" s="5"/>
      <c r="P40" s="29"/>
      <c r="Q40" s="29"/>
    </row>
    <row r="41" spans="1:17" ht="12.75">
      <c r="A41" s="19" t="s">
        <v>26</v>
      </c>
      <c r="B41" s="209" t="s">
        <v>329</v>
      </c>
      <c r="C41" s="128">
        <v>237050</v>
      </c>
      <c r="D41" s="118">
        <v>237050</v>
      </c>
      <c r="E41" s="120" t="s">
        <v>329</v>
      </c>
      <c r="F41" s="120" t="s">
        <v>329</v>
      </c>
      <c r="G41" s="209" t="s">
        <v>329</v>
      </c>
      <c r="H41" s="128">
        <v>237050</v>
      </c>
      <c r="I41" s="118">
        <v>237050</v>
      </c>
      <c r="J41" s="17"/>
      <c r="K41" s="5"/>
      <c r="P41" s="29"/>
      <c r="Q41" s="29"/>
    </row>
    <row r="42" spans="1:17" ht="12.75">
      <c r="A42" s="19" t="s">
        <v>27</v>
      </c>
      <c r="B42" s="118">
        <v>15589</v>
      </c>
      <c r="C42" s="128">
        <v>89134</v>
      </c>
      <c r="D42" s="118">
        <v>104723</v>
      </c>
      <c r="E42" s="120" t="s">
        <v>329</v>
      </c>
      <c r="F42" s="120" t="s">
        <v>329</v>
      </c>
      <c r="G42" s="118">
        <v>15589</v>
      </c>
      <c r="H42" s="128">
        <v>89134</v>
      </c>
      <c r="I42" s="118">
        <v>104723</v>
      </c>
      <c r="J42" s="17"/>
      <c r="K42" s="5"/>
      <c r="P42" s="29"/>
      <c r="Q42" s="29"/>
    </row>
    <row r="43" spans="1:17" ht="12.75">
      <c r="A43" s="19" t="s">
        <v>28</v>
      </c>
      <c r="B43" s="209">
        <v>0</v>
      </c>
      <c r="C43" s="128">
        <v>2464</v>
      </c>
      <c r="D43" s="118">
        <v>2464</v>
      </c>
      <c r="E43" s="120" t="s">
        <v>329</v>
      </c>
      <c r="F43" s="120" t="s">
        <v>329</v>
      </c>
      <c r="G43" s="209" t="s">
        <v>329</v>
      </c>
      <c r="H43" s="128">
        <v>2464</v>
      </c>
      <c r="I43" s="118">
        <v>2464</v>
      </c>
      <c r="J43" s="17"/>
      <c r="K43" s="5"/>
      <c r="P43" s="29"/>
      <c r="Q43" s="29"/>
    </row>
    <row r="44" spans="1:17" ht="12.75">
      <c r="A44" s="19" t="s">
        <v>29</v>
      </c>
      <c r="B44" s="209" t="s">
        <v>329</v>
      </c>
      <c r="C44" s="209" t="s">
        <v>329</v>
      </c>
      <c r="D44" s="120" t="s">
        <v>329</v>
      </c>
      <c r="E44" s="120" t="s">
        <v>329</v>
      </c>
      <c r="F44" s="120" t="s">
        <v>329</v>
      </c>
      <c r="G44" s="209" t="s">
        <v>329</v>
      </c>
      <c r="H44" s="209" t="s">
        <v>329</v>
      </c>
      <c r="I44" s="120" t="s">
        <v>329</v>
      </c>
      <c r="J44" s="17"/>
      <c r="K44" s="5"/>
      <c r="P44" s="29"/>
      <c r="Q44" s="29"/>
    </row>
    <row r="45" spans="1:17" ht="12.75">
      <c r="A45" s="19" t="s">
        <v>30</v>
      </c>
      <c r="B45" s="118">
        <v>28840</v>
      </c>
      <c r="C45" s="128">
        <v>7210</v>
      </c>
      <c r="D45" s="118">
        <v>36050</v>
      </c>
      <c r="E45" s="120" t="s">
        <v>329</v>
      </c>
      <c r="F45" s="120" t="s">
        <v>329</v>
      </c>
      <c r="G45" s="118">
        <v>28840</v>
      </c>
      <c r="H45" s="128">
        <v>7210</v>
      </c>
      <c r="I45" s="118">
        <v>36050</v>
      </c>
      <c r="J45" s="17"/>
      <c r="K45" s="5"/>
      <c r="P45" s="29"/>
      <c r="Q45" s="29"/>
    </row>
    <row r="46" spans="1:17" ht="12.75">
      <c r="A46" s="19" t="s">
        <v>31</v>
      </c>
      <c r="B46" s="209" t="s">
        <v>329</v>
      </c>
      <c r="C46" s="128">
        <v>17220</v>
      </c>
      <c r="D46" s="118">
        <v>17220</v>
      </c>
      <c r="E46" s="120" t="s">
        <v>329</v>
      </c>
      <c r="F46" s="120" t="s">
        <v>329</v>
      </c>
      <c r="G46" s="209" t="s">
        <v>329</v>
      </c>
      <c r="H46" s="128">
        <v>17220</v>
      </c>
      <c r="I46" s="118">
        <v>17220</v>
      </c>
      <c r="J46" s="17"/>
      <c r="K46" s="5"/>
      <c r="P46" s="29"/>
      <c r="Q46" s="29"/>
    </row>
    <row r="47" spans="1:17" ht="12.75">
      <c r="A47" s="19" t="s">
        <v>32</v>
      </c>
      <c r="B47" s="118">
        <v>150559</v>
      </c>
      <c r="C47" s="128">
        <v>141441</v>
      </c>
      <c r="D47" s="118">
        <v>292000</v>
      </c>
      <c r="E47" s="118">
        <v>1000</v>
      </c>
      <c r="F47" s="120" t="s">
        <v>329</v>
      </c>
      <c r="G47" s="118">
        <v>149559</v>
      </c>
      <c r="H47" s="128">
        <v>141441</v>
      </c>
      <c r="I47" s="118">
        <v>291000</v>
      </c>
      <c r="J47" s="17"/>
      <c r="K47" s="5"/>
      <c r="P47" s="29"/>
      <c r="Q47" s="29"/>
    </row>
    <row r="48" spans="1:17" ht="12.75">
      <c r="A48" s="19" t="s">
        <v>33</v>
      </c>
      <c r="B48" s="118">
        <v>16852</v>
      </c>
      <c r="C48" s="128">
        <v>76766</v>
      </c>
      <c r="D48" s="118">
        <v>93618</v>
      </c>
      <c r="E48" s="120" t="s">
        <v>329</v>
      </c>
      <c r="F48" s="120" t="s">
        <v>329</v>
      </c>
      <c r="G48" s="118">
        <v>16852</v>
      </c>
      <c r="H48" s="128">
        <v>76766</v>
      </c>
      <c r="I48" s="118">
        <v>93618</v>
      </c>
      <c r="J48" s="17"/>
      <c r="K48" s="5"/>
      <c r="P48" s="29"/>
      <c r="Q48" s="29"/>
    </row>
    <row r="49" spans="1:17" ht="12.75">
      <c r="A49" s="117" t="s">
        <v>371</v>
      </c>
      <c r="B49" s="210">
        <v>211840</v>
      </c>
      <c r="C49" s="211">
        <v>571285</v>
      </c>
      <c r="D49" s="210">
        <v>783125</v>
      </c>
      <c r="E49" s="210">
        <v>1000</v>
      </c>
      <c r="F49" s="212" t="s">
        <v>329</v>
      </c>
      <c r="G49" s="210">
        <v>210840</v>
      </c>
      <c r="H49" s="211">
        <v>571285</v>
      </c>
      <c r="I49" s="210">
        <v>782125</v>
      </c>
      <c r="J49" s="17"/>
      <c r="K49" s="5"/>
      <c r="P49" s="29"/>
      <c r="Q49" s="29"/>
    </row>
    <row r="50" spans="1:17" ht="12.75">
      <c r="A50" s="117"/>
      <c r="B50" s="210"/>
      <c r="C50" s="211"/>
      <c r="D50" s="210"/>
      <c r="E50" s="210"/>
      <c r="F50" s="210"/>
      <c r="G50" s="210"/>
      <c r="H50" s="211"/>
      <c r="I50" s="210"/>
      <c r="J50" s="17"/>
      <c r="K50" s="5"/>
      <c r="P50" s="29"/>
      <c r="Q50" s="29"/>
    </row>
    <row r="51" spans="1:17" ht="12.75">
      <c r="A51" s="117" t="s">
        <v>390</v>
      </c>
      <c r="B51" s="210">
        <v>14419</v>
      </c>
      <c r="C51" s="211">
        <v>60074</v>
      </c>
      <c r="D51" s="210">
        <v>74493</v>
      </c>
      <c r="E51" s="212" t="s">
        <v>329</v>
      </c>
      <c r="F51" s="212" t="s">
        <v>329</v>
      </c>
      <c r="G51" s="210">
        <v>14419</v>
      </c>
      <c r="H51" s="211">
        <v>60074</v>
      </c>
      <c r="I51" s="210">
        <v>74493</v>
      </c>
      <c r="J51" s="17"/>
      <c r="K51" s="5"/>
      <c r="P51" s="29"/>
      <c r="Q51" s="29"/>
    </row>
    <row r="52" spans="1:17" ht="12.75">
      <c r="A52" s="19"/>
      <c r="B52" s="118"/>
      <c r="C52" s="128"/>
      <c r="D52" s="118"/>
      <c r="E52" s="118"/>
      <c r="F52" s="118"/>
      <c r="G52" s="118"/>
      <c r="H52" s="128"/>
      <c r="I52" s="118"/>
      <c r="J52" s="17"/>
      <c r="K52" s="5"/>
      <c r="P52" s="29"/>
      <c r="Q52" s="29"/>
    </row>
    <row r="53" spans="1:17" ht="12.75">
      <c r="A53" s="19" t="s">
        <v>34</v>
      </c>
      <c r="B53" s="118">
        <v>73971</v>
      </c>
      <c r="C53" s="128">
        <v>257249</v>
      </c>
      <c r="D53" s="118">
        <v>331220</v>
      </c>
      <c r="E53" s="120" t="s">
        <v>329</v>
      </c>
      <c r="F53" s="120" t="s">
        <v>329</v>
      </c>
      <c r="G53" s="118">
        <v>73971</v>
      </c>
      <c r="H53" s="128">
        <v>257249</v>
      </c>
      <c r="I53" s="118">
        <v>331220</v>
      </c>
      <c r="J53" s="17"/>
      <c r="K53" s="5"/>
      <c r="P53" s="29"/>
      <c r="Q53" s="29"/>
    </row>
    <row r="54" spans="1:17" ht="12.75">
      <c r="A54" s="19" t="s">
        <v>35</v>
      </c>
      <c r="B54" s="118">
        <v>160657</v>
      </c>
      <c r="C54" s="128">
        <v>687091</v>
      </c>
      <c r="D54" s="118">
        <v>847748</v>
      </c>
      <c r="E54" s="120">
        <v>150</v>
      </c>
      <c r="F54" s="120" t="s">
        <v>329</v>
      </c>
      <c r="G54" s="118">
        <v>160507</v>
      </c>
      <c r="H54" s="128">
        <v>687091</v>
      </c>
      <c r="I54" s="118">
        <v>847598</v>
      </c>
      <c r="J54" s="17"/>
      <c r="K54" s="5"/>
      <c r="P54" s="29"/>
      <c r="Q54" s="29"/>
    </row>
    <row r="55" spans="1:17" ht="12.75">
      <c r="A55" s="19" t="s">
        <v>36</v>
      </c>
      <c r="B55" s="118">
        <v>20387</v>
      </c>
      <c r="C55" s="128">
        <v>65483</v>
      </c>
      <c r="D55" s="118">
        <v>85870</v>
      </c>
      <c r="E55" s="120" t="s">
        <v>329</v>
      </c>
      <c r="F55" s="120" t="s">
        <v>329</v>
      </c>
      <c r="G55" s="118">
        <v>20387</v>
      </c>
      <c r="H55" s="128">
        <v>65483</v>
      </c>
      <c r="I55" s="118">
        <v>85870</v>
      </c>
      <c r="J55" s="17"/>
      <c r="K55" s="5"/>
      <c r="P55" s="29"/>
      <c r="Q55" s="29"/>
    </row>
    <row r="56" spans="1:17" ht="12.75">
      <c r="A56" s="19" t="s">
        <v>37</v>
      </c>
      <c r="B56" s="118">
        <v>500</v>
      </c>
      <c r="C56" s="128">
        <v>3850</v>
      </c>
      <c r="D56" s="118">
        <v>4350</v>
      </c>
      <c r="E56" s="120" t="s">
        <v>329</v>
      </c>
      <c r="F56" s="120" t="s">
        <v>329</v>
      </c>
      <c r="G56" s="118">
        <v>500</v>
      </c>
      <c r="H56" s="128">
        <v>3850</v>
      </c>
      <c r="I56" s="118">
        <v>4350</v>
      </c>
      <c r="J56" s="17"/>
      <c r="K56" s="5"/>
      <c r="P56" s="29"/>
      <c r="Q56" s="29"/>
    </row>
    <row r="57" spans="1:17" ht="12.75">
      <c r="A57" s="19" t="s">
        <v>38</v>
      </c>
      <c r="B57" s="118">
        <v>69998</v>
      </c>
      <c r="C57" s="128">
        <v>140842</v>
      </c>
      <c r="D57" s="118">
        <v>210840</v>
      </c>
      <c r="E57" s="120" t="s">
        <v>329</v>
      </c>
      <c r="F57" s="120" t="s">
        <v>329</v>
      </c>
      <c r="G57" s="118">
        <v>69998</v>
      </c>
      <c r="H57" s="128">
        <v>140842</v>
      </c>
      <c r="I57" s="118">
        <v>210840</v>
      </c>
      <c r="J57" s="17"/>
      <c r="K57" s="5"/>
      <c r="P57" s="29"/>
      <c r="Q57" s="29"/>
    </row>
    <row r="58" spans="1:17" s="132" customFormat="1" ht="12.75">
      <c r="A58" s="117" t="s">
        <v>372</v>
      </c>
      <c r="B58" s="210">
        <v>325513</v>
      </c>
      <c r="C58" s="211">
        <v>1154515</v>
      </c>
      <c r="D58" s="210">
        <v>1480028</v>
      </c>
      <c r="E58" s="212">
        <v>150</v>
      </c>
      <c r="F58" s="212" t="s">
        <v>329</v>
      </c>
      <c r="G58" s="210">
        <v>325363</v>
      </c>
      <c r="H58" s="211">
        <v>1154515</v>
      </c>
      <c r="I58" s="210">
        <v>1479878</v>
      </c>
      <c r="J58" s="178"/>
      <c r="K58" s="208"/>
      <c r="P58" s="161"/>
      <c r="Q58" s="161"/>
    </row>
    <row r="59" spans="1:17" ht="12.75">
      <c r="A59" s="19"/>
      <c r="B59" s="118"/>
      <c r="C59" s="128"/>
      <c r="D59" s="118"/>
      <c r="E59" s="118"/>
      <c r="F59" s="118"/>
      <c r="G59" s="118"/>
      <c r="H59" s="128"/>
      <c r="I59" s="118"/>
      <c r="J59" s="17"/>
      <c r="K59" s="5"/>
      <c r="P59" s="29"/>
      <c r="Q59" s="29"/>
    </row>
    <row r="60" spans="1:17" ht="12.75">
      <c r="A60" s="19" t="s">
        <v>39</v>
      </c>
      <c r="B60" s="118">
        <v>19676</v>
      </c>
      <c r="C60" s="128">
        <v>118259</v>
      </c>
      <c r="D60" s="118">
        <v>137935</v>
      </c>
      <c r="E60" s="120" t="s">
        <v>329</v>
      </c>
      <c r="F60" s="118">
        <v>7566</v>
      </c>
      <c r="G60" s="118">
        <v>12110</v>
      </c>
      <c r="H60" s="128">
        <v>118259</v>
      </c>
      <c r="I60" s="118">
        <v>130369</v>
      </c>
      <c r="J60" s="17"/>
      <c r="K60" s="5"/>
      <c r="P60" s="29"/>
      <c r="Q60" s="29"/>
    </row>
    <row r="61" spans="1:17" ht="12.75">
      <c r="A61" s="19" t="s">
        <v>40</v>
      </c>
      <c r="B61" s="120" t="s">
        <v>329</v>
      </c>
      <c r="C61" s="120" t="s">
        <v>329</v>
      </c>
      <c r="D61" s="120" t="s">
        <v>329</v>
      </c>
      <c r="E61" s="120" t="s">
        <v>329</v>
      </c>
      <c r="F61" s="120" t="s">
        <v>329</v>
      </c>
      <c r="G61" s="209" t="s">
        <v>329</v>
      </c>
      <c r="H61" s="209" t="s">
        <v>329</v>
      </c>
      <c r="I61" s="120" t="s">
        <v>329</v>
      </c>
      <c r="J61" s="17"/>
      <c r="K61" s="5"/>
      <c r="P61" s="29"/>
      <c r="Q61" s="29"/>
    </row>
    <row r="62" spans="1:17" ht="12.75">
      <c r="A62" s="19" t="s">
        <v>41</v>
      </c>
      <c r="B62" s="118">
        <v>290726</v>
      </c>
      <c r="C62" s="128">
        <v>716023</v>
      </c>
      <c r="D62" s="118">
        <v>1006749</v>
      </c>
      <c r="E62" s="118">
        <v>5250</v>
      </c>
      <c r="F62" s="118">
        <v>48312</v>
      </c>
      <c r="G62" s="118">
        <v>237414</v>
      </c>
      <c r="H62" s="128">
        <v>715773</v>
      </c>
      <c r="I62" s="118">
        <v>953187</v>
      </c>
      <c r="J62" s="17"/>
      <c r="K62" s="5"/>
      <c r="P62" s="29"/>
      <c r="Q62" s="29"/>
    </row>
    <row r="63" spans="1:17" ht="12.75">
      <c r="A63" s="117" t="s">
        <v>373</v>
      </c>
      <c r="B63" s="210">
        <v>310402</v>
      </c>
      <c r="C63" s="211">
        <v>834282</v>
      </c>
      <c r="D63" s="210">
        <v>1144684</v>
      </c>
      <c r="E63" s="210">
        <v>5250</v>
      </c>
      <c r="F63" s="210">
        <v>55878</v>
      </c>
      <c r="G63" s="210">
        <v>249524</v>
      </c>
      <c r="H63" s="211">
        <v>834032</v>
      </c>
      <c r="I63" s="210">
        <v>1083556</v>
      </c>
      <c r="J63" s="17"/>
      <c r="K63" s="5"/>
      <c r="P63" s="29"/>
      <c r="Q63" s="29"/>
    </row>
    <row r="64" spans="1:17" ht="12.75">
      <c r="A64" s="117"/>
      <c r="B64" s="210"/>
      <c r="C64" s="211"/>
      <c r="D64" s="210"/>
      <c r="E64" s="210"/>
      <c r="F64" s="210"/>
      <c r="G64" s="210"/>
      <c r="H64" s="211"/>
      <c r="I64" s="210"/>
      <c r="J64" s="17"/>
      <c r="K64" s="5"/>
      <c r="P64" s="29"/>
      <c r="Q64" s="29"/>
    </row>
    <row r="65" spans="1:17" ht="12.75">
      <c r="A65" s="117" t="s">
        <v>374</v>
      </c>
      <c r="B65" s="210">
        <v>7698</v>
      </c>
      <c r="C65" s="211">
        <v>230184</v>
      </c>
      <c r="D65" s="210">
        <v>237882</v>
      </c>
      <c r="E65" s="212" t="s">
        <v>329</v>
      </c>
      <c r="F65" s="212" t="s">
        <v>329</v>
      </c>
      <c r="G65" s="210">
        <v>7698</v>
      </c>
      <c r="H65" s="211">
        <v>230184</v>
      </c>
      <c r="I65" s="210">
        <v>237882</v>
      </c>
      <c r="J65" s="17"/>
      <c r="K65" s="5"/>
      <c r="P65" s="29"/>
      <c r="Q65" s="29"/>
    </row>
    <row r="66" spans="1:17" ht="12.75">
      <c r="A66" s="19"/>
      <c r="B66" s="118"/>
      <c r="C66" s="128"/>
      <c r="D66" s="118"/>
      <c r="E66" s="118"/>
      <c r="F66" s="118"/>
      <c r="G66" s="118"/>
      <c r="H66" s="128"/>
      <c r="I66" s="118"/>
      <c r="J66" s="17"/>
      <c r="K66" s="5"/>
      <c r="P66" s="29"/>
      <c r="Q66" s="29"/>
    </row>
    <row r="67" spans="1:19" ht="12.75">
      <c r="A67" s="19" t="s">
        <v>42</v>
      </c>
      <c r="B67" s="120" t="s">
        <v>329</v>
      </c>
      <c r="C67" s="120" t="s">
        <v>329</v>
      </c>
      <c r="D67" s="120" t="s">
        <v>329</v>
      </c>
      <c r="E67" s="120" t="s">
        <v>329</v>
      </c>
      <c r="F67" s="120" t="s">
        <v>329</v>
      </c>
      <c r="G67" s="209" t="s">
        <v>329</v>
      </c>
      <c r="H67" s="209" t="s">
        <v>329</v>
      </c>
      <c r="I67" s="120" t="s">
        <v>329</v>
      </c>
      <c r="J67" s="17"/>
      <c r="K67" s="5"/>
      <c r="M67" s="29"/>
      <c r="N67" s="29"/>
      <c r="O67" s="29"/>
      <c r="P67" s="29"/>
      <c r="Q67" s="29"/>
      <c r="S67" s="29"/>
    </row>
    <row r="68" spans="1:19" ht="12.75">
      <c r="A68" s="19" t="s">
        <v>43</v>
      </c>
      <c r="B68" s="120" t="s">
        <v>329</v>
      </c>
      <c r="C68" s="120" t="s">
        <v>329</v>
      </c>
      <c r="D68" s="120" t="s">
        <v>329</v>
      </c>
      <c r="E68" s="120" t="s">
        <v>329</v>
      </c>
      <c r="F68" s="120" t="s">
        <v>329</v>
      </c>
      <c r="G68" s="209" t="s">
        <v>329</v>
      </c>
      <c r="H68" s="209" t="s">
        <v>329</v>
      </c>
      <c r="I68" s="120" t="s">
        <v>329</v>
      </c>
      <c r="J68" s="17"/>
      <c r="K68" s="5"/>
      <c r="M68" s="29"/>
      <c r="N68" s="29"/>
      <c r="O68" s="29"/>
      <c r="P68" s="29"/>
      <c r="Q68" s="29"/>
      <c r="S68" s="29"/>
    </row>
    <row r="69" spans="1:17" s="132" customFormat="1" ht="12.75">
      <c r="A69" s="117" t="s">
        <v>375</v>
      </c>
      <c r="B69" s="212" t="s">
        <v>329</v>
      </c>
      <c r="C69" s="212" t="s">
        <v>329</v>
      </c>
      <c r="D69" s="212" t="s">
        <v>329</v>
      </c>
      <c r="E69" s="212" t="s">
        <v>329</v>
      </c>
      <c r="F69" s="212" t="s">
        <v>329</v>
      </c>
      <c r="G69" s="213" t="s">
        <v>329</v>
      </c>
      <c r="H69" s="213" t="s">
        <v>329</v>
      </c>
      <c r="I69" s="212" t="s">
        <v>329</v>
      </c>
      <c r="J69" s="178"/>
      <c r="K69" s="208"/>
      <c r="P69" s="161"/>
      <c r="Q69" s="161"/>
    </row>
    <row r="70" spans="1:17" ht="12.75">
      <c r="A70" s="19"/>
      <c r="B70" s="118"/>
      <c r="C70" s="128"/>
      <c r="D70" s="118"/>
      <c r="E70" s="118"/>
      <c r="F70" s="118"/>
      <c r="G70" s="118"/>
      <c r="H70" s="128"/>
      <c r="I70" s="118"/>
      <c r="J70" s="17"/>
      <c r="K70" s="5"/>
      <c r="P70" s="29"/>
      <c r="Q70" s="29"/>
    </row>
    <row r="71" spans="1:17" ht="12.75">
      <c r="A71" s="19" t="s">
        <v>44</v>
      </c>
      <c r="B71" s="120" t="s">
        <v>329</v>
      </c>
      <c r="C71" s="120" t="s">
        <v>329</v>
      </c>
      <c r="D71" s="120" t="s">
        <v>329</v>
      </c>
      <c r="E71" s="120" t="s">
        <v>329</v>
      </c>
      <c r="F71" s="120" t="s">
        <v>329</v>
      </c>
      <c r="G71" s="209" t="s">
        <v>329</v>
      </c>
      <c r="H71" s="209" t="s">
        <v>329</v>
      </c>
      <c r="I71" s="120" t="s">
        <v>329</v>
      </c>
      <c r="J71" s="17"/>
      <c r="K71" s="5"/>
      <c r="P71" s="29"/>
      <c r="Q71" s="29"/>
    </row>
    <row r="72" spans="1:17" ht="12.75">
      <c r="A72" s="19" t="s">
        <v>45</v>
      </c>
      <c r="B72" s="118">
        <v>450750</v>
      </c>
      <c r="C72" s="120" t="s">
        <v>329</v>
      </c>
      <c r="D72" s="118">
        <v>450750</v>
      </c>
      <c r="E72" s="120" t="s">
        <v>329</v>
      </c>
      <c r="F72" s="118">
        <v>450750</v>
      </c>
      <c r="G72" s="118" t="s">
        <v>329</v>
      </c>
      <c r="H72" s="209" t="s">
        <v>329</v>
      </c>
      <c r="I72" s="118" t="s">
        <v>329</v>
      </c>
      <c r="J72" s="17"/>
      <c r="K72" s="5"/>
      <c r="P72" s="29"/>
      <c r="Q72" s="29"/>
    </row>
    <row r="73" spans="1:17" ht="12.75">
      <c r="A73" s="19" t="s">
        <v>46</v>
      </c>
      <c r="B73" s="118">
        <v>395730</v>
      </c>
      <c r="C73" s="120" t="s">
        <v>329</v>
      </c>
      <c r="D73" s="118">
        <v>395730</v>
      </c>
      <c r="E73" s="120" t="s">
        <v>329</v>
      </c>
      <c r="F73" s="118">
        <v>395730</v>
      </c>
      <c r="G73" s="209" t="s">
        <v>329</v>
      </c>
      <c r="H73" s="209" t="s">
        <v>329</v>
      </c>
      <c r="I73" s="118" t="s">
        <v>329</v>
      </c>
      <c r="J73" s="17"/>
      <c r="K73" s="5"/>
      <c r="P73" s="29"/>
      <c r="Q73" s="29"/>
    </row>
    <row r="74" spans="1:17" ht="12.75">
      <c r="A74" s="19" t="s">
        <v>47</v>
      </c>
      <c r="B74" s="120" t="s">
        <v>329</v>
      </c>
      <c r="C74" s="120" t="s">
        <v>329</v>
      </c>
      <c r="D74" s="120" t="s">
        <v>329</v>
      </c>
      <c r="E74" s="120" t="s">
        <v>329</v>
      </c>
      <c r="F74" s="120" t="s">
        <v>329</v>
      </c>
      <c r="G74" s="209" t="s">
        <v>329</v>
      </c>
      <c r="H74" s="209" t="s">
        <v>329</v>
      </c>
      <c r="I74" s="120" t="s">
        <v>329</v>
      </c>
      <c r="J74" s="17"/>
      <c r="K74" s="5"/>
      <c r="P74" s="29"/>
      <c r="Q74" s="29"/>
    </row>
    <row r="75" spans="1:17" ht="12.75">
      <c r="A75" s="19" t="s">
        <v>48</v>
      </c>
      <c r="B75" s="118">
        <v>71031</v>
      </c>
      <c r="C75" s="120" t="s">
        <v>329</v>
      </c>
      <c r="D75" s="118">
        <v>71031</v>
      </c>
      <c r="E75" s="120" t="s">
        <v>329</v>
      </c>
      <c r="F75" s="118">
        <v>71031</v>
      </c>
      <c r="G75" s="118" t="s">
        <v>329</v>
      </c>
      <c r="H75" s="209" t="s">
        <v>329</v>
      </c>
      <c r="I75" s="118" t="s">
        <v>329</v>
      </c>
      <c r="J75" s="17"/>
      <c r="K75" s="5"/>
      <c r="P75" s="29"/>
      <c r="Q75" s="29"/>
    </row>
    <row r="76" spans="1:17" ht="12.75">
      <c r="A76" s="19" t="s">
        <v>49</v>
      </c>
      <c r="B76" s="120" t="s">
        <v>329</v>
      </c>
      <c r="C76" s="120" t="s">
        <v>329</v>
      </c>
      <c r="D76" s="120" t="s">
        <v>329</v>
      </c>
      <c r="E76" s="120" t="s">
        <v>329</v>
      </c>
      <c r="F76" s="120" t="s">
        <v>329</v>
      </c>
      <c r="G76" s="209" t="s">
        <v>329</v>
      </c>
      <c r="H76" s="209" t="s">
        <v>329</v>
      </c>
      <c r="I76" s="120" t="s">
        <v>329</v>
      </c>
      <c r="J76" s="17"/>
      <c r="K76" s="5"/>
      <c r="P76" s="29"/>
      <c r="Q76" s="29"/>
    </row>
    <row r="77" spans="1:17" ht="12.75">
      <c r="A77" s="19" t="s">
        <v>50</v>
      </c>
      <c r="B77" s="118">
        <v>60703</v>
      </c>
      <c r="C77" s="120" t="s">
        <v>329</v>
      </c>
      <c r="D77" s="118">
        <v>60703</v>
      </c>
      <c r="E77" s="120" t="s">
        <v>329</v>
      </c>
      <c r="F77" s="118">
        <v>60703</v>
      </c>
      <c r="G77" s="209" t="s">
        <v>329</v>
      </c>
      <c r="H77" s="209" t="s">
        <v>329</v>
      </c>
      <c r="I77" s="120" t="s">
        <v>329</v>
      </c>
      <c r="J77" s="17"/>
      <c r="K77" s="5"/>
      <c r="P77" s="29"/>
      <c r="Q77" s="29"/>
    </row>
    <row r="78" spans="1:17" ht="12.75">
      <c r="A78" s="19" t="s">
        <v>51</v>
      </c>
      <c r="B78" s="118">
        <v>27832</v>
      </c>
      <c r="C78" s="120" t="s">
        <v>329</v>
      </c>
      <c r="D78" s="118">
        <v>27832</v>
      </c>
      <c r="E78" s="120" t="s">
        <v>329</v>
      </c>
      <c r="F78" s="120">
        <v>27832</v>
      </c>
      <c r="G78" s="118" t="s">
        <v>329</v>
      </c>
      <c r="H78" s="209" t="s">
        <v>329</v>
      </c>
      <c r="I78" s="118" t="s">
        <v>329</v>
      </c>
      <c r="J78" s="17"/>
      <c r="K78" s="5"/>
      <c r="P78" s="29"/>
      <c r="Q78" s="29"/>
    </row>
    <row r="79" spans="1:17" s="132" customFormat="1" ht="12.75">
      <c r="A79" s="117" t="s">
        <v>376</v>
      </c>
      <c r="B79" s="210">
        <v>1006046</v>
      </c>
      <c r="C79" s="212" t="s">
        <v>329</v>
      </c>
      <c r="D79" s="212">
        <v>1006046</v>
      </c>
      <c r="E79" s="212" t="s">
        <v>329</v>
      </c>
      <c r="F79" s="210">
        <v>1006046</v>
      </c>
      <c r="G79" s="210" t="s">
        <v>329</v>
      </c>
      <c r="H79" s="213" t="s">
        <v>329</v>
      </c>
      <c r="I79" s="212" t="s">
        <v>329</v>
      </c>
      <c r="J79" s="178"/>
      <c r="K79" s="208"/>
      <c r="P79" s="161"/>
      <c r="Q79" s="161"/>
    </row>
    <row r="80" spans="1:17" ht="12.75">
      <c r="A80" s="19"/>
      <c r="B80" s="118"/>
      <c r="C80" s="118"/>
      <c r="D80" s="118"/>
      <c r="E80" s="118"/>
      <c r="F80" s="118"/>
      <c r="G80" s="118"/>
      <c r="H80" s="128"/>
      <c r="I80" s="118"/>
      <c r="J80" s="17"/>
      <c r="K80" s="5"/>
      <c r="P80" s="29"/>
      <c r="Q80" s="29"/>
    </row>
    <row r="81" spans="1:17" ht="12.75">
      <c r="A81" s="19" t="s">
        <v>52</v>
      </c>
      <c r="B81" s="118">
        <v>14000</v>
      </c>
      <c r="C81" s="118">
        <v>5000</v>
      </c>
      <c r="D81" s="120">
        <v>19000</v>
      </c>
      <c r="E81" s="120" t="s">
        <v>329</v>
      </c>
      <c r="F81" s="120" t="s">
        <v>329</v>
      </c>
      <c r="G81" s="118">
        <v>14000</v>
      </c>
      <c r="H81" s="128">
        <v>5000</v>
      </c>
      <c r="I81" s="120">
        <v>19000</v>
      </c>
      <c r="J81" s="17"/>
      <c r="K81" s="5"/>
      <c r="P81" s="29"/>
      <c r="Q81" s="29"/>
    </row>
    <row r="82" spans="1:17" ht="12.75">
      <c r="A82" s="19" t="s">
        <v>53</v>
      </c>
      <c r="B82" s="118">
        <v>22700</v>
      </c>
      <c r="C82" s="128">
        <v>34400</v>
      </c>
      <c r="D82" s="118">
        <v>57100</v>
      </c>
      <c r="E82" s="120" t="s">
        <v>329</v>
      </c>
      <c r="F82" s="120" t="s">
        <v>329</v>
      </c>
      <c r="G82" s="118">
        <v>22700</v>
      </c>
      <c r="H82" s="128">
        <v>34400</v>
      </c>
      <c r="I82" s="118">
        <v>57100</v>
      </c>
      <c r="J82" s="17"/>
      <c r="K82" s="5"/>
      <c r="P82" s="29"/>
      <c r="Q82" s="29"/>
    </row>
    <row r="83" spans="1:17" s="132" customFormat="1" ht="12.75">
      <c r="A83" s="117" t="s">
        <v>392</v>
      </c>
      <c r="B83" s="210">
        <v>36700</v>
      </c>
      <c r="C83" s="211">
        <v>39400</v>
      </c>
      <c r="D83" s="210">
        <v>76100</v>
      </c>
      <c r="E83" s="212" t="s">
        <v>329</v>
      </c>
      <c r="F83" s="212" t="s">
        <v>329</v>
      </c>
      <c r="G83" s="210">
        <v>36700</v>
      </c>
      <c r="H83" s="211">
        <v>39400</v>
      </c>
      <c r="I83" s="210">
        <v>76100</v>
      </c>
      <c r="J83" s="178"/>
      <c r="K83" s="208"/>
      <c r="P83" s="161"/>
      <c r="Q83" s="161"/>
    </row>
    <row r="84" spans="1:17" ht="12.75">
      <c r="A84" s="19"/>
      <c r="B84" s="118"/>
      <c r="C84" s="128"/>
      <c r="D84" s="118"/>
      <c r="E84" s="118"/>
      <c r="F84" s="118"/>
      <c r="G84" s="118"/>
      <c r="H84" s="118"/>
      <c r="I84" s="118"/>
      <c r="J84" s="17"/>
      <c r="K84" s="5"/>
      <c r="P84" s="29"/>
      <c r="Q84" s="29"/>
    </row>
    <row r="85" spans="1:11" ht="13.5" thickBot="1">
      <c r="A85" s="130" t="s">
        <v>54</v>
      </c>
      <c r="B85" s="127">
        <v>4623478</v>
      </c>
      <c r="C85" s="127">
        <v>6487211</v>
      </c>
      <c r="D85" s="127">
        <v>11110689</v>
      </c>
      <c r="E85" s="127">
        <v>1244006</v>
      </c>
      <c r="F85" s="127">
        <v>1066325</v>
      </c>
      <c r="G85" s="127">
        <v>2315607</v>
      </c>
      <c r="H85" s="127">
        <v>6484751</v>
      </c>
      <c r="I85" s="127">
        <v>8800358</v>
      </c>
      <c r="J85" s="17"/>
      <c r="K85" s="5"/>
    </row>
    <row r="86" spans="1:11" ht="12.75">
      <c r="A86" s="23" t="s">
        <v>90</v>
      </c>
      <c r="B86" s="23"/>
      <c r="C86" s="23"/>
      <c r="D86" s="55"/>
      <c r="E86" s="55"/>
      <c r="F86" s="23"/>
      <c r="G86" s="23"/>
      <c r="H86" s="23"/>
      <c r="I86" s="55"/>
      <c r="K86" s="5"/>
    </row>
    <row r="87" spans="1:11" ht="12.75">
      <c r="A87" s="23" t="s">
        <v>91</v>
      </c>
      <c r="B87" s="23"/>
      <c r="C87" s="23"/>
      <c r="D87" s="23"/>
      <c r="E87" s="23"/>
      <c r="F87" s="23"/>
      <c r="G87" s="23"/>
      <c r="H87" s="23"/>
      <c r="I87" s="23"/>
      <c r="K87" s="5"/>
    </row>
    <row r="88" spans="11:17" ht="12.75">
      <c r="K88" s="5"/>
      <c r="P88" s="29"/>
      <c r="Q88" s="29"/>
    </row>
  </sheetData>
  <mergeCells count="3">
    <mergeCell ref="G5:I5"/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51"/>
  <dimension ref="A1:Q5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3" customWidth="1"/>
    <col min="2" max="10" width="12.7109375" style="3" customWidth="1"/>
    <col min="11" max="16384" width="11.421875" style="3" customWidth="1"/>
  </cols>
  <sheetData>
    <row r="1" spans="1:10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  <c r="I1" s="339"/>
      <c r="J1" s="339"/>
    </row>
    <row r="3" spans="1:10" ht="15">
      <c r="A3" s="340" t="s">
        <v>507</v>
      </c>
      <c r="B3" s="340"/>
      <c r="C3" s="340"/>
      <c r="D3" s="340"/>
      <c r="E3" s="340"/>
      <c r="F3" s="340"/>
      <c r="G3" s="340"/>
      <c r="H3" s="340"/>
      <c r="I3" s="317"/>
      <c r="J3" s="317"/>
    </row>
    <row r="4" spans="1:10" ht="15">
      <c r="A4" s="114"/>
      <c r="B4" s="115"/>
      <c r="C4" s="115"/>
      <c r="D4" s="115"/>
      <c r="E4" s="115"/>
      <c r="F4" s="115"/>
      <c r="G4" s="115"/>
      <c r="H4" s="115"/>
      <c r="I4" s="45"/>
      <c r="J4" s="26"/>
    </row>
    <row r="5" spans="1:10" ht="12.75">
      <c r="A5" s="20" t="s">
        <v>76</v>
      </c>
      <c r="B5" s="49"/>
      <c r="C5" s="28" t="s">
        <v>3</v>
      </c>
      <c r="D5" s="26"/>
      <c r="E5" s="50"/>
      <c r="F5" s="9" t="s">
        <v>131</v>
      </c>
      <c r="G5" s="50"/>
      <c r="H5" s="50"/>
      <c r="I5" s="9" t="s">
        <v>132</v>
      </c>
      <c r="J5" s="9" t="s">
        <v>132</v>
      </c>
    </row>
    <row r="6" spans="1:10" ht="12.75">
      <c r="A6" s="20" t="s">
        <v>7</v>
      </c>
      <c r="B6" s="51"/>
      <c r="C6" s="8" t="s">
        <v>85</v>
      </c>
      <c r="D6" s="52"/>
      <c r="E6" s="8" t="s">
        <v>133</v>
      </c>
      <c r="F6" s="8" t="s">
        <v>134</v>
      </c>
      <c r="G6" s="8" t="s">
        <v>135</v>
      </c>
      <c r="H6" s="8" t="s">
        <v>101</v>
      </c>
      <c r="I6" s="8" t="s">
        <v>136</v>
      </c>
      <c r="J6" s="8" t="s">
        <v>137</v>
      </c>
    </row>
    <row r="7" spans="1:10" ht="13.5" thickBot="1">
      <c r="A7" s="20"/>
      <c r="B7" s="8" t="s">
        <v>88</v>
      </c>
      <c r="C7" s="8" t="s">
        <v>89</v>
      </c>
      <c r="D7" s="8" t="s">
        <v>3</v>
      </c>
      <c r="E7" s="8"/>
      <c r="F7" s="8" t="s">
        <v>138</v>
      </c>
      <c r="G7" s="8" t="s">
        <v>139</v>
      </c>
      <c r="H7" s="8" t="s">
        <v>140</v>
      </c>
      <c r="I7" s="8" t="s">
        <v>141</v>
      </c>
      <c r="J7" s="8" t="s">
        <v>142</v>
      </c>
    </row>
    <row r="8" spans="1:17" ht="12.75">
      <c r="A8" s="139" t="s">
        <v>13</v>
      </c>
      <c r="B8" s="221">
        <v>8706</v>
      </c>
      <c r="C8" s="221">
        <v>34482</v>
      </c>
      <c r="D8" s="221">
        <v>43188</v>
      </c>
      <c r="E8" s="221" t="s">
        <v>329</v>
      </c>
      <c r="F8" s="221" t="s">
        <v>329</v>
      </c>
      <c r="G8" s="221" t="s">
        <v>329</v>
      </c>
      <c r="H8" s="221">
        <v>8088</v>
      </c>
      <c r="I8" s="221" t="s">
        <v>329</v>
      </c>
      <c r="J8" s="221">
        <v>35100</v>
      </c>
      <c r="K8" s="17"/>
      <c r="L8" s="5"/>
      <c r="P8" s="29"/>
      <c r="Q8" s="29"/>
    </row>
    <row r="9" spans="1:17" ht="12.75">
      <c r="A9" s="117" t="s">
        <v>383</v>
      </c>
      <c r="B9" s="218">
        <v>8706</v>
      </c>
      <c r="C9" s="219">
        <v>34482</v>
      </c>
      <c r="D9" s="218">
        <v>43188</v>
      </c>
      <c r="E9" s="220" t="s">
        <v>329</v>
      </c>
      <c r="F9" s="220" t="s">
        <v>329</v>
      </c>
      <c r="G9" s="220" t="s">
        <v>329</v>
      </c>
      <c r="H9" s="218">
        <v>8088</v>
      </c>
      <c r="I9" s="220" t="s">
        <v>329</v>
      </c>
      <c r="J9" s="218">
        <v>35100</v>
      </c>
      <c r="K9" s="17"/>
      <c r="L9" s="5"/>
      <c r="P9" s="29"/>
      <c r="Q9" s="29"/>
    </row>
    <row r="10" spans="1:17" ht="12.75">
      <c r="A10" s="117"/>
      <c r="B10" s="218"/>
      <c r="C10" s="219"/>
      <c r="D10" s="218"/>
      <c r="E10" s="218"/>
      <c r="F10" s="218"/>
      <c r="G10" s="218"/>
      <c r="H10" s="218"/>
      <c r="I10" s="218"/>
      <c r="J10" s="218"/>
      <c r="K10" s="17"/>
      <c r="L10" s="5"/>
      <c r="P10" s="29"/>
      <c r="Q10" s="29"/>
    </row>
    <row r="11" spans="1:17" ht="12.75">
      <c r="A11" s="117" t="s">
        <v>384</v>
      </c>
      <c r="B11" s="220" t="s">
        <v>329</v>
      </c>
      <c r="C11" s="219">
        <v>1200</v>
      </c>
      <c r="D11" s="218">
        <v>1200</v>
      </c>
      <c r="E11" s="220" t="s">
        <v>329</v>
      </c>
      <c r="F11" s="220" t="s">
        <v>329</v>
      </c>
      <c r="G11" s="220" t="s">
        <v>329</v>
      </c>
      <c r="H11" s="220" t="s">
        <v>329</v>
      </c>
      <c r="I11" s="218">
        <v>1200</v>
      </c>
      <c r="J11" s="220" t="s">
        <v>329</v>
      </c>
      <c r="K11" s="17"/>
      <c r="L11" s="5"/>
      <c r="P11" s="29"/>
      <c r="Q11" s="29"/>
    </row>
    <row r="12" spans="1:17" ht="12.75">
      <c r="A12" s="117"/>
      <c r="B12" s="218"/>
      <c r="C12" s="219"/>
      <c r="D12" s="218"/>
      <c r="E12" s="218"/>
      <c r="F12" s="218"/>
      <c r="G12" s="218"/>
      <c r="H12" s="218"/>
      <c r="I12" s="218"/>
      <c r="J12" s="218"/>
      <c r="K12" s="17"/>
      <c r="L12" s="5"/>
      <c r="P12" s="29"/>
      <c r="Q12" s="29"/>
    </row>
    <row r="13" spans="1:17" ht="12.75">
      <c r="A13" s="117" t="s">
        <v>385</v>
      </c>
      <c r="B13" s="220" t="s">
        <v>329</v>
      </c>
      <c r="C13" s="219">
        <v>563</v>
      </c>
      <c r="D13" s="218">
        <v>563</v>
      </c>
      <c r="E13" s="220" t="s">
        <v>329</v>
      </c>
      <c r="F13" s="220" t="s">
        <v>329</v>
      </c>
      <c r="G13" s="220" t="s">
        <v>329</v>
      </c>
      <c r="H13" s="220" t="s">
        <v>329</v>
      </c>
      <c r="I13" s="218">
        <v>525</v>
      </c>
      <c r="J13" s="218">
        <v>38</v>
      </c>
      <c r="K13" s="17"/>
      <c r="L13" s="5"/>
      <c r="P13" s="29"/>
      <c r="Q13" s="29"/>
    </row>
    <row r="14" spans="1:17" ht="12.75">
      <c r="A14" s="19"/>
      <c r="B14" s="216"/>
      <c r="C14" s="217"/>
      <c r="D14" s="216"/>
      <c r="E14" s="216"/>
      <c r="F14" s="216"/>
      <c r="G14" s="216"/>
      <c r="H14" s="216"/>
      <c r="I14" s="216"/>
      <c r="J14" s="216"/>
      <c r="K14" s="17"/>
      <c r="L14" s="5"/>
      <c r="P14" s="29"/>
      <c r="Q14" s="29"/>
    </row>
    <row r="15" spans="1:17" ht="12.75">
      <c r="A15" s="19" t="s">
        <v>15</v>
      </c>
      <c r="B15" s="215">
        <v>725</v>
      </c>
      <c r="C15" s="215" t="s">
        <v>329</v>
      </c>
      <c r="D15" s="215">
        <v>725</v>
      </c>
      <c r="E15" s="215" t="s">
        <v>329</v>
      </c>
      <c r="F15" s="215">
        <v>725</v>
      </c>
      <c r="G15" s="215" t="s">
        <v>329</v>
      </c>
      <c r="H15" s="215" t="s">
        <v>329</v>
      </c>
      <c r="I15" s="215" t="s">
        <v>329</v>
      </c>
      <c r="J15" s="215" t="s">
        <v>329</v>
      </c>
      <c r="K15" s="17"/>
      <c r="L15" s="5"/>
      <c r="P15" s="29"/>
      <c r="Q15" s="29"/>
    </row>
    <row r="16" spans="1:17" ht="12.75">
      <c r="A16" s="19" t="s">
        <v>16</v>
      </c>
      <c r="B16" s="216">
        <v>75</v>
      </c>
      <c r="C16" s="215" t="s">
        <v>329</v>
      </c>
      <c r="D16" s="216">
        <v>75</v>
      </c>
      <c r="E16" s="215" t="s">
        <v>329</v>
      </c>
      <c r="F16" s="216">
        <v>75</v>
      </c>
      <c r="G16" s="215" t="s">
        <v>329</v>
      </c>
      <c r="H16" s="215" t="s">
        <v>329</v>
      </c>
      <c r="I16" s="215" t="s">
        <v>329</v>
      </c>
      <c r="J16" s="215" t="s">
        <v>329</v>
      </c>
      <c r="K16" s="17"/>
      <c r="L16" s="5"/>
      <c r="P16" s="29"/>
      <c r="Q16" s="29"/>
    </row>
    <row r="17" spans="1:17" ht="12.75">
      <c r="A17" s="117" t="s">
        <v>386</v>
      </c>
      <c r="B17" s="218">
        <v>800</v>
      </c>
      <c r="C17" s="220" t="s">
        <v>329</v>
      </c>
      <c r="D17" s="218">
        <v>800</v>
      </c>
      <c r="E17" s="220" t="s">
        <v>329</v>
      </c>
      <c r="F17" s="218">
        <v>800</v>
      </c>
      <c r="G17" s="220" t="s">
        <v>329</v>
      </c>
      <c r="H17" s="220" t="s">
        <v>329</v>
      </c>
      <c r="I17" s="220" t="s">
        <v>329</v>
      </c>
      <c r="J17" s="220" t="s">
        <v>329</v>
      </c>
      <c r="K17" s="17"/>
      <c r="L17" s="5"/>
      <c r="P17" s="29"/>
      <c r="Q17" s="29"/>
    </row>
    <row r="18" spans="1:17" ht="12.75">
      <c r="A18" s="117"/>
      <c r="B18" s="218"/>
      <c r="C18" s="219"/>
      <c r="D18" s="218"/>
      <c r="E18" s="218"/>
      <c r="F18" s="218"/>
      <c r="G18" s="218"/>
      <c r="H18" s="218"/>
      <c r="I18" s="218"/>
      <c r="J18" s="218"/>
      <c r="K18" s="17"/>
      <c r="L18" s="5"/>
      <c r="P18" s="29"/>
      <c r="Q18" s="29"/>
    </row>
    <row r="19" spans="1:17" ht="12.75">
      <c r="A19" s="117" t="s">
        <v>387</v>
      </c>
      <c r="B19" s="218">
        <v>3235</v>
      </c>
      <c r="C19" s="219">
        <v>43129</v>
      </c>
      <c r="D19" s="218">
        <v>46364</v>
      </c>
      <c r="E19" s="220" t="s">
        <v>329</v>
      </c>
      <c r="F19" s="220" t="s">
        <v>329</v>
      </c>
      <c r="G19" s="220" t="s">
        <v>329</v>
      </c>
      <c r="H19" s="220" t="s">
        <v>329</v>
      </c>
      <c r="I19" s="218">
        <v>46364</v>
      </c>
      <c r="J19" s="218" t="s">
        <v>329</v>
      </c>
      <c r="K19" s="17"/>
      <c r="L19" s="5"/>
      <c r="P19" s="29"/>
      <c r="Q19" s="29"/>
    </row>
    <row r="20" spans="1:17" ht="12.75">
      <c r="A20" s="19"/>
      <c r="B20" s="216"/>
      <c r="C20" s="217"/>
      <c r="D20" s="216"/>
      <c r="E20" s="216"/>
      <c r="F20" s="216"/>
      <c r="G20" s="216"/>
      <c r="H20" s="216"/>
      <c r="I20" s="216"/>
      <c r="J20" s="216"/>
      <c r="K20" s="17"/>
      <c r="L20" s="5"/>
      <c r="P20" s="29"/>
      <c r="Q20" s="29"/>
    </row>
    <row r="21" spans="1:17" ht="12.75">
      <c r="A21" s="19" t="s">
        <v>18</v>
      </c>
      <c r="B21" s="215">
        <v>892</v>
      </c>
      <c r="C21" s="215">
        <v>19586</v>
      </c>
      <c r="D21" s="215">
        <v>20478</v>
      </c>
      <c r="E21" s="215" t="s">
        <v>329</v>
      </c>
      <c r="F21" s="215" t="s">
        <v>329</v>
      </c>
      <c r="G21" s="215" t="s">
        <v>329</v>
      </c>
      <c r="H21" s="215" t="s">
        <v>329</v>
      </c>
      <c r="I21" s="215">
        <v>20478</v>
      </c>
      <c r="J21" s="215" t="s">
        <v>329</v>
      </c>
      <c r="K21" s="17"/>
      <c r="L21" s="5"/>
      <c r="P21" s="29"/>
      <c r="Q21" s="29"/>
    </row>
    <row r="22" spans="1:17" ht="12.75">
      <c r="A22" s="19" t="s">
        <v>20</v>
      </c>
      <c r="B22" s="216">
        <v>7850</v>
      </c>
      <c r="C22" s="217">
        <v>10550</v>
      </c>
      <c r="D22" s="216">
        <v>18400</v>
      </c>
      <c r="E22" s="215" t="s">
        <v>329</v>
      </c>
      <c r="F22" s="215" t="s">
        <v>329</v>
      </c>
      <c r="G22" s="216">
        <v>2350</v>
      </c>
      <c r="H22" s="215" t="s">
        <v>329</v>
      </c>
      <c r="I22" s="215" t="s">
        <v>329</v>
      </c>
      <c r="J22" s="215">
        <v>16050</v>
      </c>
      <c r="K22" s="17"/>
      <c r="L22" s="5"/>
      <c r="P22" s="29"/>
      <c r="Q22" s="29"/>
    </row>
    <row r="23" spans="1:17" s="132" customFormat="1" ht="12.75">
      <c r="A23" s="117" t="s">
        <v>388</v>
      </c>
      <c r="B23" s="218">
        <v>8742</v>
      </c>
      <c r="C23" s="219">
        <v>30136</v>
      </c>
      <c r="D23" s="218">
        <v>38878</v>
      </c>
      <c r="E23" s="220" t="s">
        <v>329</v>
      </c>
      <c r="F23" s="220" t="s">
        <v>329</v>
      </c>
      <c r="G23" s="218">
        <v>2350</v>
      </c>
      <c r="H23" s="220" t="s">
        <v>329</v>
      </c>
      <c r="I23" s="220">
        <v>20478</v>
      </c>
      <c r="J23" s="220">
        <v>16050</v>
      </c>
      <c r="K23" s="178"/>
      <c r="L23" s="208"/>
      <c r="P23" s="161"/>
      <c r="Q23" s="161"/>
    </row>
    <row r="24" spans="1:17" ht="12.75">
      <c r="A24" s="19"/>
      <c r="B24" s="216"/>
      <c r="C24" s="217"/>
      <c r="D24" s="216"/>
      <c r="E24" s="216"/>
      <c r="F24" s="216"/>
      <c r="G24" s="216"/>
      <c r="H24" s="216"/>
      <c r="I24" s="216"/>
      <c r="J24" s="216"/>
      <c r="K24" s="17"/>
      <c r="L24" s="5"/>
      <c r="P24" s="29"/>
      <c r="Q24" s="29"/>
    </row>
    <row r="25" spans="1:17" ht="12.75">
      <c r="A25" s="19" t="s">
        <v>21</v>
      </c>
      <c r="B25" s="216">
        <v>48634</v>
      </c>
      <c r="C25" s="217">
        <v>10670</v>
      </c>
      <c r="D25" s="216">
        <v>59304</v>
      </c>
      <c r="E25" s="216">
        <v>42</v>
      </c>
      <c r="F25" s="216">
        <v>18754</v>
      </c>
      <c r="G25" s="216">
        <v>40508</v>
      </c>
      <c r="H25" s="215" t="s">
        <v>329</v>
      </c>
      <c r="I25" s="215" t="s">
        <v>329</v>
      </c>
      <c r="J25" s="215" t="s">
        <v>329</v>
      </c>
      <c r="K25" s="17"/>
      <c r="L25" s="5"/>
      <c r="P25" s="29"/>
      <c r="Q25" s="29"/>
    </row>
    <row r="26" spans="1:17" ht="12.75">
      <c r="A26" s="19" t="s">
        <v>22</v>
      </c>
      <c r="B26" s="216">
        <v>1200</v>
      </c>
      <c r="C26" s="217">
        <v>1126</v>
      </c>
      <c r="D26" s="216">
        <v>2326</v>
      </c>
      <c r="E26" s="215" t="s">
        <v>329</v>
      </c>
      <c r="F26" s="216">
        <v>1000</v>
      </c>
      <c r="G26" s="215" t="s">
        <v>329</v>
      </c>
      <c r="H26" s="216">
        <v>50</v>
      </c>
      <c r="I26" s="216">
        <v>1276</v>
      </c>
      <c r="J26" s="215" t="s">
        <v>329</v>
      </c>
      <c r="K26" s="17"/>
      <c r="L26" s="5"/>
      <c r="P26" s="29"/>
      <c r="Q26" s="29"/>
    </row>
    <row r="27" spans="1:17" ht="12.75">
      <c r="A27" s="19" t="s">
        <v>24</v>
      </c>
      <c r="B27" s="216">
        <v>9075</v>
      </c>
      <c r="C27" s="215" t="s">
        <v>329</v>
      </c>
      <c r="D27" s="216">
        <v>9075</v>
      </c>
      <c r="E27" s="216">
        <v>1910</v>
      </c>
      <c r="F27" s="216">
        <v>7165</v>
      </c>
      <c r="G27" s="215" t="s">
        <v>329</v>
      </c>
      <c r="H27" s="215" t="s">
        <v>329</v>
      </c>
      <c r="I27" s="215" t="s">
        <v>329</v>
      </c>
      <c r="J27" s="215" t="s">
        <v>329</v>
      </c>
      <c r="K27" s="17"/>
      <c r="L27" s="5"/>
      <c r="P27" s="29"/>
      <c r="Q27" s="29"/>
    </row>
    <row r="28" spans="1:17" ht="12.75">
      <c r="A28" s="117" t="s">
        <v>370</v>
      </c>
      <c r="B28" s="218">
        <v>58909</v>
      </c>
      <c r="C28" s="219">
        <v>11796</v>
      </c>
      <c r="D28" s="218">
        <v>70705</v>
      </c>
      <c r="E28" s="218">
        <v>1952</v>
      </c>
      <c r="F28" s="218">
        <v>26919</v>
      </c>
      <c r="G28" s="218">
        <v>40508</v>
      </c>
      <c r="H28" s="218">
        <v>50</v>
      </c>
      <c r="I28" s="218">
        <v>1276</v>
      </c>
      <c r="J28" s="220" t="s">
        <v>329</v>
      </c>
      <c r="K28" s="17"/>
      <c r="L28" s="5"/>
      <c r="P28" s="29"/>
      <c r="Q28" s="29"/>
    </row>
    <row r="29" spans="1:17" ht="12.75">
      <c r="A29" s="117"/>
      <c r="B29" s="218"/>
      <c r="C29" s="219"/>
      <c r="D29" s="218"/>
      <c r="E29" s="218"/>
      <c r="F29" s="218"/>
      <c r="G29" s="218"/>
      <c r="H29" s="218"/>
      <c r="I29" s="218"/>
      <c r="J29" s="218"/>
      <c r="K29" s="17"/>
      <c r="L29" s="5"/>
      <c r="P29" s="29"/>
      <c r="Q29" s="29"/>
    </row>
    <row r="30" spans="1:17" ht="12.75">
      <c r="A30" s="19" t="s">
        <v>27</v>
      </c>
      <c r="B30" s="216">
        <v>8601</v>
      </c>
      <c r="C30" s="217">
        <v>11189</v>
      </c>
      <c r="D30" s="216">
        <v>19790</v>
      </c>
      <c r="E30" s="215" t="s">
        <v>329</v>
      </c>
      <c r="F30" s="215" t="s">
        <v>329</v>
      </c>
      <c r="G30" s="215" t="s">
        <v>329</v>
      </c>
      <c r="H30" s="215" t="s">
        <v>329</v>
      </c>
      <c r="I30" s="215" t="s">
        <v>329</v>
      </c>
      <c r="J30" s="216">
        <v>19790</v>
      </c>
      <c r="K30" s="17"/>
      <c r="L30" s="5"/>
      <c r="P30" s="29"/>
      <c r="Q30" s="29"/>
    </row>
    <row r="31" spans="1:17" ht="12.75">
      <c r="A31" s="19" t="s">
        <v>28</v>
      </c>
      <c r="B31" s="215" t="s">
        <v>329</v>
      </c>
      <c r="C31" s="217">
        <v>5152</v>
      </c>
      <c r="D31" s="216">
        <v>5152</v>
      </c>
      <c r="E31" s="215" t="s">
        <v>329</v>
      </c>
      <c r="F31" s="215" t="s">
        <v>329</v>
      </c>
      <c r="G31" s="215" t="s">
        <v>329</v>
      </c>
      <c r="H31" s="215" t="s">
        <v>329</v>
      </c>
      <c r="I31" s="216">
        <v>5152</v>
      </c>
      <c r="J31" s="215" t="s">
        <v>329</v>
      </c>
      <c r="K31" s="17"/>
      <c r="L31" s="5"/>
      <c r="P31" s="29"/>
      <c r="Q31" s="29"/>
    </row>
    <row r="32" spans="1:17" ht="12.75">
      <c r="A32" s="19" t="s">
        <v>29</v>
      </c>
      <c r="B32" s="215" t="s">
        <v>329</v>
      </c>
      <c r="C32" s="217">
        <v>231</v>
      </c>
      <c r="D32" s="216">
        <v>231</v>
      </c>
      <c r="E32" s="215" t="s">
        <v>329</v>
      </c>
      <c r="F32" s="215" t="s">
        <v>329</v>
      </c>
      <c r="G32" s="215" t="s">
        <v>329</v>
      </c>
      <c r="H32" s="216">
        <v>231</v>
      </c>
      <c r="I32" s="215" t="s">
        <v>329</v>
      </c>
      <c r="J32" s="215" t="s">
        <v>329</v>
      </c>
      <c r="K32" s="17"/>
      <c r="L32" s="5"/>
      <c r="P32" s="29"/>
      <c r="Q32" s="29"/>
    </row>
    <row r="33" spans="1:17" ht="12.75">
      <c r="A33" s="117" t="s">
        <v>371</v>
      </c>
      <c r="B33" s="218">
        <v>8601</v>
      </c>
      <c r="C33" s="219">
        <v>16572</v>
      </c>
      <c r="D33" s="218">
        <v>25173</v>
      </c>
      <c r="E33" s="220" t="s">
        <v>329</v>
      </c>
      <c r="F33" s="220" t="s">
        <v>329</v>
      </c>
      <c r="G33" s="220" t="s">
        <v>329</v>
      </c>
      <c r="H33" s="218">
        <v>231</v>
      </c>
      <c r="I33" s="218">
        <v>5152</v>
      </c>
      <c r="J33" s="218">
        <v>19790</v>
      </c>
      <c r="K33" s="17"/>
      <c r="L33" s="5"/>
      <c r="P33" s="29"/>
      <c r="Q33" s="29"/>
    </row>
    <row r="34" spans="1:17" ht="12.75">
      <c r="A34" s="117"/>
      <c r="B34" s="218"/>
      <c r="C34" s="219"/>
      <c r="D34" s="218"/>
      <c r="E34" s="218"/>
      <c r="F34" s="218"/>
      <c r="G34" s="218"/>
      <c r="H34" s="218"/>
      <c r="I34" s="218"/>
      <c r="J34" s="218"/>
      <c r="K34" s="17"/>
      <c r="L34" s="5"/>
      <c r="P34" s="29"/>
      <c r="Q34" s="29"/>
    </row>
    <row r="35" spans="1:17" ht="12.75">
      <c r="A35" s="19" t="s">
        <v>34</v>
      </c>
      <c r="B35" s="215">
        <v>16475</v>
      </c>
      <c r="C35" s="215">
        <v>92978</v>
      </c>
      <c r="D35" s="215">
        <v>109453</v>
      </c>
      <c r="E35" s="215">
        <v>100</v>
      </c>
      <c r="F35" s="215">
        <v>150</v>
      </c>
      <c r="G35" s="215">
        <v>40</v>
      </c>
      <c r="H35" s="215">
        <v>52300</v>
      </c>
      <c r="I35" s="215" t="s">
        <v>329</v>
      </c>
      <c r="J35" s="215">
        <v>56863</v>
      </c>
      <c r="K35" s="17"/>
      <c r="L35" s="5"/>
      <c r="P35" s="29"/>
      <c r="Q35" s="29"/>
    </row>
    <row r="36" spans="1:17" ht="12.75">
      <c r="A36" s="19" t="s">
        <v>35</v>
      </c>
      <c r="B36" s="216">
        <v>4769</v>
      </c>
      <c r="C36" s="217" t="s">
        <v>329</v>
      </c>
      <c r="D36" s="216">
        <v>4769</v>
      </c>
      <c r="E36" s="216">
        <v>400</v>
      </c>
      <c r="F36" s="216">
        <v>1600</v>
      </c>
      <c r="G36" s="216">
        <v>400</v>
      </c>
      <c r="H36" s="216">
        <v>2369</v>
      </c>
      <c r="I36" s="216" t="s">
        <v>329</v>
      </c>
      <c r="J36" s="216" t="s">
        <v>329</v>
      </c>
      <c r="K36" s="17"/>
      <c r="L36" s="5"/>
      <c r="P36" s="29"/>
      <c r="Q36" s="29"/>
    </row>
    <row r="37" spans="1:17" ht="12.75">
      <c r="A37" s="19" t="s">
        <v>36</v>
      </c>
      <c r="B37" s="216">
        <v>3854</v>
      </c>
      <c r="C37" s="217" t="s">
        <v>329</v>
      </c>
      <c r="D37" s="216">
        <v>3854</v>
      </c>
      <c r="E37" s="215">
        <v>3854</v>
      </c>
      <c r="F37" s="215" t="s">
        <v>329</v>
      </c>
      <c r="G37" s="215" t="s">
        <v>329</v>
      </c>
      <c r="H37" s="215" t="s">
        <v>329</v>
      </c>
      <c r="I37" s="215" t="s">
        <v>329</v>
      </c>
      <c r="J37" s="216" t="s">
        <v>329</v>
      </c>
      <c r="K37" s="17"/>
      <c r="L37" s="5"/>
      <c r="P37" s="29"/>
      <c r="Q37" s="29"/>
    </row>
    <row r="38" spans="1:17" ht="12.75">
      <c r="A38" s="19" t="s">
        <v>38</v>
      </c>
      <c r="B38" s="216">
        <v>116484</v>
      </c>
      <c r="C38" s="215" t="s">
        <v>329</v>
      </c>
      <c r="D38" s="216">
        <v>116484</v>
      </c>
      <c r="E38" s="216" t="s">
        <v>329</v>
      </c>
      <c r="F38" s="216" t="s">
        <v>329</v>
      </c>
      <c r="G38" s="216">
        <v>16484</v>
      </c>
      <c r="H38" s="216">
        <v>100000</v>
      </c>
      <c r="I38" s="215" t="s">
        <v>329</v>
      </c>
      <c r="J38" s="215" t="s">
        <v>329</v>
      </c>
      <c r="K38" s="17"/>
      <c r="L38" s="5"/>
      <c r="P38" s="29"/>
      <c r="Q38" s="29"/>
    </row>
    <row r="39" spans="1:17" s="132" customFormat="1" ht="12.75">
      <c r="A39" s="117" t="s">
        <v>391</v>
      </c>
      <c r="B39" s="218">
        <v>141582</v>
      </c>
      <c r="C39" s="220">
        <v>92978</v>
      </c>
      <c r="D39" s="218">
        <v>234560</v>
      </c>
      <c r="E39" s="218">
        <v>4354</v>
      </c>
      <c r="F39" s="220">
        <v>1750</v>
      </c>
      <c r="G39" s="220">
        <v>16924</v>
      </c>
      <c r="H39" s="220">
        <v>154669</v>
      </c>
      <c r="I39" s="220" t="s">
        <v>329</v>
      </c>
      <c r="J39" s="220">
        <v>56863</v>
      </c>
      <c r="K39" s="178"/>
      <c r="L39" s="208"/>
      <c r="P39" s="161"/>
      <c r="Q39" s="161"/>
    </row>
    <row r="40" spans="1:17" ht="12.75">
      <c r="A40" s="117"/>
      <c r="B40" s="216"/>
      <c r="C40" s="215"/>
      <c r="D40" s="216"/>
      <c r="E40" s="215"/>
      <c r="F40" s="215"/>
      <c r="G40" s="216"/>
      <c r="H40" s="216"/>
      <c r="I40" s="215"/>
      <c r="J40" s="215"/>
      <c r="K40" s="17"/>
      <c r="L40" s="5"/>
      <c r="P40" s="29"/>
      <c r="Q40" s="29"/>
    </row>
    <row r="41" spans="1:17" ht="12.75">
      <c r="A41" s="19" t="s">
        <v>41</v>
      </c>
      <c r="B41" s="216">
        <v>11950</v>
      </c>
      <c r="C41" s="217">
        <v>17850</v>
      </c>
      <c r="D41" s="216">
        <v>29800</v>
      </c>
      <c r="E41" s="216" t="s">
        <v>329</v>
      </c>
      <c r="F41" s="216" t="s">
        <v>329</v>
      </c>
      <c r="G41" s="216" t="s">
        <v>329</v>
      </c>
      <c r="H41" s="216">
        <v>6000</v>
      </c>
      <c r="I41" s="215">
        <v>23800</v>
      </c>
      <c r="J41" s="216" t="s">
        <v>329</v>
      </c>
      <c r="K41" s="17"/>
      <c r="L41" s="5"/>
      <c r="P41" s="29"/>
      <c r="Q41" s="29"/>
    </row>
    <row r="42" spans="1:17" s="132" customFormat="1" ht="12.75">
      <c r="A42" s="117" t="s">
        <v>373</v>
      </c>
      <c r="B42" s="218">
        <v>11950</v>
      </c>
      <c r="C42" s="219">
        <v>17850</v>
      </c>
      <c r="D42" s="218">
        <v>29800</v>
      </c>
      <c r="E42" s="218" t="s">
        <v>329</v>
      </c>
      <c r="F42" s="218" t="s">
        <v>329</v>
      </c>
      <c r="G42" s="218" t="s">
        <v>329</v>
      </c>
      <c r="H42" s="218">
        <v>6000</v>
      </c>
      <c r="I42" s="220">
        <v>23800</v>
      </c>
      <c r="J42" s="218" t="s">
        <v>329</v>
      </c>
      <c r="K42" s="178"/>
      <c r="L42" s="208"/>
      <c r="P42" s="161"/>
      <c r="Q42" s="161"/>
    </row>
    <row r="43" spans="1:17" ht="12.75">
      <c r="A43" s="117"/>
      <c r="B43" s="216"/>
      <c r="C43" s="217"/>
      <c r="D43" s="216"/>
      <c r="E43" s="215"/>
      <c r="F43" s="215"/>
      <c r="G43" s="215"/>
      <c r="H43" s="216"/>
      <c r="I43" s="216"/>
      <c r="J43" s="215"/>
      <c r="K43" s="17"/>
      <c r="L43" s="5"/>
      <c r="P43" s="29"/>
      <c r="Q43" s="29"/>
    </row>
    <row r="44" spans="1:17" ht="12.75">
      <c r="A44" s="117" t="s">
        <v>374</v>
      </c>
      <c r="B44" s="218">
        <v>6518</v>
      </c>
      <c r="C44" s="219" t="s">
        <v>329</v>
      </c>
      <c r="D44" s="218">
        <v>6518</v>
      </c>
      <c r="E44" s="220" t="s">
        <v>329</v>
      </c>
      <c r="F44" s="220" t="s">
        <v>329</v>
      </c>
      <c r="G44" s="220" t="s">
        <v>329</v>
      </c>
      <c r="H44" s="218" t="s">
        <v>329</v>
      </c>
      <c r="I44" s="218" t="s">
        <v>329</v>
      </c>
      <c r="J44" s="218">
        <v>6518</v>
      </c>
      <c r="K44" s="17"/>
      <c r="L44" s="5"/>
      <c r="P44" s="29"/>
      <c r="Q44" s="29"/>
    </row>
    <row r="45" spans="1:17" ht="12.75">
      <c r="A45" s="19"/>
      <c r="B45" s="218"/>
      <c r="C45" s="219"/>
      <c r="D45" s="218"/>
      <c r="E45" s="218"/>
      <c r="F45" s="218"/>
      <c r="G45" s="218"/>
      <c r="H45" s="218"/>
      <c r="I45" s="218"/>
      <c r="J45" s="218"/>
      <c r="K45" s="17"/>
      <c r="L45" s="5"/>
      <c r="P45" s="29"/>
      <c r="Q45" s="29"/>
    </row>
    <row r="46" spans="1:17" ht="12.75">
      <c r="A46" s="19" t="s">
        <v>45</v>
      </c>
      <c r="B46" s="216">
        <v>97475</v>
      </c>
      <c r="C46" s="215" t="s">
        <v>329</v>
      </c>
      <c r="D46" s="216">
        <v>97475</v>
      </c>
      <c r="E46" s="215" t="s">
        <v>329</v>
      </c>
      <c r="F46" s="215" t="s">
        <v>329</v>
      </c>
      <c r="G46" s="215" t="s">
        <v>329</v>
      </c>
      <c r="H46" s="215">
        <v>2475</v>
      </c>
      <c r="I46" s="215" t="s">
        <v>329</v>
      </c>
      <c r="J46" s="216">
        <v>95000</v>
      </c>
      <c r="K46" s="17"/>
      <c r="L46" s="5"/>
      <c r="P46" s="29"/>
      <c r="Q46" s="29"/>
    </row>
    <row r="47" spans="1:17" ht="12.75">
      <c r="A47" s="19" t="s">
        <v>50</v>
      </c>
      <c r="B47" s="216">
        <v>1885</v>
      </c>
      <c r="C47" s="217" t="s">
        <v>329</v>
      </c>
      <c r="D47" s="216">
        <v>1885</v>
      </c>
      <c r="E47" s="216" t="s">
        <v>329</v>
      </c>
      <c r="F47" s="216" t="s">
        <v>329</v>
      </c>
      <c r="G47" s="216" t="s">
        <v>329</v>
      </c>
      <c r="H47" s="216">
        <v>845</v>
      </c>
      <c r="I47" s="216" t="s">
        <v>329</v>
      </c>
      <c r="J47" s="216">
        <v>1040</v>
      </c>
      <c r="K47" s="17"/>
      <c r="L47" s="5"/>
      <c r="P47" s="29"/>
      <c r="Q47" s="29"/>
    </row>
    <row r="48" spans="1:17" s="132" customFormat="1" ht="12.75">
      <c r="A48" s="117" t="s">
        <v>376</v>
      </c>
      <c r="B48" s="218">
        <v>99360</v>
      </c>
      <c r="C48" s="220" t="s">
        <v>329</v>
      </c>
      <c r="D48" s="218">
        <v>99360</v>
      </c>
      <c r="E48" s="220" t="s">
        <v>329</v>
      </c>
      <c r="F48" s="220" t="s">
        <v>329</v>
      </c>
      <c r="G48" s="220" t="s">
        <v>329</v>
      </c>
      <c r="H48" s="218">
        <v>3320</v>
      </c>
      <c r="I48" s="220" t="s">
        <v>329</v>
      </c>
      <c r="J48" s="218">
        <v>96040</v>
      </c>
      <c r="K48" s="178"/>
      <c r="L48" s="208"/>
      <c r="P48" s="161"/>
      <c r="Q48" s="161"/>
    </row>
    <row r="49" spans="1:17" ht="12.75">
      <c r="A49" s="19"/>
      <c r="B49" s="216"/>
      <c r="C49" s="215"/>
      <c r="D49" s="216"/>
      <c r="E49" s="215"/>
      <c r="F49" s="215"/>
      <c r="G49" s="216"/>
      <c r="H49" s="216"/>
      <c r="I49" s="215"/>
      <c r="J49" s="216"/>
      <c r="K49" s="17"/>
      <c r="L49" s="5"/>
      <c r="P49" s="29"/>
      <c r="Q49" s="29"/>
    </row>
    <row r="50" spans="1:17" s="132" customFormat="1" ht="13.5" thickBot="1">
      <c r="A50" s="125" t="s">
        <v>54</v>
      </c>
      <c r="B50" s="337">
        <v>348403</v>
      </c>
      <c r="C50" s="338">
        <v>248706</v>
      </c>
      <c r="D50" s="222">
        <v>597109</v>
      </c>
      <c r="E50" s="338">
        <v>6306</v>
      </c>
      <c r="F50" s="222">
        <v>29469</v>
      </c>
      <c r="G50" s="222">
        <v>59782</v>
      </c>
      <c r="H50" s="222">
        <v>172358</v>
      </c>
      <c r="I50" s="338">
        <v>98795</v>
      </c>
      <c r="J50" s="222">
        <v>230399</v>
      </c>
      <c r="K50" s="178"/>
      <c r="L50" s="208"/>
      <c r="P50" s="161"/>
      <c r="Q50" s="161"/>
    </row>
    <row r="51" spans="4:12" ht="12.75">
      <c r="D51" s="5"/>
      <c r="E51" s="5"/>
      <c r="L51" s="5"/>
    </row>
    <row r="52" ht="12.75">
      <c r="L52" s="5"/>
    </row>
    <row r="53" spans="12:17" ht="12.75">
      <c r="L53" s="5"/>
      <c r="P53" s="29"/>
      <c r="Q53" s="29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6"/>
  <dimension ref="A1:I5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8" width="10.7109375" style="3" customWidth="1"/>
    <col min="9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339"/>
      <c r="G1" s="339"/>
      <c r="H1" s="100"/>
      <c r="I1" s="104"/>
    </row>
    <row r="2" ht="12.75">
      <c r="I2" s="2"/>
    </row>
    <row r="3" spans="1:9" ht="15">
      <c r="A3" s="340" t="s">
        <v>478</v>
      </c>
      <c r="B3" s="340"/>
      <c r="C3" s="340"/>
      <c r="D3" s="340"/>
      <c r="E3" s="340"/>
      <c r="F3" s="340"/>
      <c r="G3" s="340"/>
      <c r="H3" s="306"/>
      <c r="I3" s="2"/>
    </row>
    <row r="4" spans="1:9" ht="14.25">
      <c r="A4" s="378" t="s">
        <v>483</v>
      </c>
      <c r="B4" s="378"/>
      <c r="C4" s="378"/>
      <c r="D4" s="378"/>
      <c r="E4" s="378"/>
      <c r="F4" s="378"/>
      <c r="G4" s="378"/>
      <c r="H4" s="307"/>
      <c r="I4" s="43"/>
    </row>
    <row r="5" spans="1:9" ht="14.25">
      <c r="A5" s="379" t="s">
        <v>511</v>
      </c>
      <c r="B5" s="379"/>
      <c r="C5" s="379"/>
      <c r="D5" s="379"/>
      <c r="E5" s="379"/>
      <c r="F5" s="379"/>
      <c r="G5" s="379"/>
      <c r="H5" s="308"/>
      <c r="I5" s="43"/>
    </row>
    <row r="6" spans="1:9" ht="12.75">
      <c r="A6" s="68"/>
      <c r="B6" s="68"/>
      <c r="C6" s="68"/>
      <c r="D6" s="68"/>
      <c r="E6" s="68"/>
      <c r="F6" s="68"/>
      <c r="G6" s="68"/>
      <c r="H6" s="2"/>
      <c r="I6" s="43"/>
    </row>
    <row r="7" spans="1:9" ht="12.75">
      <c r="A7" s="75"/>
      <c r="B7" s="375" t="s">
        <v>317</v>
      </c>
      <c r="C7" s="376"/>
      <c r="D7" s="377"/>
      <c r="E7" s="375" t="s">
        <v>318</v>
      </c>
      <c r="F7" s="376"/>
      <c r="G7" s="376"/>
      <c r="H7" s="43"/>
      <c r="I7" s="2"/>
    </row>
    <row r="8" spans="1:9" ht="12.75">
      <c r="A8" s="44" t="s">
        <v>315</v>
      </c>
      <c r="B8" s="47"/>
      <c r="C8" s="47" t="s">
        <v>319</v>
      </c>
      <c r="D8" s="44"/>
      <c r="E8" s="47"/>
      <c r="F8" s="47" t="s">
        <v>319</v>
      </c>
      <c r="G8" s="48"/>
      <c r="H8" s="48"/>
      <c r="I8" s="48"/>
    </row>
    <row r="9" spans="1:9" ht="13.5" thickBot="1">
      <c r="A9" s="44"/>
      <c r="B9" s="47" t="s">
        <v>3</v>
      </c>
      <c r="C9" s="47" t="s">
        <v>320</v>
      </c>
      <c r="D9" s="47" t="s">
        <v>321</v>
      </c>
      <c r="E9" s="47" t="s">
        <v>3</v>
      </c>
      <c r="F9" s="47" t="s">
        <v>320</v>
      </c>
      <c r="G9" s="48" t="s">
        <v>321</v>
      </c>
      <c r="H9" s="48"/>
      <c r="I9" s="48"/>
    </row>
    <row r="10" spans="1:9" ht="12.75">
      <c r="A10" s="223" t="s">
        <v>377</v>
      </c>
      <c r="B10" s="251">
        <v>34714</v>
      </c>
      <c r="C10" s="251">
        <v>15363</v>
      </c>
      <c r="D10" s="251">
        <v>19351</v>
      </c>
      <c r="E10" s="251">
        <v>12005</v>
      </c>
      <c r="F10" s="251">
        <v>7125</v>
      </c>
      <c r="G10" s="318">
        <v>4880</v>
      </c>
      <c r="H10" s="253"/>
      <c r="I10" s="2"/>
    </row>
    <row r="11" spans="1:9" ht="12.75">
      <c r="A11" s="44" t="s">
        <v>378</v>
      </c>
      <c r="B11" s="252">
        <v>3541</v>
      </c>
      <c r="C11" s="252">
        <v>531</v>
      </c>
      <c r="D11" s="252">
        <v>3010</v>
      </c>
      <c r="E11" s="252"/>
      <c r="F11" s="252" t="s">
        <v>330</v>
      </c>
      <c r="G11" s="253" t="s">
        <v>330</v>
      </c>
      <c r="H11" s="253"/>
      <c r="I11" s="2"/>
    </row>
    <row r="12" spans="1:9" ht="12.75">
      <c r="A12" s="44" t="s">
        <v>379</v>
      </c>
      <c r="B12" s="252">
        <v>31173</v>
      </c>
      <c r="C12" s="252">
        <v>14832</v>
      </c>
      <c r="D12" s="252">
        <v>16341</v>
      </c>
      <c r="E12" s="252">
        <v>12005</v>
      </c>
      <c r="F12" s="252">
        <v>7125</v>
      </c>
      <c r="G12" s="253">
        <v>4880</v>
      </c>
      <c r="H12" s="253"/>
      <c r="I12" s="2"/>
    </row>
    <row r="13" spans="1:9" ht="12.75">
      <c r="A13" s="44" t="s">
        <v>380</v>
      </c>
      <c r="B13" s="252">
        <v>1274</v>
      </c>
      <c r="C13" s="252">
        <v>988</v>
      </c>
      <c r="D13" s="252">
        <v>286</v>
      </c>
      <c r="E13" s="252">
        <v>78</v>
      </c>
      <c r="F13" s="252">
        <v>24</v>
      </c>
      <c r="G13" s="253">
        <v>54</v>
      </c>
      <c r="H13" s="253"/>
      <c r="I13" s="2"/>
    </row>
    <row r="14" spans="1:8" ht="12.75">
      <c r="A14" s="44" t="s">
        <v>350</v>
      </c>
      <c r="B14" s="252">
        <v>27</v>
      </c>
      <c r="C14" s="252">
        <v>5</v>
      </c>
      <c r="D14" s="252">
        <v>22</v>
      </c>
      <c r="E14" s="252"/>
      <c r="F14" s="252" t="s">
        <v>330</v>
      </c>
      <c r="G14" s="253" t="s">
        <v>330</v>
      </c>
      <c r="H14" s="253"/>
    </row>
    <row r="15" spans="1:8" ht="12.75">
      <c r="A15" s="44" t="s">
        <v>381</v>
      </c>
      <c r="B15" s="252">
        <v>8537</v>
      </c>
      <c r="C15" s="252">
        <v>5318</v>
      </c>
      <c r="D15" s="252">
        <v>3219</v>
      </c>
      <c r="E15" s="252">
        <v>3400</v>
      </c>
      <c r="F15" s="252">
        <v>1886</v>
      </c>
      <c r="G15" s="253">
        <v>1514</v>
      </c>
      <c r="H15" s="253"/>
    </row>
    <row r="16" spans="1:8" ht="12.75">
      <c r="A16" s="44" t="s">
        <v>351</v>
      </c>
      <c r="B16" s="252">
        <v>2443</v>
      </c>
      <c r="C16" s="252">
        <v>1932</v>
      </c>
      <c r="D16" s="252">
        <v>511</v>
      </c>
      <c r="E16" s="252">
        <v>794</v>
      </c>
      <c r="F16" s="252">
        <v>473</v>
      </c>
      <c r="G16" s="253">
        <v>321</v>
      </c>
      <c r="H16" s="253"/>
    </row>
    <row r="17" spans="1:8" ht="12.75">
      <c r="A17" s="44" t="s">
        <v>382</v>
      </c>
      <c r="B17" s="252">
        <v>21176</v>
      </c>
      <c r="C17" s="252">
        <v>8929</v>
      </c>
      <c r="D17" s="252">
        <v>12247</v>
      </c>
      <c r="E17" s="252">
        <v>7465</v>
      </c>
      <c r="F17" s="252">
        <v>4436</v>
      </c>
      <c r="G17" s="253">
        <v>3029</v>
      </c>
      <c r="H17" s="253"/>
    </row>
    <row r="18" spans="1:8" ht="12.75">
      <c r="A18" s="44" t="s">
        <v>349</v>
      </c>
      <c r="B18" s="252">
        <v>14793</v>
      </c>
      <c r="C18" s="252">
        <v>7870</v>
      </c>
      <c r="D18" s="252">
        <v>6923</v>
      </c>
      <c r="E18" s="252">
        <v>7105</v>
      </c>
      <c r="F18" s="252">
        <v>4223</v>
      </c>
      <c r="G18" s="253">
        <v>2882</v>
      </c>
      <c r="H18" s="253"/>
    </row>
    <row r="19" spans="1:8" ht="12.75">
      <c r="A19" s="44" t="s">
        <v>352</v>
      </c>
      <c r="B19" s="252">
        <v>5519</v>
      </c>
      <c r="C19" s="252">
        <v>646</v>
      </c>
      <c r="D19" s="252">
        <v>4873</v>
      </c>
      <c r="E19" s="252">
        <v>240</v>
      </c>
      <c r="F19" s="252">
        <v>142</v>
      </c>
      <c r="G19" s="253">
        <v>98</v>
      </c>
      <c r="H19" s="253"/>
    </row>
    <row r="20" spans="1:8" ht="12.75">
      <c r="A20" s="44" t="s">
        <v>323</v>
      </c>
      <c r="B20" s="252">
        <v>5007</v>
      </c>
      <c r="C20" s="252">
        <v>626</v>
      </c>
      <c r="D20" s="252">
        <v>4381</v>
      </c>
      <c r="E20" s="252">
        <v>240</v>
      </c>
      <c r="F20" s="252">
        <v>142</v>
      </c>
      <c r="G20" s="253">
        <v>98</v>
      </c>
      <c r="H20" s="253"/>
    </row>
    <row r="21" spans="1:8" ht="12.75">
      <c r="A21" s="44" t="s">
        <v>326</v>
      </c>
      <c r="B21" s="252">
        <v>5007</v>
      </c>
      <c r="C21" s="252">
        <v>626</v>
      </c>
      <c r="D21" s="252">
        <v>4381</v>
      </c>
      <c r="E21" s="252">
        <v>240</v>
      </c>
      <c r="F21" s="252">
        <v>142</v>
      </c>
      <c r="G21" s="253">
        <v>98</v>
      </c>
      <c r="H21" s="253"/>
    </row>
    <row r="22" spans="1:8" ht="12.75">
      <c r="A22" s="44" t="s">
        <v>324</v>
      </c>
      <c r="B22" s="252"/>
      <c r="C22" s="252" t="s">
        <v>330</v>
      </c>
      <c r="D22" s="252" t="s">
        <v>330</v>
      </c>
      <c r="E22" s="252" t="s">
        <v>330</v>
      </c>
      <c r="F22" s="252" t="s">
        <v>330</v>
      </c>
      <c r="G22" s="253" t="s">
        <v>330</v>
      </c>
      <c r="H22" s="253"/>
    </row>
    <row r="23" spans="1:8" ht="12.75">
      <c r="A23" s="44" t="s">
        <v>325</v>
      </c>
      <c r="B23" s="252">
        <v>512</v>
      </c>
      <c r="C23" s="252">
        <v>20</v>
      </c>
      <c r="D23" s="252">
        <v>492</v>
      </c>
      <c r="E23" s="252" t="s">
        <v>330</v>
      </c>
      <c r="F23" s="252" t="s">
        <v>330</v>
      </c>
      <c r="G23" s="253" t="s">
        <v>330</v>
      </c>
      <c r="H23" s="253"/>
    </row>
    <row r="24" spans="1:8" ht="12.75">
      <c r="A24" s="44" t="s">
        <v>354</v>
      </c>
      <c r="B24" s="252">
        <v>554</v>
      </c>
      <c r="C24" s="252">
        <v>265</v>
      </c>
      <c r="D24" s="252">
        <v>289</v>
      </c>
      <c r="E24" s="252" t="s">
        <v>330</v>
      </c>
      <c r="F24" s="252" t="s">
        <v>330</v>
      </c>
      <c r="G24" s="253" t="s">
        <v>330</v>
      </c>
      <c r="H24" s="253"/>
    </row>
    <row r="25" spans="1:8" ht="12.75">
      <c r="A25" s="44" t="s">
        <v>353</v>
      </c>
      <c r="B25" s="252">
        <v>310</v>
      </c>
      <c r="C25" s="252">
        <v>148</v>
      </c>
      <c r="D25" s="252">
        <v>162</v>
      </c>
      <c r="E25" s="252">
        <v>120</v>
      </c>
      <c r="F25" s="252">
        <v>71</v>
      </c>
      <c r="G25" s="253">
        <v>49</v>
      </c>
      <c r="H25" s="253"/>
    </row>
    <row r="26" spans="1:8" ht="13.5" thickBot="1">
      <c r="A26" s="224" t="s">
        <v>316</v>
      </c>
      <c r="B26" s="193">
        <v>2734</v>
      </c>
      <c r="C26" s="254">
        <v>1573</v>
      </c>
      <c r="D26" s="193">
        <v>1161</v>
      </c>
      <c r="E26" s="193">
        <v>1218</v>
      </c>
      <c r="F26" s="254">
        <v>827</v>
      </c>
      <c r="G26" s="255">
        <v>391</v>
      </c>
      <c r="H26" s="253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H28" s="2"/>
    </row>
    <row r="31" spans="1:8" ht="12.75">
      <c r="A31" s="75"/>
      <c r="B31" s="58" t="s">
        <v>327</v>
      </c>
      <c r="C31" s="58"/>
      <c r="D31" s="46"/>
      <c r="E31" s="58" t="s">
        <v>120</v>
      </c>
      <c r="F31" s="58"/>
      <c r="G31" s="46"/>
      <c r="H31" s="77"/>
    </row>
    <row r="32" spans="1:8" ht="12.75">
      <c r="A32" s="44" t="s">
        <v>315</v>
      </c>
      <c r="B32" s="47"/>
      <c r="C32" s="47" t="s">
        <v>319</v>
      </c>
      <c r="D32" s="47"/>
      <c r="E32" s="47"/>
      <c r="F32" s="47" t="s">
        <v>319</v>
      </c>
      <c r="G32" s="47"/>
      <c r="H32" s="76"/>
    </row>
    <row r="33" spans="1:8" ht="13.5" thickBot="1">
      <c r="A33" s="44"/>
      <c r="B33" s="47" t="s">
        <v>3</v>
      </c>
      <c r="C33" s="47" t="s">
        <v>320</v>
      </c>
      <c r="D33" s="47" t="s">
        <v>321</v>
      </c>
      <c r="E33" s="47" t="s">
        <v>3</v>
      </c>
      <c r="F33" s="47" t="s">
        <v>320</v>
      </c>
      <c r="G33" s="47" t="s">
        <v>321</v>
      </c>
      <c r="H33" s="76" t="s">
        <v>322</v>
      </c>
    </row>
    <row r="34" spans="1:8" ht="12.75">
      <c r="A34" s="223" t="s">
        <v>377</v>
      </c>
      <c r="B34" s="233">
        <v>18500</v>
      </c>
      <c r="C34" s="251">
        <v>7531</v>
      </c>
      <c r="D34" s="251">
        <v>10969</v>
      </c>
      <c r="E34" s="251">
        <v>4209</v>
      </c>
      <c r="F34" s="251">
        <v>707</v>
      </c>
      <c r="G34" s="251">
        <v>3502</v>
      </c>
      <c r="H34" s="234" t="s">
        <v>330</v>
      </c>
    </row>
    <row r="35" spans="1:8" ht="12.75">
      <c r="A35" s="44" t="s">
        <v>378</v>
      </c>
      <c r="B35" s="252" t="s">
        <v>330</v>
      </c>
      <c r="C35" s="252" t="s">
        <v>330</v>
      </c>
      <c r="D35" s="252" t="s">
        <v>330</v>
      </c>
      <c r="E35" s="252">
        <v>3541</v>
      </c>
      <c r="F35" s="252">
        <v>531</v>
      </c>
      <c r="G35" s="252">
        <v>3010</v>
      </c>
      <c r="H35" s="183" t="s">
        <v>330</v>
      </c>
    </row>
    <row r="36" spans="1:8" ht="12.75">
      <c r="A36" s="44" t="s">
        <v>379</v>
      </c>
      <c r="B36" s="252">
        <v>18500</v>
      </c>
      <c r="C36" s="252">
        <v>7531</v>
      </c>
      <c r="D36" s="252">
        <v>10969</v>
      </c>
      <c r="E36" s="252">
        <v>668</v>
      </c>
      <c r="F36" s="252">
        <v>177</v>
      </c>
      <c r="G36" s="252">
        <v>491</v>
      </c>
      <c r="H36" s="183">
        <v>739</v>
      </c>
    </row>
    <row r="37" spans="1:8" ht="12.75">
      <c r="A37" s="44" t="s">
        <v>380</v>
      </c>
      <c r="B37" s="252">
        <v>1157</v>
      </c>
      <c r="C37" s="252">
        <v>958</v>
      </c>
      <c r="D37" s="252">
        <v>199</v>
      </c>
      <c r="E37" s="252">
        <v>39</v>
      </c>
      <c r="F37" s="252">
        <v>6</v>
      </c>
      <c r="G37" s="252">
        <v>33</v>
      </c>
      <c r="H37" s="183">
        <v>57</v>
      </c>
    </row>
    <row r="38" spans="1:8" ht="12.75">
      <c r="A38" s="44" t="s">
        <v>350</v>
      </c>
      <c r="B38" s="252" t="s">
        <v>330</v>
      </c>
      <c r="C38" s="252" t="s">
        <v>330</v>
      </c>
      <c r="D38" s="252" t="s">
        <v>330</v>
      </c>
      <c r="E38" s="252">
        <v>27</v>
      </c>
      <c r="F38" s="252">
        <v>5</v>
      </c>
      <c r="G38" s="252">
        <v>22</v>
      </c>
      <c r="H38" s="253" t="s">
        <v>329</v>
      </c>
    </row>
    <row r="39" spans="1:8" ht="12.75">
      <c r="A39" s="44" t="s">
        <v>381</v>
      </c>
      <c r="B39" s="252">
        <v>5050</v>
      </c>
      <c r="C39" s="252">
        <v>3432</v>
      </c>
      <c r="D39" s="252">
        <v>1618</v>
      </c>
      <c r="E39" s="252">
        <v>87</v>
      </c>
      <c r="F39" s="252" t="s">
        <v>329</v>
      </c>
      <c r="G39" s="252">
        <v>87</v>
      </c>
      <c r="H39" s="253">
        <v>450</v>
      </c>
    </row>
    <row r="40" spans="1:8" ht="12.75">
      <c r="A40" s="44" t="s">
        <v>351</v>
      </c>
      <c r="B40" s="252">
        <v>1629</v>
      </c>
      <c r="C40" s="252">
        <v>1459</v>
      </c>
      <c r="D40" s="252">
        <v>170</v>
      </c>
      <c r="E40" s="252">
        <v>20</v>
      </c>
      <c r="F40" s="252" t="s">
        <v>329</v>
      </c>
      <c r="G40" s="252">
        <v>20</v>
      </c>
      <c r="H40" s="253">
        <v>64</v>
      </c>
    </row>
    <row r="41" spans="1:8" ht="12.75">
      <c r="A41" s="44" t="s">
        <v>382</v>
      </c>
      <c r="B41" s="252">
        <v>13277</v>
      </c>
      <c r="C41" s="252">
        <v>4343</v>
      </c>
      <c r="D41" s="252">
        <v>8934</v>
      </c>
      <c r="E41" s="252">
        <v>434</v>
      </c>
      <c r="F41" s="252">
        <v>150</v>
      </c>
      <c r="G41" s="252">
        <v>284</v>
      </c>
      <c r="H41" s="253">
        <v>346</v>
      </c>
    </row>
    <row r="42" spans="1:8" ht="12.75">
      <c r="A42" s="44" t="s">
        <v>349</v>
      </c>
      <c r="B42" s="252">
        <v>7259</v>
      </c>
      <c r="C42" s="252">
        <v>3499</v>
      </c>
      <c r="D42" s="252">
        <v>3760</v>
      </c>
      <c r="E42" s="252">
        <v>429</v>
      </c>
      <c r="F42" s="252">
        <v>149</v>
      </c>
      <c r="G42" s="252">
        <v>280</v>
      </c>
      <c r="H42" s="253">
        <v>340</v>
      </c>
    </row>
    <row r="43" spans="1:8" ht="12.75">
      <c r="A43" s="44" t="s">
        <v>352</v>
      </c>
      <c r="B43" s="252">
        <v>5279</v>
      </c>
      <c r="C43" s="252">
        <v>504</v>
      </c>
      <c r="D43" s="252">
        <v>4775</v>
      </c>
      <c r="E43" s="252" t="s">
        <v>329</v>
      </c>
      <c r="F43" s="252" t="s">
        <v>329</v>
      </c>
      <c r="G43" s="252" t="s">
        <v>329</v>
      </c>
      <c r="H43" s="253" t="s">
        <v>330</v>
      </c>
    </row>
    <row r="44" spans="1:8" ht="12.75">
      <c r="A44" s="44" t="s">
        <v>323</v>
      </c>
      <c r="B44" s="252">
        <v>4767</v>
      </c>
      <c r="C44" s="252">
        <v>484</v>
      </c>
      <c r="D44" s="252">
        <v>4283</v>
      </c>
      <c r="E44" s="252" t="s">
        <v>329</v>
      </c>
      <c r="F44" s="252" t="s">
        <v>329</v>
      </c>
      <c r="G44" s="252" t="s">
        <v>329</v>
      </c>
      <c r="H44" s="253" t="s">
        <v>330</v>
      </c>
    </row>
    <row r="45" spans="1:8" ht="12.75">
      <c r="A45" s="44" t="s">
        <v>326</v>
      </c>
      <c r="B45" s="252">
        <v>4767</v>
      </c>
      <c r="C45" s="252">
        <v>484</v>
      </c>
      <c r="D45" s="252">
        <v>4283</v>
      </c>
      <c r="E45" s="252" t="s">
        <v>329</v>
      </c>
      <c r="F45" s="252" t="s">
        <v>329</v>
      </c>
      <c r="G45" s="252" t="s">
        <v>329</v>
      </c>
      <c r="H45" s="253" t="s">
        <v>330</v>
      </c>
    </row>
    <row r="46" spans="1:8" ht="22.5" customHeight="1">
      <c r="A46" s="44" t="s">
        <v>324</v>
      </c>
      <c r="B46" s="252" t="s">
        <v>330</v>
      </c>
      <c r="C46" s="252" t="s">
        <v>330</v>
      </c>
      <c r="D46" s="252" t="s">
        <v>330</v>
      </c>
      <c r="E46" s="252" t="s">
        <v>330</v>
      </c>
      <c r="F46" s="252" t="s">
        <v>330</v>
      </c>
      <c r="G46" s="252" t="s">
        <v>330</v>
      </c>
      <c r="H46" s="253" t="s">
        <v>330</v>
      </c>
    </row>
    <row r="47" spans="1:8" ht="22.5" customHeight="1">
      <c r="A47" s="44" t="s">
        <v>325</v>
      </c>
      <c r="B47" s="252">
        <v>512</v>
      </c>
      <c r="C47" s="252">
        <v>20</v>
      </c>
      <c r="D47" s="252">
        <v>492</v>
      </c>
      <c r="E47" s="252" t="s">
        <v>330</v>
      </c>
      <c r="F47" s="252" t="s">
        <v>330</v>
      </c>
      <c r="G47" s="252" t="s">
        <v>330</v>
      </c>
      <c r="H47" s="253" t="s">
        <v>330</v>
      </c>
    </row>
    <row r="48" spans="1:8" ht="22.5" customHeight="1">
      <c r="A48" s="44" t="s">
        <v>354</v>
      </c>
      <c r="B48" s="252">
        <v>554</v>
      </c>
      <c r="C48" s="252">
        <v>265</v>
      </c>
      <c r="D48" s="252">
        <v>289</v>
      </c>
      <c r="E48" s="252" t="s">
        <v>330</v>
      </c>
      <c r="F48" s="252" t="s">
        <v>330</v>
      </c>
      <c r="G48" s="252" t="s">
        <v>330</v>
      </c>
      <c r="H48" s="253" t="s">
        <v>330</v>
      </c>
    </row>
    <row r="49" spans="1:8" ht="22.5" customHeight="1">
      <c r="A49" s="44" t="s">
        <v>353</v>
      </c>
      <c r="B49" s="252">
        <v>185</v>
      </c>
      <c r="C49" s="252">
        <v>75</v>
      </c>
      <c r="D49" s="252">
        <v>110</v>
      </c>
      <c r="E49" s="252">
        <v>5</v>
      </c>
      <c r="F49" s="252">
        <v>1</v>
      </c>
      <c r="G49" s="252">
        <v>4</v>
      </c>
      <c r="H49" s="253">
        <v>6</v>
      </c>
    </row>
    <row r="50" spans="1:8" ht="22.5" customHeight="1" thickBot="1">
      <c r="A50" s="224" t="s">
        <v>316</v>
      </c>
      <c r="B50" s="254">
        <v>1330</v>
      </c>
      <c r="C50" s="254">
        <v>713</v>
      </c>
      <c r="D50" s="254">
        <v>617</v>
      </c>
      <c r="E50" s="254">
        <v>186</v>
      </c>
      <c r="F50" s="254">
        <v>33</v>
      </c>
      <c r="G50" s="254">
        <v>153</v>
      </c>
      <c r="H50" s="255" t="s">
        <v>330</v>
      </c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60" ht="22.5" customHeight="1"/>
    <row r="61" ht="22.5" customHeight="1"/>
    <row r="62" ht="22.5" customHeight="1"/>
    <row r="63" ht="22.5" customHeight="1"/>
  </sheetData>
  <mergeCells count="6">
    <mergeCell ref="B7:D7"/>
    <mergeCell ref="E7:G7"/>
    <mergeCell ref="A1:G1"/>
    <mergeCell ref="A3:G3"/>
    <mergeCell ref="A4:G4"/>
    <mergeCell ref="A5:G5"/>
  </mergeCells>
  <printOptions horizontalCentered="1"/>
  <pageMargins left="0.75" right="0.75" top="0.5905511811023623" bottom="1" header="0" footer="0"/>
  <pageSetup horizontalDpi="300" verticalDpi="300" orientation="portrait" paperSize="9" scale="5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7"/>
  <dimension ref="A1:N81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3.7109375" style="3" customWidth="1"/>
    <col min="2" max="3" width="17.7109375" style="3" customWidth="1"/>
    <col min="4" max="4" width="40.7109375" style="3" customWidth="1"/>
    <col min="5" max="16384" width="11.421875" style="3" customWidth="1"/>
  </cols>
  <sheetData>
    <row r="1" spans="1:14" s="101" customFormat="1" ht="18">
      <c r="A1" s="339" t="s">
        <v>328</v>
      </c>
      <c r="B1" s="339"/>
      <c r="C1" s="339"/>
      <c r="D1" s="339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8" ht="15">
      <c r="A3" s="340" t="s">
        <v>508</v>
      </c>
      <c r="B3" s="340"/>
      <c r="C3" s="340"/>
      <c r="D3" s="340"/>
      <c r="E3" s="108"/>
      <c r="F3" s="108"/>
      <c r="G3" s="108"/>
      <c r="H3" s="108"/>
    </row>
    <row r="4" spans="1:8" ht="15">
      <c r="A4" s="380"/>
      <c r="B4" s="380"/>
      <c r="C4" s="380"/>
      <c r="D4" s="380"/>
      <c r="E4" s="108"/>
      <c r="F4" s="108"/>
      <c r="G4" s="108"/>
      <c r="H4" s="108"/>
    </row>
    <row r="5" spans="1:4" ht="12.75">
      <c r="A5" s="19"/>
      <c r="B5" s="9" t="s">
        <v>251</v>
      </c>
      <c r="C5" s="9" t="s">
        <v>2</v>
      </c>
      <c r="D5" s="9" t="s">
        <v>144</v>
      </c>
    </row>
    <row r="6" spans="1:4" ht="12.75">
      <c r="A6" s="20" t="s">
        <v>145</v>
      </c>
      <c r="B6" s="8" t="s">
        <v>252</v>
      </c>
      <c r="C6" s="8" t="s">
        <v>253</v>
      </c>
      <c r="D6" s="8" t="s">
        <v>146</v>
      </c>
    </row>
    <row r="7" spans="1:4" ht="13.5" thickBot="1">
      <c r="A7" s="19"/>
      <c r="B7" s="8" t="s">
        <v>59</v>
      </c>
      <c r="C7" s="8" t="s">
        <v>147</v>
      </c>
      <c r="D7" s="8" t="s">
        <v>148</v>
      </c>
    </row>
    <row r="8" spans="1:4" ht="12.75">
      <c r="A8" s="167" t="s">
        <v>149</v>
      </c>
      <c r="B8" s="227">
        <v>2200</v>
      </c>
      <c r="C8" s="141">
        <v>1943</v>
      </c>
      <c r="D8" s="228" t="s">
        <v>150</v>
      </c>
    </row>
    <row r="9" spans="1:4" ht="12.75">
      <c r="A9" s="15" t="s">
        <v>151</v>
      </c>
      <c r="B9" s="41">
        <v>338</v>
      </c>
      <c r="C9" s="225">
        <v>8257</v>
      </c>
      <c r="D9" s="39" t="s">
        <v>152</v>
      </c>
    </row>
    <row r="10" spans="1:4" ht="12.75">
      <c r="A10" s="15" t="s">
        <v>153</v>
      </c>
      <c r="B10" s="42">
        <v>13819</v>
      </c>
      <c r="C10" s="226">
        <v>137935</v>
      </c>
      <c r="D10" s="39" t="s">
        <v>154</v>
      </c>
    </row>
    <row r="11" spans="1:4" ht="12.75">
      <c r="A11" s="15" t="s">
        <v>155</v>
      </c>
      <c r="B11" s="42">
        <v>7600</v>
      </c>
      <c r="C11" s="225" t="s">
        <v>256</v>
      </c>
      <c r="D11" s="39" t="s">
        <v>156</v>
      </c>
    </row>
    <row r="12" spans="1:4" ht="12.75">
      <c r="A12" s="15" t="s">
        <v>157</v>
      </c>
      <c r="B12" s="42">
        <v>2298</v>
      </c>
      <c r="C12" s="226">
        <v>58740</v>
      </c>
      <c r="D12" s="39" t="s">
        <v>158</v>
      </c>
    </row>
    <row r="13" spans="1:4" ht="12.75">
      <c r="A13" s="15"/>
      <c r="B13" s="30"/>
      <c r="C13" s="135"/>
      <c r="D13" s="39"/>
    </row>
    <row r="14" spans="1:4" ht="12.75">
      <c r="A14" s="15" t="s">
        <v>159</v>
      </c>
      <c r="B14" s="42">
        <v>3853</v>
      </c>
      <c r="C14" s="226">
        <v>34290</v>
      </c>
      <c r="D14" s="39" t="s">
        <v>160</v>
      </c>
    </row>
    <row r="15" spans="1:4" ht="12.75">
      <c r="A15" s="15" t="s">
        <v>161</v>
      </c>
      <c r="B15" s="42">
        <v>401</v>
      </c>
      <c r="C15" s="226">
        <v>10928</v>
      </c>
      <c r="D15" s="39" t="s">
        <v>162</v>
      </c>
    </row>
    <row r="16" spans="1:4" ht="12.75">
      <c r="A16" s="15" t="s">
        <v>163</v>
      </c>
      <c r="B16" s="30">
        <v>1117</v>
      </c>
      <c r="C16" s="135">
        <v>12049</v>
      </c>
      <c r="D16" s="39" t="s">
        <v>164</v>
      </c>
    </row>
    <row r="17" spans="1:4" ht="12.75">
      <c r="A17" s="15" t="s">
        <v>165</v>
      </c>
      <c r="B17" s="42">
        <v>7300</v>
      </c>
      <c r="C17" s="226">
        <v>63753</v>
      </c>
      <c r="D17" s="39" t="s">
        <v>166</v>
      </c>
    </row>
    <row r="18" spans="1:4" ht="12.75">
      <c r="A18" s="15" t="s">
        <v>167</v>
      </c>
      <c r="B18" s="42">
        <v>7356</v>
      </c>
      <c r="C18" s="226">
        <v>107985</v>
      </c>
      <c r="D18" s="39" t="s">
        <v>166</v>
      </c>
    </row>
    <row r="19" spans="1:4" ht="12.75">
      <c r="A19" s="15"/>
      <c r="B19" s="30"/>
      <c r="C19" s="135"/>
      <c r="D19" s="39"/>
    </row>
    <row r="20" spans="1:4" ht="12.75">
      <c r="A20" s="15" t="s">
        <v>168</v>
      </c>
      <c r="B20" s="42">
        <v>15200</v>
      </c>
      <c r="C20" s="226">
        <v>293760</v>
      </c>
      <c r="D20" s="39" t="s">
        <v>166</v>
      </c>
    </row>
    <row r="21" spans="1:4" ht="12.75">
      <c r="A21" s="15" t="s">
        <v>169</v>
      </c>
      <c r="B21" s="30">
        <v>31941</v>
      </c>
      <c r="C21" s="135">
        <v>2024046</v>
      </c>
      <c r="D21" s="39"/>
    </row>
    <row r="22" spans="1:4" ht="12.75">
      <c r="A22" s="15" t="s">
        <v>170</v>
      </c>
      <c r="B22" s="30">
        <v>120</v>
      </c>
      <c r="C22" s="135">
        <v>4040</v>
      </c>
      <c r="D22" s="39" t="s">
        <v>171</v>
      </c>
    </row>
    <row r="23" spans="1:4" ht="12.75">
      <c r="A23" s="15" t="s">
        <v>172</v>
      </c>
      <c r="B23" s="42">
        <v>147</v>
      </c>
      <c r="C23" s="226">
        <v>7500</v>
      </c>
      <c r="D23" s="39" t="s">
        <v>173</v>
      </c>
    </row>
    <row r="24" spans="1:4" ht="12.75">
      <c r="A24" s="15" t="s">
        <v>174</v>
      </c>
      <c r="B24" s="42">
        <v>2780</v>
      </c>
      <c r="C24" s="226">
        <v>35004</v>
      </c>
      <c r="D24" s="39" t="s">
        <v>175</v>
      </c>
    </row>
    <row r="25" spans="1:4" ht="12.75">
      <c r="A25" s="15"/>
      <c r="B25" s="30"/>
      <c r="C25" s="135"/>
      <c r="D25" s="39"/>
    </row>
    <row r="26" spans="1:4" ht="12.75">
      <c r="A26" s="15" t="s">
        <v>176</v>
      </c>
      <c r="B26" s="42">
        <v>5904</v>
      </c>
      <c r="C26" s="226">
        <v>27526</v>
      </c>
      <c r="D26" s="39" t="s">
        <v>177</v>
      </c>
    </row>
    <row r="27" spans="1:4" ht="12.75">
      <c r="A27" s="15" t="s">
        <v>178</v>
      </c>
      <c r="B27" s="42">
        <v>5878</v>
      </c>
      <c r="C27" s="226">
        <v>71309</v>
      </c>
      <c r="D27" s="39" t="s">
        <v>179</v>
      </c>
    </row>
    <row r="28" spans="1:4" ht="12.75">
      <c r="A28" s="15" t="s">
        <v>180</v>
      </c>
      <c r="B28" s="42">
        <v>4077</v>
      </c>
      <c r="C28" s="226">
        <v>46960</v>
      </c>
      <c r="D28" s="39" t="s">
        <v>181</v>
      </c>
    </row>
    <row r="29" spans="1:4" ht="12.75">
      <c r="A29" s="15" t="s">
        <v>182</v>
      </c>
      <c r="B29" s="30">
        <v>281</v>
      </c>
      <c r="C29" s="135">
        <v>2110</v>
      </c>
      <c r="D29" s="39" t="s">
        <v>150</v>
      </c>
    </row>
    <row r="30" spans="1:4" ht="12.75">
      <c r="A30" s="15" t="s">
        <v>183</v>
      </c>
      <c r="B30" s="42">
        <v>10846</v>
      </c>
      <c r="C30" s="226">
        <v>787625</v>
      </c>
      <c r="D30" s="39" t="s">
        <v>184</v>
      </c>
    </row>
    <row r="31" spans="1:4" ht="12.75">
      <c r="A31" s="15"/>
      <c r="B31" s="30"/>
      <c r="C31" s="135"/>
      <c r="D31" s="39"/>
    </row>
    <row r="32" spans="1:4" ht="12.75">
      <c r="A32" s="15" t="s">
        <v>185</v>
      </c>
      <c r="B32" s="42">
        <v>41055</v>
      </c>
      <c r="C32" s="226">
        <v>289993</v>
      </c>
      <c r="D32" s="39" t="s">
        <v>186</v>
      </c>
    </row>
    <row r="33" spans="1:4" ht="12.75">
      <c r="A33" s="15" t="s">
        <v>187</v>
      </c>
      <c r="B33" s="42">
        <v>191474</v>
      </c>
      <c r="C33" s="226">
        <v>786496</v>
      </c>
      <c r="D33" s="39" t="s">
        <v>188</v>
      </c>
    </row>
    <row r="34" spans="1:4" ht="12.75">
      <c r="A34" s="15" t="s">
        <v>189</v>
      </c>
      <c r="B34" s="30">
        <v>2310</v>
      </c>
      <c r="C34" s="135">
        <v>7376</v>
      </c>
      <c r="D34" s="39" t="s">
        <v>190</v>
      </c>
    </row>
    <row r="35" spans="1:4" ht="12.75">
      <c r="A35" s="15" t="s">
        <v>191</v>
      </c>
      <c r="B35" s="30">
        <v>1046</v>
      </c>
      <c r="C35" s="135">
        <v>5303</v>
      </c>
      <c r="D35" s="39" t="s">
        <v>150</v>
      </c>
    </row>
    <row r="36" spans="1:4" ht="12.75">
      <c r="A36" s="15" t="s">
        <v>192</v>
      </c>
      <c r="B36" s="42">
        <v>1030</v>
      </c>
      <c r="C36" s="226">
        <v>5550</v>
      </c>
      <c r="D36" s="39" t="s">
        <v>193</v>
      </c>
    </row>
    <row r="37" spans="1:4" ht="12.75">
      <c r="A37" s="15"/>
      <c r="B37" s="30"/>
      <c r="C37" s="135"/>
      <c r="D37" s="39"/>
    </row>
    <row r="38" spans="1:4" ht="12.75">
      <c r="A38" s="15" t="s">
        <v>194</v>
      </c>
      <c r="B38" s="42">
        <v>12944</v>
      </c>
      <c r="C38" s="226">
        <v>41059</v>
      </c>
      <c r="D38" s="39" t="s">
        <v>195</v>
      </c>
    </row>
    <row r="39" spans="1:4" ht="12.75">
      <c r="A39" s="15" t="s">
        <v>196</v>
      </c>
      <c r="B39" s="30">
        <v>833</v>
      </c>
      <c r="C39" s="135">
        <v>4494</v>
      </c>
      <c r="D39" s="39" t="s">
        <v>197</v>
      </c>
    </row>
    <row r="40" spans="1:4" ht="12.75">
      <c r="A40" s="15" t="s">
        <v>198</v>
      </c>
      <c r="B40" s="30">
        <v>580</v>
      </c>
      <c r="C40" s="135">
        <v>3730</v>
      </c>
      <c r="D40" s="39" t="s">
        <v>199</v>
      </c>
    </row>
    <row r="41" spans="1:4" ht="12.75">
      <c r="A41" s="15" t="s">
        <v>200</v>
      </c>
      <c r="B41" s="42">
        <v>9225</v>
      </c>
      <c r="C41" s="226">
        <v>424729</v>
      </c>
      <c r="D41" s="39" t="s">
        <v>201</v>
      </c>
    </row>
    <row r="42" spans="1:4" ht="12.75">
      <c r="A42" s="15" t="s">
        <v>202</v>
      </c>
      <c r="B42" s="42">
        <v>14754</v>
      </c>
      <c r="C42" s="226">
        <v>512406</v>
      </c>
      <c r="D42" s="39" t="s">
        <v>203</v>
      </c>
    </row>
    <row r="43" spans="1:4" ht="12.75">
      <c r="A43" s="15"/>
      <c r="B43" s="30"/>
      <c r="C43" s="135"/>
      <c r="D43" s="39"/>
    </row>
    <row r="44" spans="1:4" ht="12.75">
      <c r="A44" s="15" t="s">
        <v>204</v>
      </c>
      <c r="B44" s="42">
        <v>26742</v>
      </c>
      <c r="C44" s="226" t="s">
        <v>256</v>
      </c>
      <c r="D44" s="39" t="s">
        <v>205</v>
      </c>
    </row>
    <row r="45" spans="1:4" ht="12.75">
      <c r="A45" s="15" t="s">
        <v>206</v>
      </c>
      <c r="B45" s="30">
        <v>500</v>
      </c>
      <c r="C45" s="135">
        <v>12320</v>
      </c>
      <c r="D45" s="39" t="s">
        <v>152</v>
      </c>
    </row>
    <row r="46" spans="1:4" ht="12.75">
      <c r="A46" s="15" t="s">
        <v>207</v>
      </c>
      <c r="B46" s="42">
        <v>1233</v>
      </c>
      <c r="C46" s="226">
        <v>3443</v>
      </c>
      <c r="D46" s="39" t="s">
        <v>208</v>
      </c>
    </row>
    <row r="47" spans="1:4" ht="12.75">
      <c r="A47" s="15" t="s">
        <v>209</v>
      </c>
      <c r="B47" s="42">
        <v>2293</v>
      </c>
      <c r="C47" s="226">
        <v>72463</v>
      </c>
      <c r="D47" s="39" t="s">
        <v>210</v>
      </c>
    </row>
    <row r="48" spans="1:4" ht="12.75">
      <c r="A48" s="15" t="s">
        <v>211</v>
      </c>
      <c r="B48" s="30">
        <v>1100</v>
      </c>
      <c r="C48" s="135">
        <v>19781</v>
      </c>
      <c r="D48" s="39" t="s">
        <v>212</v>
      </c>
    </row>
    <row r="49" spans="1:4" ht="12.75">
      <c r="A49" s="15"/>
      <c r="B49" s="30"/>
      <c r="C49" s="135"/>
      <c r="D49" s="39"/>
    </row>
    <row r="50" spans="1:4" ht="12.75">
      <c r="A50" s="15" t="s">
        <v>213</v>
      </c>
      <c r="B50" s="42">
        <v>2700</v>
      </c>
      <c r="C50" s="225" t="s">
        <v>256</v>
      </c>
      <c r="D50" s="39" t="s">
        <v>199</v>
      </c>
    </row>
    <row r="51" spans="1:4" ht="12.75">
      <c r="A51" s="15" t="s">
        <v>214</v>
      </c>
      <c r="B51" s="42">
        <v>13412</v>
      </c>
      <c r="C51" s="226">
        <v>335651</v>
      </c>
      <c r="D51" s="39" t="s">
        <v>215</v>
      </c>
    </row>
    <row r="52" spans="1:4" ht="12.75">
      <c r="A52" s="15" t="s">
        <v>255</v>
      </c>
      <c r="B52" s="30">
        <v>12409</v>
      </c>
      <c r="C52" s="135">
        <v>68194</v>
      </c>
      <c r="D52" s="39" t="s">
        <v>254</v>
      </c>
    </row>
    <row r="53" spans="1:4" ht="12.75">
      <c r="A53" s="15" t="s">
        <v>216</v>
      </c>
      <c r="B53" s="42">
        <v>56482</v>
      </c>
      <c r="C53" s="226">
        <v>2153401</v>
      </c>
      <c r="D53" s="39" t="s">
        <v>217</v>
      </c>
    </row>
    <row r="54" spans="1:4" ht="12.75">
      <c r="A54" s="15" t="s">
        <v>218</v>
      </c>
      <c r="B54" s="42">
        <v>5723</v>
      </c>
      <c r="C54" s="226">
        <v>117395</v>
      </c>
      <c r="D54" s="39" t="s">
        <v>219</v>
      </c>
    </row>
    <row r="55" spans="1:4" ht="12.75">
      <c r="A55" s="15"/>
      <c r="B55" s="30"/>
      <c r="C55" s="135"/>
      <c r="D55" s="39"/>
    </row>
    <row r="56" spans="1:4" ht="12.75">
      <c r="A56" s="15" t="s">
        <v>220</v>
      </c>
      <c r="B56" s="42">
        <v>2343</v>
      </c>
      <c r="C56" s="226">
        <v>69619</v>
      </c>
      <c r="D56" s="39" t="s">
        <v>221</v>
      </c>
    </row>
    <row r="57" spans="1:4" ht="12.75">
      <c r="A57" s="15" t="s">
        <v>222</v>
      </c>
      <c r="B57" s="30">
        <v>1700</v>
      </c>
      <c r="C57" s="135">
        <v>14000</v>
      </c>
      <c r="D57" s="39" t="s">
        <v>150</v>
      </c>
    </row>
    <row r="58" spans="1:4" ht="12.75">
      <c r="A58" s="15" t="s">
        <v>223</v>
      </c>
      <c r="B58" s="42">
        <v>11155</v>
      </c>
      <c r="C58" s="226">
        <v>497030</v>
      </c>
      <c r="D58" s="39" t="s">
        <v>177</v>
      </c>
    </row>
    <row r="59" spans="1:4" ht="12.75">
      <c r="A59" s="15" t="s">
        <v>224</v>
      </c>
      <c r="B59" s="42">
        <v>9200</v>
      </c>
      <c r="C59" s="226">
        <v>298575</v>
      </c>
      <c r="D59" s="39" t="s">
        <v>177</v>
      </c>
    </row>
    <row r="60" spans="1:4" ht="12.75">
      <c r="A60" s="15" t="s">
        <v>225</v>
      </c>
      <c r="B60" s="41">
        <v>3912</v>
      </c>
      <c r="C60" s="225">
        <v>29372</v>
      </c>
      <c r="D60" s="39" t="s">
        <v>226</v>
      </c>
    </row>
    <row r="61" spans="1:4" ht="12.75">
      <c r="A61" s="15"/>
      <c r="B61" s="30"/>
      <c r="C61" s="135"/>
      <c r="D61" s="39"/>
    </row>
    <row r="62" spans="1:4" ht="12.75">
      <c r="A62" s="15" t="s">
        <v>227</v>
      </c>
      <c r="B62" s="42">
        <v>39741</v>
      </c>
      <c r="C62" s="226">
        <v>415719</v>
      </c>
      <c r="D62" s="39" t="s">
        <v>228</v>
      </c>
    </row>
    <row r="63" spans="1:4" ht="12.75">
      <c r="A63" s="15" t="s">
        <v>229</v>
      </c>
      <c r="B63" s="42">
        <v>1300</v>
      </c>
      <c r="C63" s="226">
        <v>29036</v>
      </c>
      <c r="D63" s="39" t="s">
        <v>199</v>
      </c>
    </row>
    <row r="64" spans="1:4" ht="12.75">
      <c r="A64" s="15" t="s">
        <v>230</v>
      </c>
      <c r="B64" s="42">
        <v>29114</v>
      </c>
      <c r="C64" s="226">
        <v>625934</v>
      </c>
      <c r="D64" s="39" t="s">
        <v>231</v>
      </c>
    </row>
    <row r="65" spans="1:4" ht="12.75">
      <c r="A65" s="15" t="s">
        <v>232</v>
      </c>
      <c r="B65" s="42">
        <v>17355</v>
      </c>
      <c r="C65" s="226">
        <v>532325</v>
      </c>
      <c r="D65" s="39" t="s">
        <v>228</v>
      </c>
    </row>
    <row r="66" spans="1:4" ht="12.75">
      <c r="A66" s="15" t="s">
        <v>233</v>
      </c>
      <c r="B66" s="30">
        <v>752</v>
      </c>
      <c r="C66" s="135">
        <v>2400</v>
      </c>
      <c r="D66" s="39" t="s">
        <v>150</v>
      </c>
    </row>
    <row r="67" spans="1:4" ht="12.75">
      <c r="A67" s="15"/>
      <c r="B67" s="30"/>
      <c r="C67" s="135"/>
      <c r="D67" s="39"/>
    </row>
    <row r="68" spans="1:4" ht="12.75">
      <c r="A68" s="15" t="s">
        <v>234</v>
      </c>
      <c r="B68" s="30">
        <v>655</v>
      </c>
      <c r="C68" s="135">
        <v>5092</v>
      </c>
      <c r="D68" s="39" t="s">
        <v>150</v>
      </c>
    </row>
    <row r="69" spans="1:4" ht="12.75">
      <c r="A69" s="15" t="s">
        <v>235</v>
      </c>
      <c r="B69" s="42">
        <v>11711</v>
      </c>
      <c r="C69" s="226">
        <v>26460</v>
      </c>
      <c r="D69" s="39" t="s">
        <v>236</v>
      </c>
    </row>
    <row r="70" spans="1:4" ht="12.75">
      <c r="A70" s="15" t="s">
        <v>237</v>
      </c>
      <c r="B70" s="30">
        <v>1450</v>
      </c>
      <c r="C70" s="135">
        <v>6460</v>
      </c>
      <c r="D70" s="39" t="s">
        <v>150</v>
      </c>
    </row>
    <row r="71" spans="1:4" ht="12.75">
      <c r="A71" s="15" t="s">
        <v>238</v>
      </c>
      <c r="B71" s="42">
        <v>4566</v>
      </c>
      <c r="C71" s="226">
        <v>24985</v>
      </c>
      <c r="D71" s="39" t="s">
        <v>164</v>
      </c>
    </row>
    <row r="72" spans="1:4" ht="12.75">
      <c r="A72" s="15"/>
      <c r="B72" s="30"/>
      <c r="C72" s="135"/>
      <c r="D72" s="39"/>
    </row>
    <row r="73" spans="1:4" ht="13.5" thickBot="1">
      <c r="A73" s="125" t="s">
        <v>239</v>
      </c>
      <c r="B73" s="229">
        <v>624314</v>
      </c>
      <c r="C73" s="230">
        <v>11176551</v>
      </c>
      <c r="D73" s="231"/>
    </row>
    <row r="74" spans="1:4" ht="12.75">
      <c r="A74" s="19" t="s">
        <v>240</v>
      </c>
      <c r="B74" s="19"/>
      <c r="C74" s="16"/>
      <c r="D74" s="19"/>
    </row>
    <row r="75" spans="1:4" ht="12.75">
      <c r="A75" s="19" t="s">
        <v>257</v>
      </c>
      <c r="B75" s="19"/>
      <c r="C75" s="19"/>
      <c r="D75" s="19"/>
    </row>
    <row r="76" spans="1:4" ht="12.75">
      <c r="A76" s="19" t="s">
        <v>512</v>
      </c>
      <c r="B76" s="19"/>
      <c r="C76" s="19"/>
      <c r="D76" s="19"/>
    </row>
    <row r="77" spans="1:4" ht="12.75">
      <c r="A77" s="19" t="s">
        <v>513</v>
      </c>
      <c r="B77" s="19"/>
      <c r="C77" s="19"/>
      <c r="D77" s="19"/>
    </row>
    <row r="78" spans="1:4" ht="12.75">
      <c r="A78" s="19" t="s">
        <v>241</v>
      </c>
      <c r="B78" s="19"/>
      <c r="C78" s="19"/>
      <c r="D78" s="19"/>
    </row>
    <row r="79" spans="1:4" ht="12.75">
      <c r="A79" s="19" t="s">
        <v>258</v>
      </c>
      <c r="B79" s="19"/>
      <c r="C79" s="19"/>
      <c r="D79" s="19"/>
    </row>
    <row r="80" ht="12.75">
      <c r="C80" s="17"/>
    </row>
    <row r="81" ht="12.75">
      <c r="B81" s="17"/>
    </row>
  </sheetData>
  <mergeCells count="3">
    <mergeCell ref="A4:D4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"/>
  <dimension ref="A1:J5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16384" width="11.421875" style="3" customWidth="1"/>
  </cols>
  <sheetData>
    <row r="1" spans="1:7" s="101" customFormat="1" ht="18">
      <c r="A1" s="339" t="s">
        <v>328</v>
      </c>
      <c r="B1" s="339"/>
      <c r="C1" s="339"/>
      <c r="D1" s="339"/>
      <c r="E1" s="339"/>
      <c r="F1" s="339"/>
      <c r="G1" s="339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369" t="s">
        <v>479</v>
      </c>
      <c r="B3" s="369"/>
      <c r="C3" s="369"/>
      <c r="D3" s="369"/>
      <c r="E3" s="369"/>
      <c r="F3" s="369"/>
      <c r="G3" s="369"/>
      <c r="H3" s="113"/>
      <c r="I3" s="5"/>
      <c r="J3" s="5"/>
    </row>
    <row r="4" spans="1:10" ht="14.25">
      <c r="A4" s="113"/>
      <c r="B4" s="113"/>
      <c r="C4" s="113"/>
      <c r="D4" s="113"/>
      <c r="E4" s="113"/>
      <c r="F4" s="113"/>
      <c r="G4" s="113"/>
      <c r="H4" s="113"/>
      <c r="I4" s="5"/>
      <c r="J4" s="5"/>
    </row>
    <row r="5" spans="1:10" ht="12.75">
      <c r="A5" s="370" t="s">
        <v>260</v>
      </c>
      <c r="B5" s="372" t="s">
        <v>261</v>
      </c>
      <c r="C5" s="372"/>
      <c r="D5" s="372"/>
      <c r="E5" s="372" t="s">
        <v>262</v>
      </c>
      <c r="F5" s="372"/>
      <c r="G5" s="373"/>
      <c r="H5" s="5"/>
      <c r="I5" s="5"/>
      <c r="J5" s="5"/>
    </row>
    <row r="6" spans="1:10" ht="13.5" thickBot="1">
      <c r="A6" s="371"/>
      <c r="B6" s="186">
        <v>1997</v>
      </c>
      <c r="C6" s="186">
        <v>1998</v>
      </c>
      <c r="D6" s="186">
        <v>1999</v>
      </c>
      <c r="E6" s="186">
        <v>1997</v>
      </c>
      <c r="F6" s="187">
        <v>1998</v>
      </c>
      <c r="G6" s="187">
        <v>1999</v>
      </c>
      <c r="H6" s="5"/>
      <c r="I6" s="5"/>
      <c r="J6" s="5"/>
    </row>
    <row r="7" spans="1:10" ht="12.75">
      <c r="A7" s="232"/>
      <c r="B7" s="233"/>
      <c r="C7" s="233"/>
      <c r="D7" s="233"/>
      <c r="E7" s="233"/>
      <c r="F7" s="233"/>
      <c r="G7" s="234"/>
      <c r="H7" s="5"/>
      <c r="I7" s="5"/>
      <c r="J7" s="5"/>
    </row>
    <row r="8" spans="1:10" ht="12.75">
      <c r="A8" s="179" t="s">
        <v>263</v>
      </c>
      <c r="B8" s="180">
        <v>14701.732010000002</v>
      </c>
      <c r="C8" s="180">
        <v>89657.95460000001</v>
      </c>
      <c r="D8" s="180">
        <v>11518.130199999998</v>
      </c>
      <c r="E8" s="180">
        <v>996337.5946099998</v>
      </c>
      <c r="F8" s="180">
        <v>1086686.046266</v>
      </c>
      <c r="G8" s="181">
        <v>286994.660105</v>
      </c>
      <c r="H8" s="5"/>
      <c r="I8" s="5"/>
      <c r="J8" s="5"/>
    </row>
    <row r="9" spans="1:10" ht="12.75">
      <c r="A9" s="7"/>
      <c r="B9" s="182"/>
      <c r="C9" s="182"/>
      <c r="D9" s="182"/>
      <c r="E9" s="182"/>
      <c r="F9" s="182"/>
      <c r="G9" s="183"/>
      <c r="H9" s="5"/>
      <c r="I9" s="5"/>
      <c r="J9" s="5"/>
    </row>
    <row r="10" spans="1:10" ht="12.75">
      <c r="A10" s="7" t="s">
        <v>272</v>
      </c>
      <c r="B10" s="182"/>
      <c r="C10" s="182"/>
      <c r="D10" s="182"/>
      <c r="E10" s="182"/>
      <c r="F10" s="182"/>
      <c r="G10" s="183"/>
      <c r="H10" s="5"/>
      <c r="I10" s="5"/>
      <c r="J10" s="5"/>
    </row>
    <row r="11" spans="1:10" ht="12.75">
      <c r="A11" s="6" t="s">
        <v>273</v>
      </c>
      <c r="B11" s="184">
        <v>10969.570419999998</v>
      </c>
      <c r="C11" s="182">
        <v>88973.62810000003</v>
      </c>
      <c r="D11" s="182">
        <v>8712.227699999998</v>
      </c>
      <c r="E11" s="184">
        <v>743799.4635899998</v>
      </c>
      <c r="F11" s="182">
        <v>808686.7261229999</v>
      </c>
      <c r="G11" s="183">
        <v>46483.453455</v>
      </c>
      <c r="H11" s="5"/>
      <c r="I11" s="5"/>
      <c r="J11" s="5"/>
    </row>
    <row r="12" spans="1:10" ht="12.75">
      <c r="A12" s="6" t="s">
        <v>331</v>
      </c>
      <c r="B12" s="184">
        <v>245.71919999999997</v>
      </c>
      <c r="C12" s="182">
        <v>1501.7265</v>
      </c>
      <c r="D12" s="182">
        <v>108.38650000000001</v>
      </c>
      <c r="E12" s="184">
        <v>180122.58850999997</v>
      </c>
      <c r="F12" s="182">
        <v>199366.35158999998</v>
      </c>
      <c r="G12" s="183">
        <v>1771.9225020000001</v>
      </c>
      <c r="H12" s="5"/>
      <c r="I12" s="5"/>
      <c r="J12" s="5"/>
    </row>
    <row r="13" spans="1:10" ht="12.75">
      <c r="A13" s="6" t="s">
        <v>275</v>
      </c>
      <c r="B13" s="184">
        <v>5.74125</v>
      </c>
      <c r="C13" s="182">
        <v>13.765999999999998</v>
      </c>
      <c r="D13" s="182">
        <v>1.665</v>
      </c>
      <c r="E13" s="184">
        <v>5038.910849999999</v>
      </c>
      <c r="F13" s="182">
        <v>6162.445250000001</v>
      </c>
      <c r="G13" s="183">
        <v>64.28800000000001</v>
      </c>
      <c r="H13" s="5"/>
      <c r="I13" s="5"/>
      <c r="J13" s="5"/>
    </row>
    <row r="14" spans="1:10" ht="12.75">
      <c r="A14" s="6" t="s">
        <v>332</v>
      </c>
      <c r="B14" s="184">
        <v>17.498</v>
      </c>
      <c r="C14" s="182">
        <v>5.52</v>
      </c>
      <c r="D14" s="182">
        <v>1.647</v>
      </c>
      <c r="E14" s="184">
        <v>14803.924070000003</v>
      </c>
      <c r="F14" s="182">
        <v>16757.245995999998</v>
      </c>
      <c r="G14" s="183">
        <v>840.6257000000002</v>
      </c>
      <c r="H14" s="5"/>
      <c r="I14" s="5"/>
      <c r="J14" s="5"/>
    </row>
    <row r="15" spans="1:10" ht="12.75">
      <c r="A15" s="6" t="s">
        <v>333</v>
      </c>
      <c r="B15" s="184">
        <v>10.936</v>
      </c>
      <c r="C15" s="182">
        <v>24.855</v>
      </c>
      <c r="D15" s="184" t="s">
        <v>329</v>
      </c>
      <c r="E15" s="184">
        <v>36524.03672</v>
      </c>
      <c r="F15" s="182">
        <v>37980.77338699999</v>
      </c>
      <c r="G15" s="183">
        <v>515.3340000000001</v>
      </c>
      <c r="H15" s="5"/>
      <c r="I15" s="5"/>
      <c r="J15" s="5"/>
    </row>
    <row r="16" spans="1:10" ht="12.75">
      <c r="A16" s="6" t="s">
        <v>279</v>
      </c>
      <c r="B16" s="184" t="s">
        <v>329</v>
      </c>
      <c r="C16" s="184">
        <v>5.94</v>
      </c>
      <c r="D16" s="182" t="s">
        <v>329</v>
      </c>
      <c r="E16" s="184">
        <v>6553.516100000002</v>
      </c>
      <c r="F16" s="182">
        <v>8857.427640000002</v>
      </c>
      <c r="G16" s="183">
        <v>28.51</v>
      </c>
      <c r="H16" s="5"/>
      <c r="I16" s="5"/>
      <c r="J16" s="5"/>
    </row>
    <row r="17" spans="1:10" ht="12.75">
      <c r="A17" s="6" t="s">
        <v>334</v>
      </c>
      <c r="B17" s="184">
        <v>3984.97787</v>
      </c>
      <c r="C17" s="182">
        <v>4687.9565999999995</v>
      </c>
      <c r="D17" s="182">
        <v>2451.2262</v>
      </c>
      <c r="E17" s="184">
        <v>191298.7168</v>
      </c>
      <c r="F17" s="182">
        <v>191636.28989999997</v>
      </c>
      <c r="G17" s="183">
        <v>26725.62025</v>
      </c>
      <c r="H17" s="5"/>
      <c r="I17" s="5"/>
      <c r="J17" s="5"/>
    </row>
    <row r="18" spans="1:10" ht="12.75">
      <c r="A18" s="6" t="s">
        <v>335</v>
      </c>
      <c r="B18" s="184">
        <v>60.544000000000004</v>
      </c>
      <c r="C18" s="182">
        <v>8046.776999999999</v>
      </c>
      <c r="D18" s="182" t="s">
        <v>329</v>
      </c>
      <c r="E18" s="184">
        <v>671.961</v>
      </c>
      <c r="F18" s="182">
        <v>512.5909999999999</v>
      </c>
      <c r="G18" s="183" t="s">
        <v>329</v>
      </c>
      <c r="H18" s="5"/>
      <c r="I18" s="5"/>
      <c r="J18" s="5"/>
    </row>
    <row r="19" spans="1:10" ht="12.75">
      <c r="A19" s="6" t="s">
        <v>336</v>
      </c>
      <c r="B19" s="184">
        <v>2.034</v>
      </c>
      <c r="C19" s="182">
        <v>16.529</v>
      </c>
      <c r="D19" s="182">
        <v>1.37</v>
      </c>
      <c r="E19" s="184">
        <v>2355.605719999999</v>
      </c>
      <c r="F19" s="182">
        <v>2978.38997</v>
      </c>
      <c r="G19" s="183">
        <v>63.17400000000001</v>
      </c>
      <c r="H19" s="5"/>
      <c r="I19" s="5"/>
      <c r="J19" s="5"/>
    </row>
    <row r="20" spans="1:10" ht="12.75">
      <c r="A20" s="6" t="s">
        <v>284</v>
      </c>
      <c r="B20" s="184">
        <v>2117.0060999999996</v>
      </c>
      <c r="C20" s="182">
        <v>63599.814000000035</v>
      </c>
      <c r="D20" s="182">
        <v>5839.452999999999</v>
      </c>
      <c r="E20" s="184">
        <v>69263.36995999997</v>
      </c>
      <c r="F20" s="182">
        <v>36996.13101999999</v>
      </c>
      <c r="G20" s="185" t="s">
        <v>329</v>
      </c>
      <c r="H20" s="5"/>
      <c r="I20" s="5"/>
      <c r="J20" s="5"/>
    </row>
    <row r="21" spans="1:10" ht="12.75">
      <c r="A21" s="6" t="s">
        <v>337</v>
      </c>
      <c r="B21" s="184">
        <v>61.830999999999996</v>
      </c>
      <c r="C21" s="182">
        <v>60.422999999999995</v>
      </c>
      <c r="D21" s="182">
        <v>3.7819999999999996</v>
      </c>
      <c r="E21" s="184">
        <v>46971.889970000004</v>
      </c>
      <c r="F21" s="182">
        <v>48299.260039999994</v>
      </c>
      <c r="G21" s="183">
        <v>525.7180000000002</v>
      </c>
      <c r="H21" s="5"/>
      <c r="I21" s="5"/>
      <c r="J21" s="5"/>
    </row>
    <row r="22" spans="1:10" ht="12.75">
      <c r="A22" s="6" t="s">
        <v>338</v>
      </c>
      <c r="B22" s="184">
        <v>4410.6743</v>
      </c>
      <c r="C22" s="182">
        <v>10049.81</v>
      </c>
      <c r="D22" s="182">
        <v>287.495</v>
      </c>
      <c r="E22" s="184">
        <v>62087.30227999999</v>
      </c>
      <c r="F22" s="182">
        <v>119764.19842999999</v>
      </c>
      <c r="G22" s="183">
        <v>14949.02</v>
      </c>
      <c r="H22" s="5"/>
      <c r="I22" s="5"/>
      <c r="J22" s="5"/>
    </row>
    <row r="23" spans="1:10" ht="12.75">
      <c r="A23" s="6" t="s">
        <v>339</v>
      </c>
      <c r="B23" s="184">
        <v>48.75370000000001</v>
      </c>
      <c r="C23" s="182">
        <v>827.2110000000002</v>
      </c>
      <c r="D23" s="182">
        <v>16.713</v>
      </c>
      <c r="E23" s="184">
        <v>94450.96260999999</v>
      </c>
      <c r="F23" s="182">
        <v>100815.63245</v>
      </c>
      <c r="G23" s="183">
        <v>890.912</v>
      </c>
      <c r="H23" s="5"/>
      <c r="I23" s="5"/>
      <c r="J23" s="5"/>
    </row>
    <row r="24" spans="1:10" ht="12.75">
      <c r="A24" s="6" t="s">
        <v>287</v>
      </c>
      <c r="B24" s="184">
        <v>3.855</v>
      </c>
      <c r="C24" s="182">
        <v>133.3</v>
      </c>
      <c r="D24" s="182" t="s">
        <v>329</v>
      </c>
      <c r="E24" s="184">
        <v>33656.679</v>
      </c>
      <c r="F24" s="182">
        <v>38559.98945000001</v>
      </c>
      <c r="G24" s="183">
        <v>108.18600300000001</v>
      </c>
      <c r="H24" s="5"/>
      <c r="I24" s="5"/>
      <c r="J24" s="5"/>
    </row>
    <row r="25" spans="1:10" ht="12.75">
      <c r="A25" s="7" t="s">
        <v>79</v>
      </c>
      <c r="B25" s="182"/>
      <c r="C25" s="182"/>
      <c r="D25" s="182"/>
      <c r="E25" s="182"/>
      <c r="F25" s="182"/>
      <c r="G25" s="183"/>
      <c r="H25" s="5"/>
      <c r="I25" s="5"/>
      <c r="J25" s="5"/>
    </row>
    <row r="26" spans="1:10" ht="12.75">
      <c r="A26" s="6" t="s">
        <v>340</v>
      </c>
      <c r="B26" s="182"/>
      <c r="C26" s="182"/>
      <c r="D26" s="182"/>
      <c r="E26" s="182"/>
      <c r="F26" s="182"/>
      <c r="G26" s="183"/>
      <c r="H26" s="5"/>
      <c r="I26" s="5"/>
      <c r="J26" s="5"/>
    </row>
    <row r="27" spans="1:10" ht="12.75">
      <c r="A27" s="6" t="s">
        <v>288</v>
      </c>
      <c r="B27" s="184" t="s">
        <v>329</v>
      </c>
      <c r="C27" s="184">
        <v>1.346</v>
      </c>
      <c r="D27" s="182">
        <v>2.88</v>
      </c>
      <c r="E27" s="184" t="s">
        <v>329</v>
      </c>
      <c r="F27" s="184" t="s">
        <v>329</v>
      </c>
      <c r="G27" s="185" t="s">
        <v>329</v>
      </c>
      <c r="H27" s="5"/>
      <c r="I27" s="5"/>
      <c r="J27" s="5"/>
    </row>
    <row r="28" spans="1:10" ht="12.75">
      <c r="A28" s="6" t="s">
        <v>289</v>
      </c>
      <c r="B28" s="184">
        <v>8.806</v>
      </c>
      <c r="C28" s="182" t="s">
        <v>329</v>
      </c>
      <c r="D28" s="184" t="s">
        <v>329</v>
      </c>
      <c r="E28" s="184">
        <v>10.831999999999997</v>
      </c>
      <c r="F28" s="182">
        <v>51.082</v>
      </c>
      <c r="G28" s="183">
        <v>22.665</v>
      </c>
      <c r="H28" s="5"/>
      <c r="I28" s="5"/>
      <c r="J28" s="5"/>
    </row>
    <row r="29" spans="1:10" ht="12.75">
      <c r="A29" s="6" t="s">
        <v>290</v>
      </c>
      <c r="B29" s="184" t="s">
        <v>329</v>
      </c>
      <c r="C29" s="184" t="s">
        <v>329</v>
      </c>
      <c r="D29" s="184" t="s">
        <v>329</v>
      </c>
      <c r="E29" s="184">
        <v>17.0095</v>
      </c>
      <c r="F29" s="182">
        <v>1.665</v>
      </c>
      <c r="G29" s="183">
        <v>3.4170000000000003</v>
      </c>
      <c r="H29" s="5"/>
      <c r="I29" s="5"/>
      <c r="J29" s="5"/>
    </row>
    <row r="30" spans="1:10" ht="12.75">
      <c r="A30" s="6" t="s">
        <v>291</v>
      </c>
      <c r="B30" s="184">
        <v>13.476</v>
      </c>
      <c r="C30" s="184" t="s">
        <v>329</v>
      </c>
      <c r="D30" s="184">
        <v>2012</v>
      </c>
      <c r="E30" s="184">
        <v>82.764</v>
      </c>
      <c r="F30" s="182">
        <v>53.32200000000001</v>
      </c>
      <c r="G30" s="183">
        <v>111.63</v>
      </c>
      <c r="H30" s="5"/>
      <c r="I30" s="5"/>
      <c r="J30" s="5"/>
    </row>
    <row r="31" spans="1:10" ht="12.75">
      <c r="A31" s="6" t="s">
        <v>292</v>
      </c>
      <c r="B31" s="184" t="s">
        <v>329</v>
      </c>
      <c r="C31" s="184" t="s">
        <v>329</v>
      </c>
      <c r="D31" s="184" t="s">
        <v>329</v>
      </c>
      <c r="E31" s="184">
        <v>493.0467499999999</v>
      </c>
      <c r="F31" s="182">
        <v>663.9925</v>
      </c>
      <c r="G31" s="183">
        <v>666.5642799999999</v>
      </c>
      <c r="H31" s="5"/>
      <c r="I31" s="5"/>
      <c r="J31" s="5"/>
    </row>
    <row r="32" spans="1:10" ht="12.75">
      <c r="A32" s="6" t="s">
        <v>293</v>
      </c>
      <c r="B32" s="184">
        <v>28.36</v>
      </c>
      <c r="C32" s="182">
        <v>47.439</v>
      </c>
      <c r="D32" s="182">
        <v>39.068999999999996</v>
      </c>
      <c r="E32" s="184">
        <v>2646.0269999999996</v>
      </c>
      <c r="F32" s="182">
        <v>192.563</v>
      </c>
      <c r="G32" s="183">
        <v>545.978</v>
      </c>
      <c r="H32" s="5"/>
      <c r="I32" s="5"/>
      <c r="J32" s="5"/>
    </row>
    <row r="33" spans="1:10" ht="12.75">
      <c r="A33" s="6" t="s">
        <v>294</v>
      </c>
      <c r="B33" s="184" t="s">
        <v>329</v>
      </c>
      <c r="C33" s="184" t="s">
        <v>329</v>
      </c>
      <c r="D33" s="184" t="s">
        <v>329</v>
      </c>
      <c r="E33" s="184">
        <v>9331.469499999997</v>
      </c>
      <c r="F33" s="182">
        <v>6682.682499999998</v>
      </c>
      <c r="G33" s="183">
        <v>5282.1984999999995</v>
      </c>
      <c r="H33" s="5"/>
      <c r="I33" s="5"/>
      <c r="J33" s="5"/>
    </row>
    <row r="34" spans="1:10" ht="12.75">
      <c r="A34" s="6" t="s">
        <v>295</v>
      </c>
      <c r="B34" s="184" t="s">
        <v>329</v>
      </c>
      <c r="C34" s="184" t="s">
        <v>329</v>
      </c>
      <c r="D34" s="184" t="s">
        <v>329</v>
      </c>
      <c r="E34" s="184">
        <v>137.0775</v>
      </c>
      <c r="F34" s="182">
        <v>185.58600000000004</v>
      </c>
      <c r="G34" s="183">
        <v>220.595</v>
      </c>
      <c r="H34" s="5"/>
      <c r="I34" s="5"/>
      <c r="J34" s="5"/>
    </row>
    <row r="35" spans="1:10" ht="12.75">
      <c r="A35" s="6" t="s">
        <v>296</v>
      </c>
      <c r="B35" s="184">
        <v>10.365</v>
      </c>
      <c r="C35" s="182">
        <v>10.26</v>
      </c>
      <c r="D35" s="182" t="s">
        <v>329</v>
      </c>
      <c r="E35" s="184">
        <v>7342.461000000002</v>
      </c>
      <c r="F35" s="182">
        <v>2344.042000000001</v>
      </c>
      <c r="G35" s="183">
        <v>2031.18</v>
      </c>
      <c r="H35" s="5"/>
      <c r="I35" s="5"/>
      <c r="J35" s="5"/>
    </row>
    <row r="36" spans="1:10" ht="12.75">
      <c r="A36" s="6" t="s">
        <v>297</v>
      </c>
      <c r="B36" s="184" t="s">
        <v>329</v>
      </c>
      <c r="C36" s="184" t="s">
        <v>329</v>
      </c>
      <c r="D36" s="184" t="s">
        <v>329</v>
      </c>
      <c r="E36" s="184">
        <v>10937.154000000002</v>
      </c>
      <c r="F36" s="182">
        <v>14159.123500000002</v>
      </c>
      <c r="G36" s="183">
        <v>9530.481999999998</v>
      </c>
      <c r="H36" s="5"/>
      <c r="I36" s="5"/>
      <c r="J36" s="5"/>
    </row>
    <row r="37" spans="1:10" ht="12.75">
      <c r="A37" s="6" t="s">
        <v>298</v>
      </c>
      <c r="B37" s="184" t="s">
        <v>329</v>
      </c>
      <c r="C37" s="184" t="s">
        <v>329</v>
      </c>
      <c r="D37" s="184" t="s">
        <v>329</v>
      </c>
      <c r="E37" s="184">
        <v>1.35</v>
      </c>
      <c r="F37" s="182">
        <v>2.868</v>
      </c>
      <c r="G37" s="183">
        <v>11.421</v>
      </c>
      <c r="H37" s="5"/>
      <c r="I37" s="5"/>
      <c r="J37" s="5"/>
    </row>
    <row r="38" spans="1:10" ht="12.75">
      <c r="A38" s="6" t="s">
        <v>299</v>
      </c>
      <c r="B38" s="184">
        <v>8.55</v>
      </c>
      <c r="C38" s="182" t="s">
        <v>329</v>
      </c>
      <c r="D38" s="184" t="s">
        <v>329</v>
      </c>
      <c r="E38" s="184">
        <v>6.344500000000001</v>
      </c>
      <c r="F38" s="182">
        <v>18.889</v>
      </c>
      <c r="G38" s="183">
        <v>12.525</v>
      </c>
      <c r="H38" s="5"/>
      <c r="I38" s="5"/>
      <c r="J38" s="5"/>
    </row>
    <row r="39" spans="1:10" ht="12.75">
      <c r="A39" s="7" t="s">
        <v>79</v>
      </c>
      <c r="B39" s="182"/>
      <c r="C39" s="182"/>
      <c r="D39" s="182"/>
      <c r="E39" s="182"/>
      <c r="F39" s="182"/>
      <c r="G39" s="183"/>
      <c r="H39" s="5"/>
      <c r="I39" s="5"/>
      <c r="J39" s="5"/>
    </row>
    <row r="40" spans="1:10" ht="12.75">
      <c r="A40" s="7" t="s">
        <v>300</v>
      </c>
      <c r="B40" s="182"/>
      <c r="C40" s="182"/>
      <c r="D40" s="182"/>
      <c r="E40" s="182"/>
      <c r="F40" s="182"/>
      <c r="G40" s="183"/>
      <c r="H40" s="5"/>
      <c r="I40" s="5"/>
      <c r="J40" s="5"/>
    </row>
    <row r="41" spans="1:10" ht="12.75">
      <c r="A41" s="6" t="s">
        <v>341</v>
      </c>
      <c r="B41" s="184">
        <v>3064.696</v>
      </c>
      <c r="C41" s="182">
        <v>114.269</v>
      </c>
      <c r="D41" s="182">
        <v>175.36900000000003</v>
      </c>
      <c r="E41" s="184">
        <v>1043.496</v>
      </c>
      <c r="F41" s="182">
        <v>1014.0255000000001</v>
      </c>
      <c r="G41" s="183">
        <v>1144.2115000000001</v>
      </c>
      <c r="H41" s="5"/>
      <c r="I41" s="5"/>
      <c r="J41" s="5"/>
    </row>
    <row r="42" spans="1:10" ht="12.75">
      <c r="A42" s="6" t="s">
        <v>355</v>
      </c>
      <c r="B42" s="184" t="s">
        <v>329</v>
      </c>
      <c r="C42" s="184">
        <v>5.085</v>
      </c>
      <c r="D42" s="182">
        <v>11.8585</v>
      </c>
      <c r="E42" s="184">
        <v>6541.3883</v>
      </c>
      <c r="F42" s="182">
        <v>9950.27</v>
      </c>
      <c r="G42" s="183">
        <v>5280.6010000000015</v>
      </c>
      <c r="H42" s="5"/>
      <c r="I42" s="5"/>
      <c r="J42" s="5"/>
    </row>
    <row r="43" spans="1:10" ht="12.75">
      <c r="A43" s="6" t="s">
        <v>342</v>
      </c>
      <c r="B43" s="184" t="s">
        <v>329</v>
      </c>
      <c r="C43" s="184">
        <v>0.503</v>
      </c>
      <c r="D43" s="182" t="s">
        <v>329</v>
      </c>
      <c r="E43" s="184">
        <v>805.0889999999999</v>
      </c>
      <c r="F43" s="182">
        <v>755.211</v>
      </c>
      <c r="G43" s="183">
        <v>733.6540000000002</v>
      </c>
      <c r="H43" s="5"/>
      <c r="I43" s="5"/>
      <c r="J43" s="5"/>
    </row>
    <row r="44" spans="1:10" ht="12.75">
      <c r="A44" s="6" t="s">
        <v>343</v>
      </c>
      <c r="B44" s="184" t="s">
        <v>329</v>
      </c>
      <c r="C44" s="184" t="s">
        <v>329</v>
      </c>
      <c r="D44" s="184" t="s">
        <v>329</v>
      </c>
      <c r="E44" s="184">
        <v>4299.15131</v>
      </c>
      <c r="F44" s="182">
        <v>5899.740499999999</v>
      </c>
      <c r="G44" s="183">
        <v>6168.523</v>
      </c>
      <c r="H44" s="5"/>
      <c r="I44" s="5"/>
      <c r="J44" s="5"/>
    </row>
    <row r="45" spans="1:10" ht="12.75">
      <c r="A45" s="6" t="s">
        <v>344</v>
      </c>
      <c r="B45" s="184">
        <v>74.644</v>
      </c>
      <c r="C45" s="182">
        <v>37.575</v>
      </c>
      <c r="D45" s="182">
        <v>40.979000000000006</v>
      </c>
      <c r="E45" s="184">
        <v>19944.075850000005</v>
      </c>
      <c r="F45" s="182">
        <v>20791.187099999996</v>
      </c>
      <c r="G45" s="183">
        <v>22961.798499999997</v>
      </c>
      <c r="H45" s="5"/>
      <c r="I45" s="5"/>
      <c r="J45" s="5"/>
    </row>
    <row r="46" spans="1:10" ht="12.75">
      <c r="A46" s="6" t="s">
        <v>356</v>
      </c>
      <c r="B46" s="184" t="s">
        <v>329</v>
      </c>
      <c r="C46" s="184" t="s">
        <v>329</v>
      </c>
      <c r="D46" s="184">
        <v>0.69</v>
      </c>
      <c r="E46" s="184">
        <v>219.86971000000005</v>
      </c>
      <c r="F46" s="182">
        <v>258.2265</v>
      </c>
      <c r="G46" s="183">
        <v>330.8980000000001</v>
      </c>
      <c r="H46" s="5"/>
      <c r="I46" s="5"/>
      <c r="J46" s="5"/>
    </row>
    <row r="47" spans="1:10" ht="12.75">
      <c r="A47" s="6" t="s">
        <v>357</v>
      </c>
      <c r="B47" s="184">
        <v>5.787000000000001</v>
      </c>
      <c r="C47" s="182">
        <v>16.5</v>
      </c>
      <c r="D47" s="182">
        <v>7.009</v>
      </c>
      <c r="E47" s="184">
        <v>7347.373250000001</v>
      </c>
      <c r="F47" s="182">
        <v>15018.53411</v>
      </c>
      <c r="G47" s="183">
        <v>9913.878700000001</v>
      </c>
      <c r="H47" s="5"/>
      <c r="I47" s="5"/>
      <c r="J47" s="5"/>
    </row>
    <row r="48" spans="1:10" ht="12.75">
      <c r="A48" s="6" t="s">
        <v>345</v>
      </c>
      <c r="B48" s="184">
        <v>8.684000000000001</v>
      </c>
      <c r="C48" s="182">
        <v>7.6480000000000015</v>
      </c>
      <c r="D48" s="182">
        <v>2.592</v>
      </c>
      <c r="E48" s="184">
        <v>2345.66</v>
      </c>
      <c r="F48" s="182">
        <v>2617.8435000000004</v>
      </c>
      <c r="G48" s="183">
        <v>3071.779500000001</v>
      </c>
      <c r="H48" s="5"/>
      <c r="I48" s="5"/>
      <c r="J48" s="5"/>
    </row>
    <row r="49" spans="1:10" ht="12.75">
      <c r="A49" s="6" t="s">
        <v>346</v>
      </c>
      <c r="B49" s="184">
        <v>4.14</v>
      </c>
      <c r="C49" s="182">
        <v>33.124</v>
      </c>
      <c r="D49" s="182">
        <v>18.123</v>
      </c>
      <c r="E49" s="184">
        <v>8113.610750000001</v>
      </c>
      <c r="F49" s="182">
        <v>8167.586859999999</v>
      </c>
      <c r="G49" s="183">
        <v>7561.940500000001</v>
      </c>
      <c r="H49" s="5"/>
      <c r="I49" s="5"/>
      <c r="J49" s="5"/>
    </row>
    <row r="50" spans="1:10" ht="12.75">
      <c r="A50" s="6" t="s">
        <v>347</v>
      </c>
      <c r="B50" s="184" t="s">
        <v>329</v>
      </c>
      <c r="C50" s="184">
        <v>0.891</v>
      </c>
      <c r="D50" s="182">
        <v>1.3010000000000002</v>
      </c>
      <c r="E50" s="184">
        <v>3107.788</v>
      </c>
      <c r="F50" s="182">
        <v>3031.1040000000003</v>
      </c>
      <c r="G50" s="183">
        <v>2728.27</v>
      </c>
      <c r="H50" s="5"/>
      <c r="I50" s="5"/>
      <c r="J50" s="5"/>
    </row>
    <row r="51" spans="1:10" ht="13.5" thickBot="1">
      <c r="A51" s="191" t="s">
        <v>348</v>
      </c>
      <c r="B51" s="192">
        <v>13.233000000000002</v>
      </c>
      <c r="C51" s="193">
        <v>56.786</v>
      </c>
      <c r="D51" s="193">
        <v>64.3375</v>
      </c>
      <c r="E51" s="192">
        <v>35431.59724999999</v>
      </c>
      <c r="F51" s="193">
        <v>36813.99040000001</v>
      </c>
      <c r="G51" s="194">
        <v>30034.423500000004</v>
      </c>
      <c r="H51" s="5"/>
      <c r="I51" s="5"/>
      <c r="J51" s="5"/>
    </row>
    <row r="52" spans="1:10" ht="12.75">
      <c r="A52" s="64" t="s">
        <v>264</v>
      </c>
      <c r="B52" s="64"/>
      <c r="C52" s="64"/>
      <c r="D52" s="64"/>
      <c r="E52" s="64"/>
      <c r="F52" s="64"/>
      <c r="G52" s="64"/>
      <c r="H52" s="5"/>
      <c r="I52" s="5"/>
      <c r="J52" s="5"/>
    </row>
  </sheetData>
  <mergeCells count="5">
    <mergeCell ref="E5:G5"/>
    <mergeCell ref="A1:G1"/>
    <mergeCell ref="A3:G3"/>
    <mergeCell ref="A5:A6"/>
    <mergeCell ref="B5:D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9" transitionEvaluation="1"/>
  <dimension ref="A1:O53"/>
  <sheetViews>
    <sheetView showGridLines="0" zoomScale="75" zoomScaleNormal="75" workbookViewId="0" topLeftCell="A1">
      <selection activeCell="A1" sqref="A1:F1"/>
    </sheetView>
  </sheetViews>
  <sheetFormatPr defaultColWidth="11.00390625" defaultRowHeight="12.75"/>
  <cols>
    <col min="1" max="1" width="42.7109375" style="31" customWidth="1"/>
    <col min="2" max="6" width="18.7109375" style="31" customWidth="1"/>
    <col min="7" max="7" width="17.8515625" style="31" customWidth="1"/>
    <col min="8" max="8" width="1.8515625" style="31" customWidth="1"/>
    <col min="9" max="9" width="17.8515625" style="31" customWidth="1"/>
    <col min="10" max="16384" width="11.00390625" style="31" customWidth="1"/>
  </cols>
  <sheetData>
    <row r="1" spans="1:15" s="102" customFormat="1" ht="18">
      <c r="A1" s="339" t="s">
        <v>328</v>
      </c>
      <c r="B1" s="339"/>
      <c r="C1" s="339"/>
      <c r="D1" s="339"/>
      <c r="E1" s="339"/>
      <c r="F1" s="339"/>
      <c r="G1" s="100"/>
      <c r="I1" s="103"/>
      <c r="J1" s="103"/>
      <c r="K1" s="103"/>
      <c r="L1" s="103"/>
      <c r="M1" s="103"/>
      <c r="N1" s="103"/>
      <c r="O1" s="103"/>
    </row>
    <row r="2" spans="9:15" ht="12.75">
      <c r="I2" s="32"/>
      <c r="J2" s="32"/>
      <c r="K2" s="32"/>
      <c r="L2" s="32"/>
      <c r="M2" s="32"/>
      <c r="N2" s="32"/>
      <c r="O2" s="32"/>
    </row>
    <row r="3" spans="1:15" ht="15">
      <c r="A3" s="384" t="s">
        <v>480</v>
      </c>
      <c r="B3" s="384"/>
      <c r="C3" s="384"/>
      <c r="D3" s="384"/>
      <c r="E3" s="384"/>
      <c r="F3" s="384"/>
      <c r="G3" s="112"/>
      <c r="H3" s="112"/>
      <c r="I3" s="32"/>
      <c r="J3" s="32"/>
      <c r="K3" s="32"/>
      <c r="L3" s="32"/>
      <c r="M3" s="32"/>
      <c r="N3" s="32"/>
      <c r="O3" s="32"/>
    </row>
    <row r="4" spans="1:8" ht="14.25">
      <c r="A4" s="112"/>
      <c r="B4" s="112"/>
      <c r="C4" s="112"/>
      <c r="D4" s="112"/>
      <c r="E4" s="112"/>
      <c r="F4" s="112"/>
      <c r="G4" s="112"/>
      <c r="H4" s="112"/>
    </row>
    <row r="5" spans="1:7" ht="12.75">
      <c r="A5" s="33"/>
      <c r="B5" s="72" t="s">
        <v>313</v>
      </c>
      <c r="C5" s="381" t="s">
        <v>312</v>
      </c>
      <c r="D5" s="383"/>
      <c r="E5" s="383"/>
      <c r="F5" s="383"/>
      <c r="G5" s="78"/>
    </row>
    <row r="6" spans="1:7" ht="12.75">
      <c r="A6" s="36" t="s">
        <v>268</v>
      </c>
      <c r="B6" s="35" t="s">
        <v>314</v>
      </c>
      <c r="C6" s="381" t="s">
        <v>261</v>
      </c>
      <c r="D6" s="382"/>
      <c r="E6" s="381" t="s">
        <v>262</v>
      </c>
      <c r="F6" s="383"/>
      <c r="G6" s="78"/>
    </row>
    <row r="7" spans="1:15" ht="13.5" thickBot="1">
      <c r="A7" s="78"/>
      <c r="B7" s="37">
        <v>1999</v>
      </c>
      <c r="C7" s="37">
        <v>1998</v>
      </c>
      <c r="D7" s="37">
        <v>1999</v>
      </c>
      <c r="E7" s="37">
        <v>1998</v>
      </c>
      <c r="F7" s="38">
        <v>1999</v>
      </c>
      <c r="G7" s="78"/>
      <c r="J7" s="32"/>
      <c r="K7" s="32"/>
      <c r="L7" s="32"/>
      <c r="M7" s="32"/>
      <c r="N7" s="32"/>
      <c r="O7" s="32"/>
    </row>
    <row r="8" spans="1:7" ht="12.75">
      <c r="A8" s="195" t="s">
        <v>271</v>
      </c>
      <c r="B8" s="196">
        <v>28319</v>
      </c>
      <c r="C8" s="196">
        <v>6334</v>
      </c>
      <c r="D8" s="196">
        <v>6412</v>
      </c>
      <c r="E8" s="196">
        <v>7044</v>
      </c>
      <c r="F8" s="197">
        <v>6814</v>
      </c>
      <c r="G8" s="78"/>
    </row>
    <row r="9" spans="1:7" ht="12.75">
      <c r="A9" s="34"/>
      <c r="B9" s="73"/>
      <c r="C9" s="73"/>
      <c r="D9" s="73"/>
      <c r="E9" s="73"/>
      <c r="F9" s="74"/>
      <c r="G9" s="78"/>
    </row>
    <row r="10" spans="1:7" ht="12.75">
      <c r="A10" s="34" t="s">
        <v>272</v>
      </c>
      <c r="B10" s="73"/>
      <c r="C10" s="73"/>
      <c r="D10" s="73"/>
      <c r="E10" s="73"/>
      <c r="F10" s="74"/>
      <c r="G10" s="78"/>
    </row>
    <row r="11" spans="1:7" ht="12.75">
      <c r="A11" s="34" t="s">
        <v>273</v>
      </c>
      <c r="B11" s="73">
        <v>18153.028</v>
      </c>
      <c r="C11" s="73">
        <v>3973</v>
      </c>
      <c r="D11" s="73">
        <v>4168.033</v>
      </c>
      <c r="E11" s="73">
        <v>5061</v>
      </c>
      <c r="F11" s="74">
        <v>5096.148</v>
      </c>
      <c r="G11" s="78"/>
    </row>
    <row r="12" spans="1:7" ht="12.75">
      <c r="A12" s="34" t="s">
        <v>274</v>
      </c>
      <c r="B12" s="73">
        <v>1228.597</v>
      </c>
      <c r="C12" s="73">
        <v>1222</v>
      </c>
      <c r="D12" s="73">
        <v>1235.186</v>
      </c>
      <c r="E12" s="73">
        <v>237</v>
      </c>
      <c r="F12" s="74">
        <v>245.017</v>
      </c>
      <c r="G12" s="78"/>
    </row>
    <row r="13" spans="1:7" ht="12.75">
      <c r="A13" s="34" t="s">
        <v>275</v>
      </c>
      <c r="B13" s="73">
        <v>280.338</v>
      </c>
      <c r="C13" s="73">
        <v>64</v>
      </c>
      <c r="D13" s="73">
        <v>55.53</v>
      </c>
      <c r="E13" s="73">
        <v>20</v>
      </c>
      <c r="F13" s="74">
        <v>28.067</v>
      </c>
      <c r="G13" s="78"/>
    </row>
    <row r="14" spans="1:7" ht="12.75">
      <c r="A14" s="34" t="s">
        <v>276</v>
      </c>
      <c r="B14" s="73">
        <v>18.428</v>
      </c>
      <c r="C14" s="73">
        <v>281</v>
      </c>
      <c r="D14" s="73">
        <v>268.369</v>
      </c>
      <c r="E14" s="73">
        <v>31</v>
      </c>
      <c r="F14" s="74">
        <v>30.354</v>
      </c>
      <c r="G14" s="78"/>
    </row>
    <row r="15" spans="1:7" ht="12.75">
      <c r="A15" s="34" t="s">
        <v>277</v>
      </c>
      <c r="B15" s="73" t="s">
        <v>329</v>
      </c>
      <c r="C15" s="73">
        <v>176</v>
      </c>
      <c r="D15" s="73">
        <v>173.502</v>
      </c>
      <c r="E15" s="73">
        <v>12</v>
      </c>
      <c r="F15" s="74">
        <v>12.506</v>
      </c>
      <c r="G15" s="78"/>
    </row>
    <row r="16" spans="1:7" ht="12.75">
      <c r="A16" s="34" t="s">
        <v>278</v>
      </c>
      <c r="B16" s="73">
        <v>3330</v>
      </c>
      <c r="C16" s="73">
        <v>86</v>
      </c>
      <c r="D16" s="73">
        <v>117.982</v>
      </c>
      <c r="E16" s="73">
        <v>1070</v>
      </c>
      <c r="F16" s="74">
        <v>895.249</v>
      </c>
      <c r="G16" s="78"/>
    </row>
    <row r="17" spans="1:6" ht="12.75">
      <c r="A17" s="34" t="s">
        <v>279</v>
      </c>
      <c r="B17" s="73" t="s">
        <v>329</v>
      </c>
      <c r="C17" s="73">
        <v>35</v>
      </c>
      <c r="D17" s="73">
        <v>35.279</v>
      </c>
      <c r="E17" s="73" t="s">
        <v>329</v>
      </c>
      <c r="F17" s="74" t="s">
        <v>329</v>
      </c>
    </row>
    <row r="18" spans="1:6" ht="12.75">
      <c r="A18" s="34" t="s">
        <v>280</v>
      </c>
      <c r="B18" s="73">
        <v>6294</v>
      </c>
      <c r="C18" s="73">
        <v>580</v>
      </c>
      <c r="D18" s="73">
        <v>598.98</v>
      </c>
      <c r="E18" s="73">
        <v>1671</v>
      </c>
      <c r="F18" s="74">
        <v>1611.606</v>
      </c>
    </row>
    <row r="19" spans="1:6" ht="12.75">
      <c r="A19" s="34" t="s">
        <v>281</v>
      </c>
      <c r="B19" s="73">
        <v>433</v>
      </c>
      <c r="C19" s="73">
        <v>5.574</v>
      </c>
      <c r="D19" s="73">
        <v>9.603</v>
      </c>
      <c r="E19" s="73">
        <v>64</v>
      </c>
      <c r="F19" s="74">
        <v>50.914</v>
      </c>
    </row>
    <row r="20" spans="1:6" ht="12.75">
      <c r="A20" s="34" t="s">
        <v>282</v>
      </c>
      <c r="B20" s="73" t="s">
        <v>329</v>
      </c>
      <c r="C20" s="73">
        <v>201</v>
      </c>
      <c r="D20" s="73">
        <v>283.461</v>
      </c>
      <c r="E20" s="73">
        <v>26</v>
      </c>
      <c r="F20" s="74">
        <v>28.864</v>
      </c>
    </row>
    <row r="21" spans="1:6" ht="12.75">
      <c r="A21" s="34" t="s">
        <v>283</v>
      </c>
      <c r="B21" s="73" t="s">
        <v>329</v>
      </c>
      <c r="C21" s="73">
        <v>32</v>
      </c>
      <c r="D21" s="73">
        <v>41.755</v>
      </c>
      <c r="E21" s="73">
        <v>3</v>
      </c>
      <c r="F21" s="74">
        <v>0.479</v>
      </c>
    </row>
    <row r="22" spans="1:6" ht="12.75">
      <c r="A22" s="34" t="s">
        <v>284</v>
      </c>
      <c r="B22" s="73">
        <v>5807</v>
      </c>
      <c r="C22" s="73">
        <v>109</v>
      </c>
      <c r="D22" s="73">
        <v>64.108</v>
      </c>
      <c r="E22" s="73">
        <v>1666</v>
      </c>
      <c r="F22" s="74">
        <v>1972.879</v>
      </c>
    </row>
    <row r="23" spans="1:6" ht="12.75">
      <c r="A23" s="34" t="s">
        <v>285</v>
      </c>
      <c r="B23" s="73">
        <v>760</v>
      </c>
      <c r="C23" s="73">
        <v>161</v>
      </c>
      <c r="D23" s="73">
        <v>229.459</v>
      </c>
      <c r="E23" s="73">
        <v>225</v>
      </c>
      <c r="F23" s="74">
        <v>190.688</v>
      </c>
    </row>
    <row r="24" spans="1:6" ht="12.75">
      <c r="A24" s="34" t="s">
        <v>286</v>
      </c>
      <c r="B24" s="73">
        <v>1</v>
      </c>
      <c r="C24" s="73">
        <v>904</v>
      </c>
      <c r="D24" s="73">
        <v>930.708</v>
      </c>
      <c r="E24" s="73">
        <v>32</v>
      </c>
      <c r="F24" s="74">
        <v>28.03</v>
      </c>
    </row>
    <row r="25" spans="1:6" ht="12.75">
      <c r="A25" s="34" t="s">
        <v>287</v>
      </c>
      <c r="B25" s="73" t="s">
        <v>329</v>
      </c>
      <c r="C25" s="73">
        <v>115</v>
      </c>
      <c r="D25" s="73">
        <v>124.111</v>
      </c>
      <c r="E25" s="73">
        <v>2</v>
      </c>
      <c r="F25" s="74">
        <v>1.338</v>
      </c>
    </row>
    <row r="26" spans="1:6" ht="12.75">
      <c r="A26" s="34"/>
      <c r="B26" s="73"/>
      <c r="C26" s="73"/>
      <c r="D26" s="73"/>
      <c r="E26" s="73"/>
      <c r="F26" s="74"/>
    </row>
    <row r="27" spans="1:6" ht="12.75">
      <c r="A27" s="34" t="s">
        <v>340</v>
      </c>
      <c r="B27" s="73"/>
      <c r="C27" s="73"/>
      <c r="D27" s="73"/>
      <c r="E27" s="73"/>
      <c r="F27" s="74"/>
    </row>
    <row r="28" spans="1:6" ht="12.75">
      <c r="A28" s="34" t="s">
        <v>288</v>
      </c>
      <c r="B28" s="73">
        <v>139</v>
      </c>
      <c r="C28" s="73">
        <v>23</v>
      </c>
      <c r="D28" s="73">
        <v>22.622</v>
      </c>
      <c r="E28" s="73">
        <v>156</v>
      </c>
      <c r="F28" s="74">
        <v>77.208</v>
      </c>
    </row>
    <row r="29" spans="1:6" ht="12.75">
      <c r="A29" s="34" t="s">
        <v>289</v>
      </c>
      <c r="B29" s="73">
        <v>56</v>
      </c>
      <c r="C29" s="73">
        <v>0.547</v>
      </c>
      <c r="D29" s="73">
        <v>0.927</v>
      </c>
      <c r="E29" s="73">
        <v>25</v>
      </c>
      <c r="F29" s="74">
        <v>30.661</v>
      </c>
    </row>
    <row r="30" spans="1:6" ht="12.75">
      <c r="A30" s="34" t="s">
        <v>290</v>
      </c>
      <c r="B30" s="73">
        <v>42</v>
      </c>
      <c r="C30" s="73">
        <v>5</v>
      </c>
      <c r="D30" s="73">
        <v>9.016</v>
      </c>
      <c r="E30" s="73">
        <v>9</v>
      </c>
      <c r="F30" s="74">
        <v>6.862</v>
      </c>
    </row>
    <row r="31" spans="1:6" ht="12.75">
      <c r="A31" s="34" t="s">
        <v>291</v>
      </c>
      <c r="B31" s="73">
        <v>69</v>
      </c>
      <c r="C31" s="73">
        <v>7</v>
      </c>
      <c r="D31" s="73">
        <v>6.738</v>
      </c>
      <c r="E31" s="73">
        <v>9</v>
      </c>
      <c r="F31" s="74">
        <v>14.002</v>
      </c>
    </row>
    <row r="32" spans="1:6" ht="12.75">
      <c r="A32" s="34" t="s">
        <v>292</v>
      </c>
      <c r="B32" s="73">
        <v>2</v>
      </c>
      <c r="C32" s="73">
        <v>8</v>
      </c>
      <c r="D32" s="73">
        <v>7.522</v>
      </c>
      <c r="E32" s="73" t="s">
        <v>329</v>
      </c>
      <c r="F32" s="74">
        <v>0.133</v>
      </c>
    </row>
    <row r="33" spans="1:6" ht="12.75">
      <c r="A33" s="34" t="s">
        <v>293</v>
      </c>
      <c r="B33" s="73">
        <v>334</v>
      </c>
      <c r="C33" s="73">
        <v>2</v>
      </c>
      <c r="D33" s="73">
        <v>2.109</v>
      </c>
      <c r="E33" s="73">
        <v>109</v>
      </c>
      <c r="F33" s="74">
        <v>88.52</v>
      </c>
    </row>
    <row r="34" spans="1:6" ht="12.75">
      <c r="A34" s="34" t="s">
        <v>294</v>
      </c>
      <c r="B34" s="73">
        <v>1</v>
      </c>
      <c r="C34" s="73">
        <v>20</v>
      </c>
      <c r="D34" s="73">
        <v>22.26</v>
      </c>
      <c r="E34" s="73">
        <v>11</v>
      </c>
      <c r="F34" s="74">
        <v>4.729</v>
      </c>
    </row>
    <row r="35" spans="1:6" ht="12.75">
      <c r="A35" s="34" t="s">
        <v>295</v>
      </c>
      <c r="B35" s="73">
        <v>4</v>
      </c>
      <c r="C35" s="73">
        <v>17</v>
      </c>
      <c r="D35" s="73">
        <v>19.474</v>
      </c>
      <c r="E35" s="73" t="s">
        <v>329</v>
      </c>
      <c r="F35" s="74">
        <v>0.211</v>
      </c>
    </row>
    <row r="36" spans="1:6" ht="12.75">
      <c r="A36" s="34" t="s">
        <v>296</v>
      </c>
      <c r="B36" s="73" t="s">
        <v>329</v>
      </c>
      <c r="C36" s="73">
        <v>78</v>
      </c>
      <c r="D36" s="73">
        <v>80.884</v>
      </c>
      <c r="E36" s="73">
        <v>2</v>
      </c>
      <c r="F36" s="74">
        <v>1.09</v>
      </c>
    </row>
    <row r="37" spans="1:6" ht="12.75">
      <c r="A37" s="34" t="s">
        <v>297</v>
      </c>
      <c r="B37" s="73">
        <v>56</v>
      </c>
      <c r="C37" s="73">
        <v>52</v>
      </c>
      <c r="D37" s="73">
        <v>55.797</v>
      </c>
      <c r="E37" s="73">
        <v>1</v>
      </c>
      <c r="F37" s="74">
        <v>2.978</v>
      </c>
    </row>
    <row r="38" spans="1:6" ht="12.75">
      <c r="A38" s="34" t="s">
        <v>298</v>
      </c>
      <c r="B38" s="73">
        <v>650</v>
      </c>
      <c r="C38" s="73">
        <v>8</v>
      </c>
      <c r="D38" s="73">
        <v>8.042</v>
      </c>
      <c r="E38" s="73">
        <v>65</v>
      </c>
      <c r="F38" s="74">
        <v>31.131</v>
      </c>
    </row>
    <row r="39" spans="1:6" ht="12.75">
      <c r="A39" s="34" t="s">
        <v>299</v>
      </c>
      <c r="B39" s="73">
        <v>32</v>
      </c>
      <c r="C39" s="73" t="s">
        <v>329</v>
      </c>
      <c r="D39" s="73" t="s">
        <v>329</v>
      </c>
      <c r="E39" s="73">
        <v>5</v>
      </c>
      <c r="F39" s="74">
        <v>4.335</v>
      </c>
    </row>
    <row r="40" spans="1:6" ht="12.75">
      <c r="A40" s="34"/>
      <c r="B40" s="73"/>
      <c r="C40" s="73"/>
      <c r="D40" s="73"/>
      <c r="E40" s="73"/>
      <c r="F40" s="74"/>
    </row>
    <row r="41" spans="1:6" ht="12.75">
      <c r="A41" s="34" t="s">
        <v>300</v>
      </c>
      <c r="B41" s="73"/>
      <c r="C41" s="73"/>
      <c r="D41" s="73"/>
      <c r="E41" s="73"/>
      <c r="F41" s="74"/>
    </row>
    <row r="42" spans="1:6" ht="12.75">
      <c r="A42" s="34" t="s">
        <v>302</v>
      </c>
      <c r="B42" s="73">
        <v>1589</v>
      </c>
      <c r="C42" s="73">
        <v>13</v>
      </c>
      <c r="D42" s="73">
        <v>13.669</v>
      </c>
      <c r="E42" s="73">
        <v>121</v>
      </c>
      <c r="F42" s="74">
        <v>99</v>
      </c>
    </row>
    <row r="43" spans="1:6" ht="12.75">
      <c r="A43" s="34" t="s">
        <v>301</v>
      </c>
      <c r="B43" s="73">
        <v>851</v>
      </c>
      <c r="C43" s="73">
        <v>21</v>
      </c>
      <c r="D43" s="73">
        <v>21.99</v>
      </c>
      <c r="E43" s="73">
        <v>315</v>
      </c>
      <c r="F43" s="74">
        <v>411</v>
      </c>
    </row>
    <row r="44" spans="1:6" ht="12.75">
      <c r="A44" s="34" t="s">
        <v>303</v>
      </c>
      <c r="B44" s="73">
        <v>219</v>
      </c>
      <c r="C44" s="73">
        <v>25</v>
      </c>
      <c r="D44" s="73">
        <v>28.494</v>
      </c>
      <c r="E44" s="73">
        <v>8</v>
      </c>
      <c r="F44" s="74">
        <v>9</v>
      </c>
    </row>
    <row r="45" spans="1:6" ht="12.75">
      <c r="A45" s="34" t="s">
        <v>304</v>
      </c>
      <c r="B45" s="73">
        <v>51</v>
      </c>
      <c r="C45" s="73">
        <v>207</v>
      </c>
      <c r="D45" s="73">
        <v>223.454</v>
      </c>
      <c r="E45" s="73">
        <v>1</v>
      </c>
      <c r="F45" s="74">
        <v>1</v>
      </c>
    </row>
    <row r="46" spans="1:6" ht="12.75">
      <c r="A46" s="34" t="s">
        <v>305</v>
      </c>
      <c r="B46" s="73">
        <v>2075</v>
      </c>
      <c r="C46" s="73">
        <v>409</v>
      </c>
      <c r="D46" s="73">
        <v>415.195</v>
      </c>
      <c r="E46" s="73">
        <v>257</v>
      </c>
      <c r="F46" s="74">
        <v>269</v>
      </c>
    </row>
    <row r="47" spans="1:6" ht="12.75">
      <c r="A47" s="34" t="s">
        <v>306</v>
      </c>
      <c r="B47" s="73" t="s">
        <v>329</v>
      </c>
      <c r="C47" s="73">
        <v>2.035</v>
      </c>
      <c r="D47" s="73">
        <v>2.616</v>
      </c>
      <c r="E47" s="73" t="s">
        <v>329</v>
      </c>
      <c r="F47" s="74" t="s">
        <v>329</v>
      </c>
    </row>
    <row r="48" spans="1:6" ht="12.75">
      <c r="A48" s="34" t="s">
        <v>307</v>
      </c>
      <c r="B48" s="73">
        <v>133</v>
      </c>
      <c r="C48" s="73">
        <v>340</v>
      </c>
      <c r="D48" s="73">
        <v>202.82</v>
      </c>
      <c r="E48" s="73" t="s">
        <v>329</v>
      </c>
      <c r="F48" s="74">
        <v>1</v>
      </c>
    </row>
    <row r="49" spans="1:6" ht="12.75">
      <c r="A49" s="34" t="s">
        <v>308</v>
      </c>
      <c r="B49" s="73">
        <v>143</v>
      </c>
      <c r="C49" s="73">
        <v>12</v>
      </c>
      <c r="D49" s="73">
        <v>13.818</v>
      </c>
      <c r="E49" s="73">
        <v>3</v>
      </c>
      <c r="F49" s="74">
        <v>3</v>
      </c>
    </row>
    <row r="50" spans="1:6" ht="12.75">
      <c r="A50" s="34" t="s">
        <v>309</v>
      </c>
      <c r="B50" s="73" t="s">
        <v>329</v>
      </c>
      <c r="C50" s="73">
        <v>44</v>
      </c>
      <c r="D50" s="73">
        <v>49.003</v>
      </c>
      <c r="E50" s="73" t="s">
        <v>329</v>
      </c>
      <c r="F50" s="74">
        <v>1</v>
      </c>
    </row>
    <row r="51" spans="1:6" ht="12.75">
      <c r="A51" s="34" t="s">
        <v>310</v>
      </c>
      <c r="B51" s="73">
        <v>60</v>
      </c>
      <c r="C51" s="73">
        <v>28</v>
      </c>
      <c r="D51" s="73">
        <v>40.867</v>
      </c>
      <c r="E51" s="73">
        <v>16</v>
      </c>
      <c r="F51" s="74">
        <v>18</v>
      </c>
    </row>
    <row r="52" spans="1:6" ht="13.5" thickBot="1">
      <c r="A52" s="198" t="s">
        <v>311</v>
      </c>
      <c r="B52" s="199">
        <v>131</v>
      </c>
      <c r="C52" s="199">
        <v>190</v>
      </c>
      <c r="D52" s="199">
        <v>380.079</v>
      </c>
      <c r="E52" s="199">
        <v>1</v>
      </c>
      <c r="F52" s="200">
        <v>3</v>
      </c>
    </row>
    <row r="53" spans="1:6" ht="12.75">
      <c r="A53" s="78" t="s">
        <v>485</v>
      </c>
      <c r="B53" s="78"/>
      <c r="C53" s="78"/>
      <c r="D53" s="78"/>
      <c r="E53" s="78"/>
      <c r="F53" s="78"/>
    </row>
  </sheetData>
  <mergeCells count="5">
    <mergeCell ref="C6:D6"/>
    <mergeCell ref="E6:F6"/>
    <mergeCell ref="A1:F1"/>
    <mergeCell ref="A3:F3"/>
    <mergeCell ref="C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0"/>
  <dimension ref="A1:H1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16384" width="11.421875" style="3" customWidth="1"/>
  </cols>
  <sheetData>
    <row r="1" spans="1:7" s="101" customFormat="1" ht="18">
      <c r="A1" s="339" t="s">
        <v>328</v>
      </c>
      <c r="B1" s="339"/>
      <c r="C1" s="339"/>
      <c r="D1" s="339"/>
      <c r="E1" s="339"/>
      <c r="F1" s="339"/>
      <c r="G1" s="100"/>
    </row>
    <row r="3" spans="1:8" ht="15">
      <c r="A3" s="324" t="s">
        <v>481</v>
      </c>
      <c r="B3" s="324"/>
      <c r="C3" s="324"/>
      <c r="D3" s="324"/>
      <c r="E3" s="324"/>
      <c r="F3" s="324"/>
      <c r="G3" s="108"/>
      <c r="H3" s="108"/>
    </row>
    <row r="4" spans="1:8" ht="14.25">
      <c r="A4" s="111"/>
      <c r="B4" s="111"/>
      <c r="C4" s="111"/>
      <c r="D4" s="111"/>
      <c r="E4" s="111"/>
      <c r="F4" s="111"/>
      <c r="G4" s="108"/>
      <c r="H4" s="108"/>
    </row>
    <row r="5" spans="1:6" ht="12.75">
      <c r="A5" s="27"/>
      <c r="B5" s="346" t="s">
        <v>242</v>
      </c>
      <c r="C5" s="348"/>
      <c r="D5" s="348"/>
      <c r="E5" s="347"/>
      <c r="F5" s="8" t="s">
        <v>243</v>
      </c>
    </row>
    <row r="6" spans="1:6" ht="12.75">
      <c r="A6" s="27" t="s">
        <v>397</v>
      </c>
      <c r="B6" s="8" t="s">
        <v>244</v>
      </c>
      <c r="C6" s="9" t="s">
        <v>245</v>
      </c>
      <c r="D6" s="9" t="s">
        <v>245</v>
      </c>
      <c r="E6" s="9" t="s">
        <v>246</v>
      </c>
      <c r="F6" s="8" t="s">
        <v>107</v>
      </c>
    </row>
    <row r="7" spans="1:6" ht="13.5" thickBot="1">
      <c r="A7" s="20"/>
      <c r="B7" s="8" t="s">
        <v>247</v>
      </c>
      <c r="C7" s="8" t="s">
        <v>248</v>
      </c>
      <c r="D7" s="8" t="s">
        <v>249</v>
      </c>
      <c r="E7" s="8" t="s">
        <v>250</v>
      </c>
      <c r="F7" s="8" t="s">
        <v>10</v>
      </c>
    </row>
    <row r="8" spans="1:6" ht="12.75">
      <c r="A8" s="236" t="s">
        <v>464</v>
      </c>
      <c r="B8" s="237">
        <v>57126</v>
      </c>
      <c r="C8" s="237">
        <v>3798930</v>
      </c>
      <c r="D8" s="237">
        <v>121658</v>
      </c>
      <c r="E8" s="237">
        <v>19270</v>
      </c>
      <c r="F8" s="237">
        <v>4494</v>
      </c>
    </row>
    <row r="9" spans="1:6" ht="12.75">
      <c r="A9" s="238" t="s">
        <v>465</v>
      </c>
      <c r="B9" s="14">
        <v>50074</v>
      </c>
      <c r="C9" s="14">
        <v>3025092</v>
      </c>
      <c r="D9" s="14">
        <v>70761</v>
      </c>
      <c r="E9" s="14">
        <v>19480</v>
      </c>
      <c r="F9" s="14">
        <v>5109</v>
      </c>
    </row>
    <row r="10" spans="1:6" ht="12.75">
      <c r="A10" s="238" t="s">
        <v>466</v>
      </c>
      <c r="B10" s="14">
        <v>169116</v>
      </c>
      <c r="C10" s="14">
        <v>1034937</v>
      </c>
      <c r="D10" s="14">
        <v>33800</v>
      </c>
      <c r="E10" s="14">
        <v>14826</v>
      </c>
      <c r="F10" s="14">
        <v>3304</v>
      </c>
    </row>
    <row r="11" spans="1:6" ht="12.75">
      <c r="A11" s="235" t="s">
        <v>467</v>
      </c>
      <c r="B11" s="21">
        <v>103582</v>
      </c>
      <c r="C11" s="21">
        <v>1381594</v>
      </c>
      <c r="D11" s="21">
        <v>21342</v>
      </c>
      <c r="E11" s="21">
        <v>27416</v>
      </c>
      <c r="F11" s="14">
        <v>3340</v>
      </c>
    </row>
    <row r="12" spans="1:6" ht="12.75">
      <c r="A12" s="235" t="s">
        <v>468</v>
      </c>
      <c r="B12" s="21">
        <v>37399</v>
      </c>
      <c r="C12" s="21">
        <v>2161856</v>
      </c>
      <c r="D12" s="21">
        <v>73241</v>
      </c>
      <c r="E12" s="21">
        <v>39967</v>
      </c>
      <c r="F12" s="14">
        <v>3958</v>
      </c>
    </row>
    <row r="13" spans="1:6" ht="12.75">
      <c r="A13" s="235" t="s">
        <v>469</v>
      </c>
      <c r="B13" s="21">
        <v>49597</v>
      </c>
      <c r="C13" s="21">
        <v>3957795</v>
      </c>
      <c r="D13" s="21">
        <v>66073</v>
      </c>
      <c r="E13" s="21">
        <v>75273</v>
      </c>
      <c r="F13" s="14">
        <v>6068</v>
      </c>
    </row>
    <row r="14" spans="1:6" ht="12.75">
      <c r="A14" s="235" t="s">
        <v>470</v>
      </c>
      <c r="B14" s="21">
        <v>76629</v>
      </c>
      <c r="C14" s="21">
        <v>4042229</v>
      </c>
      <c r="D14" s="21">
        <v>34314</v>
      </c>
      <c r="E14" s="21">
        <v>72203</v>
      </c>
      <c r="F14" s="14">
        <v>3159</v>
      </c>
    </row>
    <row r="15" spans="1:6" ht="12.75">
      <c r="A15" s="235" t="s">
        <v>509</v>
      </c>
      <c r="B15" s="21">
        <v>178083</v>
      </c>
      <c r="C15" s="21">
        <v>4055386</v>
      </c>
      <c r="D15" s="21">
        <v>27902</v>
      </c>
      <c r="E15" s="21">
        <v>54743</v>
      </c>
      <c r="F15" s="14">
        <v>2906</v>
      </c>
    </row>
    <row r="16" spans="1:6" ht="13.5" thickBot="1">
      <c r="A16" s="152" t="s">
        <v>404</v>
      </c>
      <c r="B16" s="175">
        <v>78364</v>
      </c>
      <c r="C16" s="175">
        <v>4406289</v>
      </c>
      <c r="D16" s="175">
        <v>32710</v>
      </c>
      <c r="E16" s="305">
        <v>101207</v>
      </c>
      <c r="F16" s="176">
        <v>2155</v>
      </c>
    </row>
    <row r="17" spans="1:6" ht="12.75">
      <c r="A17" s="23" t="s">
        <v>406</v>
      </c>
      <c r="B17" s="23"/>
      <c r="C17" s="23"/>
      <c r="D17" s="23"/>
      <c r="E17" s="23"/>
      <c r="F17" s="23"/>
    </row>
  </sheetData>
  <mergeCells count="3">
    <mergeCell ref="B5:E5"/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1"/>
  <dimension ref="A1:S8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3" customWidth="1"/>
    <col min="2" max="6" width="17.8515625" style="3" customWidth="1"/>
    <col min="7" max="16384" width="11.421875" style="3" customWidth="1"/>
  </cols>
  <sheetData>
    <row r="1" spans="1:6" s="101" customFormat="1" ht="18">
      <c r="A1" s="339" t="s">
        <v>328</v>
      </c>
      <c r="B1" s="339"/>
      <c r="C1" s="339"/>
      <c r="D1" s="339"/>
      <c r="E1" s="339"/>
      <c r="F1" s="339"/>
    </row>
    <row r="3" spans="1:8" ht="15">
      <c r="A3" s="340" t="s">
        <v>510</v>
      </c>
      <c r="B3" s="340"/>
      <c r="C3" s="340"/>
      <c r="D3" s="340"/>
      <c r="E3" s="340"/>
      <c r="F3" s="340"/>
      <c r="G3" s="108"/>
      <c r="H3" s="108"/>
    </row>
    <row r="4" spans="1:8" ht="15">
      <c r="A4" s="109"/>
      <c r="B4" s="110"/>
      <c r="C4" s="110"/>
      <c r="D4" s="110"/>
      <c r="E4" s="110"/>
      <c r="F4" s="110"/>
      <c r="G4" s="108"/>
      <c r="H4" s="108"/>
    </row>
    <row r="5" spans="1:6" ht="12.75">
      <c r="A5" s="20" t="s">
        <v>76</v>
      </c>
      <c r="B5" s="344" t="s">
        <v>242</v>
      </c>
      <c r="C5" s="328"/>
      <c r="D5" s="328"/>
      <c r="E5" s="345"/>
      <c r="F5" s="9" t="s">
        <v>243</v>
      </c>
    </row>
    <row r="6" spans="1:6" ht="12.75">
      <c r="A6" s="20" t="s">
        <v>7</v>
      </c>
      <c r="B6" s="8" t="s">
        <v>244</v>
      </c>
      <c r="C6" s="9" t="s">
        <v>245</v>
      </c>
      <c r="D6" s="9" t="s">
        <v>245</v>
      </c>
      <c r="E6" s="9" t="s">
        <v>246</v>
      </c>
      <c r="F6" s="8" t="s">
        <v>107</v>
      </c>
    </row>
    <row r="7" spans="1:6" ht="13.5" thickBot="1">
      <c r="A7" s="20"/>
      <c r="B7" s="8" t="s">
        <v>247</v>
      </c>
      <c r="C7" s="8" t="s">
        <v>248</v>
      </c>
      <c r="D7" s="8" t="s">
        <v>249</v>
      </c>
      <c r="E7" s="8" t="s">
        <v>250</v>
      </c>
      <c r="F7" s="8" t="s">
        <v>10</v>
      </c>
    </row>
    <row r="8" spans="1:17" ht="12.75">
      <c r="A8" s="239" t="s">
        <v>369</v>
      </c>
      <c r="B8" s="240">
        <v>90</v>
      </c>
      <c r="C8" s="241" t="s">
        <v>329</v>
      </c>
      <c r="D8" s="241" t="s">
        <v>329</v>
      </c>
      <c r="E8" s="241" t="s">
        <v>329</v>
      </c>
      <c r="F8" s="241" t="s">
        <v>329</v>
      </c>
      <c r="P8" s="29"/>
      <c r="Q8" s="29"/>
    </row>
    <row r="9" spans="1:17" ht="12.75">
      <c r="A9" s="71"/>
      <c r="B9" s="133"/>
      <c r="C9" s="133"/>
      <c r="D9" s="133"/>
      <c r="E9" s="135"/>
      <c r="F9" s="133"/>
      <c r="P9" s="29"/>
      <c r="Q9" s="29"/>
    </row>
    <row r="10" spans="1:17" ht="12.75">
      <c r="A10" s="71" t="s">
        <v>21</v>
      </c>
      <c r="B10" s="133">
        <v>850</v>
      </c>
      <c r="C10" s="133">
        <v>8000</v>
      </c>
      <c r="D10" s="133">
        <v>4535</v>
      </c>
      <c r="E10" s="135">
        <v>8115</v>
      </c>
      <c r="F10" s="134" t="s">
        <v>329</v>
      </c>
      <c r="P10" s="29"/>
      <c r="Q10" s="29"/>
    </row>
    <row r="11" spans="1:17" ht="12.75">
      <c r="A11" s="71" t="s">
        <v>23</v>
      </c>
      <c r="B11" s="134" t="s">
        <v>329</v>
      </c>
      <c r="C11" s="133">
        <v>25910</v>
      </c>
      <c r="D11" s="134" t="s">
        <v>329</v>
      </c>
      <c r="E11" s="134" t="s">
        <v>329</v>
      </c>
      <c r="F11" s="134" t="s">
        <v>329</v>
      </c>
      <c r="P11" s="29"/>
      <c r="Q11" s="29"/>
    </row>
    <row r="12" spans="1:17" ht="12.75">
      <c r="A12" s="71" t="s">
        <v>24</v>
      </c>
      <c r="B12" s="134" t="s">
        <v>329</v>
      </c>
      <c r="C12" s="133">
        <v>203055</v>
      </c>
      <c r="D12" s="133">
        <v>2257</v>
      </c>
      <c r="E12" s="135">
        <v>14341</v>
      </c>
      <c r="F12" s="134" t="s">
        <v>329</v>
      </c>
      <c r="P12" s="29"/>
      <c r="Q12" s="29"/>
    </row>
    <row r="13" spans="1:17" s="132" customFormat="1" ht="12.75">
      <c r="A13" s="124" t="s">
        <v>370</v>
      </c>
      <c r="B13" s="136">
        <v>850</v>
      </c>
      <c r="C13" s="136">
        <v>236965</v>
      </c>
      <c r="D13" s="136">
        <v>6792</v>
      </c>
      <c r="E13" s="137">
        <v>22456</v>
      </c>
      <c r="F13" s="138" t="s">
        <v>329</v>
      </c>
      <c r="P13" s="161"/>
      <c r="Q13" s="161"/>
    </row>
    <row r="14" spans="1:17" ht="12.75">
      <c r="A14" s="71"/>
      <c r="B14" s="133"/>
      <c r="C14" s="133"/>
      <c r="D14" s="133"/>
      <c r="E14" s="135"/>
      <c r="F14" s="133"/>
      <c r="P14" s="29"/>
      <c r="Q14" s="29"/>
    </row>
    <row r="15" spans="1:17" ht="12.75">
      <c r="A15" s="71" t="s">
        <v>26</v>
      </c>
      <c r="B15" s="134" t="s">
        <v>329</v>
      </c>
      <c r="C15" s="133">
        <v>780</v>
      </c>
      <c r="D15" s="134" t="s">
        <v>329</v>
      </c>
      <c r="E15" s="134" t="s">
        <v>329</v>
      </c>
      <c r="F15" s="134" t="s">
        <v>329</v>
      </c>
      <c r="P15" s="29"/>
      <c r="Q15" s="29"/>
    </row>
    <row r="16" spans="1:17" s="132" customFormat="1" ht="12.75">
      <c r="A16" s="124" t="s">
        <v>371</v>
      </c>
      <c r="B16" s="138" t="s">
        <v>329</v>
      </c>
      <c r="C16" s="136">
        <v>780</v>
      </c>
      <c r="D16" s="138" t="s">
        <v>329</v>
      </c>
      <c r="E16" s="138" t="s">
        <v>329</v>
      </c>
      <c r="F16" s="138" t="s">
        <v>329</v>
      </c>
      <c r="P16" s="161"/>
      <c r="Q16" s="161"/>
    </row>
    <row r="17" spans="1:17" ht="12.75">
      <c r="A17" s="71"/>
      <c r="B17" s="133"/>
      <c r="C17" s="133"/>
      <c r="D17" s="133"/>
      <c r="E17" s="135"/>
      <c r="F17" s="133"/>
      <c r="P17" s="29"/>
      <c r="Q17" s="29"/>
    </row>
    <row r="18" spans="1:17" ht="12.75">
      <c r="A18" s="71" t="s">
        <v>34</v>
      </c>
      <c r="B18" s="134" t="s">
        <v>329</v>
      </c>
      <c r="C18" s="133">
        <v>116549</v>
      </c>
      <c r="D18" s="134" t="s">
        <v>329</v>
      </c>
      <c r="E18" s="135">
        <v>20567</v>
      </c>
      <c r="F18" s="134"/>
      <c r="P18" s="29"/>
      <c r="Q18" s="29"/>
    </row>
    <row r="19" spans="1:17" ht="12.75">
      <c r="A19" s="71" t="s">
        <v>35</v>
      </c>
      <c r="B19" s="133">
        <v>808</v>
      </c>
      <c r="C19" s="133">
        <v>2150833</v>
      </c>
      <c r="D19" s="133">
        <v>69</v>
      </c>
      <c r="E19" s="135">
        <v>10498</v>
      </c>
      <c r="F19" s="134" t="s">
        <v>329</v>
      </c>
      <c r="P19" s="29"/>
      <c r="Q19" s="29"/>
    </row>
    <row r="20" spans="1:17" ht="12.75">
      <c r="A20" s="71" t="s">
        <v>36</v>
      </c>
      <c r="B20" s="133">
        <v>817</v>
      </c>
      <c r="C20" s="133">
        <v>588991</v>
      </c>
      <c r="D20" s="133">
        <v>5741</v>
      </c>
      <c r="E20" s="135">
        <v>1222</v>
      </c>
      <c r="F20" s="133" t="s">
        <v>329</v>
      </c>
      <c r="P20" s="29"/>
      <c r="Q20" s="29"/>
    </row>
    <row r="21" spans="1:17" ht="12.75">
      <c r="A21" s="71" t="s">
        <v>38</v>
      </c>
      <c r="B21" s="134" t="s">
        <v>329</v>
      </c>
      <c r="C21" s="133">
        <v>637960</v>
      </c>
      <c r="D21" s="133">
        <v>10796</v>
      </c>
      <c r="E21" s="134" t="s">
        <v>329</v>
      </c>
      <c r="F21" s="134" t="s">
        <v>329</v>
      </c>
      <c r="P21" s="29"/>
      <c r="Q21" s="29"/>
    </row>
    <row r="22" spans="1:17" s="132" customFormat="1" ht="12.75">
      <c r="A22" s="124" t="s">
        <v>372</v>
      </c>
      <c r="B22" s="136">
        <v>1625</v>
      </c>
      <c r="C22" s="136">
        <v>3494333</v>
      </c>
      <c r="D22" s="136">
        <v>16606</v>
      </c>
      <c r="E22" s="137">
        <v>32287</v>
      </c>
      <c r="F22" s="136"/>
      <c r="P22" s="161"/>
      <c r="Q22" s="161"/>
    </row>
    <row r="23" spans="1:17" ht="12.75">
      <c r="A23" s="71"/>
      <c r="B23" s="133"/>
      <c r="C23" s="133"/>
      <c r="D23" s="133"/>
      <c r="E23" s="135"/>
      <c r="F23" s="133"/>
      <c r="P23" s="29"/>
      <c r="Q23" s="29"/>
    </row>
    <row r="24" spans="1:17" ht="12.75">
      <c r="A24" s="71" t="s">
        <v>39</v>
      </c>
      <c r="B24" s="134" t="s">
        <v>329</v>
      </c>
      <c r="C24" s="133">
        <v>26383</v>
      </c>
      <c r="D24" s="133" t="s">
        <v>329</v>
      </c>
      <c r="E24" s="134" t="s">
        <v>329</v>
      </c>
      <c r="F24" s="133">
        <v>200</v>
      </c>
      <c r="P24" s="29"/>
      <c r="Q24" s="29"/>
    </row>
    <row r="25" spans="1:17" ht="12.75">
      <c r="A25" s="71" t="s">
        <v>41</v>
      </c>
      <c r="B25" s="133">
        <v>33860</v>
      </c>
      <c r="C25" s="133">
        <v>147684</v>
      </c>
      <c r="D25" s="134">
        <v>4278</v>
      </c>
      <c r="E25" s="134" t="s">
        <v>329</v>
      </c>
      <c r="F25" s="134" t="s">
        <v>329</v>
      </c>
      <c r="P25" s="29"/>
      <c r="Q25" s="29"/>
    </row>
    <row r="26" spans="1:17" ht="12.75">
      <c r="A26" s="124" t="s">
        <v>373</v>
      </c>
      <c r="B26" s="136">
        <v>33860</v>
      </c>
      <c r="C26" s="136">
        <v>174067</v>
      </c>
      <c r="D26" s="136">
        <v>4278</v>
      </c>
      <c r="E26" s="138" t="s">
        <v>329</v>
      </c>
      <c r="F26" s="136">
        <v>200</v>
      </c>
      <c r="P26" s="29"/>
      <c r="Q26" s="29"/>
    </row>
    <row r="27" spans="1:17" ht="12.75">
      <c r="A27" s="124"/>
      <c r="B27" s="136"/>
      <c r="C27" s="136"/>
      <c r="D27" s="136"/>
      <c r="E27" s="137"/>
      <c r="F27" s="136"/>
      <c r="P27" s="29"/>
      <c r="Q27" s="29"/>
    </row>
    <row r="28" spans="1:17" ht="12.75">
      <c r="A28" s="124" t="s">
        <v>374</v>
      </c>
      <c r="B28" s="138">
        <v>81667</v>
      </c>
      <c r="C28" s="138" t="s">
        <v>329</v>
      </c>
      <c r="D28" s="136">
        <v>226</v>
      </c>
      <c r="E28" s="138" t="s">
        <v>329</v>
      </c>
      <c r="F28" s="138" t="s">
        <v>329</v>
      </c>
      <c r="P28" s="29"/>
      <c r="Q28" s="29"/>
    </row>
    <row r="29" spans="1:17" ht="12.75">
      <c r="A29" s="71"/>
      <c r="B29" s="133"/>
      <c r="C29" s="133"/>
      <c r="D29" s="133"/>
      <c r="E29" s="135"/>
      <c r="F29" s="133"/>
      <c r="P29" s="29"/>
      <c r="Q29" s="29"/>
    </row>
    <row r="30" spans="1:19" ht="12.75">
      <c r="A30" s="71" t="s">
        <v>42</v>
      </c>
      <c r="B30" s="134" t="s">
        <v>329</v>
      </c>
      <c r="C30" s="133">
        <v>137271</v>
      </c>
      <c r="D30" s="134" t="s">
        <v>329</v>
      </c>
      <c r="E30" s="134" t="s">
        <v>329</v>
      </c>
      <c r="F30" s="134">
        <v>96</v>
      </c>
      <c r="M30" s="29"/>
      <c r="N30" s="29"/>
      <c r="O30" s="29"/>
      <c r="P30" s="29"/>
      <c r="Q30" s="29"/>
      <c r="S30" s="29"/>
    </row>
    <row r="31" spans="1:17" s="132" customFormat="1" ht="12.75">
      <c r="A31" s="124" t="s">
        <v>375</v>
      </c>
      <c r="B31" s="138" t="s">
        <v>329</v>
      </c>
      <c r="C31" s="138">
        <v>137271</v>
      </c>
      <c r="D31" s="138" t="s">
        <v>329</v>
      </c>
      <c r="E31" s="138" t="s">
        <v>329</v>
      </c>
      <c r="F31" s="138">
        <v>96</v>
      </c>
      <c r="P31" s="161"/>
      <c r="Q31" s="161"/>
    </row>
    <row r="32" spans="1:17" ht="12.75">
      <c r="A32" s="71"/>
      <c r="B32" s="133"/>
      <c r="C32" s="133"/>
      <c r="D32" s="133"/>
      <c r="E32" s="135"/>
      <c r="F32" s="133"/>
      <c r="P32" s="29"/>
      <c r="Q32" s="29"/>
    </row>
    <row r="33" spans="1:17" ht="12.75">
      <c r="A33" s="71" t="s">
        <v>44</v>
      </c>
      <c r="B33" s="134">
        <v>59991</v>
      </c>
      <c r="C33" s="133" t="s">
        <v>329</v>
      </c>
      <c r="D33" s="134" t="s">
        <v>329</v>
      </c>
      <c r="E33" s="134" t="s">
        <v>329</v>
      </c>
      <c r="F33" s="134" t="s">
        <v>329</v>
      </c>
      <c r="P33" s="29"/>
      <c r="Q33" s="29"/>
    </row>
    <row r="34" spans="1:17" ht="12.75">
      <c r="A34" s="71" t="s">
        <v>45</v>
      </c>
      <c r="B34" s="134" t="s">
        <v>329</v>
      </c>
      <c r="C34" s="133">
        <v>1970</v>
      </c>
      <c r="D34" s="134" t="s">
        <v>329</v>
      </c>
      <c r="E34" s="134" t="s">
        <v>329</v>
      </c>
      <c r="F34" s="134">
        <v>1025</v>
      </c>
      <c r="P34" s="29"/>
      <c r="Q34" s="29"/>
    </row>
    <row r="35" spans="1:17" ht="12.75">
      <c r="A35" s="71" t="s">
        <v>48</v>
      </c>
      <c r="B35" s="134" t="s">
        <v>329</v>
      </c>
      <c r="C35" s="133">
        <v>10000</v>
      </c>
      <c r="D35" s="134" t="s">
        <v>329</v>
      </c>
      <c r="E35" s="134" t="s">
        <v>329</v>
      </c>
      <c r="F35" s="134" t="s">
        <v>329</v>
      </c>
      <c r="P35" s="29"/>
      <c r="Q35" s="29"/>
    </row>
    <row r="36" spans="1:17" ht="12.75">
      <c r="A36" s="71" t="s">
        <v>50</v>
      </c>
      <c r="B36" s="134" t="s">
        <v>329</v>
      </c>
      <c r="C36" s="134" t="s">
        <v>329</v>
      </c>
      <c r="D36" s="133" t="s">
        <v>329</v>
      </c>
      <c r="E36" s="134" t="s">
        <v>329</v>
      </c>
      <c r="F36" s="133">
        <v>1585</v>
      </c>
      <c r="P36" s="29"/>
      <c r="Q36" s="29"/>
    </row>
    <row r="37" spans="1:17" s="132" customFormat="1" ht="12.75">
      <c r="A37" s="124" t="s">
        <v>376</v>
      </c>
      <c r="B37" s="138">
        <v>59991</v>
      </c>
      <c r="C37" s="136">
        <v>11970</v>
      </c>
      <c r="D37" s="136" t="s">
        <v>329</v>
      </c>
      <c r="E37" s="138" t="s">
        <v>329</v>
      </c>
      <c r="F37" s="136">
        <v>2610</v>
      </c>
      <c r="P37" s="161"/>
      <c r="Q37" s="161"/>
    </row>
    <row r="38" spans="1:17" ht="12.75">
      <c r="A38" s="70"/>
      <c r="B38" s="133"/>
      <c r="C38" s="133"/>
      <c r="D38" s="133"/>
      <c r="E38" s="135"/>
      <c r="F38" s="133"/>
      <c r="P38" s="29"/>
      <c r="Q38" s="29"/>
    </row>
    <row r="39" spans="1:6" ht="13.5" thickBot="1">
      <c r="A39" s="165" t="s">
        <v>54</v>
      </c>
      <c r="B39" s="242">
        <v>178083</v>
      </c>
      <c r="C39" s="242">
        <v>4055386</v>
      </c>
      <c r="D39" s="242">
        <v>27902</v>
      </c>
      <c r="E39" s="242">
        <v>54743</v>
      </c>
      <c r="F39" s="242">
        <v>2906</v>
      </c>
    </row>
    <row r="88" spans="16:17" ht="12.75">
      <c r="P88" s="29"/>
      <c r="Q88" s="29"/>
    </row>
  </sheetData>
  <mergeCells count="3">
    <mergeCell ref="B5:E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0"/>
  <dimension ref="A1:I28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294" customWidth="1"/>
    <col min="2" max="5" width="12.7109375" style="294" customWidth="1"/>
    <col min="6" max="10" width="11.421875" style="294" customWidth="1"/>
    <col min="11" max="11" width="30.7109375" style="294" customWidth="1"/>
    <col min="12" max="17" width="13.140625" style="294" customWidth="1"/>
    <col min="18" max="19" width="11.421875" style="294" customWidth="1"/>
    <col min="20" max="20" width="27.57421875" style="294" customWidth="1"/>
    <col min="21" max="23" width="11.421875" style="294" customWidth="1"/>
    <col min="24" max="24" width="8.7109375" style="294" customWidth="1"/>
    <col min="25" max="25" width="27.57421875" style="294" customWidth="1"/>
    <col min="26" max="16384" width="11.421875" style="294" customWidth="1"/>
  </cols>
  <sheetData>
    <row r="1" spans="1:8" s="293" customFormat="1" ht="18">
      <c r="A1" s="321" t="s">
        <v>328</v>
      </c>
      <c r="B1" s="321"/>
      <c r="C1" s="321"/>
      <c r="D1" s="321"/>
      <c r="E1" s="258"/>
      <c r="F1" s="258"/>
      <c r="G1" s="258"/>
      <c r="H1" s="258"/>
    </row>
    <row r="3" spans="1:9" ht="15">
      <c r="A3" s="320" t="s">
        <v>489</v>
      </c>
      <c r="B3" s="320"/>
      <c r="C3" s="320"/>
      <c r="D3" s="320"/>
      <c r="I3" s="295"/>
    </row>
    <row r="4" spans="1:5" ht="12.75">
      <c r="A4" s="296"/>
      <c r="B4" s="296"/>
      <c r="C4" s="296"/>
      <c r="D4" s="296"/>
      <c r="E4" s="295"/>
    </row>
    <row r="5" spans="1:5" ht="12.75">
      <c r="A5" s="295"/>
      <c r="B5" s="322" t="s">
        <v>96</v>
      </c>
      <c r="C5" s="323"/>
      <c r="D5" s="323"/>
      <c r="E5" s="295"/>
    </row>
    <row r="6" spans="1:5" ht="12.75">
      <c r="A6" s="297" t="s">
        <v>102</v>
      </c>
      <c r="B6" s="298"/>
      <c r="C6" s="299" t="s">
        <v>103</v>
      </c>
      <c r="D6" s="298"/>
      <c r="E6" s="295"/>
    </row>
    <row r="7" spans="1:5" ht="13.5" thickBot="1">
      <c r="A7" s="295"/>
      <c r="B7" s="300" t="s">
        <v>88</v>
      </c>
      <c r="C7" s="300" t="s">
        <v>109</v>
      </c>
      <c r="D7" s="300" t="s">
        <v>3</v>
      </c>
      <c r="E7" s="295"/>
    </row>
    <row r="8" spans="1:5" ht="12.75">
      <c r="A8" s="301" t="s">
        <v>363</v>
      </c>
      <c r="B8" s="288"/>
      <c r="C8" s="288"/>
      <c r="D8" s="288"/>
      <c r="E8" s="295"/>
    </row>
    <row r="9" spans="1:5" ht="12.75">
      <c r="A9" s="295" t="s">
        <v>112</v>
      </c>
      <c r="B9" s="286">
        <v>1241706</v>
      </c>
      <c r="C9" s="286">
        <v>2300</v>
      </c>
      <c r="D9" s="286">
        <v>1244006</v>
      </c>
      <c r="E9" s="295"/>
    </row>
    <row r="10" spans="1:5" ht="12.75">
      <c r="A10" s="295" t="s">
        <v>115</v>
      </c>
      <c r="B10" s="286">
        <v>1066165</v>
      </c>
      <c r="C10" s="286">
        <v>160</v>
      </c>
      <c r="D10" s="286">
        <v>1066325</v>
      </c>
      <c r="E10" s="295"/>
    </row>
    <row r="11" spans="1:5" ht="12.75">
      <c r="A11" s="295" t="s">
        <v>117</v>
      </c>
      <c r="B11" s="286">
        <v>2315607</v>
      </c>
      <c r="C11" s="286">
        <v>6484751</v>
      </c>
      <c r="D11" s="286">
        <v>8800358</v>
      </c>
      <c r="E11" s="295"/>
    </row>
    <row r="12" spans="1:5" ht="12.75">
      <c r="A12" s="295" t="s">
        <v>359</v>
      </c>
      <c r="B12" s="286">
        <v>4623478</v>
      </c>
      <c r="C12" s="286">
        <v>6487211</v>
      </c>
      <c r="D12" s="286">
        <v>11110689</v>
      </c>
      <c r="E12" s="295"/>
    </row>
    <row r="13" spans="1:5" ht="12.75">
      <c r="A13" s="295"/>
      <c r="B13" s="286"/>
      <c r="C13" s="286"/>
      <c r="D13" s="286"/>
      <c r="E13" s="295"/>
    </row>
    <row r="14" spans="1:5" ht="12.75">
      <c r="A14" s="302" t="s">
        <v>364</v>
      </c>
      <c r="B14" s="286">
        <v>13546382</v>
      </c>
      <c r="C14" s="286">
        <v>8133474</v>
      </c>
      <c r="D14" s="286">
        <v>21679856</v>
      </c>
      <c r="E14" s="295"/>
    </row>
    <row r="15" spans="1:5" ht="12.75">
      <c r="A15" s="302"/>
      <c r="B15" s="286"/>
      <c r="C15" s="286"/>
      <c r="D15" s="286"/>
      <c r="E15" s="295"/>
    </row>
    <row r="16" spans="1:5" ht="12.75">
      <c r="A16" s="302" t="s">
        <v>365</v>
      </c>
      <c r="B16" s="286"/>
      <c r="C16" s="286"/>
      <c r="D16" s="286"/>
      <c r="E16" s="295"/>
    </row>
    <row r="17" spans="1:5" ht="12.75">
      <c r="A17" s="295" t="s">
        <v>121</v>
      </c>
      <c r="B17" s="286">
        <v>6306</v>
      </c>
      <c r="C17" s="289" t="s">
        <v>329</v>
      </c>
      <c r="D17" s="286">
        <v>6306</v>
      </c>
      <c r="E17" s="295"/>
    </row>
    <row r="18" spans="1:5" ht="12.75">
      <c r="A18" s="295" t="s">
        <v>122</v>
      </c>
      <c r="B18" s="286"/>
      <c r="C18" s="286"/>
      <c r="D18" s="286"/>
      <c r="E18" s="295"/>
    </row>
    <row r="19" spans="1:5" ht="12.75">
      <c r="A19" s="295" t="s">
        <v>123</v>
      </c>
      <c r="B19" s="286">
        <v>29469</v>
      </c>
      <c r="C19" s="286" t="s">
        <v>329</v>
      </c>
      <c r="D19" s="286">
        <v>29469</v>
      </c>
      <c r="E19" s="295"/>
    </row>
    <row r="20" spans="1:5" ht="12.75">
      <c r="A20" s="295" t="s">
        <v>125</v>
      </c>
      <c r="B20" s="286">
        <v>47112</v>
      </c>
      <c r="C20" s="286">
        <v>12670</v>
      </c>
      <c r="D20" s="286">
        <v>59782</v>
      </c>
      <c r="E20" s="295"/>
    </row>
    <row r="21" spans="1:5" ht="12.75">
      <c r="A21" s="295" t="s">
        <v>126</v>
      </c>
      <c r="B21" s="286">
        <v>130262</v>
      </c>
      <c r="C21" s="286">
        <v>42096</v>
      </c>
      <c r="D21" s="286">
        <v>172358</v>
      </c>
      <c r="E21" s="295"/>
    </row>
    <row r="22" spans="1:5" ht="12.75">
      <c r="A22" s="295" t="s">
        <v>127</v>
      </c>
      <c r="B22" s="286">
        <v>10277</v>
      </c>
      <c r="C22" s="286">
        <v>88518</v>
      </c>
      <c r="D22" s="286">
        <v>98795</v>
      </c>
      <c r="E22" s="295"/>
    </row>
    <row r="23" spans="1:5" ht="12.75">
      <c r="A23" s="295" t="s">
        <v>128</v>
      </c>
      <c r="B23" s="286">
        <v>124977</v>
      </c>
      <c r="C23" s="286">
        <v>105422</v>
      </c>
      <c r="D23" s="286">
        <v>230399</v>
      </c>
      <c r="E23" s="295"/>
    </row>
    <row r="24" spans="1:5" ht="12.75">
      <c r="A24" s="295" t="s">
        <v>359</v>
      </c>
      <c r="B24" s="286">
        <v>348403</v>
      </c>
      <c r="C24" s="286">
        <v>248706</v>
      </c>
      <c r="D24" s="286">
        <v>597109</v>
      </c>
      <c r="E24" s="295"/>
    </row>
    <row r="25" spans="1:5" ht="12.75">
      <c r="A25" s="295"/>
      <c r="B25" s="286"/>
      <c r="C25" s="286"/>
      <c r="D25" s="286"/>
      <c r="E25" s="295"/>
    </row>
    <row r="26" spans="1:5" ht="13.5" thickBot="1">
      <c r="A26" s="303" t="s">
        <v>366</v>
      </c>
      <c r="B26" s="291">
        <v>18518263</v>
      </c>
      <c r="C26" s="291">
        <v>14869391</v>
      </c>
      <c r="D26" s="291">
        <v>33387654</v>
      </c>
      <c r="E26" s="295"/>
    </row>
    <row r="27" spans="1:5" ht="12.75">
      <c r="A27" s="294" t="s">
        <v>129</v>
      </c>
      <c r="E27" s="295"/>
    </row>
    <row r="28" spans="1:5" ht="12.75">
      <c r="A28" s="294" t="s">
        <v>130</v>
      </c>
      <c r="C28" s="304"/>
      <c r="E28" s="295"/>
    </row>
  </sheetData>
  <mergeCells count="3">
    <mergeCell ref="A3:D3"/>
    <mergeCell ref="A1:D1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H14"/>
  <sheetViews>
    <sheetView showGridLines="0" zoomScale="75" zoomScaleNormal="75" workbookViewId="0" topLeftCell="A1">
      <selection activeCell="A1" sqref="A1:B1"/>
    </sheetView>
  </sheetViews>
  <sheetFormatPr defaultColWidth="11.421875" defaultRowHeight="12.75"/>
  <cols>
    <col min="1" max="1" width="40.7109375" style="3" customWidth="1"/>
    <col min="2" max="5" width="12.7109375" style="3" customWidth="1"/>
    <col min="6" max="10" width="11.421875" style="3" customWidth="1"/>
    <col min="11" max="11" width="30.7109375" style="3" customWidth="1"/>
    <col min="12" max="17" width="13.140625" style="3" customWidth="1"/>
    <col min="18" max="19" width="11.421875" style="3" customWidth="1"/>
    <col min="20" max="20" width="27.57421875" style="3" customWidth="1"/>
    <col min="21" max="23" width="11.421875" style="3" customWidth="1"/>
    <col min="24" max="24" width="8.7109375" style="3" customWidth="1"/>
    <col min="25" max="25" width="27.57421875" style="3" customWidth="1"/>
    <col min="26" max="16384" width="11.421875" style="3" customWidth="1"/>
  </cols>
  <sheetData>
    <row r="1" spans="1:8" s="101" customFormat="1" ht="18">
      <c r="A1" s="339" t="s">
        <v>328</v>
      </c>
      <c r="B1" s="339"/>
      <c r="C1" s="100"/>
      <c r="D1" s="100"/>
      <c r="E1" s="100"/>
      <c r="F1" s="100"/>
      <c r="G1" s="100"/>
      <c r="H1" s="100"/>
    </row>
    <row r="3" spans="1:2" ht="15">
      <c r="A3" s="324" t="s">
        <v>471</v>
      </c>
      <c r="B3" s="324"/>
    </row>
    <row r="4" spans="1:3" ht="15">
      <c r="A4" s="324" t="s">
        <v>488</v>
      </c>
      <c r="B4" s="324"/>
      <c r="C4" s="2"/>
    </row>
    <row r="5" spans="1:3" ht="12.75">
      <c r="A5" s="68"/>
      <c r="B5" s="1"/>
      <c r="C5" s="2"/>
    </row>
    <row r="6" spans="1:3" ht="13.5" thickBot="1">
      <c r="A6" s="20" t="s">
        <v>104</v>
      </c>
      <c r="B6" s="8" t="s">
        <v>2</v>
      </c>
      <c r="C6" s="2"/>
    </row>
    <row r="7" spans="1:3" ht="12.75">
      <c r="A7" s="129" t="s">
        <v>367</v>
      </c>
      <c r="B7" s="123"/>
      <c r="C7" s="2"/>
    </row>
    <row r="8" spans="1:3" ht="12.75">
      <c r="A8" s="19" t="s">
        <v>110</v>
      </c>
      <c r="B8" s="118">
        <v>178083</v>
      </c>
      <c r="C8" s="2"/>
    </row>
    <row r="9" spans="1:3" ht="12.75">
      <c r="A9" s="19" t="s">
        <v>113</v>
      </c>
      <c r="B9" s="118">
        <v>4055386</v>
      </c>
      <c r="C9" s="2"/>
    </row>
    <row r="10" spans="1:3" ht="12.75">
      <c r="A10" s="19" t="s">
        <v>116</v>
      </c>
      <c r="B10" s="118">
        <v>27902</v>
      </c>
      <c r="C10" s="2"/>
    </row>
    <row r="11" spans="1:3" ht="12.75">
      <c r="A11" s="19" t="s">
        <v>118</v>
      </c>
      <c r="B11" s="118">
        <v>54743</v>
      </c>
      <c r="C11" s="2"/>
    </row>
    <row r="12" spans="1:3" ht="12.75">
      <c r="A12" s="19"/>
      <c r="B12" s="118"/>
      <c r="C12" s="2"/>
    </row>
    <row r="13" spans="1:3" ht="13.5" thickBot="1">
      <c r="A13" s="130" t="s">
        <v>368</v>
      </c>
      <c r="B13" s="131">
        <v>2906</v>
      </c>
      <c r="C13" s="2"/>
    </row>
    <row r="14" spans="1:3" ht="12.75">
      <c r="A14" s="23"/>
      <c r="B14" s="23"/>
      <c r="C14" s="2"/>
    </row>
  </sheetData>
  <mergeCells count="3">
    <mergeCell ref="A1:B1"/>
    <mergeCell ref="A3:B3"/>
    <mergeCell ref="A4:B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H8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28125" style="3" customWidth="1"/>
    <col min="2" max="6" width="16.7109375" style="3" customWidth="1"/>
    <col min="7" max="16384" width="11.421875" style="3" customWidth="1"/>
  </cols>
  <sheetData>
    <row r="1" spans="1:8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</row>
    <row r="3" spans="1:8" ht="15">
      <c r="A3" s="340" t="s">
        <v>490</v>
      </c>
      <c r="B3" s="340"/>
      <c r="C3" s="340"/>
      <c r="D3" s="340"/>
      <c r="E3" s="340"/>
      <c r="F3" s="340"/>
      <c r="G3" s="340"/>
      <c r="H3" s="340"/>
    </row>
    <row r="4" spans="1:8" ht="15">
      <c r="A4" s="327"/>
      <c r="B4" s="327"/>
      <c r="C4" s="327"/>
      <c r="D4" s="327"/>
      <c r="E4" s="327"/>
      <c r="F4" s="327"/>
      <c r="G4" s="108"/>
      <c r="H4" s="108"/>
    </row>
    <row r="5" spans="1:8" ht="12.75">
      <c r="A5" s="20" t="s">
        <v>76</v>
      </c>
      <c r="B5" s="344" t="s">
        <v>65</v>
      </c>
      <c r="C5" s="328"/>
      <c r="D5" s="345"/>
      <c r="E5" s="52" t="s">
        <v>66</v>
      </c>
      <c r="F5" s="9" t="s">
        <v>67</v>
      </c>
      <c r="G5" s="9" t="s">
        <v>67</v>
      </c>
      <c r="H5" s="9" t="s">
        <v>68</v>
      </c>
    </row>
    <row r="6" spans="1:8" ht="12.75">
      <c r="A6" s="20" t="s">
        <v>7</v>
      </c>
      <c r="B6" s="325" t="s">
        <v>8</v>
      </c>
      <c r="C6" s="325" t="s">
        <v>9</v>
      </c>
      <c r="D6" s="325" t="s">
        <v>3</v>
      </c>
      <c r="E6" s="40" t="s">
        <v>6</v>
      </c>
      <c r="F6" s="8" t="s">
        <v>69</v>
      </c>
      <c r="G6" s="8" t="s">
        <v>69</v>
      </c>
      <c r="H6" s="8" t="s">
        <v>70</v>
      </c>
    </row>
    <row r="7" spans="1:8" ht="13.5" thickBot="1">
      <c r="A7" s="20"/>
      <c r="B7" s="326"/>
      <c r="C7" s="326"/>
      <c r="D7" s="326"/>
      <c r="E7" s="40" t="s">
        <v>71</v>
      </c>
      <c r="F7" s="8" t="s">
        <v>72</v>
      </c>
      <c r="G7" s="8" t="s">
        <v>73</v>
      </c>
      <c r="H7" s="8" t="s">
        <v>74</v>
      </c>
    </row>
    <row r="8" spans="1:8" ht="12.75">
      <c r="A8" s="139" t="s">
        <v>11</v>
      </c>
      <c r="B8" s="140">
        <v>1750</v>
      </c>
      <c r="C8" s="140">
        <v>40</v>
      </c>
      <c r="D8" s="141">
        <v>1790</v>
      </c>
      <c r="E8" s="142" t="s">
        <v>329</v>
      </c>
      <c r="F8" s="140">
        <v>1790</v>
      </c>
      <c r="G8" s="142" t="s">
        <v>329</v>
      </c>
      <c r="H8" s="142" t="s">
        <v>329</v>
      </c>
    </row>
    <row r="9" spans="1:8" ht="12.75">
      <c r="A9" s="19" t="s">
        <v>12</v>
      </c>
      <c r="B9" s="133">
        <v>2330</v>
      </c>
      <c r="C9" s="134" t="s">
        <v>329</v>
      </c>
      <c r="D9" s="135">
        <v>2330</v>
      </c>
      <c r="E9" s="134" t="s">
        <v>329</v>
      </c>
      <c r="F9" s="133">
        <v>2330</v>
      </c>
      <c r="G9" s="134" t="s">
        <v>329</v>
      </c>
      <c r="H9" s="134" t="s">
        <v>329</v>
      </c>
    </row>
    <row r="10" spans="1:8" ht="12.75">
      <c r="A10" s="19" t="s">
        <v>13</v>
      </c>
      <c r="B10" s="133">
        <v>12014</v>
      </c>
      <c r="C10" s="133">
        <v>5</v>
      </c>
      <c r="D10" s="135">
        <v>12019</v>
      </c>
      <c r="E10" s="134" t="s">
        <v>329</v>
      </c>
      <c r="F10" s="133">
        <v>12011</v>
      </c>
      <c r="G10" s="134" t="s">
        <v>329</v>
      </c>
      <c r="H10" s="133">
        <v>8</v>
      </c>
    </row>
    <row r="11" spans="1:8" ht="12.75">
      <c r="A11" s="19" t="s">
        <v>14</v>
      </c>
      <c r="B11" s="133">
        <v>14700</v>
      </c>
      <c r="C11" s="134" t="s">
        <v>329</v>
      </c>
      <c r="D11" s="135">
        <v>14700</v>
      </c>
      <c r="E11" s="134" t="s">
        <v>329</v>
      </c>
      <c r="F11" s="133">
        <v>14700</v>
      </c>
      <c r="G11" s="134" t="s">
        <v>329</v>
      </c>
      <c r="H11" s="134" t="s">
        <v>329</v>
      </c>
    </row>
    <row r="12" spans="1:8" ht="12.75">
      <c r="A12" s="117" t="s">
        <v>383</v>
      </c>
      <c r="B12" s="136">
        <v>30794</v>
      </c>
      <c r="C12" s="136">
        <v>45</v>
      </c>
      <c r="D12" s="137">
        <v>30839</v>
      </c>
      <c r="E12" s="138" t="s">
        <v>329</v>
      </c>
      <c r="F12" s="136">
        <v>30831</v>
      </c>
      <c r="G12" s="138" t="s">
        <v>329</v>
      </c>
      <c r="H12" s="136">
        <v>8</v>
      </c>
    </row>
    <row r="13" spans="1:8" ht="12.75">
      <c r="A13" s="117"/>
      <c r="B13" s="136"/>
      <c r="C13" s="136"/>
      <c r="D13" s="137"/>
      <c r="E13" s="136"/>
      <c r="F13" s="136"/>
      <c r="G13" s="136"/>
      <c r="H13" s="136"/>
    </row>
    <row r="14" spans="1:8" ht="12.75">
      <c r="A14" s="117" t="s">
        <v>384</v>
      </c>
      <c r="B14" s="136">
        <v>80</v>
      </c>
      <c r="C14" s="138" t="s">
        <v>329</v>
      </c>
      <c r="D14" s="137">
        <v>80</v>
      </c>
      <c r="E14" s="138" t="s">
        <v>329</v>
      </c>
      <c r="F14" s="136">
        <v>80</v>
      </c>
      <c r="G14" s="138" t="s">
        <v>329</v>
      </c>
      <c r="H14" s="138" t="s">
        <v>329</v>
      </c>
    </row>
    <row r="15" spans="1:8" ht="12.75">
      <c r="A15" s="117"/>
      <c r="B15" s="136"/>
      <c r="C15" s="136"/>
      <c r="D15" s="137"/>
      <c r="E15" s="136"/>
      <c r="F15" s="136"/>
      <c r="G15" s="136"/>
      <c r="H15" s="136"/>
    </row>
    <row r="16" spans="1:8" ht="12.75">
      <c r="A16" s="117" t="s">
        <v>385</v>
      </c>
      <c r="B16" s="136">
        <v>42</v>
      </c>
      <c r="C16" s="138" t="s">
        <v>329</v>
      </c>
      <c r="D16" s="137">
        <v>42</v>
      </c>
      <c r="E16" s="138" t="s">
        <v>329</v>
      </c>
      <c r="F16" s="136">
        <v>42</v>
      </c>
      <c r="G16" s="138" t="s">
        <v>329</v>
      </c>
      <c r="H16" s="138" t="s">
        <v>329</v>
      </c>
    </row>
    <row r="17" spans="1:8" ht="12.75">
      <c r="A17" s="19"/>
      <c r="B17" s="133"/>
      <c r="C17" s="133"/>
      <c r="D17" s="135"/>
      <c r="E17" s="133"/>
      <c r="F17" s="133"/>
      <c r="G17" s="133"/>
      <c r="H17" s="133"/>
    </row>
    <row r="18" spans="1:8" ht="12.75">
      <c r="A18" s="19" t="s">
        <v>15</v>
      </c>
      <c r="B18" s="133">
        <v>9119</v>
      </c>
      <c r="C18" s="133">
        <v>2562</v>
      </c>
      <c r="D18" s="135">
        <v>11681</v>
      </c>
      <c r="E18" s="134" t="s">
        <v>329</v>
      </c>
      <c r="F18" s="133">
        <v>11681</v>
      </c>
      <c r="G18" s="134" t="s">
        <v>329</v>
      </c>
      <c r="H18" s="134" t="s">
        <v>329</v>
      </c>
    </row>
    <row r="19" spans="1:8" ht="12.75">
      <c r="A19" s="19" t="s">
        <v>16</v>
      </c>
      <c r="B19" s="133">
        <v>100</v>
      </c>
      <c r="C19" s="134" t="s">
        <v>329</v>
      </c>
      <c r="D19" s="135">
        <v>100</v>
      </c>
      <c r="E19" s="134" t="s">
        <v>329</v>
      </c>
      <c r="F19" s="133">
        <v>100</v>
      </c>
      <c r="G19" s="134" t="s">
        <v>329</v>
      </c>
      <c r="H19" s="134" t="s">
        <v>329</v>
      </c>
    </row>
    <row r="20" spans="1:8" ht="12.75">
      <c r="A20" s="19" t="s">
        <v>17</v>
      </c>
      <c r="B20" s="133">
        <v>120</v>
      </c>
      <c r="C20" s="134" t="s">
        <v>329</v>
      </c>
      <c r="D20" s="135">
        <v>120</v>
      </c>
      <c r="E20" s="134" t="s">
        <v>329</v>
      </c>
      <c r="F20" s="133">
        <v>120</v>
      </c>
      <c r="G20" s="134" t="s">
        <v>329</v>
      </c>
      <c r="H20" s="134" t="s">
        <v>329</v>
      </c>
    </row>
    <row r="21" spans="1:8" ht="12.75">
      <c r="A21" s="117" t="s">
        <v>386</v>
      </c>
      <c r="B21" s="136">
        <v>9339</v>
      </c>
      <c r="C21" s="136">
        <v>2562</v>
      </c>
      <c r="D21" s="137">
        <v>11901</v>
      </c>
      <c r="E21" s="138" t="s">
        <v>329</v>
      </c>
      <c r="F21" s="136">
        <v>11901</v>
      </c>
      <c r="G21" s="138" t="s">
        <v>329</v>
      </c>
      <c r="H21" s="138" t="s">
        <v>329</v>
      </c>
    </row>
    <row r="22" spans="1:8" ht="12.75">
      <c r="A22" s="117"/>
      <c r="B22" s="136"/>
      <c r="C22" s="136"/>
      <c r="D22" s="137"/>
      <c r="E22" s="136"/>
      <c r="F22" s="136"/>
      <c r="G22" s="136"/>
      <c r="H22" s="136"/>
    </row>
    <row r="23" spans="1:8" ht="12.75">
      <c r="A23" s="117" t="s">
        <v>369</v>
      </c>
      <c r="B23" s="136">
        <v>11260</v>
      </c>
      <c r="C23" s="136">
        <v>9337</v>
      </c>
      <c r="D23" s="137">
        <v>20597</v>
      </c>
      <c r="E23" s="138" t="s">
        <v>329</v>
      </c>
      <c r="F23" s="136">
        <v>20460</v>
      </c>
      <c r="G23" s="138" t="s">
        <v>329</v>
      </c>
      <c r="H23" s="136">
        <v>137</v>
      </c>
    </row>
    <row r="24" spans="1:8" ht="12.75">
      <c r="A24" s="117"/>
      <c r="B24" s="136"/>
      <c r="C24" s="136"/>
      <c r="D24" s="137"/>
      <c r="E24" s="136"/>
      <c r="F24" s="136"/>
      <c r="G24" s="136"/>
      <c r="H24" s="136"/>
    </row>
    <row r="25" spans="1:8" ht="12.75">
      <c r="A25" s="117" t="s">
        <v>393</v>
      </c>
      <c r="B25" s="136">
        <v>35894</v>
      </c>
      <c r="C25" s="136">
        <v>2955</v>
      </c>
      <c r="D25" s="137">
        <v>38849</v>
      </c>
      <c r="E25" s="138" t="s">
        <v>329</v>
      </c>
      <c r="F25" s="136">
        <v>38849</v>
      </c>
      <c r="G25" s="138" t="s">
        <v>329</v>
      </c>
      <c r="H25" s="138" t="s">
        <v>329</v>
      </c>
    </row>
    <row r="26" spans="1:8" ht="12.75">
      <c r="A26" s="19"/>
      <c r="B26" s="133"/>
      <c r="C26" s="133"/>
      <c r="D26" s="135"/>
      <c r="E26" s="133"/>
      <c r="F26" s="133"/>
      <c r="G26" s="133"/>
      <c r="H26" s="133"/>
    </row>
    <row r="27" spans="1:8" ht="12.75">
      <c r="A27" s="19" t="s">
        <v>18</v>
      </c>
      <c r="B27" s="133">
        <v>2207</v>
      </c>
      <c r="C27" s="133">
        <v>1427</v>
      </c>
      <c r="D27" s="135">
        <v>3634</v>
      </c>
      <c r="E27" s="134" t="s">
        <v>329</v>
      </c>
      <c r="F27" s="134">
        <v>3634</v>
      </c>
      <c r="G27" s="134" t="s">
        <v>329</v>
      </c>
      <c r="H27" s="134" t="s">
        <v>329</v>
      </c>
    </row>
    <row r="28" spans="1:8" ht="12.75">
      <c r="A28" s="19" t="s">
        <v>19</v>
      </c>
      <c r="B28" s="133">
        <v>3781</v>
      </c>
      <c r="C28" s="133">
        <v>24</v>
      </c>
      <c r="D28" s="135">
        <v>3805</v>
      </c>
      <c r="E28" s="134">
        <v>6</v>
      </c>
      <c r="F28" s="133">
        <v>3799</v>
      </c>
      <c r="G28" s="134" t="s">
        <v>329</v>
      </c>
      <c r="H28" s="134" t="s">
        <v>329</v>
      </c>
    </row>
    <row r="29" spans="1:8" ht="12.75">
      <c r="A29" s="19" t="s">
        <v>20</v>
      </c>
      <c r="B29" s="133">
        <v>37567</v>
      </c>
      <c r="C29" s="133">
        <v>3890</v>
      </c>
      <c r="D29" s="135">
        <v>41457</v>
      </c>
      <c r="E29" s="134">
        <v>189</v>
      </c>
      <c r="F29" s="133">
        <v>41268</v>
      </c>
      <c r="G29" s="134" t="s">
        <v>329</v>
      </c>
      <c r="H29" s="134" t="s">
        <v>329</v>
      </c>
    </row>
    <row r="30" spans="1:8" s="132" customFormat="1" ht="12.75">
      <c r="A30" s="117" t="s">
        <v>388</v>
      </c>
      <c r="B30" s="136">
        <v>43555</v>
      </c>
      <c r="C30" s="136">
        <v>5341</v>
      </c>
      <c r="D30" s="137">
        <v>48896</v>
      </c>
      <c r="E30" s="136">
        <v>195</v>
      </c>
      <c r="F30" s="136">
        <v>48701</v>
      </c>
      <c r="G30" s="138" t="s">
        <v>329</v>
      </c>
      <c r="H30" s="138" t="s">
        <v>329</v>
      </c>
    </row>
    <row r="31" spans="1:8" ht="12.75">
      <c r="A31" s="19"/>
      <c r="B31" s="133"/>
      <c r="C31" s="133"/>
      <c r="D31" s="135"/>
      <c r="E31" s="133"/>
      <c r="F31" s="133"/>
      <c r="G31" s="133"/>
      <c r="H31" s="133"/>
    </row>
    <row r="32" spans="1:8" ht="12.75">
      <c r="A32" s="19" t="s">
        <v>21</v>
      </c>
      <c r="B32" s="133">
        <v>25389</v>
      </c>
      <c r="C32" s="133">
        <v>33</v>
      </c>
      <c r="D32" s="135">
        <v>25422</v>
      </c>
      <c r="E32" s="134">
        <v>5</v>
      </c>
      <c r="F32" s="133">
        <v>25417</v>
      </c>
      <c r="G32" s="134" t="s">
        <v>329</v>
      </c>
      <c r="H32" s="134" t="s">
        <v>329</v>
      </c>
    </row>
    <row r="33" spans="1:8" ht="12.75">
      <c r="A33" s="19" t="s">
        <v>22</v>
      </c>
      <c r="B33" s="133">
        <v>2805</v>
      </c>
      <c r="C33" s="134">
        <v>2</v>
      </c>
      <c r="D33" s="135">
        <v>2807</v>
      </c>
      <c r="E33" s="134">
        <v>8</v>
      </c>
      <c r="F33" s="133">
        <v>2788</v>
      </c>
      <c r="G33" s="134">
        <v>11</v>
      </c>
      <c r="H33" s="134" t="s">
        <v>329</v>
      </c>
    </row>
    <row r="34" spans="1:8" ht="12.75">
      <c r="A34" s="19" t="s">
        <v>23</v>
      </c>
      <c r="B34" s="133">
        <v>2754</v>
      </c>
      <c r="C34" s="133">
        <v>1819</v>
      </c>
      <c r="D34" s="135">
        <v>4573</v>
      </c>
      <c r="E34" s="134">
        <v>8</v>
      </c>
      <c r="F34" s="133">
        <v>4563</v>
      </c>
      <c r="G34" s="134" t="s">
        <v>329</v>
      </c>
      <c r="H34" s="134">
        <v>2</v>
      </c>
    </row>
    <row r="35" spans="1:8" ht="12.75">
      <c r="A35" s="19" t="s">
        <v>24</v>
      </c>
      <c r="B35" s="133">
        <v>30998</v>
      </c>
      <c r="C35" s="133">
        <v>954</v>
      </c>
      <c r="D35" s="135">
        <v>31952</v>
      </c>
      <c r="E35" s="134">
        <v>17</v>
      </c>
      <c r="F35" s="133">
        <v>31819</v>
      </c>
      <c r="G35" s="134" t="s">
        <v>329</v>
      </c>
      <c r="H35" s="133">
        <v>116</v>
      </c>
    </row>
    <row r="36" spans="1:8" ht="12.75">
      <c r="A36" s="117" t="s">
        <v>370</v>
      </c>
      <c r="B36" s="136">
        <v>61946</v>
      </c>
      <c r="C36" s="136">
        <v>2808</v>
      </c>
      <c r="D36" s="137">
        <v>64754</v>
      </c>
      <c r="E36" s="136">
        <v>38</v>
      </c>
      <c r="F36" s="136">
        <v>64587</v>
      </c>
      <c r="G36" s="138">
        <v>11</v>
      </c>
      <c r="H36" s="136">
        <v>118</v>
      </c>
    </row>
    <row r="37" spans="1:8" ht="12.75">
      <c r="A37" s="117"/>
      <c r="B37" s="136"/>
      <c r="C37" s="136"/>
      <c r="D37" s="137"/>
      <c r="E37" s="136"/>
      <c r="F37" s="136"/>
      <c r="G37" s="136"/>
      <c r="H37" s="136"/>
    </row>
    <row r="38" spans="1:8" ht="12.75">
      <c r="A38" s="117" t="s">
        <v>389</v>
      </c>
      <c r="B38" s="136">
        <v>1763</v>
      </c>
      <c r="C38" s="138" t="s">
        <v>329</v>
      </c>
      <c r="D38" s="137">
        <v>1763</v>
      </c>
      <c r="E38" s="138">
        <v>66</v>
      </c>
      <c r="F38" s="138">
        <v>1697</v>
      </c>
      <c r="G38" s="138" t="s">
        <v>329</v>
      </c>
      <c r="H38" s="138" t="s">
        <v>329</v>
      </c>
    </row>
    <row r="39" spans="1:8" ht="12.75">
      <c r="A39" s="19"/>
      <c r="B39" s="133"/>
      <c r="C39" s="133"/>
      <c r="D39" s="135"/>
      <c r="E39" s="133"/>
      <c r="F39" s="133"/>
      <c r="G39" s="133"/>
      <c r="H39" s="133"/>
    </row>
    <row r="40" spans="1:8" ht="12.75">
      <c r="A40" s="19" t="s">
        <v>25</v>
      </c>
      <c r="B40" s="133">
        <v>5485</v>
      </c>
      <c r="C40" s="134" t="s">
        <v>329</v>
      </c>
      <c r="D40" s="135">
        <v>5485</v>
      </c>
      <c r="E40" s="134">
        <v>9</v>
      </c>
      <c r="F40" s="133">
        <v>5476</v>
      </c>
      <c r="G40" s="134" t="s">
        <v>329</v>
      </c>
      <c r="H40" s="134" t="s">
        <v>329</v>
      </c>
    </row>
    <row r="41" spans="1:8" ht="12.75">
      <c r="A41" s="19" t="s">
        <v>26</v>
      </c>
      <c r="B41" s="133">
        <v>13213</v>
      </c>
      <c r="C41" s="133">
        <v>157</v>
      </c>
      <c r="D41" s="135">
        <v>13370</v>
      </c>
      <c r="E41" s="134" t="s">
        <v>329</v>
      </c>
      <c r="F41" s="134">
        <v>13370</v>
      </c>
      <c r="G41" s="134" t="s">
        <v>329</v>
      </c>
      <c r="H41" s="134" t="s">
        <v>329</v>
      </c>
    </row>
    <row r="42" spans="1:8" ht="12.75">
      <c r="A42" s="19" t="s">
        <v>27</v>
      </c>
      <c r="B42" s="133">
        <v>15629</v>
      </c>
      <c r="C42" s="134" t="s">
        <v>329</v>
      </c>
      <c r="D42" s="135">
        <v>15629</v>
      </c>
      <c r="E42" s="134">
        <v>3</v>
      </c>
      <c r="F42" s="133">
        <v>15626</v>
      </c>
      <c r="G42" s="134" t="s">
        <v>329</v>
      </c>
      <c r="H42" s="134" t="s">
        <v>329</v>
      </c>
    </row>
    <row r="43" spans="1:8" ht="12.75">
      <c r="A43" s="19" t="s">
        <v>28</v>
      </c>
      <c r="B43" s="133">
        <v>717</v>
      </c>
      <c r="C43" s="134" t="s">
        <v>329</v>
      </c>
      <c r="D43" s="135">
        <v>717</v>
      </c>
      <c r="E43" s="134" t="s">
        <v>329</v>
      </c>
      <c r="F43" s="134">
        <v>717</v>
      </c>
      <c r="G43" s="134" t="s">
        <v>329</v>
      </c>
      <c r="H43" s="134" t="s">
        <v>329</v>
      </c>
    </row>
    <row r="44" spans="1:8" ht="12.75">
      <c r="A44" s="19" t="s">
        <v>29</v>
      </c>
      <c r="B44" s="133">
        <v>3737</v>
      </c>
      <c r="C44" s="133">
        <v>4</v>
      </c>
      <c r="D44" s="135">
        <v>3741</v>
      </c>
      <c r="E44" s="134">
        <v>95</v>
      </c>
      <c r="F44" s="134">
        <v>3646</v>
      </c>
      <c r="G44" s="134" t="s">
        <v>329</v>
      </c>
      <c r="H44" s="134" t="s">
        <v>329</v>
      </c>
    </row>
    <row r="45" spans="1:8" ht="12.75">
      <c r="A45" s="19" t="s">
        <v>30</v>
      </c>
      <c r="B45" s="133">
        <v>1817</v>
      </c>
      <c r="C45" s="134">
        <v>9</v>
      </c>
      <c r="D45" s="135">
        <v>1826</v>
      </c>
      <c r="E45" s="134" t="s">
        <v>329</v>
      </c>
      <c r="F45" s="133">
        <v>1826</v>
      </c>
      <c r="G45" s="134" t="s">
        <v>329</v>
      </c>
      <c r="H45" s="134" t="s">
        <v>329</v>
      </c>
    </row>
    <row r="46" spans="1:8" ht="12.75">
      <c r="A46" s="19" t="s">
        <v>31</v>
      </c>
      <c r="B46" s="133">
        <v>1100</v>
      </c>
      <c r="C46" s="134" t="s">
        <v>329</v>
      </c>
      <c r="D46" s="135">
        <v>1100</v>
      </c>
      <c r="E46" s="134" t="s">
        <v>329</v>
      </c>
      <c r="F46" s="133">
        <v>1100</v>
      </c>
      <c r="G46" s="134" t="s">
        <v>329</v>
      </c>
      <c r="H46" s="134" t="s">
        <v>329</v>
      </c>
    </row>
    <row r="47" spans="1:8" ht="12.75">
      <c r="A47" s="19" t="s">
        <v>32</v>
      </c>
      <c r="B47" s="133">
        <v>12861</v>
      </c>
      <c r="C47" s="133">
        <v>1389</v>
      </c>
      <c r="D47" s="135">
        <v>14250</v>
      </c>
      <c r="E47" s="134" t="s">
        <v>329</v>
      </c>
      <c r="F47" s="134">
        <v>14250</v>
      </c>
      <c r="G47" s="134" t="s">
        <v>329</v>
      </c>
      <c r="H47" s="134" t="s">
        <v>329</v>
      </c>
    </row>
    <row r="48" spans="1:8" ht="12.75">
      <c r="A48" s="19" t="s">
        <v>33</v>
      </c>
      <c r="B48" s="133">
        <v>13508</v>
      </c>
      <c r="C48" s="133">
        <v>10</v>
      </c>
      <c r="D48" s="135">
        <v>13518</v>
      </c>
      <c r="E48" s="134">
        <v>130</v>
      </c>
      <c r="F48" s="133">
        <v>13388</v>
      </c>
      <c r="G48" s="134" t="s">
        <v>329</v>
      </c>
      <c r="H48" s="134" t="s">
        <v>329</v>
      </c>
    </row>
    <row r="49" spans="1:8" ht="12.75">
      <c r="A49" s="117" t="s">
        <v>371</v>
      </c>
      <c r="B49" s="136">
        <v>68067</v>
      </c>
      <c r="C49" s="136">
        <v>1569</v>
      </c>
      <c r="D49" s="137">
        <v>69636</v>
      </c>
      <c r="E49" s="136">
        <v>237</v>
      </c>
      <c r="F49" s="136">
        <v>69399</v>
      </c>
      <c r="G49" s="138" t="s">
        <v>329</v>
      </c>
      <c r="H49" s="138" t="s">
        <v>329</v>
      </c>
    </row>
    <row r="50" spans="1:8" ht="12.75">
      <c r="A50" s="117"/>
      <c r="B50" s="136"/>
      <c r="C50" s="136"/>
      <c r="D50" s="137"/>
      <c r="E50" s="136"/>
      <c r="F50" s="136"/>
      <c r="G50" s="136"/>
      <c r="H50" s="136"/>
    </row>
    <row r="51" spans="1:8" ht="12.75">
      <c r="A51" s="117" t="s">
        <v>390</v>
      </c>
      <c r="B51" s="136">
        <v>18551</v>
      </c>
      <c r="C51" s="136">
        <v>5</v>
      </c>
      <c r="D51" s="137">
        <v>18556</v>
      </c>
      <c r="E51" s="138">
        <v>31</v>
      </c>
      <c r="F51" s="138">
        <v>18525</v>
      </c>
      <c r="G51" s="138" t="s">
        <v>329</v>
      </c>
      <c r="H51" s="138" t="s">
        <v>329</v>
      </c>
    </row>
    <row r="52" spans="1:8" ht="12.75">
      <c r="A52" s="19"/>
      <c r="B52" s="133"/>
      <c r="C52" s="133"/>
      <c r="D52" s="135"/>
      <c r="E52" s="133"/>
      <c r="F52" s="133"/>
      <c r="G52" s="133"/>
      <c r="H52" s="133"/>
    </row>
    <row r="53" spans="1:8" ht="12.75">
      <c r="A53" s="19" t="s">
        <v>34</v>
      </c>
      <c r="B53" s="133">
        <v>108185</v>
      </c>
      <c r="C53" s="133">
        <v>5750</v>
      </c>
      <c r="D53" s="135">
        <v>113935</v>
      </c>
      <c r="E53" s="134">
        <v>45</v>
      </c>
      <c r="F53" s="134">
        <v>113825</v>
      </c>
      <c r="G53" s="134" t="s">
        <v>329</v>
      </c>
      <c r="H53" s="133">
        <v>65</v>
      </c>
    </row>
    <row r="54" spans="1:8" ht="12.75">
      <c r="A54" s="19" t="s">
        <v>35</v>
      </c>
      <c r="B54" s="133">
        <v>184773</v>
      </c>
      <c r="C54" s="133">
        <v>28070</v>
      </c>
      <c r="D54" s="135">
        <v>212843</v>
      </c>
      <c r="E54" s="134" t="s">
        <v>329</v>
      </c>
      <c r="F54" s="133">
        <v>212843</v>
      </c>
      <c r="G54" s="134" t="s">
        <v>329</v>
      </c>
      <c r="H54" s="134" t="s">
        <v>329</v>
      </c>
    </row>
    <row r="55" spans="1:8" ht="12.75">
      <c r="A55" s="19" t="s">
        <v>36</v>
      </c>
      <c r="B55" s="133">
        <v>100470</v>
      </c>
      <c r="C55" s="133">
        <v>84</v>
      </c>
      <c r="D55" s="135">
        <v>100554</v>
      </c>
      <c r="E55" s="134">
        <v>4</v>
      </c>
      <c r="F55" s="133">
        <v>100550</v>
      </c>
      <c r="G55" s="133" t="s">
        <v>329</v>
      </c>
      <c r="H55" s="134" t="s">
        <v>329</v>
      </c>
    </row>
    <row r="56" spans="1:8" ht="12.75">
      <c r="A56" s="19" t="s">
        <v>37</v>
      </c>
      <c r="B56" s="133">
        <v>2737</v>
      </c>
      <c r="C56" s="134" t="s">
        <v>329</v>
      </c>
      <c r="D56" s="135">
        <v>2737</v>
      </c>
      <c r="E56" s="134">
        <v>25</v>
      </c>
      <c r="F56" s="134">
        <v>2712</v>
      </c>
      <c r="G56" s="134" t="s">
        <v>329</v>
      </c>
      <c r="H56" s="134" t="s">
        <v>329</v>
      </c>
    </row>
    <row r="57" spans="1:8" ht="12.75">
      <c r="A57" s="19" t="s">
        <v>38</v>
      </c>
      <c r="B57" s="133">
        <v>152166</v>
      </c>
      <c r="C57" s="133">
        <v>12165</v>
      </c>
      <c r="D57" s="135">
        <v>164331</v>
      </c>
      <c r="E57" s="134" t="s">
        <v>329</v>
      </c>
      <c r="F57" s="134">
        <v>164331</v>
      </c>
      <c r="G57" s="134" t="s">
        <v>329</v>
      </c>
      <c r="H57" s="134" t="s">
        <v>329</v>
      </c>
    </row>
    <row r="58" spans="1:8" s="132" customFormat="1" ht="12.75">
      <c r="A58" s="117" t="s">
        <v>372</v>
      </c>
      <c r="B58" s="136">
        <v>548331</v>
      </c>
      <c r="C58" s="136">
        <v>46069</v>
      </c>
      <c r="D58" s="137">
        <v>594400</v>
      </c>
      <c r="E58" s="136">
        <v>74</v>
      </c>
      <c r="F58" s="136">
        <v>594261</v>
      </c>
      <c r="G58" s="136" t="s">
        <v>329</v>
      </c>
      <c r="H58" s="136">
        <v>65</v>
      </c>
    </row>
    <row r="59" spans="1:8" ht="12.75">
      <c r="A59" s="19"/>
      <c r="B59" s="133"/>
      <c r="C59" s="133"/>
      <c r="D59" s="135"/>
      <c r="E59" s="133"/>
      <c r="F59" s="133"/>
      <c r="G59" s="133"/>
      <c r="H59" s="133"/>
    </row>
    <row r="60" spans="1:8" ht="12.75">
      <c r="A60" s="19" t="s">
        <v>39</v>
      </c>
      <c r="B60" s="133">
        <v>14911</v>
      </c>
      <c r="C60" s="133">
        <v>14396</v>
      </c>
      <c r="D60" s="135">
        <v>29307</v>
      </c>
      <c r="E60" s="134">
        <v>12983</v>
      </c>
      <c r="F60" s="133">
        <v>16244</v>
      </c>
      <c r="G60" s="134">
        <v>80</v>
      </c>
      <c r="H60" s="133" t="s">
        <v>329</v>
      </c>
    </row>
    <row r="61" spans="1:8" ht="12.75">
      <c r="A61" s="19" t="s">
        <v>40</v>
      </c>
      <c r="B61" s="133">
        <v>1352</v>
      </c>
      <c r="C61" s="134" t="s">
        <v>329</v>
      </c>
      <c r="D61" s="135">
        <v>1352</v>
      </c>
      <c r="E61" s="134">
        <v>129</v>
      </c>
      <c r="F61" s="133">
        <v>1223</v>
      </c>
      <c r="G61" s="134" t="s">
        <v>329</v>
      </c>
      <c r="H61" s="134" t="s">
        <v>329</v>
      </c>
    </row>
    <row r="62" spans="1:8" ht="12.75">
      <c r="A62" s="19" t="s">
        <v>41</v>
      </c>
      <c r="B62" s="133">
        <v>56716</v>
      </c>
      <c r="C62" s="133">
        <v>1515</v>
      </c>
      <c r="D62" s="135">
        <v>58231</v>
      </c>
      <c r="E62" s="134">
        <v>5308</v>
      </c>
      <c r="F62" s="133">
        <v>52923</v>
      </c>
      <c r="G62" s="134" t="s">
        <v>329</v>
      </c>
      <c r="H62" s="133" t="s">
        <v>329</v>
      </c>
    </row>
    <row r="63" spans="1:8" ht="12.75">
      <c r="A63" s="117" t="s">
        <v>373</v>
      </c>
      <c r="B63" s="136">
        <v>72979</v>
      </c>
      <c r="C63" s="136">
        <v>15911</v>
      </c>
      <c r="D63" s="137">
        <v>88890</v>
      </c>
      <c r="E63" s="136">
        <v>18420</v>
      </c>
      <c r="F63" s="136">
        <v>70390</v>
      </c>
      <c r="G63" s="138">
        <v>80</v>
      </c>
      <c r="H63" s="136" t="s">
        <v>329</v>
      </c>
    </row>
    <row r="64" spans="1:8" ht="12.75">
      <c r="A64" s="117"/>
      <c r="B64" s="136"/>
      <c r="C64" s="136"/>
      <c r="D64" s="137"/>
      <c r="E64" s="136"/>
      <c r="F64" s="136"/>
      <c r="G64" s="136"/>
      <c r="H64" s="136"/>
    </row>
    <row r="65" spans="1:8" ht="12.75">
      <c r="A65" s="117" t="s">
        <v>374</v>
      </c>
      <c r="B65" s="136">
        <v>34859</v>
      </c>
      <c r="C65" s="136">
        <v>11370</v>
      </c>
      <c r="D65" s="137">
        <v>46229</v>
      </c>
      <c r="E65" s="138">
        <v>5399</v>
      </c>
      <c r="F65" s="138">
        <v>40830</v>
      </c>
      <c r="G65" s="138" t="s">
        <v>329</v>
      </c>
      <c r="H65" s="138" t="s">
        <v>329</v>
      </c>
    </row>
    <row r="66" spans="1:8" ht="12.75">
      <c r="A66" s="19"/>
      <c r="B66" s="133"/>
      <c r="C66" s="133"/>
      <c r="D66" s="135"/>
      <c r="E66" s="133"/>
      <c r="F66" s="133"/>
      <c r="G66" s="133"/>
      <c r="H66" s="133"/>
    </row>
    <row r="67" spans="1:8" ht="12.75">
      <c r="A67" s="19" t="s">
        <v>42</v>
      </c>
      <c r="B67" s="133">
        <v>81224</v>
      </c>
      <c r="C67" s="133">
        <v>300</v>
      </c>
      <c r="D67" s="135">
        <v>81524</v>
      </c>
      <c r="E67" s="134">
        <v>629</v>
      </c>
      <c r="F67" s="134">
        <v>80800</v>
      </c>
      <c r="G67" s="134">
        <v>45</v>
      </c>
      <c r="H67" s="134">
        <v>50</v>
      </c>
    </row>
    <row r="68" spans="1:8" ht="12.75">
      <c r="A68" s="19" t="s">
        <v>43</v>
      </c>
      <c r="B68" s="133">
        <v>4555</v>
      </c>
      <c r="C68" s="134">
        <v>10</v>
      </c>
      <c r="D68" s="135">
        <v>4565</v>
      </c>
      <c r="E68" s="134">
        <v>105</v>
      </c>
      <c r="F68" s="134">
        <v>4460</v>
      </c>
      <c r="G68" s="134" t="s">
        <v>329</v>
      </c>
      <c r="H68" s="134" t="s">
        <v>329</v>
      </c>
    </row>
    <row r="69" spans="1:8" s="132" customFormat="1" ht="12.75">
      <c r="A69" s="117" t="s">
        <v>375</v>
      </c>
      <c r="B69" s="136">
        <v>85779</v>
      </c>
      <c r="C69" s="136">
        <v>310</v>
      </c>
      <c r="D69" s="137">
        <v>86089</v>
      </c>
      <c r="E69" s="136">
        <v>734</v>
      </c>
      <c r="F69" s="138">
        <v>85260</v>
      </c>
      <c r="G69" s="138">
        <v>45</v>
      </c>
      <c r="H69" s="138">
        <v>50</v>
      </c>
    </row>
    <row r="70" spans="1:8" ht="12.75">
      <c r="A70" s="19"/>
      <c r="B70" s="133"/>
      <c r="C70" s="133"/>
      <c r="D70" s="135"/>
      <c r="E70" s="133"/>
      <c r="F70" s="133"/>
      <c r="G70" s="133"/>
      <c r="H70" s="133"/>
    </row>
    <row r="71" spans="1:8" ht="12.75">
      <c r="A71" s="19" t="s">
        <v>44</v>
      </c>
      <c r="B71" s="133">
        <v>865</v>
      </c>
      <c r="C71" s="133">
        <v>1225</v>
      </c>
      <c r="D71" s="135">
        <v>2090</v>
      </c>
      <c r="E71" s="134">
        <v>968</v>
      </c>
      <c r="F71" s="134">
        <v>1122</v>
      </c>
      <c r="G71" s="134" t="s">
        <v>329</v>
      </c>
      <c r="H71" s="134" t="s">
        <v>329</v>
      </c>
    </row>
    <row r="72" spans="1:8" ht="12.75">
      <c r="A72" s="19" t="s">
        <v>45</v>
      </c>
      <c r="B72" s="133">
        <v>10888</v>
      </c>
      <c r="C72" s="134" t="s">
        <v>329</v>
      </c>
      <c r="D72" s="135">
        <v>10888</v>
      </c>
      <c r="E72" s="134">
        <v>120</v>
      </c>
      <c r="F72" s="133">
        <v>10768</v>
      </c>
      <c r="G72" s="134" t="s">
        <v>329</v>
      </c>
      <c r="H72" s="134" t="s">
        <v>329</v>
      </c>
    </row>
    <row r="73" spans="1:8" ht="12.75">
      <c r="A73" s="19" t="s">
        <v>46</v>
      </c>
      <c r="B73" s="133">
        <v>10520</v>
      </c>
      <c r="C73" s="134">
        <v>2</v>
      </c>
      <c r="D73" s="135">
        <v>10522</v>
      </c>
      <c r="E73" s="134">
        <v>11</v>
      </c>
      <c r="F73" s="133">
        <v>10511</v>
      </c>
      <c r="G73" s="134" t="s">
        <v>329</v>
      </c>
      <c r="H73" s="134" t="s">
        <v>329</v>
      </c>
    </row>
    <row r="74" spans="1:8" ht="12.75">
      <c r="A74" s="19" t="s">
        <v>47</v>
      </c>
      <c r="B74" s="133">
        <v>4700</v>
      </c>
      <c r="C74" s="133">
        <v>620</v>
      </c>
      <c r="D74" s="135">
        <v>5320</v>
      </c>
      <c r="E74" s="134">
        <v>120</v>
      </c>
      <c r="F74" s="134">
        <v>5200</v>
      </c>
      <c r="G74" s="134" t="s">
        <v>329</v>
      </c>
      <c r="H74" s="134" t="s">
        <v>329</v>
      </c>
    </row>
    <row r="75" spans="1:8" ht="12.75">
      <c r="A75" s="19" t="s">
        <v>48</v>
      </c>
      <c r="B75" s="133">
        <v>7357</v>
      </c>
      <c r="C75" s="134">
        <v>130</v>
      </c>
      <c r="D75" s="135">
        <v>7487</v>
      </c>
      <c r="E75" s="134">
        <v>533</v>
      </c>
      <c r="F75" s="133">
        <v>6954</v>
      </c>
      <c r="G75" s="134" t="s">
        <v>329</v>
      </c>
      <c r="H75" s="134" t="s">
        <v>329</v>
      </c>
    </row>
    <row r="76" spans="1:8" ht="12.75">
      <c r="A76" s="19" t="s">
        <v>49</v>
      </c>
      <c r="B76" s="133">
        <v>647</v>
      </c>
      <c r="C76" s="133">
        <v>50</v>
      </c>
      <c r="D76" s="135">
        <v>697</v>
      </c>
      <c r="E76" s="134">
        <v>40</v>
      </c>
      <c r="F76" s="133">
        <v>657</v>
      </c>
      <c r="G76" s="134" t="s">
        <v>329</v>
      </c>
      <c r="H76" s="134" t="s">
        <v>329</v>
      </c>
    </row>
    <row r="77" spans="1:8" ht="12.75">
      <c r="A77" s="19" t="s">
        <v>50</v>
      </c>
      <c r="B77" s="133">
        <v>6476</v>
      </c>
      <c r="C77" s="133">
        <v>40</v>
      </c>
      <c r="D77" s="135">
        <v>6516</v>
      </c>
      <c r="E77" s="134">
        <v>1107</v>
      </c>
      <c r="F77" s="133">
        <v>2163</v>
      </c>
      <c r="G77" s="133">
        <v>3246</v>
      </c>
      <c r="H77" s="134" t="s">
        <v>329</v>
      </c>
    </row>
    <row r="78" spans="1:8" ht="12.75">
      <c r="A78" s="19" t="s">
        <v>51</v>
      </c>
      <c r="B78" s="133">
        <v>1200</v>
      </c>
      <c r="C78" s="133">
        <v>1000</v>
      </c>
      <c r="D78" s="135">
        <v>2200</v>
      </c>
      <c r="E78" s="134">
        <v>1375</v>
      </c>
      <c r="F78" s="133">
        <v>825</v>
      </c>
      <c r="G78" s="134" t="s">
        <v>329</v>
      </c>
      <c r="H78" s="134" t="s">
        <v>329</v>
      </c>
    </row>
    <row r="79" spans="1:8" s="132" customFormat="1" ht="12.75">
      <c r="A79" s="117" t="s">
        <v>376</v>
      </c>
      <c r="B79" s="136">
        <v>42653</v>
      </c>
      <c r="C79" s="136">
        <v>3067</v>
      </c>
      <c r="D79" s="137">
        <v>45720</v>
      </c>
      <c r="E79" s="136">
        <v>4274</v>
      </c>
      <c r="F79" s="136">
        <v>38200</v>
      </c>
      <c r="G79" s="136">
        <v>3246</v>
      </c>
      <c r="H79" s="138" t="s">
        <v>329</v>
      </c>
    </row>
    <row r="80" spans="1:8" ht="12.75">
      <c r="A80" s="19"/>
      <c r="B80" s="133"/>
      <c r="C80" s="133"/>
      <c r="D80" s="135"/>
      <c r="E80" s="133"/>
      <c r="F80" s="133"/>
      <c r="G80" s="133"/>
      <c r="H80" s="133"/>
    </row>
    <row r="81" spans="1:8" ht="12.75">
      <c r="A81" s="19" t="s">
        <v>52</v>
      </c>
      <c r="B81" s="133">
        <v>2620</v>
      </c>
      <c r="C81" s="133">
        <v>12</v>
      </c>
      <c r="D81" s="135">
        <v>2632</v>
      </c>
      <c r="E81" s="134">
        <v>87</v>
      </c>
      <c r="F81" s="133">
        <v>2545</v>
      </c>
      <c r="G81" s="134" t="s">
        <v>329</v>
      </c>
      <c r="H81" s="134" t="s">
        <v>329</v>
      </c>
    </row>
    <row r="82" spans="1:8" ht="12.75">
      <c r="A82" s="19" t="s">
        <v>53</v>
      </c>
      <c r="B82" s="133">
        <v>10007</v>
      </c>
      <c r="C82" s="133">
        <v>45</v>
      </c>
      <c r="D82" s="135">
        <v>10052</v>
      </c>
      <c r="E82" s="134">
        <v>76</v>
      </c>
      <c r="F82" s="133">
        <v>9964</v>
      </c>
      <c r="G82" s="134" t="s">
        <v>329</v>
      </c>
      <c r="H82" s="133">
        <v>12</v>
      </c>
    </row>
    <row r="83" spans="1:8" s="132" customFormat="1" ht="12.75">
      <c r="A83" s="117" t="s">
        <v>392</v>
      </c>
      <c r="B83" s="136">
        <v>12627</v>
      </c>
      <c r="C83" s="136">
        <v>57</v>
      </c>
      <c r="D83" s="137">
        <v>12684</v>
      </c>
      <c r="E83" s="136">
        <v>163</v>
      </c>
      <c r="F83" s="136">
        <v>12509</v>
      </c>
      <c r="G83" s="138" t="s">
        <v>329</v>
      </c>
      <c r="H83" s="136">
        <v>12</v>
      </c>
    </row>
    <row r="84" spans="1:8" ht="12.75">
      <c r="A84" s="19"/>
      <c r="B84" s="133"/>
      <c r="C84" s="133"/>
      <c r="D84" s="135"/>
      <c r="E84" s="133"/>
      <c r="F84" s="133"/>
      <c r="G84" s="133"/>
      <c r="H84" s="133"/>
    </row>
    <row r="85" spans="1:8" ht="13.5" thickBot="1">
      <c r="A85" s="130" t="s">
        <v>54</v>
      </c>
      <c r="B85" s="143">
        <v>1078519</v>
      </c>
      <c r="C85" s="143">
        <v>101406</v>
      </c>
      <c r="D85" s="144">
        <v>1179925</v>
      </c>
      <c r="E85" s="143">
        <v>29631</v>
      </c>
      <c r="F85" s="143">
        <v>1146522</v>
      </c>
      <c r="G85" s="143">
        <v>3382</v>
      </c>
      <c r="H85" s="143">
        <v>390</v>
      </c>
    </row>
    <row r="86" spans="4:5" ht="12.75">
      <c r="D86" s="61"/>
      <c r="E86" s="5"/>
    </row>
  </sheetData>
  <mergeCells count="7">
    <mergeCell ref="B6:B7"/>
    <mergeCell ref="C6:C7"/>
    <mergeCell ref="D6:D7"/>
    <mergeCell ref="A1:H1"/>
    <mergeCell ref="A3:H3"/>
    <mergeCell ref="A4:F4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J5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3" customWidth="1"/>
    <col min="10" max="10" width="11.421875" style="3" customWidth="1"/>
    <col min="11" max="11" width="11.140625" style="3" customWidth="1"/>
    <col min="12" max="12" width="22.8515625" style="3" customWidth="1"/>
    <col min="13" max="16" width="23.28125" style="3" customWidth="1"/>
    <col min="17" max="19" width="12.00390625" style="3" customWidth="1"/>
    <col min="20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  <c r="I1" s="339"/>
    </row>
    <row r="3" spans="1:9" ht="15">
      <c r="A3" s="340" t="s">
        <v>472</v>
      </c>
      <c r="B3" s="340"/>
      <c r="C3" s="340"/>
      <c r="D3" s="340"/>
      <c r="E3" s="340"/>
      <c r="F3" s="340"/>
      <c r="G3" s="340"/>
      <c r="H3" s="340"/>
      <c r="I3" s="317"/>
    </row>
    <row r="4" spans="1:8" ht="15">
      <c r="A4" s="109"/>
      <c r="B4" s="110"/>
      <c r="C4" s="110"/>
      <c r="D4" s="110"/>
      <c r="E4" s="110"/>
      <c r="F4" s="110"/>
      <c r="G4" s="110"/>
      <c r="H4" s="110"/>
    </row>
    <row r="5" spans="1:10" ht="12.75">
      <c r="A5" s="23"/>
      <c r="B5" s="344" t="s">
        <v>395</v>
      </c>
      <c r="C5" s="328"/>
      <c r="D5" s="328"/>
      <c r="E5" s="345"/>
      <c r="F5" s="344" t="s">
        <v>396</v>
      </c>
      <c r="G5" s="328"/>
      <c r="H5" s="328"/>
      <c r="I5" s="328"/>
      <c r="J5" s="2"/>
    </row>
    <row r="6" spans="2:9" ht="12.75">
      <c r="B6" s="344" t="s">
        <v>398</v>
      </c>
      <c r="C6" s="345"/>
      <c r="D6" s="9" t="s">
        <v>399</v>
      </c>
      <c r="E6" s="66"/>
      <c r="F6" s="344" t="s">
        <v>398</v>
      </c>
      <c r="G6" s="345"/>
      <c r="H6" s="9" t="s">
        <v>399</v>
      </c>
      <c r="I6" s="66"/>
    </row>
    <row r="7" spans="1:9" ht="12.75">
      <c r="A7" s="80" t="s">
        <v>397</v>
      </c>
      <c r="B7" s="81"/>
      <c r="C7" s="9"/>
      <c r="D7" s="8" t="s">
        <v>400</v>
      </c>
      <c r="E7" s="8" t="s">
        <v>2</v>
      </c>
      <c r="F7" s="81"/>
      <c r="G7" s="9"/>
      <c r="H7" s="8" t="s">
        <v>400</v>
      </c>
      <c r="I7" s="8" t="s">
        <v>2</v>
      </c>
    </row>
    <row r="8" spans="1:9" ht="12.75">
      <c r="A8" s="19"/>
      <c r="B8" s="8" t="s">
        <v>3</v>
      </c>
      <c r="C8" s="8" t="s">
        <v>4</v>
      </c>
      <c r="D8" s="8" t="s">
        <v>401</v>
      </c>
      <c r="E8" s="8" t="s">
        <v>6</v>
      </c>
      <c r="F8" s="8" t="s">
        <v>3</v>
      </c>
      <c r="G8" s="8" t="s">
        <v>4</v>
      </c>
      <c r="H8" s="8" t="s">
        <v>401</v>
      </c>
      <c r="I8" s="8" t="s">
        <v>6</v>
      </c>
    </row>
    <row r="9" spans="1:9" ht="13.5" thickBot="1">
      <c r="A9" s="19"/>
      <c r="B9" s="39"/>
      <c r="C9" s="8"/>
      <c r="D9" s="8" t="s">
        <v>402</v>
      </c>
      <c r="E9" s="8" t="s">
        <v>403</v>
      </c>
      <c r="F9" s="39"/>
      <c r="G9" s="8"/>
      <c r="H9" s="8" t="s">
        <v>402</v>
      </c>
      <c r="I9" s="8" t="s">
        <v>403</v>
      </c>
    </row>
    <row r="10" spans="1:9" ht="12.75">
      <c r="A10" s="149">
        <v>1985</v>
      </c>
      <c r="B10" s="150">
        <v>76.2</v>
      </c>
      <c r="C10" s="150">
        <v>73.4</v>
      </c>
      <c r="D10" s="150">
        <v>76.5</v>
      </c>
      <c r="E10" s="150">
        <v>561.3</v>
      </c>
      <c r="F10" s="150">
        <v>1516.7</v>
      </c>
      <c r="G10" s="150">
        <v>1479</v>
      </c>
      <c r="H10" s="150">
        <v>33.1</v>
      </c>
      <c r="I10" s="151">
        <v>4889</v>
      </c>
    </row>
    <row r="11" spans="1:9" ht="12.75">
      <c r="A11" s="148">
        <v>1986</v>
      </c>
      <c r="B11" s="145">
        <v>73.2</v>
      </c>
      <c r="C11" s="145">
        <v>70</v>
      </c>
      <c r="D11" s="145">
        <v>75.7</v>
      </c>
      <c r="E11" s="145">
        <v>530</v>
      </c>
      <c r="F11" s="145">
        <v>1499.5</v>
      </c>
      <c r="G11" s="145">
        <v>1461.2</v>
      </c>
      <c r="H11" s="145">
        <v>36.5</v>
      </c>
      <c r="I11" s="146">
        <v>5332.5</v>
      </c>
    </row>
    <row r="12" spans="1:9" ht="12.75">
      <c r="A12" s="148">
        <v>1987</v>
      </c>
      <c r="B12" s="145">
        <v>67.9</v>
      </c>
      <c r="C12" s="145">
        <v>65.2</v>
      </c>
      <c r="D12" s="145">
        <v>78.9</v>
      </c>
      <c r="E12" s="145">
        <v>514.6</v>
      </c>
      <c r="F12" s="145">
        <v>1445.8</v>
      </c>
      <c r="G12" s="145">
        <v>1415.4</v>
      </c>
      <c r="H12" s="145">
        <v>41.3</v>
      </c>
      <c r="I12" s="146">
        <v>5850.2</v>
      </c>
    </row>
    <row r="13" spans="1:9" ht="12.75">
      <c r="A13" s="148">
        <v>1988</v>
      </c>
      <c r="B13" s="145">
        <v>63.4</v>
      </c>
      <c r="C13" s="145">
        <v>60.9</v>
      </c>
      <c r="D13" s="145">
        <v>67.9</v>
      </c>
      <c r="E13" s="145">
        <v>414</v>
      </c>
      <c r="F13" s="145">
        <v>1420.9</v>
      </c>
      <c r="G13" s="145">
        <v>1379</v>
      </c>
      <c r="H13" s="145">
        <v>24.3</v>
      </c>
      <c r="I13" s="146">
        <v>3346.4</v>
      </c>
    </row>
    <row r="14" spans="1:9" ht="12.75">
      <c r="A14" s="148">
        <v>1989</v>
      </c>
      <c r="B14" s="145">
        <v>63.5</v>
      </c>
      <c r="C14" s="145">
        <v>60.6</v>
      </c>
      <c r="D14" s="145">
        <v>69.9</v>
      </c>
      <c r="E14" s="145">
        <v>423.8</v>
      </c>
      <c r="F14" s="145">
        <v>1409.8</v>
      </c>
      <c r="G14" s="145">
        <v>1374.3</v>
      </c>
      <c r="H14" s="145">
        <v>33.5</v>
      </c>
      <c r="I14" s="146">
        <v>4609.8</v>
      </c>
    </row>
    <row r="15" spans="1:9" ht="12.75">
      <c r="A15" s="148">
        <v>1990</v>
      </c>
      <c r="B15" s="145">
        <v>60.7</v>
      </c>
      <c r="C15" s="145">
        <v>58.3</v>
      </c>
      <c r="D15" s="145">
        <v>81.78387650085764</v>
      </c>
      <c r="E15" s="145">
        <v>476.8</v>
      </c>
      <c r="F15" s="145">
        <v>1393</v>
      </c>
      <c r="G15" s="145">
        <v>1344</v>
      </c>
      <c r="H15" s="145">
        <v>44.62053571428571</v>
      </c>
      <c r="I15" s="146">
        <v>5997</v>
      </c>
    </row>
    <row r="16" spans="1:9" ht="12.75">
      <c r="A16" s="148">
        <v>1991</v>
      </c>
      <c r="B16" s="145">
        <v>57.6</v>
      </c>
      <c r="C16" s="145">
        <v>53.6</v>
      </c>
      <c r="D16" s="145">
        <v>86.11940298507463</v>
      </c>
      <c r="E16" s="145">
        <v>461.6</v>
      </c>
      <c r="F16" s="145">
        <v>1372.9</v>
      </c>
      <c r="G16" s="145">
        <v>1325.3</v>
      </c>
      <c r="H16" s="145">
        <v>35.73077793707085</v>
      </c>
      <c r="I16" s="146">
        <v>4735.4</v>
      </c>
    </row>
    <row r="17" spans="1:9" ht="12.75">
      <c r="A17" s="148">
        <v>1992</v>
      </c>
      <c r="B17" s="145">
        <v>55.2</v>
      </c>
      <c r="C17" s="145">
        <v>53.6</v>
      </c>
      <c r="D17" s="145">
        <v>75.97014925373134</v>
      </c>
      <c r="E17" s="145">
        <v>407.2</v>
      </c>
      <c r="F17" s="145">
        <v>1324.8</v>
      </c>
      <c r="G17" s="145">
        <v>1244.7</v>
      </c>
      <c r="H17" s="145">
        <v>42.98224471760263</v>
      </c>
      <c r="I17" s="146">
        <v>5350</v>
      </c>
    </row>
    <row r="18" spans="1:9" ht="12.75">
      <c r="A18" s="148">
        <v>1993</v>
      </c>
      <c r="B18" s="145">
        <v>51.6</v>
      </c>
      <c r="C18" s="145">
        <v>49.4</v>
      </c>
      <c r="D18" s="145">
        <v>80.19198867084766</v>
      </c>
      <c r="E18" s="145">
        <v>396.4</v>
      </c>
      <c r="F18" s="145">
        <v>1228.8</v>
      </c>
      <c r="G18" s="145">
        <v>1185.6</v>
      </c>
      <c r="H18" s="145">
        <v>35.18185353033113</v>
      </c>
      <c r="I18" s="146">
        <v>4171.2</v>
      </c>
    </row>
    <row r="19" spans="1:9" ht="12.75">
      <c r="A19" s="148">
        <v>1994</v>
      </c>
      <c r="B19" s="145">
        <v>40.1</v>
      </c>
      <c r="C19" s="145">
        <v>39.1</v>
      </c>
      <c r="D19" s="145">
        <v>76.89326345391794</v>
      </c>
      <c r="E19" s="145">
        <v>300.8</v>
      </c>
      <c r="F19" s="145">
        <v>1192.7</v>
      </c>
      <c r="G19" s="145">
        <v>1152.4690000000003</v>
      </c>
      <c r="H19" s="145">
        <v>25.628394342928086</v>
      </c>
      <c r="I19" s="146">
        <v>2953.593</v>
      </c>
    </row>
    <row r="20" spans="1:9" ht="12.75">
      <c r="A20" s="148">
        <v>1995</v>
      </c>
      <c r="B20" s="86">
        <v>38.1</v>
      </c>
      <c r="C20" s="145">
        <v>36.8</v>
      </c>
      <c r="D20" s="86">
        <v>108.28804347826087</v>
      </c>
      <c r="E20" s="145">
        <v>398.5</v>
      </c>
      <c r="F20" s="145">
        <v>1158.1</v>
      </c>
      <c r="G20" s="145">
        <v>1123.3</v>
      </c>
      <c r="H20" s="86">
        <v>26.275260393483485</v>
      </c>
      <c r="I20" s="147">
        <v>2951.5</v>
      </c>
    </row>
    <row r="21" spans="1:9" ht="12.75">
      <c r="A21" s="148">
        <v>1996</v>
      </c>
      <c r="B21" s="86">
        <v>34.7</v>
      </c>
      <c r="C21" s="145">
        <v>33.6</v>
      </c>
      <c r="D21" s="86">
        <v>109.82142857142856</v>
      </c>
      <c r="E21" s="86">
        <v>369</v>
      </c>
      <c r="F21" s="145">
        <v>1123.3</v>
      </c>
      <c r="G21" s="86">
        <v>1085</v>
      </c>
      <c r="H21" s="86">
        <v>42.43778801843318</v>
      </c>
      <c r="I21" s="147">
        <v>4604.5</v>
      </c>
    </row>
    <row r="22" spans="1:9" ht="12.75">
      <c r="A22" s="148">
        <v>1997</v>
      </c>
      <c r="B22" s="86">
        <v>32.9</v>
      </c>
      <c r="C22" s="86">
        <v>31.6</v>
      </c>
      <c r="D22" s="86">
        <v>97.4</v>
      </c>
      <c r="E22" s="86">
        <v>307.6</v>
      </c>
      <c r="F22" s="86">
        <v>1123</v>
      </c>
      <c r="G22" s="86">
        <v>1082.4</v>
      </c>
      <c r="H22" s="86">
        <v>47.9</v>
      </c>
      <c r="I22" s="147">
        <v>5203.9</v>
      </c>
    </row>
    <row r="23" spans="1:9" ht="12.75">
      <c r="A23" s="148">
        <v>1998</v>
      </c>
      <c r="B23" s="86">
        <v>31.4</v>
      </c>
      <c r="C23" s="86">
        <v>30</v>
      </c>
      <c r="D23" s="86">
        <f>E23/C23*10</f>
        <v>114.9</v>
      </c>
      <c r="E23" s="86">
        <v>344.7</v>
      </c>
      <c r="F23" s="86">
        <v>1130</v>
      </c>
      <c r="G23" s="86">
        <v>1078</v>
      </c>
      <c r="H23" s="86">
        <v>46.8</v>
      </c>
      <c r="I23" s="147">
        <v>4795.4</v>
      </c>
    </row>
    <row r="24" spans="1:9" ht="12.75">
      <c r="A24" s="148">
        <v>1999</v>
      </c>
      <c r="B24" s="86">
        <v>29.6</v>
      </c>
      <c r="C24" s="86">
        <v>27.7</v>
      </c>
      <c r="D24" s="86">
        <f>E24/C24*10</f>
        <v>132.99638989169674</v>
      </c>
      <c r="E24" s="86">
        <v>368.4</v>
      </c>
      <c r="F24" s="86">
        <v>1146.5</v>
      </c>
      <c r="G24" s="86">
        <v>1090.1</v>
      </c>
      <c r="H24" s="86">
        <f>I24/G24*10</f>
        <v>48.016695715989364</v>
      </c>
      <c r="I24" s="147">
        <v>5234.3</v>
      </c>
    </row>
    <row r="25" spans="1:9" ht="12.75">
      <c r="A25" s="148" t="s">
        <v>404</v>
      </c>
      <c r="B25" s="86">
        <v>23.9</v>
      </c>
      <c r="C25" s="86">
        <v>22.7</v>
      </c>
      <c r="D25" s="86">
        <v>146.4</v>
      </c>
      <c r="E25" s="86">
        <v>332.7</v>
      </c>
      <c r="F25" s="86">
        <v>1167.7</v>
      </c>
      <c r="G25" s="86">
        <v>1090.1</v>
      </c>
      <c r="H25" s="86">
        <f>I25/G25*10</f>
        <v>56.89478029538576</v>
      </c>
      <c r="I25" s="147">
        <v>6202.1</v>
      </c>
    </row>
    <row r="26" spans="1:9" ht="13.5" thickBot="1">
      <c r="A26" s="152" t="s">
        <v>491</v>
      </c>
      <c r="B26" s="153"/>
      <c r="C26" s="153"/>
      <c r="D26" s="153"/>
      <c r="E26" s="153">
        <v>342.4</v>
      </c>
      <c r="F26" s="153"/>
      <c r="G26" s="153"/>
      <c r="H26" s="153"/>
      <c r="I26" s="154">
        <v>4768.9</v>
      </c>
    </row>
    <row r="27" spans="6:9" ht="12.75">
      <c r="F27" s="23"/>
      <c r="G27" s="23"/>
      <c r="H27" s="23"/>
      <c r="I27" s="23"/>
    </row>
    <row r="32" spans="1:5" ht="12.75">
      <c r="A32" s="2"/>
      <c r="B32" s="2"/>
      <c r="C32" s="2"/>
      <c r="D32" s="2"/>
      <c r="E32" s="2"/>
    </row>
    <row r="33" spans="1:8" ht="12.75">
      <c r="A33" s="79"/>
      <c r="B33" s="87"/>
      <c r="C33" s="314" t="s">
        <v>407</v>
      </c>
      <c r="D33" s="316"/>
      <c r="E33" s="314" t="s">
        <v>408</v>
      </c>
      <c r="F33" s="315"/>
      <c r="G33" s="315"/>
      <c r="H33" s="315"/>
    </row>
    <row r="34" spans="1:8" ht="12.75">
      <c r="A34" s="350" t="s">
        <v>397</v>
      </c>
      <c r="B34" s="319"/>
      <c r="C34" s="349" t="s">
        <v>6</v>
      </c>
      <c r="D34" s="319"/>
      <c r="E34" s="314" t="s">
        <v>101</v>
      </c>
      <c r="F34" s="316"/>
      <c r="G34" s="9" t="s">
        <v>101</v>
      </c>
      <c r="H34" s="9" t="s">
        <v>101</v>
      </c>
    </row>
    <row r="35" spans="1:8" ht="13.5" thickBot="1">
      <c r="A35" s="20"/>
      <c r="B35" s="2"/>
      <c r="C35" s="349" t="s">
        <v>403</v>
      </c>
      <c r="D35" s="319"/>
      <c r="E35" s="349" t="s">
        <v>409</v>
      </c>
      <c r="F35" s="319"/>
      <c r="G35" s="8" t="s">
        <v>107</v>
      </c>
      <c r="H35" s="8" t="s">
        <v>482</v>
      </c>
    </row>
    <row r="36" spans="1:8" ht="12.75">
      <c r="A36" s="351">
        <v>1985</v>
      </c>
      <c r="B36" s="352"/>
      <c r="C36" s="353">
        <v>5450.3</v>
      </c>
      <c r="D36" s="354"/>
      <c r="E36" s="312">
        <v>482.9</v>
      </c>
      <c r="F36" s="313"/>
      <c r="G36" s="243" t="s">
        <v>410</v>
      </c>
      <c r="H36" s="244">
        <v>4967.4</v>
      </c>
    </row>
    <row r="37" spans="1:8" ht="12.75">
      <c r="A37" s="329">
        <v>1986</v>
      </c>
      <c r="B37" s="330"/>
      <c r="C37" s="331">
        <v>5862.5</v>
      </c>
      <c r="D37" s="332"/>
      <c r="E37" s="310">
        <v>442.9</v>
      </c>
      <c r="F37" s="311"/>
      <c r="G37" s="245" t="s">
        <v>410</v>
      </c>
      <c r="H37" s="246">
        <v>5419.6</v>
      </c>
    </row>
    <row r="38" spans="1:8" ht="12.75">
      <c r="A38" s="329">
        <v>1987</v>
      </c>
      <c r="B38" s="330"/>
      <c r="C38" s="331">
        <v>6364.8</v>
      </c>
      <c r="D38" s="332"/>
      <c r="E38" s="310">
        <v>398.2</v>
      </c>
      <c r="F38" s="311"/>
      <c r="G38" s="245" t="s">
        <v>410</v>
      </c>
      <c r="H38" s="246">
        <v>5966.6</v>
      </c>
    </row>
    <row r="39" spans="1:8" ht="12.75">
      <c r="A39" s="329">
        <v>1988</v>
      </c>
      <c r="B39" s="330"/>
      <c r="C39" s="331">
        <v>3760.4</v>
      </c>
      <c r="D39" s="332"/>
      <c r="E39" s="310">
        <v>372.2</v>
      </c>
      <c r="F39" s="311"/>
      <c r="G39" s="245" t="s">
        <v>410</v>
      </c>
      <c r="H39" s="246">
        <v>3388.2</v>
      </c>
    </row>
    <row r="40" spans="1:8" ht="12.75">
      <c r="A40" s="329">
        <v>1989</v>
      </c>
      <c r="B40" s="330"/>
      <c r="C40" s="331">
        <v>5033.6</v>
      </c>
      <c r="D40" s="332"/>
      <c r="E40" s="310">
        <v>374.2</v>
      </c>
      <c r="F40" s="311"/>
      <c r="G40" s="245" t="s">
        <v>410</v>
      </c>
      <c r="H40" s="246">
        <v>4659.4</v>
      </c>
    </row>
    <row r="41" spans="1:8" ht="12.75">
      <c r="A41" s="329">
        <v>1990</v>
      </c>
      <c r="B41" s="330"/>
      <c r="C41" s="331">
        <v>6473.8</v>
      </c>
      <c r="D41" s="332"/>
      <c r="E41" s="310">
        <v>423</v>
      </c>
      <c r="F41" s="311"/>
      <c r="G41" s="245" t="s">
        <v>410</v>
      </c>
      <c r="H41" s="246">
        <v>6050.8</v>
      </c>
    </row>
    <row r="42" spans="1:8" ht="12.75">
      <c r="A42" s="329">
        <v>1991</v>
      </c>
      <c r="B42" s="330"/>
      <c r="C42" s="331">
        <v>5196.98</v>
      </c>
      <c r="D42" s="332"/>
      <c r="E42" s="310">
        <v>425.9</v>
      </c>
      <c r="F42" s="311"/>
      <c r="G42" s="245" t="s">
        <v>410</v>
      </c>
      <c r="H42" s="246">
        <v>4771.08</v>
      </c>
    </row>
    <row r="43" spans="1:8" ht="12.75">
      <c r="A43" s="329">
        <v>1992</v>
      </c>
      <c r="B43" s="330"/>
      <c r="C43" s="331">
        <v>5757.2</v>
      </c>
      <c r="D43" s="332"/>
      <c r="E43" s="310">
        <v>380.8</v>
      </c>
      <c r="F43" s="311"/>
      <c r="G43" s="247">
        <v>8.3</v>
      </c>
      <c r="H43" s="246">
        <v>5368.1</v>
      </c>
    </row>
    <row r="44" spans="1:8" ht="12.75">
      <c r="A44" s="329">
        <v>1993</v>
      </c>
      <c r="B44" s="330"/>
      <c r="C44" s="331">
        <v>4567.6</v>
      </c>
      <c r="D44" s="332"/>
      <c r="E44" s="310">
        <v>349.4</v>
      </c>
      <c r="F44" s="311"/>
      <c r="G44" s="247">
        <v>10.2</v>
      </c>
      <c r="H44" s="246">
        <v>4208</v>
      </c>
    </row>
    <row r="45" spans="1:8" ht="12.75">
      <c r="A45" s="329">
        <v>1994</v>
      </c>
      <c r="B45" s="330"/>
      <c r="C45" s="331">
        <v>3254.4</v>
      </c>
      <c r="D45" s="332"/>
      <c r="E45" s="310">
        <v>284.9</v>
      </c>
      <c r="F45" s="311"/>
      <c r="G45" s="247">
        <v>6.9</v>
      </c>
      <c r="H45" s="246">
        <v>2962.6</v>
      </c>
    </row>
    <row r="46" spans="1:8" ht="12.75">
      <c r="A46" s="329">
        <v>1995</v>
      </c>
      <c r="B46" s="330"/>
      <c r="C46" s="331">
        <v>3350</v>
      </c>
      <c r="D46" s="332"/>
      <c r="E46" s="331">
        <v>363.1</v>
      </c>
      <c r="F46" s="332"/>
      <c r="G46" s="248">
        <v>7.6</v>
      </c>
      <c r="H46" s="245">
        <v>2979.3</v>
      </c>
    </row>
    <row r="47" spans="1:8" ht="12.75">
      <c r="A47" s="329">
        <v>1996</v>
      </c>
      <c r="B47" s="330"/>
      <c r="C47" s="331">
        <v>4973.5</v>
      </c>
      <c r="D47" s="332"/>
      <c r="E47" s="331">
        <v>326</v>
      </c>
      <c r="F47" s="332"/>
      <c r="G47" s="248">
        <v>7.7</v>
      </c>
      <c r="H47" s="245">
        <v>4639.8</v>
      </c>
    </row>
    <row r="48" spans="1:8" ht="12.75">
      <c r="A48" s="329">
        <v>1997</v>
      </c>
      <c r="B48" s="330"/>
      <c r="C48" s="331">
        <v>5523.4</v>
      </c>
      <c r="D48" s="332"/>
      <c r="E48" s="331">
        <v>262.9</v>
      </c>
      <c r="F48" s="332"/>
      <c r="G48" s="248">
        <v>12.7</v>
      </c>
      <c r="H48" s="245">
        <v>5247.8</v>
      </c>
    </row>
    <row r="49" spans="1:8" ht="12.75">
      <c r="A49" s="329">
        <v>1998</v>
      </c>
      <c r="B49" s="330"/>
      <c r="C49" s="331">
        <v>5146.8</v>
      </c>
      <c r="D49" s="332"/>
      <c r="E49" s="331">
        <v>296.2</v>
      </c>
      <c r="F49" s="332"/>
      <c r="G49" s="248">
        <v>7.4</v>
      </c>
      <c r="H49" s="245">
        <v>4843.2</v>
      </c>
    </row>
    <row r="50" spans="1:8" ht="12.75">
      <c r="A50" s="329">
        <v>1999</v>
      </c>
      <c r="B50" s="330"/>
      <c r="C50" s="245"/>
      <c r="D50" s="282">
        <v>5607.7</v>
      </c>
      <c r="E50" s="245"/>
      <c r="F50" s="282">
        <v>333</v>
      </c>
      <c r="G50" s="248">
        <v>6.5</v>
      </c>
      <c r="H50" s="245">
        <v>5268.1</v>
      </c>
    </row>
    <row r="51" spans="1:8" ht="13.5" thickBot="1">
      <c r="A51" s="335" t="s">
        <v>404</v>
      </c>
      <c r="B51" s="336"/>
      <c r="C51" s="333">
        <v>6539.8</v>
      </c>
      <c r="D51" s="334"/>
      <c r="E51" s="333">
        <v>314.1</v>
      </c>
      <c r="F51" s="334"/>
      <c r="G51" s="250">
        <v>6</v>
      </c>
      <c r="H51" s="249">
        <v>6219.7</v>
      </c>
    </row>
    <row r="52" spans="1:5" ht="12.75">
      <c r="A52" s="23" t="s">
        <v>405</v>
      </c>
      <c r="B52" s="23"/>
      <c r="C52" s="23"/>
      <c r="D52" s="23"/>
      <c r="E52" s="23"/>
    </row>
    <row r="53" spans="1:5" ht="12.75">
      <c r="A53" s="23" t="s">
        <v>411</v>
      </c>
      <c r="B53" s="23"/>
      <c r="C53" s="23"/>
      <c r="D53" s="23"/>
      <c r="E53" s="23"/>
    </row>
    <row r="54" ht="12.75">
      <c r="A54" s="3" t="s">
        <v>406</v>
      </c>
    </row>
  </sheetData>
  <mergeCells count="59">
    <mergeCell ref="A46:B46"/>
    <mergeCell ref="A47:B47"/>
    <mergeCell ref="A48:B48"/>
    <mergeCell ref="A41:B41"/>
    <mergeCell ref="A42:B42"/>
    <mergeCell ref="A43:B43"/>
    <mergeCell ref="A44:B44"/>
    <mergeCell ref="C35:D35"/>
    <mergeCell ref="E34:F34"/>
    <mergeCell ref="E35:F35"/>
    <mergeCell ref="A45:B45"/>
    <mergeCell ref="A37:B37"/>
    <mergeCell ref="A38:B38"/>
    <mergeCell ref="A39:B39"/>
    <mergeCell ref="A40:B40"/>
    <mergeCell ref="A36:B36"/>
    <mergeCell ref="C36:D36"/>
    <mergeCell ref="A1:I1"/>
    <mergeCell ref="E33:H33"/>
    <mergeCell ref="C33:D33"/>
    <mergeCell ref="C34:D34"/>
    <mergeCell ref="A3:I3"/>
    <mergeCell ref="B6:C6"/>
    <mergeCell ref="B5:E5"/>
    <mergeCell ref="F5:I5"/>
    <mergeCell ref="F6:G6"/>
    <mergeCell ref="A34:B34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E40:F40"/>
    <mergeCell ref="E41:F41"/>
    <mergeCell ref="E42:F42"/>
    <mergeCell ref="E43:F43"/>
    <mergeCell ref="E36:F36"/>
    <mergeCell ref="E37:F37"/>
    <mergeCell ref="E38:F38"/>
    <mergeCell ref="E39:F39"/>
    <mergeCell ref="E44:F44"/>
    <mergeCell ref="E45:F45"/>
    <mergeCell ref="E46:F46"/>
    <mergeCell ref="E47:F47"/>
    <mergeCell ref="A50:B50"/>
    <mergeCell ref="E48:F48"/>
    <mergeCell ref="E49:F49"/>
    <mergeCell ref="E51:F51"/>
    <mergeCell ref="C49:D49"/>
    <mergeCell ref="C51:D51"/>
    <mergeCell ref="A49:B49"/>
    <mergeCell ref="A51:B5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S9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3" customWidth="1"/>
    <col min="2" max="9" width="12.7109375" style="3" customWidth="1"/>
    <col min="10" max="16384" width="11.421875" style="3" customWidth="1"/>
  </cols>
  <sheetData>
    <row r="1" spans="1:10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  <c r="I1" s="339"/>
      <c r="J1" s="100"/>
    </row>
    <row r="3" spans="1:9" ht="15">
      <c r="A3" s="340" t="s">
        <v>492</v>
      </c>
      <c r="B3" s="340"/>
      <c r="C3" s="340"/>
      <c r="D3" s="340"/>
      <c r="E3" s="340"/>
      <c r="F3" s="340"/>
      <c r="G3" s="340"/>
      <c r="H3" s="340"/>
      <c r="I3" s="317"/>
    </row>
    <row r="4" spans="1:9" ht="15">
      <c r="A4" s="114"/>
      <c r="B4" s="115"/>
      <c r="C4" s="115"/>
      <c r="D4" s="115"/>
      <c r="E4" s="115"/>
      <c r="F4" s="115"/>
      <c r="G4" s="115"/>
      <c r="H4" s="115"/>
      <c r="I4" s="45"/>
    </row>
    <row r="5" spans="1:9" ht="12.75">
      <c r="A5" s="20" t="s">
        <v>76</v>
      </c>
      <c r="B5" s="344" t="s">
        <v>0</v>
      </c>
      <c r="C5" s="328"/>
      <c r="D5" s="328"/>
      <c r="E5" s="328"/>
      <c r="F5" s="345"/>
      <c r="G5" s="314" t="s">
        <v>1</v>
      </c>
      <c r="H5" s="316"/>
      <c r="I5" s="9" t="s">
        <v>2</v>
      </c>
    </row>
    <row r="6" spans="1:9" ht="12.75">
      <c r="A6" s="20" t="s">
        <v>7</v>
      </c>
      <c r="B6" s="344" t="s">
        <v>3</v>
      </c>
      <c r="C6" s="328"/>
      <c r="D6" s="345"/>
      <c r="E6" s="344" t="s">
        <v>4</v>
      </c>
      <c r="F6" s="345"/>
      <c r="G6" s="346" t="s">
        <v>5</v>
      </c>
      <c r="H6" s="347"/>
      <c r="I6" s="8" t="s">
        <v>6</v>
      </c>
    </row>
    <row r="7" spans="1:9" ht="13.5" thickBot="1">
      <c r="A7" s="256"/>
      <c r="B7" s="287" t="s">
        <v>8</v>
      </c>
      <c r="C7" s="287" t="s">
        <v>9</v>
      </c>
      <c r="D7" s="287" t="s">
        <v>3</v>
      </c>
      <c r="E7" s="287" t="s">
        <v>8</v>
      </c>
      <c r="F7" s="287" t="s">
        <v>9</v>
      </c>
      <c r="G7" s="287" t="s">
        <v>8</v>
      </c>
      <c r="H7" s="287" t="s">
        <v>9</v>
      </c>
      <c r="I7" s="287" t="s">
        <v>10</v>
      </c>
    </row>
    <row r="8" spans="1:17" ht="12.75">
      <c r="A8" s="19" t="s">
        <v>19</v>
      </c>
      <c r="B8" s="133">
        <v>5</v>
      </c>
      <c r="C8" s="133">
        <v>1</v>
      </c>
      <c r="D8" s="134">
        <v>6</v>
      </c>
      <c r="E8" s="133" t="s">
        <v>329</v>
      </c>
      <c r="F8" s="133" t="s">
        <v>329</v>
      </c>
      <c r="G8" s="134" t="s">
        <v>329</v>
      </c>
      <c r="H8" s="134" t="s">
        <v>329</v>
      </c>
      <c r="I8" s="133" t="s">
        <v>329</v>
      </c>
      <c r="J8" s="61"/>
      <c r="K8" s="61"/>
      <c r="P8" s="29"/>
      <c r="Q8" s="29"/>
    </row>
    <row r="9" spans="1:17" ht="12.75">
      <c r="A9" s="19" t="s">
        <v>20</v>
      </c>
      <c r="B9" s="133">
        <v>176</v>
      </c>
      <c r="C9" s="134">
        <v>13</v>
      </c>
      <c r="D9" s="134">
        <v>189</v>
      </c>
      <c r="E9" s="134">
        <v>176</v>
      </c>
      <c r="F9" s="134">
        <v>13</v>
      </c>
      <c r="G9" s="134">
        <v>2500</v>
      </c>
      <c r="H9" s="134">
        <v>2500</v>
      </c>
      <c r="I9" s="133">
        <v>492</v>
      </c>
      <c r="J9" s="61"/>
      <c r="K9" s="61"/>
      <c r="P9" s="29"/>
      <c r="Q9" s="29"/>
    </row>
    <row r="10" spans="1:17" s="132" customFormat="1" ht="12.75">
      <c r="A10" s="117" t="s">
        <v>388</v>
      </c>
      <c r="B10" s="136">
        <v>181</v>
      </c>
      <c r="C10" s="136">
        <v>14</v>
      </c>
      <c r="D10" s="136">
        <v>195</v>
      </c>
      <c r="E10" s="136">
        <v>176</v>
      </c>
      <c r="F10" s="137">
        <v>13</v>
      </c>
      <c r="G10" s="138">
        <v>2500</v>
      </c>
      <c r="H10" s="138">
        <v>2500</v>
      </c>
      <c r="I10" s="136">
        <v>492</v>
      </c>
      <c r="J10" s="160"/>
      <c r="K10" s="160"/>
      <c r="P10" s="161"/>
      <c r="Q10" s="161"/>
    </row>
    <row r="11" spans="1:17" ht="12.75">
      <c r="A11" s="19"/>
      <c r="B11" s="133"/>
      <c r="C11" s="133"/>
      <c r="D11" s="133"/>
      <c r="E11" s="133"/>
      <c r="F11" s="135"/>
      <c r="G11" s="133"/>
      <c r="H11" s="133"/>
      <c r="I11" s="133"/>
      <c r="J11" s="61"/>
      <c r="K11" s="61"/>
      <c r="P11" s="29"/>
      <c r="Q11" s="29"/>
    </row>
    <row r="12" spans="1:17" ht="12.75">
      <c r="A12" s="19" t="s">
        <v>21</v>
      </c>
      <c r="B12" s="133">
        <v>5</v>
      </c>
      <c r="C12" s="134" t="s">
        <v>329</v>
      </c>
      <c r="D12" s="134">
        <v>5</v>
      </c>
      <c r="E12" s="134">
        <v>5</v>
      </c>
      <c r="F12" s="134" t="s">
        <v>329</v>
      </c>
      <c r="G12" s="134">
        <v>9850</v>
      </c>
      <c r="H12" s="134" t="s">
        <v>329</v>
      </c>
      <c r="I12" s="133">
        <v>49</v>
      </c>
      <c r="J12" s="61"/>
      <c r="K12" s="61"/>
      <c r="P12" s="29"/>
      <c r="Q12" s="29"/>
    </row>
    <row r="13" spans="1:17" ht="12.75">
      <c r="A13" s="19" t="s">
        <v>22</v>
      </c>
      <c r="B13" s="133">
        <v>6</v>
      </c>
      <c r="C13" s="134">
        <v>2</v>
      </c>
      <c r="D13" s="134">
        <v>8</v>
      </c>
      <c r="E13" s="133">
        <v>6</v>
      </c>
      <c r="F13" s="134">
        <v>2</v>
      </c>
      <c r="G13" s="134">
        <v>5500</v>
      </c>
      <c r="H13" s="134">
        <v>6500</v>
      </c>
      <c r="I13" s="133">
        <v>46</v>
      </c>
      <c r="J13" s="61"/>
      <c r="K13" s="61"/>
      <c r="P13" s="29"/>
      <c r="Q13" s="29"/>
    </row>
    <row r="14" spans="1:17" ht="12.75">
      <c r="A14" s="19" t="s">
        <v>23</v>
      </c>
      <c r="B14" s="134" t="s">
        <v>329</v>
      </c>
      <c r="C14" s="133">
        <v>8</v>
      </c>
      <c r="D14" s="134">
        <v>8</v>
      </c>
      <c r="E14" s="134" t="s">
        <v>329</v>
      </c>
      <c r="F14" s="135">
        <v>6</v>
      </c>
      <c r="G14" s="134" t="s">
        <v>329</v>
      </c>
      <c r="H14" s="134">
        <v>11000</v>
      </c>
      <c r="I14" s="133">
        <v>66</v>
      </c>
      <c r="J14" s="61"/>
      <c r="K14" s="61"/>
      <c r="P14" s="29"/>
      <c r="Q14" s="29"/>
    </row>
    <row r="15" spans="1:17" ht="12.75">
      <c r="A15" s="19" t="s">
        <v>24</v>
      </c>
      <c r="B15" s="133">
        <v>17</v>
      </c>
      <c r="C15" s="134" t="s">
        <v>329</v>
      </c>
      <c r="D15" s="134">
        <v>17</v>
      </c>
      <c r="E15" s="133">
        <v>17</v>
      </c>
      <c r="F15" s="134" t="s">
        <v>329</v>
      </c>
      <c r="G15" s="134">
        <v>6235</v>
      </c>
      <c r="H15" s="134" t="s">
        <v>329</v>
      </c>
      <c r="I15" s="133">
        <v>106</v>
      </c>
      <c r="J15" s="61"/>
      <c r="K15" s="61"/>
      <c r="P15" s="29"/>
      <c r="Q15" s="29"/>
    </row>
    <row r="16" spans="1:17" ht="12.75">
      <c r="A16" s="117" t="s">
        <v>370</v>
      </c>
      <c r="B16" s="136">
        <v>28</v>
      </c>
      <c r="C16" s="136">
        <v>10</v>
      </c>
      <c r="D16" s="136">
        <v>38</v>
      </c>
      <c r="E16" s="136">
        <v>28</v>
      </c>
      <c r="F16" s="137">
        <v>8</v>
      </c>
      <c r="G16" s="138">
        <v>6723.035714285715</v>
      </c>
      <c r="H16" s="138">
        <v>9875</v>
      </c>
      <c r="I16" s="136">
        <v>267</v>
      </c>
      <c r="J16" s="61"/>
      <c r="K16" s="61"/>
      <c r="P16" s="29"/>
      <c r="Q16" s="29"/>
    </row>
    <row r="17" spans="1:17" ht="12.75">
      <c r="A17" s="117"/>
      <c r="B17" s="136"/>
      <c r="C17" s="136"/>
      <c r="D17" s="136"/>
      <c r="E17" s="136"/>
      <c r="F17" s="137"/>
      <c r="G17" s="136"/>
      <c r="H17" s="136"/>
      <c r="I17" s="136"/>
      <c r="J17" s="61"/>
      <c r="K17" s="61"/>
      <c r="P17" s="29"/>
      <c r="Q17" s="29"/>
    </row>
    <row r="18" spans="1:17" ht="12.75">
      <c r="A18" s="117" t="s">
        <v>389</v>
      </c>
      <c r="B18" s="136">
        <v>66</v>
      </c>
      <c r="C18" s="138" t="s">
        <v>329</v>
      </c>
      <c r="D18" s="138">
        <v>66</v>
      </c>
      <c r="E18" s="136">
        <v>66</v>
      </c>
      <c r="F18" s="138" t="s">
        <v>329</v>
      </c>
      <c r="G18" s="138">
        <v>4000</v>
      </c>
      <c r="H18" s="138" t="s">
        <v>329</v>
      </c>
      <c r="I18" s="136">
        <v>264</v>
      </c>
      <c r="J18" s="61"/>
      <c r="K18" s="61"/>
      <c r="P18" s="29"/>
      <c r="Q18" s="29"/>
    </row>
    <row r="19" spans="1:17" ht="12.75">
      <c r="A19" s="19"/>
      <c r="B19" s="133"/>
      <c r="C19" s="133"/>
      <c r="D19" s="133"/>
      <c r="E19" s="133"/>
      <c r="F19" s="135"/>
      <c r="G19" s="133"/>
      <c r="H19" s="133"/>
      <c r="I19" s="133"/>
      <c r="J19" s="61"/>
      <c r="K19" s="61"/>
      <c r="P19" s="29"/>
      <c r="Q19" s="29"/>
    </row>
    <row r="20" spans="1:17" ht="12.75">
      <c r="A20" s="19" t="s">
        <v>25</v>
      </c>
      <c r="B20" s="133">
        <v>9</v>
      </c>
      <c r="C20" s="134" t="s">
        <v>329</v>
      </c>
      <c r="D20" s="134">
        <v>9</v>
      </c>
      <c r="E20" s="133">
        <v>9</v>
      </c>
      <c r="F20" s="134" t="s">
        <v>329</v>
      </c>
      <c r="G20" s="134">
        <v>1600</v>
      </c>
      <c r="H20" s="134" t="s">
        <v>329</v>
      </c>
      <c r="I20" s="133">
        <v>14</v>
      </c>
      <c r="J20" s="61"/>
      <c r="K20" s="61"/>
      <c r="P20" s="29"/>
      <c r="Q20" s="29"/>
    </row>
    <row r="21" spans="1:17" ht="12.75">
      <c r="A21" s="19" t="s">
        <v>27</v>
      </c>
      <c r="B21" s="133">
        <v>3</v>
      </c>
      <c r="C21" s="134" t="s">
        <v>329</v>
      </c>
      <c r="D21" s="134">
        <v>3</v>
      </c>
      <c r="E21" s="133">
        <v>3</v>
      </c>
      <c r="F21" s="134" t="s">
        <v>329</v>
      </c>
      <c r="G21" s="134">
        <v>3000</v>
      </c>
      <c r="H21" s="134" t="s">
        <v>329</v>
      </c>
      <c r="I21" s="133">
        <v>9</v>
      </c>
      <c r="J21" s="61"/>
      <c r="K21" s="61"/>
      <c r="P21" s="29"/>
      <c r="Q21" s="29"/>
    </row>
    <row r="22" spans="1:17" ht="12.75">
      <c r="A22" s="19" t="s">
        <v>29</v>
      </c>
      <c r="B22" s="133">
        <v>95</v>
      </c>
      <c r="C22" s="134" t="s">
        <v>329</v>
      </c>
      <c r="D22" s="134">
        <v>95</v>
      </c>
      <c r="E22" s="133">
        <v>87</v>
      </c>
      <c r="F22" s="134" t="s">
        <v>329</v>
      </c>
      <c r="G22" s="134">
        <v>2500</v>
      </c>
      <c r="H22" s="134" t="s">
        <v>329</v>
      </c>
      <c r="I22" s="133">
        <v>218</v>
      </c>
      <c r="J22" s="61"/>
      <c r="K22" s="61"/>
      <c r="P22" s="29"/>
      <c r="Q22" s="29"/>
    </row>
    <row r="23" spans="1:17" ht="12.75">
      <c r="A23" s="19" t="s">
        <v>33</v>
      </c>
      <c r="B23" s="133">
        <v>130</v>
      </c>
      <c r="C23" s="134" t="s">
        <v>329</v>
      </c>
      <c r="D23" s="134">
        <v>130</v>
      </c>
      <c r="E23" s="133">
        <v>130</v>
      </c>
      <c r="F23" s="134" t="s">
        <v>329</v>
      </c>
      <c r="G23" s="134">
        <v>1154</v>
      </c>
      <c r="H23" s="134" t="s">
        <v>329</v>
      </c>
      <c r="I23" s="133">
        <v>150</v>
      </c>
      <c r="J23" s="61"/>
      <c r="K23" s="61"/>
      <c r="P23" s="29"/>
      <c r="Q23" s="29"/>
    </row>
    <row r="24" spans="1:17" ht="12.75">
      <c r="A24" s="117" t="s">
        <v>371</v>
      </c>
      <c r="B24" s="136">
        <v>237</v>
      </c>
      <c r="C24" s="138" t="s">
        <v>329</v>
      </c>
      <c r="D24" s="136">
        <v>237</v>
      </c>
      <c r="E24" s="136">
        <v>229</v>
      </c>
      <c r="F24" s="138" t="s">
        <v>329</v>
      </c>
      <c r="G24" s="138">
        <v>1707.0742358078603</v>
      </c>
      <c r="H24" s="138" t="s">
        <v>329</v>
      </c>
      <c r="I24" s="136">
        <v>391</v>
      </c>
      <c r="J24" s="61"/>
      <c r="K24" s="61"/>
      <c r="P24" s="29"/>
      <c r="Q24" s="29"/>
    </row>
    <row r="25" spans="1:17" ht="12.75">
      <c r="A25" s="117"/>
      <c r="B25" s="136"/>
      <c r="C25" s="136"/>
      <c r="D25" s="136"/>
      <c r="E25" s="136"/>
      <c r="F25" s="137"/>
      <c r="G25" s="136"/>
      <c r="H25" s="136"/>
      <c r="I25" s="136"/>
      <c r="J25" s="61"/>
      <c r="K25" s="61"/>
      <c r="P25" s="29"/>
      <c r="Q25" s="29"/>
    </row>
    <row r="26" spans="1:17" ht="12.75">
      <c r="A26" s="117" t="s">
        <v>390</v>
      </c>
      <c r="B26" s="136">
        <v>31</v>
      </c>
      <c r="C26" s="138" t="s">
        <v>329</v>
      </c>
      <c r="D26" s="138">
        <v>31</v>
      </c>
      <c r="E26" s="136">
        <v>31</v>
      </c>
      <c r="F26" s="138" t="s">
        <v>329</v>
      </c>
      <c r="G26" s="138">
        <v>3300</v>
      </c>
      <c r="H26" s="138" t="s">
        <v>329</v>
      </c>
      <c r="I26" s="136">
        <v>102</v>
      </c>
      <c r="J26" s="61"/>
      <c r="K26" s="61"/>
      <c r="P26" s="29"/>
      <c r="Q26" s="29"/>
    </row>
    <row r="27" spans="1:17" ht="12.75">
      <c r="A27" s="117"/>
      <c r="B27" s="136"/>
      <c r="C27" s="138"/>
      <c r="D27" s="138"/>
      <c r="E27" s="136"/>
      <c r="F27" s="138"/>
      <c r="G27" s="138"/>
      <c r="H27" s="138"/>
      <c r="I27" s="136"/>
      <c r="J27" s="61"/>
      <c r="K27" s="61"/>
      <c r="P27" s="29"/>
      <c r="Q27" s="29"/>
    </row>
    <row r="28" spans="1:17" ht="12.75">
      <c r="A28" s="19" t="s">
        <v>34</v>
      </c>
      <c r="B28" s="133" t="s">
        <v>329</v>
      </c>
      <c r="C28" s="133">
        <v>45</v>
      </c>
      <c r="D28" s="133">
        <v>45</v>
      </c>
      <c r="E28" s="133" t="s">
        <v>329</v>
      </c>
      <c r="F28" s="135">
        <v>45</v>
      </c>
      <c r="G28" s="133" t="s">
        <v>329</v>
      </c>
      <c r="H28" s="133">
        <v>7500</v>
      </c>
      <c r="I28" s="133">
        <v>338</v>
      </c>
      <c r="J28" s="61"/>
      <c r="K28" s="61"/>
      <c r="P28" s="29"/>
      <c r="Q28" s="29"/>
    </row>
    <row r="29" spans="1:17" ht="12.75">
      <c r="A29" s="19" t="s">
        <v>36</v>
      </c>
      <c r="B29" s="133" t="s">
        <v>329</v>
      </c>
      <c r="C29" s="133">
        <v>4</v>
      </c>
      <c r="D29" s="134">
        <v>4</v>
      </c>
      <c r="E29" s="133" t="s">
        <v>329</v>
      </c>
      <c r="F29" s="135">
        <v>4</v>
      </c>
      <c r="G29" s="134" t="s">
        <v>329</v>
      </c>
      <c r="H29" s="134">
        <v>4500</v>
      </c>
      <c r="I29" s="133">
        <v>18</v>
      </c>
      <c r="J29" s="61"/>
      <c r="K29" s="61"/>
      <c r="P29" s="29"/>
      <c r="Q29" s="29"/>
    </row>
    <row r="30" spans="1:17" ht="12.75">
      <c r="A30" s="19" t="s">
        <v>37</v>
      </c>
      <c r="B30" s="133">
        <v>25</v>
      </c>
      <c r="C30" s="134" t="s">
        <v>329</v>
      </c>
      <c r="D30" s="134">
        <v>25</v>
      </c>
      <c r="E30" s="133">
        <v>25</v>
      </c>
      <c r="F30" s="134">
        <v>0</v>
      </c>
      <c r="G30" s="134">
        <v>3200</v>
      </c>
      <c r="H30" s="134" t="s">
        <v>329</v>
      </c>
      <c r="I30" s="133">
        <v>80</v>
      </c>
      <c r="J30" s="61"/>
      <c r="K30" s="61"/>
      <c r="P30" s="29"/>
      <c r="Q30" s="29"/>
    </row>
    <row r="31" spans="1:17" ht="12.75">
      <c r="A31" s="19" t="s">
        <v>38</v>
      </c>
      <c r="B31" s="133" t="s">
        <v>329</v>
      </c>
      <c r="C31" s="134" t="s">
        <v>329</v>
      </c>
      <c r="D31" s="134" t="s">
        <v>329</v>
      </c>
      <c r="E31" s="133" t="s">
        <v>329</v>
      </c>
      <c r="F31" s="134" t="s">
        <v>329</v>
      </c>
      <c r="G31" s="134" t="s">
        <v>329</v>
      </c>
      <c r="H31" s="134" t="s">
        <v>329</v>
      </c>
      <c r="I31" s="133" t="s">
        <v>329</v>
      </c>
      <c r="J31" s="61"/>
      <c r="K31" s="61"/>
      <c r="P31" s="29"/>
      <c r="Q31" s="29"/>
    </row>
    <row r="32" spans="1:17" s="132" customFormat="1" ht="12.75">
      <c r="A32" s="117" t="s">
        <v>372</v>
      </c>
      <c r="B32" s="136">
        <v>25</v>
      </c>
      <c r="C32" s="136">
        <v>49</v>
      </c>
      <c r="D32" s="136">
        <v>74</v>
      </c>
      <c r="E32" s="136">
        <v>25</v>
      </c>
      <c r="F32" s="137">
        <v>49</v>
      </c>
      <c r="G32" s="138">
        <v>3200</v>
      </c>
      <c r="H32" s="138">
        <v>7255.102040816327</v>
      </c>
      <c r="I32" s="136">
        <v>436</v>
      </c>
      <c r="J32" s="160"/>
      <c r="K32" s="160"/>
      <c r="P32" s="161"/>
      <c r="Q32" s="161"/>
    </row>
    <row r="33" spans="1:17" ht="12.75">
      <c r="A33" s="19"/>
      <c r="B33" s="133"/>
      <c r="C33" s="133"/>
      <c r="D33" s="133"/>
      <c r="E33" s="133"/>
      <c r="F33" s="135"/>
      <c r="G33" s="133"/>
      <c r="H33" s="133"/>
      <c r="I33" s="133"/>
      <c r="J33" s="61"/>
      <c r="K33" s="61"/>
      <c r="P33" s="29"/>
      <c r="Q33" s="29"/>
    </row>
    <row r="34" spans="1:17" ht="12.75">
      <c r="A34" s="19" t="s">
        <v>39</v>
      </c>
      <c r="B34" s="134">
        <v>2426</v>
      </c>
      <c r="C34" s="134">
        <v>10557</v>
      </c>
      <c r="D34" s="134">
        <v>12983</v>
      </c>
      <c r="E34" s="134">
        <v>2319</v>
      </c>
      <c r="F34" s="134">
        <v>10314</v>
      </c>
      <c r="G34" s="134">
        <v>3000</v>
      </c>
      <c r="H34" s="134">
        <v>18000</v>
      </c>
      <c r="I34" s="134">
        <v>192609</v>
      </c>
      <c r="J34" s="61"/>
      <c r="K34" s="61"/>
      <c r="P34" s="29"/>
      <c r="Q34" s="29"/>
    </row>
    <row r="35" spans="1:17" ht="12.75">
      <c r="A35" s="19" t="s">
        <v>40</v>
      </c>
      <c r="B35" s="134">
        <v>129</v>
      </c>
      <c r="C35" s="134" t="s">
        <v>329</v>
      </c>
      <c r="D35" s="134">
        <v>129</v>
      </c>
      <c r="E35" s="134">
        <v>121</v>
      </c>
      <c r="F35" s="134" t="s">
        <v>329</v>
      </c>
      <c r="G35" s="134">
        <v>1500</v>
      </c>
      <c r="H35" s="134" t="s">
        <v>329</v>
      </c>
      <c r="I35" s="134">
        <v>182</v>
      </c>
      <c r="J35" s="61"/>
      <c r="K35" s="61"/>
      <c r="P35" s="29"/>
      <c r="Q35" s="29"/>
    </row>
    <row r="36" spans="1:17" ht="12.75">
      <c r="A36" s="19" t="s">
        <v>41</v>
      </c>
      <c r="B36" s="134">
        <v>3793</v>
      </c>
      <c r="C36" s="134">
        <v>1515</v>
      </c>
      <c r="D36" s="134">
        <v>5308</v>
      </c>
      <c r="E36" s="134">
        <v>3440</v>
      </c>
      <c r="F36" s="134">
        <v>1285</v>
      </c>
      <c r="G36" s="134">
        <v>4000</v>
      </c>
      <c r="H36" s="134">
        <v>8749</v>
      </c>
      <c r="I36" s="134">
        <v>25002</v>
      </c>
      <c r="J36" s="61"/>
      <c r="K36" s="61"/>
      <c r="P36" s="29"/>
      <c r="Q36" s="29"/>
    </row>
    <row r="37" spans="1:17" ht="12.75">
      <c r="A37" s="117" t="s">
        <v>373</v>
      </c>
      <c r="B37" s="136">
        <v>6348</v>
      </c>
      <c r="C37" s="136">
        <v>12072</v>
      </c>
      <c r="D37" s="136">
        <v>18420</v>
      </c>
      <c r="E37" s="136">
        <v>5880</v>
      </c>
      <c r="F37" s="136">
        <v>11599</v>
      </c>
      <c r="G37" s="138">
        <v>3554.1666666666665</v>
      </c>
      <c r="H37" s="138">
        <v>16975.124148633502</v>
      </c>
      <c r="I37" s="136">
        <v>217793</v>
      </c>
      <c r="J37" s="61"/>
      <c r="K37" s="61"/>
      <c r="P37" s="29"/>
      <c r="Q37" s="29"/>
    </row>
    <row r="38" spans="1:17" ht="12.75">
      <c r="A38" s="117"/>
      <c r="B38" s="136"/>
      <c r="C38" s="137"/>
      <c r="D38" s="136"/>
      <c r="E38" s="136"/>
      <c r="F38" s="137"/>
      <c r="G38" s="136"/>
      <c r="H38" s="136"/>
      <c r="I38" s="136"/>
      <c r="J38" s="61"/>
      <c r="K38" s="61"/>
      <c r="P38" s="29"/>
      <c r="Q38" s="29"/>
    </row>
    <row r="39" spans="1:17" ht="12.75">
      <c r="A39" s="117" t="s">
        <v>374</v>
      </c>
      <c r="B39" s="138">
        <v>1</v>
      </c>
      <c r="C39" s="138">
        <v>5398</v>
      </c>
      <c r="D39" s="138">
        <v>5399</v>
      </c>
      <c r="E39" s="138">
        <v>1</v>
      </c>
      <c r="F39" s="138">
        <v>4892</v>
      </c>
      <c r="G39" s="138" t="s">
        <v>329</v>
      </c>
      <c r="H39" s="138">
        <v>19469</v>
      </c>
      <c r="I39" s="138">
        <v>95242</v>
      </c>
      <c r="J39" s="61"/>
      <c r="K39" s="61"/>
      <c r="P39" s="29"/>
      <c r="Q39" s="29"/>
    </row>
    <row r="40" spans="1:17" ht="12.75">
      <c r="A40" s="19"/>
      <c r="B40" s="133"/>
      <c r="C40" s="135"/>
      <c r="D40" s="133"/>
      <c r="E40" s="133"/>
      <c r="F40" s="135"/>
      <c r="G40" s="133"/>
      <c r="H40" s="133"/>
      <c r="I40" s="133"/>
      <c r="J40" s="61"/>
      <c r="K40" s="61"/>
      <c r="P40" s="29"/>
      <c r="Q40" s="29"/>
    </row>
    <row r="41" spans="1:19" ht="12.75">
      <c r="A41" s="19" t="s">
        <v>42</v>
      </c>
      <c r="B41" s="134">
        <v>629</v>
      </c>
      <c r="C41" s="134" t="s">
        <v>329</v>
      </c>
      <c r="D41" s="134">
        <v>629</v>
      </c>
      <c r="E41" s="134">
        <v>605</v>
      </c>
      <c r="F41" s="134" t="s">
        <v>329</v>
      </c>
      <c r="G41" s="134">
        <v>4841.355371900827</v>
      </c>
      <c r="H41" s="134" t="s">
        <v>329</v>
      </c>
      <c r="I41" s="134">
        <v>2929</v>
      </c>
      <c r="J41" s="61"/>
      <c r="K41" s="61"/>
      <c r="M41" s="29"/>
      <c r="N41" s="29"/>
      <c r="O41" s="29"/>
      <c r="P41" s="29"/>
      <c r="Q41" s="29"/>
      <c r="S41" s="29"/>
    </row>
    <row r="42" spans="1:19" ht="12.75">
      <c r="A42" s="19" t="s">
        <v>43</v>
      </c>
      <c r="B42" s="134">
        <v>95</v>
      </c>
      <c r="C42" s="134">
        <v>10</v>
      </c>
      <c r="D42" s="134">
        <v>105</v>
      </c>
      <c r="E42" s="134">
        <v>92</v>
      </c>
      <c r="F42" s="134">
        <v>10</v>
      </c>
      <c r="G42" s="134">
        <v>4587</v>
      </c>
      <c r="H42" s="134">
        <v>7000</v>
      </c>
      <c r="I42" s="134">
        <v>492</v>
      </c>
      <c r="J42" s="61"/>
      <c r="K42" s="61"/>
      <c r="M42" s="29"/>
      <c r="N42" s="29"/>
      <c r="O42" s="29"/>
      <c r="P42" s="29"/>
      <c r="Q42" s="29"/>
      <c r="S42" s="29"/>
    </row>
    <row r="43" spans="1:17" s="132" customFormat="1" ht="12.75">
      <c r="A43" s="117" t="s">
        <v>375</v>
      </c>
      <c r="B43" s="136">
        <v>724</v>
      </c>
      <c r="C43" s="136">
        <v>10</v>
      </c>
      <c r="D43" s="136">
        <v>734</v>
      </c>
      <c r="E43" s="136">
        <v>697</v>
      </c>
      <c r="F43" s="136">
        <v>10</v>
      </c>
      <c r="G43" s="138">
        <v>4807.781922525109</v>
      </c>
      <c r="H43" s="138">
        <v>7000</v>
      </c>
      <c r="I43" s="136">
        <v>3421</v>
      </c>
      <c r="J43" s="160"/>
      <c r="K43" s="160"/>
      <c r="P43" s="161"/>
      <c r="Q43" s="161"/>
    </row>
    <row r="44" spans="1:17" ht="12.75">
      <c r="A44" s="19"/>
      <c r="B44" s="133"/>
      <c r="C44" s="135"/>
      <c r="D44" s="133"/>
      <c r="E44" s="133"/>
      <c r="F44" s="135"/>
      <c r="G44" s="133"/>
      <c r="H44" s="133"/>
      <c r="I44" s="133"/>
      <c r="J44" s="61"/>
      <c r="K44" s="61"/>
      <c r="P44" s="29"/>
      <c r="Q44" s="29"/>
    </row>
    <row r="45" spans="1:17" ht="12.75">
      <c r="A45" s="19" t="s">
        <v>44</v>
      </c>
      <c r="B45" s="134" t="s">
        <v>329</v>
      </c>
      <c r="C45" s="134">
        <v>968</v>
      </c>
      <c r="D45" s="134">
        <v>968</v>
      </c>
      <c r="E45" s="134" t="s">
        <v>329</v>
      </c>
      <c r="F45" s="134">
        <v>968</v>
      </c>
      <c r="G45" s="134" t="s">
        <v>329</v>
      </c>
      <c r="H45" s="134">
        <v>22005</v>
      </c>
      <c r="I45" s="134">
        <v>21301</v>
      </c>
      <c r="J45" s="61"/>
      <c r="K45" s="61"/>
      <c r="P45" s="29"/>
      <c r="Q45" s="29"/>
    </row>
    <row r="46" spans="1:17" ht="12.75">
      <c r="A46" s="19" t="s">
        <v>45</v>
      </c>
      <c r="B46" s="134">
        <v>120</v>
      </c>
      <c r="C46" s="134" t="s">
        <v>329</v>
      </c>
      <c r="D46" s="134">
        <v>120</v>
      </c>
      <c r="E46" s="134">
        <v>120</v>
      </c>
      <c r="F46" s="134" t="s">
        <v>329</v>
      </c>
      <c r="G46" s="134">
        <v>10000</v>
      </c>
      <c r="H46" s="134" t="s">
        <v>329</v>
      </c>
      <c r="I46" s="134">
        <v>1200</v>
      </c>
      <c r="J46" s="61"/>
      <c r="K46" s="61"/>
      <c r="P46" s="29"/>
      <c r="Q46" s="29"/>
    </row>
    <row r="47" spans="1:17" ht="12.75">
      <c r="A47" s="19" t="s">
        <v>46</v>
      </c>
      <c r="B47" s="134">
        <v>9</v>
      </c>
      <c r="C47" s="134">
        <v>2</v>
      </c>
      <c r="D47" s="134">
        <v>11</v>
      </c>
      <c r="E47" s="134">
        <v>9</v>
      </c>
      <c r="F47" s="134">
        <v>2</v>
      </c>
      <c r="G47" s="134">
        <v>5000</v>
      </c>
      <c r="H47" s="134">
        <v>6100</v>
      </c>
      <c r="I47" s="134">
        <v>57</v>
      </c>
      <c r="J47" s="61"/>
      <c r="K47" s="61"/>
      <c r="P47" s="29"/>
      <c r="Q47" s="29"/>
    </row>
    <row r="48" spans="1:17" ht="12.75">
      <c r="A48" s="19" t="s">
        <v>47</v>
      </c>
      <c r="B48" s="134" t="s">
        <v>329</v>
      </c>
      <c r="C48" s="134">
        <v>120</v>
      </c>
      <c r="D48" s="134">
        <v>120</v>
      </c>
      <c r="E48" s="134" t="s">
        <v>329</v>
      </c>
      <c r="F48" s="134">
        <v>120</v>
      </c>
      <c r="G48" s="134" t="s">
        <v>329</v>
      </c>
      <c r="H48" s="134">
        <v>7000</v>
      </c>
      <c r="I48" s="134">
        <v>840</v>
      </c>
      <c r="J48" s="61"/>
      <c r="K48" s="61"/>
      <c r="P48" s="29"/>
      <c r="Q48" s="29"/>
    </row>
    <row r="49" spans="1:17" ht="12.75">
      <c r="A49" s="19" t="s">
        <v>48</v>
      </c>
      <c r="B49" s="134">
        <v>403</v>
      </c>
      <c r="C49" s="134">
        <v>130</v>
      </c>
      <c r="D49" s="134">
        <v>533</v>
      </c>
      <c r="E49" s="134">
        <v>278</v>
      </c>
      <c r="F49" s="134" t="s">
        <v>329</v>
      </c>
      <c r="G49" s="134">
        <v>12900</v>
      </c>
      <c r="H49" s="134" t="s">
        <v>329</v>
      </c>
      <c r="I49" s="134">
        <v>3586</v>
      </c>
      <c r="J49" s="61"/>
      <c r="K49" s="61"/>
      <c r="P49" s="29"/>
      <c r="Q49" s="29"/>
    </row>
    <row r="50" spans="1:17" ht="12.75">
      <c r="A50" s="19" t="s">
        <v>49</v>
      </c>
      <c r="B50" s="134">
        <v>38</v>
      </c>
      <c r="C50" s="134">
        <v>2</v>
      </c>
      <c r="D50" s="134">
        <v>40</v>
      </c>
      <c r="E50" s="134">
        <v>38</v>
      </c>
      <c r="F50" s="134">
        <v>2</v>
      </c>
      <c r="G50" s="134">
        <v>2300</v>
      </c>
      <c r="H50" s="134">
        <v>7000</v>
      </c>
      <c r="I50" s="134">
        <v>101</v>
      </c>
      <c r="J50" s="61"/>
      <c r="K50" s="61"/>
      <c r="P50" s="29"/>
      <c r="Q50" s="29"/>
    </row>
    <row r="51" spans="1:17" ht="12.75">
      <c r="A51" s="19" t="s">
        <v>50</v>
      </c>
      <c r="B51" s="134">
        <v>1067</v>
      </c>
      <c r="C51" s="134">
        <v>40</v>
      </c>
      <c r="D51" s="134">
        <v>1107</v>
      </c>
      <c r="E51" s="134">
        <v>1067</v>
      </c>
      <c r="F51" s="134">
        <v>40</v>
      </c>
      <c r="G51" s="134">
        <v>2800</v>
      </c>
      <c r="H51" s="134">
        <v>8500</v>
      </c>
      <c r="I51" s="134">
        <v>3328</v>
      </c>
      <c r="J51" s="61"/>
      <c r="K51" s="61"/>
      <c r="P51" s="29"/>
      <c r="Q51" s="29"/>
    </row>
    <row r="52" spans="1:17" ht="12.75">
      <c r="A52" s="19" t="s">
        <v>51</v>
      </c>
      <c r="B52" s="134">
        <v>375</v>
      </c>
      <c r="C52" s="134">
        <v>1000</v>
      </c>
      <c r="D52" s="134">
        <v>1375</v>
      </c>
      <c r="E52" s="134">
        <v>375</v>
      </c>
      <c r="F52" s="134">
        <v>850</v>
      </c>
      <c r="G52" s="134">
        <v>9500</v>
      </c>
      <c r="H52" s="134">
        <v>18300</v>
      </c>
      <c r="I52" s="134">
        <v>19118</v>
      </c>
      <c r="J52" s="61"/>
      <c r="K52" s="61"/>
      <c r="P52" s="29"/>
      <c r="Q52" s="29"/>
    </row>
    <row r="53" spans="1:17" s="132" customFormat="1" ht="12.75">
      <c r="A53" s="117" t="s">
        <v>376</v>
      </c>
      <c r="B53" s="136">
        <v>2012</v>
      </c>
      <c r="C53" s="136">
        <v>2262</v>
      </c>
      <c r="D53" s="136">
        <v>4274</v>
      </c>
      <c r="E53" s="136">
        <v>1887</v>
      </c>
      <c r="F53" s="136">
        <v>1982</v>
      </c>
      <c r="G53" s="138">
        <v>6077.742448330684</v>
      </c>
      <c r="H53" s="138">
        <v>19203.85469223007</v>
      </c>
      <c r="I53" s="136">
        <v>49531</v>
      </c>
      <c r="J53" s="160"/>
      <c r="K53" s="160"/>
      <c r="P53" s="161"/>
      <c r="Q53" s="161"/>
    </row>
    <row r="54" spans="1:17" ht="12.75">
      <c r="A54" s="19"/>
      <c r="B54" s="133"/>
      <c r="C54" s="135"/>
      <c r="D54" s="133"/>
      <c r="E54" s="133"/>
      <c r="F54" s="135"/>
      <c r="G54" s="133"/>
      <c r="H54" s="133"/>
      <c r="I54" s="133"/>
      <c r="J54" s="61"/>
      <c r="K54" s="61"/>
      <c r="P54" s="29"/>
      <c r="Q54" s="29"/>
    </row>
    <row r="55" spans="1:17" ht="12.75">
      <c r="A55" s="19" t="s">
        <v>52</v>
      </c>
      <c r="B55" s="134">
        <v>75</v>
      </c>
      <c r="C55" s="134">
        <v>12</v>
      </c>
      <c r="D55" s="134">
        <v>87</v>
      </c>
      <c r="E55" s="134">
        <v>60</v>
      </c>
      <c r="F55" s="134">
        <v>12</v>
      </c>
      <c r="G55" s="134">
        <v>1000</v>
      </c>
      <c r="H55" s="134">
        <v>4000</v>
      </c>
      <c r="I55" s="134">
        <v>108</v>
      </c>
      <c r="J55" s="61"/>
      <c r="K55" s="61"/>
      <c r="P55" s="29"/>
      <c r="Q55" s="29"/>
    </row>
    <row r="56" spans="1:17" ht="12.75">
      <c r="A56" s="19" t="s">
        <v>53</v>
      </c>
      <c r="B56" s="134">
        <v>43</v>
      </c>
      <c r="C56" s="134">
        <v>33</v>
      </c>
      <c r="D56" s="134">
        <v>76</v>
      </c>
      <c r="E56" s="134">
        <v>43</v>
      </c>
      <c r="F56" s="134">
        <v>33</v>
      </c>
      <c r="G56" s="134">
        <v>2000</v>
      </c>
      <c r="H56" s="134">
        <v>6909.090909090909</v>
      </c>
      <c r="I56" s="134">
        <v>314</v>
      </c>
      <c r="J56" s="61"/>
      <c r="K56" s="61"/>
      <c r="P56" s="29"/>
      <c r="Q56" s="29"/>
    </row>
    <row r="57" spans="1:17" s="132" customFormat="1" ht="12.75">
      <c r="A57" s="117" t="s">
        <v>392</v>
      </c>
      <c r="B57" s="136">
        <v>118</v>
      </c>
      <c r="C57" s="136">
        <v>45</v>
      </c>
      <c r="D57" s="136">
        <v>163</v>
      </c>
      <c r="E57" s="136">
        <v>103</v>
      </c>
      <c r="F57" s="136">
        <v>45</v>
      </c>
      <c r="G57" s="138">
        <v>1417.4757281553398</v>
      </c>
      <c r="H57" s="138">
        <v>6133.333333333333</v>
      </c>
      <c r="I57" s="136">
        <v>422</v>
      </c>
      <c r="J57" s="160"/>
      <c r="K57" s="160"/>
      <c r="P57" s="161"/>
      <c r="Q57" s="161"/>
    </row>
    <row r="58" spans="1:17" ht="12.75">
      <c r="A58" s="19"/>
      <c r="B58" s="133"/>
      <c r="C58" s="133"/>
      <c r="D58" s="133"/>
      <c r="E58" s="133"/>
      <c r="F58" s="133"/>
      <c r="G58" s="133"/>
      <c r="H58" s="133"/>
      <c r="I58" s="133"/>
      <c r="J58" s="61"/>
      <c r="K58" s="61"/>
      <c r="P58" s="29"/>
      <c r="Q58" s="29"/>
    </row>
    <row r="59" spans="1:11" ht="13.5" thickBot="1">
      <c r="A59" s="130" t="s">
        <v>54</v>
      </c>
      <c r="B59" s="143">
        <v>9771</v>
      </c>
      <c r="C59" s="143">
        <v>19860</v>
      </c>
      <c r="D59" s="143">
        <v>29631</v>
      </c>
      <c r="E59" s="143">
        <v>9123</v>
      </c>
      <c r="F59" s="143">
        <v>18598</v>
      </c>
      <c r="G59" s="144">
        <v>4091.8216595418176</v>
      </c>
      <c r="H59" s="144">
        <v>17798.249973115388</v>
      </c>
      <c r="I59" s="143">
        <v>368361</v>
      </c>
      <c r="J59" s="61"/>
      <c r="K59" s="61"/>
    </row>
    <row r="89" spans="4:5" ht="12.75">
      <c r="D89" s="5"/>
      <c r="E89" s="5"/>
    </row>
    <row r="91" spans="16:17" ht="12.75">
      <c r="P91" s="29"/>
      <c r="Q91" s="29"/>
    </row>
  </sheetData>
  <mergeCells count="7">
    <mergeCell ref="A1:I1"/>
    <mergeCell ref="G5:H5"/>
    <mergeCell ref="B5:F5"/>
    <mergeCell ref="B6:D6"/>
    <mergeCell ref="E6:F6"/>
    <mergeCell ref="G6:H6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/>
  <dimension ref="A1:I8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5.7109375" style="3" customWidth="1"/>
    <col min="2" max="5" width="20.7109375" style="3" customWidth="1"/>
    <col min="6" max="9" width="12.7109375" style="3" customWidth="1"/>
    <col min="10" max="16384" width="11.421875" style="3" customWidth="1"/>
  </cols>
  <sheetData>
    <row r="1" spans="1:9" s="101" customFormat="1" ht="18">
      <c r="A1" s="339" t="s">
        <v>328</v>
      </c>
      <c r="B1" s="339"/>
      <c r="C1" s="339"/>
      <c r="D1" s="339"/>
      <c r="E1" s="339"/>
      <c r="F1" s="100"/>
      <c r="G1" s="100"/>
      <c r="H1" s="100"/>
      <c r="I1" s="100"/>
    </row>
    <row r="3" spans="1:8" ht="15">
      <c r="A3" s="340" t="s">
        <v>493</v>
      </c>
      <c r="B3" s="340"/>
      <c r="C3" s="340"/>
      <c r="D3" s="340"/>
      <c r="E3" s="340"/>
      <c r="F3" s="108"/>
      <c r="G3" s="108"/>
      <c r="H3" s="108"/>
    </row>
    <row r="4" spans="1:8" ht="15">
      <c r="A4" s="109"/>
      <c r="B4" s="110"/>
      <c r="C4" s="110"/>
      <c r="D4" s="110"/>
      <c r="E4" s="110"/>
      <c r="F4" s="108"/>
      <c r="G4" s="108"/>
      <c r="H4" s="108"/>
    </row>
    <row r="5" spans="1:5" ht="12.75">
      <c r="A5" s="65"/>
      <c r="B5" s="344" t="s">
        <v>55</v>
      </c>
      <c r="C5" s="345"/>
      <c r="D5" s="344" t="s">
        <v>56</v>
      </c>
      <c r="E5" s="328"/>
    </row>
    <row r="6" spans="1:5" ht="12.75">
      <c r="A6" s="20" t="s">
        <v>76</v>
      </c>
      <c r="B6" s="9" t="s">
        <v>57</v>
      </c>
      <c r="C6" s="66" t="s">
        <v>2</v>
      </c>
      <c r="D6" s="9" t="s">
        <v>57</v>
      </c>
      <c r="E6" s="66" t="s">
        <v>2</v>
      </c>
    </row>
    <row r="7" spans="1:5" ht="12.75">
      <c r="A7" s="20" t="s">
        <v>7</v>
      </c>
      <c r="B7" s="8" t="s">
        <v>58</v>
      </c>
      <c r="C7" s="8"/>
      <c r="D7" s="8" t="s">
        <v>58</v>
      </c>
      <c r="E7" s="8"/>
    </row>
    <row r="8" spans="1:6" ht="13.5" thickBot="1">
      <c r="A8" s="20"/>
      <c r="B8" s="8" t="s">
        <v>59</v>
      </c>
      <c r="C8" s="40" t="s">
        <v>10</v>
      </c>
      <c r="D8" s="8" t="s">
        <v>59</v>
      </c>
      <c r="E8" s="8" t="s">
        <v>10</v>
      </c>
      <c r="F8" s="2"/>
    </row>
    <row r="9" spans="1:5" ht="12.75">
      <c r="A9" s="139" t="s">
        <v>19</v>
      </c>
      <c r="B9" s="142">
        <v>6</v>
      </c>
      <c r="C9" s="140" t="s">
        <v>329</v>
      </c>
      <c r="D9" s="142" t="s">
        <v>329</v>
      </c>
      <c r="E9" s="142" t="s">
        <v>329</v>
      </c>
    </row>
    <row r="10" spans="1:5" ht="12.75">
      <c r="A10" s="19" t="s">
        <v>20</v>
      </c>
      <c r="B10" s="134">
        <v>189</v>
      </c>
      <c r="C10" s="133">
        <v>492</v>
      </c>
      <c r="D10" s="134" t="s">
        <v>329</v>
      </c>
      <c r="E10" s="134" t="s">
        <v>329</v>
      </c>
    </row>
    <row r="11" spans="1:5" s="132" customFormat="1" ht="12.75">
      <c r="A11" s="117" t="s">
        <v>388</v>
      </c>
      <c r="B11" s="136">
        <v>195</v>
      </c>
      <c r="C11" s="136">
        <v>492</v>
      </c>
      <c r="D11" s="136" t="s">
        <v>329</v>
      </c>
      <c r="E11" s="138" t="s">
        <v>329</v>
      </c>
    </row>
    <row r="12" spans="1:5" ht="12.75">
      <c r="A12" s="19"/>
      <c r="B12" s="133"/>
      <c r="C12" s="133"/>
      <c r="D12" s="133"/>
      <c r="E12" s="133"/>
    </row>
    <row r="13" spans="1:5" ht="12.75">
      <c r="A13" s="19" t="s">
        <v>21</v>
      </c>
      <c r="B13" s="134">
        <v>5</v>
      </c>
      <c r="C13" s="133">
        <v>49</v>
      </c>
      <c r="D13" s="134" t="s">
        <v>329</v>
      </c>
      <c r="E13" s="134" t="s">
        <v>329</v>
      </c>
    </row>
    <row r="14" spans="1:5" ht="12.75">
      <c r="A14" s="19" t="s">
        <v>22</v>
      </c>
      <c r="B14" s="134">
        <v>8</v>
      </c>
      <c r="C14" s="133">
        <v>46</v>
      </c>
      <c r="D14" s="134" t="s">
        <v>329</v>
      </c>
      <c r="E14" s="134" t="s">
        <v>329</v>
      </c>
    </row>
    <row r="15" spans="1:5" ht="12.75">
      <c r="A15" s="19" t="s">
        <v>23</v>
      </c>
      <c r="B15" s="134">
        <v>8</v>
      </c>
      <c r="C15" s="133">
        <v>66</v>
      </c>
      <c r="D15" s="134" t="s">
        <v>329</v>
      </c>
      <c r="E15" s="134" t="s">
        <v>329</v>
      </c>
    </row>
    <row r="16" spans="1:5" ht="12.75">
      <c r="A16" s="19" t="s">
        <v>24</v>
      </c>
      <c r="B16" s="134">
        <v>17</v>
      </c>
      <c r="C16" s="133">
        <v>106</v>
      </c>
      <c r="D16" s="133" t="s">
        <v>329</v>
      </c>
      <c r="E16" s="134" t="s">
        <v>329</v>
      </c>
    </row>
    <row r="17" spans="1:5" ht="12.75">
      <c r="A17" s="117" t="s">
        <v>370</v>
      </c>
      <c r="B17" s="136">
        <v>38</v>
      </c>
      <c r="C17" s="136">
        <v>267</v>
      </c>
      <c r="D17" s="136" t="s">
        <v>329</v>
      </c>
      <c r="E17" s="138" t="s">
        <v>329</v>
      </c>
    </row>
    <row r="18" spans="1:5" ht="12.75">
      <c r="A18" s="117"/>
      <c r="B18" s="136"/>
      <c r="C18" s="136"/>
      <c r="D18" s="136"/>
      <c r="E18" s="136"/>
    </row>
    <row r="19" spans="1:5" ht="12.75">
      <c r="A19" s="117" t="s">
        <v>389</v>
      </c>
      <c r="B19" s="138">
        <v>66</v>
      </c>
      <c r="C19" s="136">
        <v>264</v>
      </c>
      <c r="D19" s="138" t="s">
        <v>329</v>
      </c>
      <c r="E19" s="138" t="s">
        <v>329</v>
      </c>
    </row>
    <row r="20" spans="1:5" ht="12.75">
      <c r="A20" s="19"/>
      <c r="B20" s="133"/>
      <c r="C20" s="133"/>
      <c r="D20" s="133"/>
      <c r="E20" s="133"/>
    </row>
    <row r="21" spans="1:5" ht="12.75">
      <c r="A21" s="19" t="s">
        <v>25</v>
      </c>
      <c r="B21" s="134">
        <v>9</v>
      </c>
      <c r="C21" s="133">
        <v>14</v>
      </c>
      <c r="D21" s="134" t="s">
        <v>329</v>
      </c>
      <c r="E21" s="134" t="s">
        <v>329</v>
      </c>
    </row>
    <row r="22" spans="1:5" ht="12.75">
      <c r="A22" s="19" t="s">
        <v>27</v>
      </c>
      <c r="B22" s="134">
        <v>3</v>
      </c>
      <c r="C22" s="133">
        <v>9</v>
      </c>
      <c r="D22" s="134" t="s">
        <v>329</v>
      </c>
      <c r="E22" s="134" t="s">
        <v>329</v>
      </c>
    </row>
    <row r="23" spans="1:5" ht="12.75">
      <c r="A23" s="19" t="s">
        <v>29</v>
      </c>
      <c r="B23" s="134">
        <v>95</v>
      </c>
      <c r="C23" s="133">
        <v>218</v>
      </c>
      <c r="D23" s="134" t="s">
        <v>329</v>
      </c>
      <c r="E23" s="134" t="s">
        <v>329</v>
      </c>
    </row>
    <row r="24" spans="1:5" ht="12.75">
      <c r="A24" s="19" t="s">
        <v>33</v>
      </c>
      <c r="B24" s="134">
        <v>130</v>
      </c>
      <c r="C24" s="133">
        <v>150</v>
      </c>
      <c r="D24" s="134" t="s">
        <v>329</v>
      </c>
      <c r="E24" s="134" t="s">
        <v>329</v>
      </c>
    </row>
    <row r="25" spans="1:5" ht="12.75">
      <c r="A25" s="117" t="s">
        <v>371</v>
      </c>
      <c r="B25" s="136">
        <v>237</v>
      </c>
      <c r="C25" s="136">
        <v>391</v>
      </c>
      <c r="D25" s="138" t="s">
        <v>329</v>
      </c>
      <c r="E25" s="138" t="s">
        <v>329</v>
      </c>
    </row>
    <row r="26" spans="1:5" ht="12.75">
      <c r="A26" s="117"/>
      <c r="B26" s="136"/>
      <c r="C26" s="136"/>
      <c r="D26" s="136"/>
      <c r="E26" s="136"/>
    </row>
    <row r="27" spans="1:5" ht="12.75">
      <c r="A27" s="117" t="s">
        <v>390</v>
      </c>
      <c r="B27" s="138">
        <v>31</v>
      </c>
      <c r="C27" s="136">
        <v>102</v>
      </c>
      <c r="D27" s="138" t="s">
        <v>329</v>
      </c>
      <c r="E27" s="138" t="s">
        <v>329</v>
      </c>
    </row>
    <row r="28" spans="1:5" ht="12.75">
      <c r="A28" s="19"/>
      <c r="B28" s="133"/>
      <c r="C28" s="133"/>
      <c r="D28" s="133"/>
      <c r="E28" s="133"/>
    </row>
    <row r="29" spans="1:5" ht="12.75">
      <c r="A29" s="19" t="s">
        <v>34</v>
      </c>
      <c r="B29" s="133">
        <v>45</v>
      </c>
      <c r="C29" s="133">
        <v>338</v>
      </c>
      <c r="D29" s="133" t="s">
        <v>329</v>
      </c>
      <c r="E29" s="133" t="s">
        <v>329</v>
      </c>
    </row>
    <row r="30" spans="1:5" ht="12.75">
      <c r="A30" s="19" t="s">
        <v>36</v>
      </c>
      <c r="B30" s="134">
        <v>4</v>
      </c>
      <c r="C30" s="133">
        <v>18</v>
      </c>
      <c r="D30" s="134" t="s">
        <v>329</v>
      </c>
      <c r="E30" s="134" t="s">
        <v>329</v>
      </c>
    </row>
    <row r="31" spans="1:5" ht="12.75">
      <c r="A31" s="19" t="s">
        <v>37</v>
      </c>
      <c r="B31" s="134">
        <v>25</v>
      </c>
      <c r="C31" s="133">
        <v>80</v>
      </c>
      <c r="D31" s="134" t="s">
        <v>329</v>
      </c>
      <c r="E31" s="134" t="s">
        <v>329</v>
      </c>
    </row>
    <row r="32" spans="1:5" s="132" customFormat="1" ht="12.75">
      <c r="A32" s="117" t="s">
        <v>372</v>
      </c>
      <c r="B32" s="138">
        <v>74</v>
      </c>
      <c r="C32" s="136">
        <v>436</v>
      </c>
      <c r="D32" s="138" t="s">
        <v>329</v>
      </c>
      <c r="E32" s="138" t="s">
        <v>329</v>
      </c>
    </row>
    <row r="33" spans="1:5" ht="12.75">
      <c r="A33" s="19"/>
      <c r="B33" s="136"/>
      <c r="C33" s="136"/>
      <c r="D33" s="138"/>
      <c r="E33" s="138"/>
    </row>
    <row r="34" spans="1:5" ht="12.75">
      <c r="A34" s="19" t="s">
        <v>39</v>
      </c>
      <c r="B34" s="133">
        <v>12983</v>
      </c>
      <c r="C34" s="133">
        <v>192609</v>
      </c>
      <c r="D34" s="133" t="s">
        <v>329</v>
      </c>
      <c r="E34" s="133" t="s">
        <v>329</v>
      </c>
    </row>
    <row r="35" spans="1:5" ht="12.75">
      <c r="A35" s="19" t="s">
        <v>40</v>
      </c>
      <c r="B35" s="134">
        <v>126</v>
      </c>
      <c r="C35" s="133">
        <v>177</v>
      </c>
      <c r="D35" s="133">
        <v>3</v>
      </c>
      <c r="E35" s="133">
        <v>5</v>
      </c>
    </row>
    <row r="36" spans="1:5" ht="12.75">
      <c r="A36" s="19" t="s">
        <v>41</v>
      </c>
      <c r="B36" s="134">
        <v>5308</v>
      </c>
      <c r="C36" s="133">
        <v>25002</v>
      </c>
      <c r="D36" s="133" t="s">
        <v>329</v>
      </c>
      <c r="E36" s="133" t="s">
        <v>329</v>
      </c>
    </row>
    <row r="37" spans="1:5" s="132" customFormat="1" ht="12.75">
      <c r="A37" s="117" t="s">
        <v>373</v>
      </c>
      <c r="B37" s="138">
        <v>18417</v>
      </c>
      <c r="C37" s="136">
        <v>217788</v>
      </c>
      <c r="D37" s="136">
        <v>3</v>
      </c>
      <c r="E37" s="138">
        <v>5</v>
      </c>
    </row>
    <row r="38" spans="1:5" ht="12.75">
      <c r="A38" s="117"/>
      <c r="B38" s="136"/>
      <c r="C38" s="136"/>
      <c r="D38" s="136"/>
      <c r="E38" s="136"/>
    </row>
    <row r="39" spans="1:5" ht="12.75">
      <c r="A39" s="117" t="s">
        <v>374</v>
      </c>
      <c r="B39" s="136">
        <v>5399</v>
      </c>
      <c r="C39" s="136">
        <v>95242</v>
      </c>
      <c r="D39" s="136" t="s">
        <v>329</v>
      </c>
      <c r="E39" s="136" t="s">
        <v>329</v>
      </c>
    </row>
    <row r="40" spans="1:5" ht="12.75">
      <c r="A40" s="19"/>
      <c r="B40" s="138"/>
      <c r="C40" s="136"/>
      <c r="D40" s="138"/>
      <c r="E40" s="138"/>
    </row>
    <row r="41" spans="1:5" ht="12.75">
      <c r="A41" s="19" t="s">
        <v>42</v>
      </c>
      <c r="B41" s="133">
        <v>539</v>
      </c>
      <c r="C41" s="133">
        <v>2713</v>
      </c>
      <c r="D41" s="133">
        <v>90</v>
      </c>
      <c r="E41" s="133">
        <v>216</v>
      </c>
    </row>
    <row r="42" spans="1:5" ht="12.75">
      <c r="A42" s="19" t="s">
        <v>43</v>
      </c>
      <c r="B42" s="134">
        <v>105</v>
      </c>
      <c r="C42" s="133">
        <v>492</v>
      </c>
      <c r="D42" s="133" t="s">
        <v>329</v>
      </c>
      <c r="E42" s="133" t="s">
        <v>329</v>
      </c>
    </row>
    <row r="43" spans="1:5" s="132" customFormat="1" ht="12.75">
      <c r="A43" s="117" t="s">
        <v>375</v>
      </c>
      <c r="B43" s="138">
        <v>644</v>
      </c>
      <c r="C43" s="136">
        <v>3205</v>
      </c>
      <c r="D43" s="138">
        <v>90</v>
      </c>
      <c r="E43" s="136">
        <v>216</v>
      </c>
    </row>
    <row r="44" spans="1:5" ht="12.75">
      <c r="A44" s="19"/>
      <c r="B44" s="136"/>
      <c r="C44" s="136"/>
      <c r="D44" s="136"/>
      <c r="E44" s="136"/>
    </row>
    <row r="45" spans="1:5" ht="12.75">
      <c r="A45" s="19" t="s">
        <v>44</v>
      </c>
      <c r="B45" s="133">
        <v>968</v>
      </c>
      <c r="C45" s="133">
        <v>21301</v>
      </c>
      <c r="D45" s="133" t="s">
        <v>329</v>
      </c>
      <c r="E45" s="133" t="s">
        <v>329</v>
      </c>
    </row>
    <row r="46" spans="1:5" ht="12.75">
      <c r="A46" s="19" t="s">
        <v>45</v>
      </c>
      <c r="B46" s="134">
        <v>120</v>
      </c>
      <c r="C46" s="133">
        <v>1200</v>
      </c>
      <c r="D46" s="134" t="s">
        <v>329</v>
      </c>
      <c r="E46" s="134" t="s">
        <v>329</v>
      </c>
    </row>
    <row r="47" spans="1:5" ht="12.75">
      <c r="A47" s="19" t="s">
        <v>46</v>
      </c>
      <c r="B47" s="134">
        <v>11</v>
      </c>
      <c r="C47" s="133">
        <v>57</v>
      </c>
      <c r="D47" s="134" t="s">
        <v>329</v>
      </c>
      <c r="E47" s="134" t="s">
        <v>329</v>
      </c>
    </row>
    <row r="48" spans="1:5" ht="12.75">
      <c r="A48" s="19" t="s">
        <v>47</v>
      </c>
      <c r="B48" s="134">
        <v>120</v>
      </c>
      <c r="C48" s="133">
        <v>840</v>
      </c>
      <c r="D48" s="134" t="s">
        <v>329</v>
      </c>
      <c r="E48" s="134" t="s">
        <v>329</v>
      </c>
    </row>
    <row r="49" spans="1:5" ht="12.75">
      <c r="A49" s="19" t="s">
        <v>48</v>
      </c>
      <c r="B49" s="134">
        <v>533</v>
      </c>
      <c r="C49" s="133">
        <v>3586</v>
      </c>
      <c r="D49" s="134" t="s">
        <v>329</v>
      </c>
      <c r="E49" s="134" t="s">
        <v>329</v>
      </c>
    </row>
    <row r="50" spans="1:5" ht="12.75">
      <c r="A50" s="19" t="s">
        <v>49</v>
      </c>
      <c r="B50" s="134">
        <v>40</v>
      </c>
      <c r="C50" s="133">
        <v>101</v>
      </c>
      <c r="D50" s="133" t="s">
        <v>329</v>
      </c>
      <c r="E50" s="133" t="s">
        <v>329</v>
      </c>
    </row>
    <row r="51" spans="1:5" ht="12.75">
      <c r="A51" s="19" t="s">
        <v>50</v>
      </c>
      <c r="B51" s="134">
        <v>1107</v>
      </c>
      <c r="C51" s="133">
        <v>3328</v>
      </c>
      <c r="D51" s="133" t="s">
        <v>329</v>
      </c>
      <c r="E51" s="134" t="s">
        <v>329</v>
      </c>
    </row>
    <row r="52" spans="1:5" ht="12.75">
      <c r="A52" s="19" t="s">
        <v>51</v>
      </c>
      <c r="B52" s="134">
        <v>1375</v>
      </c>
      <c r="C52" s="133">
        <v>19118</v>
      </c>
      <c r="D52" s="134" t="s">
        <v>329</v>
      </c>
      <c r="E52" s="134" t="s">
        <v>329</v>
      </c>
    </row>
    <row r="53" spans="1:5" s="132" customFormat="1" ht="12.75">
      <c r="A53" s="117" t="s">
        <v>376</v>
      </c>
      <c r="B53" s="138">
        <v>4274</v>
      </c>
      <c r="C53" s="136">
        <v>49531</v>
      </c>
      <c r="D53" s="138" t="s">
        <v>329</v>
      </c>
      <c r="E53" s="138" t="s">
        <v>329</v>
      </c>
    </row>
    <row r="54" spans="1:5" ht="12.75">
      <c r="A54" s="19"/>
      <c r="B54" s="136"/>
      <c r="C54" s="136"/>
      <c r="D54" s="136"/>
      <c r="E54" s="136"/>
    </row>
    <row r="55" spans="1:5" ht="12.75">
      <c r="A55" s="19" t="s">
        <v>52</v>
      </c>
      <c r="B55" s="133">
        <v>87</v>
      </c>
      <c r="C55" s="133">
        <v>108</v>
      </c>
      <c r="D55" s="133" t="s">
        <v>329</v>
      </c>
      <c r="E55" s="133" t="s">
        <v>329</v>
      </c>
    </row>
    <row r="56" spans="1:5" ht="12.75">
      <c r="A56" s="19" t="s">
        <v>53</v>
      </c>
      <c r="B56" s="134">
        <v>27</v>
      </c>
      <c r="C56" s="133">
        <v>182</v>
      </c>
      <c r="D56" s="134">
        <v>49</v>
      </c>
      <c r="E56" s="134">
        <v>132</v>
      </c>
    </row>
    <row r="57" spans="1:5" s="132" customFormat="1" ht="12.75">
      <c r="A57" s="117" t="s">
        <v>392</v>
      </c>
      <c r="B57" s="138">
        <v>114</v>
      </c>
      <c r="C57" s="136">
        <v>290</v>
      </c>
      <c r="D57" s="136">
        <v>49</v>
      </c>
      <c r="E57" s="136">
        <v>132</v>
      </c>
    </row>
    <row r="58" spans="1:5" ht="12.75">
      <c r="A58" s="19"/>
      <c r="B58" s="136"/>
      <c r="C58" s="136"/>
      <c r="D58" s="136"/>
      <c r="E58" s="136"/>
    </row>
    <row r="59" spans="1:5" s="132" customFormat="1" ht="13.5" thickBot="1">
      <c r="A59" s="130" t="s">
        <v>54</v>
      </c>
      <c r="B59" s="143">
        <v>29489</v>
      </c>
      <c r="C59" s="143">
        <v>368008</v>
      </c>
      <c r="D59" s="143">
        <v>142</v>
      </c>
      <c r="E59" s="143">
        <v>353</v>
      </c>
    </row>
    <row r="89" spans="2:3" ht="12.75">
      <c r="B89" s="5"/>
      <c r="C89" s="5"/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S8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3" customWidth="1"/>
    <col min="2" max="8" width="14.421875" style="3" customWidth="1"/>
    <col min="9" max="16384" width="11.421875" style="3" customWidth="1"/>
  </cols>
  <sheetData>
    <row r="1" spans="1:8" s="101" customFormat="1" ht="18">
      <c r="A1" s="339" t="s">
        <v>328</v>
      </c>
      <c r="B1" s="339"/>
      <c r="C1" s="339"/>
      <c r="D1" s="339"/>
      <c r="E1" s="339"/>
      <c r="F1" s="339"/>
      <c r="G1" s="339"/>
      <c r="H1" s="339"/>
    </row>
    <row r="3" spans="1:8" ht="15">
      <c r="A3" s="340" t="s">
        <v>494</v>
      </c>
      <c r="B3" s="340"/>
      <c r="C3" s="340"/>
      <c r="D3" s="340"/>
      <c r="E3" s="340"/>
      <c r="F3" s="340"/>
      <c r="G3" s="340"/>
      <c r="H3" s="340"/>
    </row>
    <row r="4" spans="1:9" ht="15">
      <c r="A4" s="114"/>
      <c r="B4" s="115"/>
      <c r="C4" s="115"/>
      <c r="D4" s="115"/>
      <c r="E4" s="115"/>
      <c r="F4" s="115"/>
      <c r="G4" s="115"/>
      <c r="H4" s="115"/>
      <c r="I4" s="2"/>
    </row>
    <row r="5" spans="1:9" ht="12.75">
      <c r="A5" s="27"/>
      <c r="B5" s="344" t="s">
        <v>0</v>
      </c>
      <c r="C5" s="328"/>
      <c r="D5" s="328"/>
      <c r="E5" s="328"/>
      <c r="F5" s="328"/>
      <c r="G5" s="328"/>
      <c r="H5" s="328"/>
      <c r="I5" s="2"/>
    </row>
    <row r="6" spans="1:9" ht="12.75">
      <c r="A6" s="20" t="s">
        <v>76</v>
      </c>
      <c r="B6" s="62"/>
      <c r="C6" s="20" t="s">
        <v>3</v>
      </c>
      <c r="D6" s="63"/>
      <c r="E6" s="344" t="s">
        <v>4</v>
      </c>
      <c r="F6" s="328"/>
      <c r="G6" s="328"/>
      <c r="H6" s="328"/>
      <c r="I6" s="2"/>
    </row>
    <row r="7" spans="1:9" ht="12.75">
      <c r="A7" s="20" t="s">
        <v>7</v>
      </c>
      <c r="B7" s="13"/>
      <c r="C7" s="12"/>
      <c r="D7" s="12"/>
      <c r="E7" s="344" t="s">
        <v>60</v>
      </c>
      <c r="F7" s="345"/>
      <c r="G7" s="344" t="s">
        <v>61</v>
      </c>
      <c r="H7" s="328"/>
      <c r="I7" s="2"/>
    </row>
    <row r="8" spans="1:17" ht="13.5" thickBot="1">
      <c r="A8" s="20"/>
      <c r="B8" s="8" t="s">
        <v>8</v>
      </c>
      <c r="C8" s="9" t="s">
        <v>9</v>
      </c>
      <c r="D8" s="9" t="s">
        <v>3</v>
      </c>
      <c r="E8" s="8" t="s">
        <v>8</v>
      </c>
      <c r="F8" s="9" t="s">
        <v>9</v>
      </c>
      <c r="G8" s="8" t="s">
        <v>8</v>
      </c>
      <c r="H8" s="9" t="s">
        <v>9</v>
      </c>
      <c r="I8" s="2"/>
      <c r="P8" s="29"/>
      <c r="Q8" s="29"/>
    </row>
    <row r="9" spans="1:17" ht="12.75">
      <c r="A9" s="139" t="s">
        <v>11</v>
      </c>
      <c r="B9" s="140">
        <v>1750</v>
      </c>
      <c r="C9" s="140">
        <v>40</v>
      </c>
      <c r="D9" s="140">
        <v>1790</v>
      </c>
      <c r="E9" s="141">
        <v>1600</v>
      </c>
      <c r="F9" s="141">
        <v>14</v>
      </c>
      <c r="G9" s="142" t="s">
        <v>329</v>
      </c>
      <c r="H9" s="142" t="s">
        <v>329</v>
      </c>
      <c r="I9" s="64"/>
      <c r="P9" s="29"/>
      <c r="Q9" s="29"/>
    </row>
    <row r="10" spans="1:17" ht="12.75">
      <c r="A10" s="19" t="s">
        <v>12</v>
      </c>
      <c r="B10" s="133">
        <v>2330</v>
      </c>
      <c r="C10" s="134" t="s">
        <v>329</v>
      </c>
      <c r="D10" s="135">
        <v>2330</v>
      </c>
      <c r="E10" s="135">
        <v>2326</v>
      </c>
      <c r="F10" s="163" t="s">
        <v>329</v>
      </c>
      <c r="G10" s="134" t="s">
        <v>329</v>
      </c>
      <c r="H10" s="134" t="s">
        <v>329</v>
      </c>
      <c r="I10" s="64"/>
      <c r="P10" s="29"/>
      <c r="Q10" s="29"/>
    </row>
    <row r="11" spans="1:17" ht="12.75">
      <c r="A11" s="19" t="s">
        <v>13</v>
      </c>
      <c r="B11" s="133">
        <v>12011</v>
      </c>
      <c r="C11" s="134" t="s">
        <v>329</v>
      </c>
      <c r="D11" s="135">
        <v>12011</v>
      </c>
      <c r="E11" s="135">
        <v>11772</v>
      </c>
      <c r="F11" s="163" t="s">
        <v>329</v>
      </c>
      <c r="G11" s="134" t="s">
        <v>329</v>
      </c>
      <c r="H11" s="134" t="s">
        <v>329</v>
      </c>
      <c r="I11" s="64"/>
      <c r="P11" s="29"/>
      <c r="Q11" s="29"/>
    </row>
    <row r="12" spans="1:17" ht="12.75">
      <c r="A12" s="19" t="s">
        <v>14</v>
      </c>
      <c r="B12" s="133">
        <v>14700</v>
      </c>
      <c r="C12" s="134" t="s">
        <v>329</v>
      </c>
      <c r="D12" s="133">
        <v>14700</v>
      </c>
      <c r="E12" s="135">
        <v>14520</v>
      </c>
      <c r="F12" s="163" t="s">
        <v>329</v>
      </c>
      <c r="G12" s="134" t="s">
        <v>329</v>
      </c>
      <c r="H12" s="134" t="s">
        <v>329</v>
      </c>
      <c r="I12" s="64"/>
      <c r="P12" s="29"/>
      <c r="Q12" s="29"/>
    </row>
    <row r="13" spans="1:17" ht="12.75">
      <c r="A13" s="117" t="s">
        <v>383</v>
      </c>
      <c r="B13" s="136">
        <v>30791</v>
      </c>
      <c r="C13" s="136">
        <v>40</v>
      </c>
      <c r="D13" s="136">
        <v>30831</v>
      </c>
      <c r="E13" s="136">
        <v>30218</v>
      </c>
      <c r="F13" s="136">
        <v>14</v>
      </c>
      <c r="G13" s="138" t="s">
        <v>329</v>
      </c>
      <c r="H13" s="138" t="s">
        <v>329</v>
      </c>
      <c r="I13" s="64"/>
      <c r="P13" s="29"/>
      <c r="Q13" s="29"/>
    </row>
    <row r="14" spans="1:17" ht="12.75">
      <c r="A14" s="117"/>
      <c r="B14" s="136"/>
      <c r="C14" s="136"/>
      <c r="D14" s="136"/>
      <c r="E14" s="137"/>
      <c r="F14" s="137"/>
      <c r="G14" s="137"/>
      <c r="H14" s="136"/>
      <c r="I14" s="64"/>
      <c r="P14" s="29"/>
      <c r="Q14" s="29"/>
    </row>
    <row r="15" spans="1:17" ht="12.75">
      <c r="A15" s="117" t="s">
        <v>384</v>
      </c>
      <c r="B15" s="136">
        <v>80</v>
      </c>
      <c r="C15" s="138" t="s">
        <v>329</v>
      </c>
      <c r="D15" s="136">
        <v>80</v>
      </c>
      <c r="E15" s="137">
        <v>80</v>
      </c>
      <c r="F15" s="164" t="s">
        <v>329</v>
      </c>
      <c r="G15" s="138" t="s">
        <v>329</v>
      </c>
      <c r="H15" s="138" t="s">
        <v>329</v>
      </c>
      <c r="I15" s="64"/>
      <c r="P15" s="29"/>
      <c r="Q15" s="29"/>
    </row>
    <row r="16" spans="1:17" ht="12.75">
      <c r="A16" s="117"/>
      <c r="B16" s="136"/>
      <c r="C16" s="136"/>
      <c r="D16" s="136"/>
      <c r="E16" s="137"/>
      <c r="F16" s="137"/>
      <c r="G16" s="137"/>
      <c r="H16" s="136"/>
      <c r="I16" s="64"/>
      <c r="P16" s="29"/>
      <c r="Q16" s="29"/>
    </row>
    <row r="17" spans="1:17" ht="12.75">
      <c r="A17" s="117" t="s">
        <v>385</v>
      </c>
      <c r="B17" s="136">
        <v>42</v>
      </c>
      <c r="C17" s="138" t="s">
        <v>329</v>
      </c>
      <c r="D17" s="136">
        <v>42</v>
      </c>
      <c r="E17" s="137">
        <v>42</v>
      </c>
      <c r="F17" s="164" t="s">
        <v>329</v>
      </c>
      <c r="G17" s="138" t="s">
        <v>329</v>
      </c>
      <c r="H17" s="138" t="s">
        <v>329</v>
      </c>
      <c r="I17" s="64"/>
      <c r="P17" s="29"/>
      <c r="Q17" s="29"/>
    </row>
    <row r="18" spans="1:17" ht="12.75">
      <c r="A18" s="19"/>
      <c r="B18" s="133"/>
      <c r="C18" s="133"/>
      <c r="D18" s="133"/>
      <c r="E18" s="135"/>
      <c r="F18" s="135"/>
      <c r="G18" s="135"/>
      <c r="H18" s="133"/>
      <c r="I18" s="64"/>
      <c r="P18" s="29"/>
      <c r="Q18" s="29"/>
    </row>
    <row r="19" spans="1:17" ht="12.75">
      <c r="A19" s="19" t="s">
        <v>15</v>
      </c>
      <c r="B19" s="133">
        <v>9119</v>
      </c>
      <c r="C19" s="133">
        <v>2562</v>
      </c>
      <c r="D19" s="133">
        <v>11681</v>
      </c>
      <c r="E19" s="135">
        <v>8125</v>
      </c>
      <c r="F19" s="135">
        <v>2562</v>
      </c>
      <c r="G19" s="134" t="s">
        <v>329</v>
      </c>
      <c r="H19" s="134" t="s">
        <v>329</v>
      </c>
      <c r="I19" s="64"/>
      <c r="P19" s="29"/>
      <c r="Q19" s="29"/>
    </row>
    <row r="20" spans="1:17" ht="12.75">
      <c r="A20" s="19" t="s">
        <v>16</v>
      </c>
      <c r="B20" s="133">
        <v>100</v>
      </c>
      <c r="C20" s="134" t="s">
        <v>329</v>
      </c>
      <c r="D20" s="133">
        <v>100</v>
      </c>
      <c r="E20" s="135">
        <v>85</v>
      </c>
      <c r="F20" s="163" t="s">
        <v>329</v>
      </c>
      <c r="G20" s="134" t="s">
        <v>329</v>
      </c>
      <c r="H20" s="134" t="s">
        <v>329</v>
      </c>
      <c r="I20" s="64"/>
      <c r="P20" s="29"/>
      <c r="Q20" s="29"/>
    </row>
    <row r="21" spans="1:17" ht="12.75">
      <c r="A21" s="19" t="s">
        <v>17</v>
      </c>
      <c r="B21" s="133">
        <v>120</v>
      </c>
      <c r="C21" s="134" t="s">
        <v>329</v>
      </c>
      <c r="D21" s="133">
        <v>120</v>
      </c>
      <c r="E21" s="135">
        <v>95</v>
      </c>
      <c r="F21" s="163" t="s">
        <v>329</v>
      </c>
      <c r="G21" s="134" t="s">
        <v>329</v>
      </c>
      <c r="H21" s="134" t="s">
        <v>329</v>
      </c>
      <c r="I21" s="64"/>
      <c r="P21" s="29"/>
      <c r="Q21" s="29"/>
    </row>
    <row r="22" spans="1:17" ht="12.75">
      <c r="A22" s="117" t="s">
        <v>386</v>
      </c>
      <c r="B22" s="136">
        <v>9339</v>
      </c>
      <c r="C22" s="136">
        <v>2562</v>
      </c>
      <c r="D22" s="136">
        <v>11901</v>
      </c>
      <c r="E22" s="136">
        <v>8305</v>
      </c>
      <c r="F22" s="136">
        <v>2562</v>
      </c>
      <c r="G22" s="138" t="s">
        <v>329</v>
      </c>
      <c r="H22" s="138" t="s">
        <v>329</v>
      </c>
      <c r="I22" s="64"/>
      <c r="P22" s="29"/>
      <c r="Q22" s="29"/>
    </row>
    <row r="23" spans="1:17" ht="12.75">
      <c r="A23" s="117"/>
      <c r="B23" s="136"/>
      <c r="C23" s="136"/>
      <c r="D23" s="136"/>
      <c r="E23" s="137"/>
      <c r="F23" s="137"/>
      <c r="G23" s="137"/>
      <c r="H23" s="136"/>
      <c r="I23" s="64"/>
      <c r="P23" s="29"/>
      <c r="Q23" s="29"/>
    </row>
    <row r="24" spans="1:17" ht="12.75">
      <c r="A24" s="117" t="s">
        <v>369</v>
      </c>
      <c r="B24" s="136">
        <v>11260</v>
      </c>
      <c r="C24" s="136">
        <v>9200</v>
      </c>
      <c r="D24" s="136">
        <v>20460</v>
      </c>
      <c r="E24" s="137">
        <v>10446</v>
      </c>
      <c r="F24" s="137">
        <v>7970</v>
      </c>
      <c r="G24" s="138" t="s">
        <v>329</v>
      </c>
      <c r="H24" s="138" t="s">
        <v>329</v>
      </c>
      <c r="I24" s="64"/>
      <c r="P24" s="29"/>
      <c r="Q24" s="29"/>
    </row>
    <row r="25" spans="1:17" ht="12.75">
      <c r="A25" s="117"/>
      <c r="B25" s="136"/>
      <c r="C25" s="136"/>
      <c r="D25" s="136"/>
      <c r="E25" s="137"/>
      <c r="F25" s="137"/>
      <c r="G25" s="137"/>
      <c r="H25" s="136"/>
      <c r="I25" s="64"/>
      <c r="P25" s="29"/>
      <c r="Q25" s="29"/>
    </row>
    <row r="26" spans="1:17" ht="12.75">
      <c r="A26" s="117" t="s">
        <v>393</v>
      </c>
      <c r="B26" s="136">
        <v>35894</v>
      </c>
      <c r="C26" s="136">
        <v>2955</v>
      </c>
      <c r="D26" s="136">
        <v>38849</v>
      </c>
      <c r="E26" s="137">
        <v>32007</v>
      </c>
      <c r="F26" s="137">
        <v>2373</v>
      </c>
      <c r="G26" s="138" t="s">
        <v>329</v>
      </c>
      <c r="H26" s="138" t="s">
        <v>329</v>
      </c>
      <c r="I26" s="64"/>
      <c r="P26" s="29"/>
      <c r="Q26" s="29"/>
    </row>
    <row r="27" spans="1:17" ht="12.75">
      <c r="A27" s="19"/>
      <c r="B27" s="133"/>
      <c r="C27" s="133"/>
      <c r="D27" s="133"/>
      <c r="E27" s="135"/>
      <c r="F27" s="135"/>
      <c r="G27" s="135"/>
      <c r="H27" s="133"/>
      <c r="I27" s="64"/>
      <c r="P27" s="29"/>
      <c r="Q27" s="29"/>
    </row>
    <row r="28" spans="1:17" ht="12.75">
      <c r="A28" s="19" t="s">
        <v>18</v>
      </c>
      <c r="B28" s="133">
        <v>2207</v>
      </c>
      <c r="C28" s="133">
        <v>1427</v>
      </c>
      <c r="D28" s="133">
        <v>3634</v>
      </c>
      <c r="E28" s="135">
        <v>1715</v>
      </c>
      <c r="F28" s="135">
        <v>1002</v>
      </c>
      <c r="G28" s="134" t="s">
        <v>329</v>
      </c>
      <c r="H28" s="134" t="s">
        <v>329</v>
      </c>
      <c r="I28" s="64"/>
      <c r="P28" s="29"/>
      <c r="Q28" s="29"/>
    </row>
    <row r="29" spans="1:17" ht="12.75">
      <c r="A29" s="19" t="s">
        <v>19</v>
      </c>
      <c r="B29" s="133">
        <v>3776</v>
      </c>
      <c r="C29" s="133">
        <v>23</v>
      </c>
      <c r="D29" s="133">
        <v>3799</v>
      </c>
      <c r="E29" s="135">
        <v>3450</v>
      </c>
      <c r="F29" s="135">
        <v>12</v>
      </c>
      <c r="G29" s="134" t="s">
        <v>329</v>
      </c>
      <c r="H29" s="134" t="s">
        <v>329</v>
      </c>
      <c r="I29" s="64"/>
      <c r="P29" s="29"/>
      <c r="Q29" s="29"/>
    </row>
    <row r="30" spans="1:17" ht="12.75">
      <c r="A30" s="19" t="s">
        <v>20</v>
      </c>
      <c r="B30" s="133">
        <v>37391</v>
      </c>
      <c r="C30" s="133">
        <v>3877</v>
      </c>
      <c r="D30" s="133">
        <v>41268</v>
      </c>
      <c r="E30" s="135">
        <v>36417</v>
      </c>
      <c r="F30" s="135">
        <v>3814</v>
      </c>
      <c r="G30" s="134" t="s">
        <v>329</v>
      </c>
      <c r="H30" s="134" t="s">
        <v>329</v>
      </c>
      <c r="I30" s="64"/>
      <c r="P30" s="29"/>
      <c r="Q30" s="29"/>
    </row>
    <row r="31" spans="1:17" s="132" customFormat="1" ht="12.75">
      <c r="A31" s="117" t="s">
        <v>388</v>
      </c>
      <c r="B31" s="136">
        <v>43374</v>
      </c>
      <c r="C31" s="136">
        <v>5327</v>
      </c>
      <c r="D31" s="136">
        <v>48701</v>
      </c>
      <c r="E31" s="136">
        <v>41582</v>
      </c>
      <c r="F31" s="136">
        <v>4828</v>
      </c>
      <c r="G31" s="138" t="s">
        <v>329</v>
      </c>
      <c r="H31" s="138" t="s">
        <v>329</v>
      </c>
      <c r="I31" s="162"/>
      <c r="P31" s="161"/>
      <c r="Q31" s="161"/>
    </row>
    <row r="32" spans="1:17" ht="12.75">
      <c r="A32" s="19"/>
      <c r="B32" s="133"/>
      <c r="C32" s="133"/>
      <c r="D32" s="133"/>
      <c r="E32" s="135"/>
      <c r="F32" s="135"/>
      <c r="G32" s="135"/>
      <c r="H32" s="133"/>
      <c r="I32" s="64"/>
      <c r="P32" s="29"/>
      <c r="Q32" s="29"/>
    </row>
    <row r="33" spans="1:17" ht="12.75">
      <c r="A33" s="19" t="s">
        <v>21</v>
      </c>
      <c r="B33" s="133">
        <v>25384</v>
      </c>
      <c r="C33" s="133">
        <v>33</v>
      </c>
      <c r="D33" s="133">
        <v>25417</v>
      </c>
      <c r="E33" s="135">
        <v>24145</v>
      </c>
      <c r="F33" s="135">
        <v>30</v>
      </c>
      <c r="G33" s="134" t="s">
        <v>329</v>
      </c>
      <c r="H33" s="134" t="s">
        <v>329</v>
      </c>
      <c r="I33" s="64"/>
      <c r="P33" s="29"/>
      <c r="Q33" s="29"/>
    </row>
    <row r="34" spans="1:17" ht="12.75">
      <c r="A34" s="19" t="s">
        <v>22</v>
      </c>
      <c r="B34" s="133">
        <v>2788</v>
      </c>
      <c r="C34" s="133" t="s">
        <v>329</v>
      </c>
      <c r="D34" s="133">
        <v>2788</v>
      </c>
      <c r="E34" s="135">
        <v>2539</v>
      </c>
      <c r="F34" s="163" t="s">
        <v>329</v>
      </c>
      <c r="G34" s="134" t="s">
        <v>329</v>
      </c>
      <c r="H34" s="134" t="s">
        <v>329</v>
      </c>
      <c r="I34" s="64"/>
      <c r="P34" s="29"/>
      <c r="Q34" s="29"/>
    </row>
    <row r="35" spans="1:17" ht="12.75">
      <c r="A35" s="19" t="s">
        <v>23</v>
      </c>
      <c r="B35" s="133">
        <v>2754</v>
      </c>
      <c r="C35" s="133">
        <v>1809</v>
      </c>
      <c r="D35" s="133">
        <v>4563</v>
      </c>
      <c r="E35" s="135">
        <v>2537</v>
      </c>
      <c r="F35" s="135">
        <v>1729</v>
      </c>
      <c r="G35" s="134" t="s">
        <v>329</v>
      </c>
      <c r="H35" s="134" t="s">
        <v>329</v>
      </c>
      <c r="I35" s="64"/>
      <c r="P35" s="29"/>
      <c r="Q35" s="29"/>
    </row>
    <row r="36" spans="1:17" ht="12.75">
      <c r="A36" s="19" t="s">
        <v>24</v>
      </c>
      <c r="B36" s="133">
        <v>30873</v>
      </c>
      <c r="C36" s="133">
        <v>946</v>
      </c>
      <c r="D36" s="133">
        <v>31819</v>
      </c>
      <c r="E36" s="135">
        <v>28277</v>
      </c>
      <c r="F36" s="135">
        <v>930</v>
      </c>
      <c r="G36" s="133" t="s">
        <v>329</v>
      </c>
      <c r="H36" s="134" t="s">
        <v>329</v>
      </c>
      <c r="I36" s="64"/>
      <c r="P36" s="29"/>
      <c r="Q36" s="29"/>
    </row>
    <row r="37" spans="1:17" ht="12.75">
      <c r="A37" s="117" t="s">
        <v>370</v>
      </c>
      <c r="B37" s="136">
        <v>61799</v>
      </c>
      <c r="C37" s="136">
        <v>2788</v>
      </c>
      <c r="D37" s="136">
        <v>64587</v>
      </c>
      <c r="E37" s="136">
        <v>57498</v>
      </c>
      <c r="F37" s="136">
        <v>2689</v>
      </c>
      <c r="G37" s="136" t="s">
        <v>329</v>
      </c>
      <c r="H37" s="138" t="s">
        <v>329</v>
      </c>
      <c r="I37" s="64"/>
      <c r="P37" s="29"/>
      <c r="Q37" s="29"/>
    </row>
    <row r="38" spans="1:17" ht="12.75">
      <c r="A38" s="117"/>
      <c r="B38" s="136"/>
      <c r="C38" s="136"/>
      <c r="D38" s="136"/>
      <c r="E38" s="137"/>
      <c r="F38" s="137"/>
      <c r="G38" s="137"/>
      <c r="H38" s="136"/>
      <c r="I38" s="64"/>
      <c r="P38" s="29"/>
      <c r="Q38" s="29"/>
    </row>
    <row r="39" spans="1:17" ht="12.75">
      <c r="A39" s="117" t="s">
        <v>389</v>
      </c>
      <c r="B39" s="136">
        <v>1697</v>
      </c>
      <c r="C39" s="138" t="s">
        <v>329</v>
      </c>
      <c r="D39" s="136">
        <v>1697</v>
      </c>
      <c r="E39" s="137">
        <v>1165</v>
      </c>
      <c r="F39" s="164" t="s">
        <v>329</v>
      </c>
      <c r="G39" s="138" t="s">
        <v>329</v>
      </c>
      <c r="H39" s="138" t="s">
        <v>329</v>
      </c>
      <c r="I39" s="64"/>
      <c r="P39" s="29"/>
      <c r="Q39" s="29"/>
    </row>
    <row r="40" spans="1:17" ht="12.75">
      <c r="A40" s="19"/>
      <c r="B40" s="133"/>
      <c r="C40" s="133"/>
      <c r="D40" s="133"/>
      <c r="E40" s="135"/>
      <c r="F40" s="135"/>
      <c r="G40" s="135"/>
      <c r="H40" s="133"/>
      <c r="I40" s="64"/>
      <c r="P40" s="29"/>
      <c r="Q40" s="29"/>
    </row>
    <row r="41" spans="1:17" ht="12.75">
      <c r="A41" s="19" t="s">
        <v>25</v>
      </c>
      <c r="B41" s="133">
        <v>5476</v>
      </c>
      <c r="C41" s="134" t="s">
        <v>329</v>
      </c>
      <c r="D41" s="133">
        <v>5476</v>
      </c>
      <c r="E41" s="135">
        <v>5476</v>
      </c>
      <c r="F41" s="163" t="s">
        <v>329</v>
      </c>
      <c r="G41" s="134" t="s">
        <v>329</v>
      </c>
      <c r="H41" s="134" t="s">
        <v>329</v>
      </c>
      <c r="I41" s="64"/>
      <c r="P41" s="29"/>
      <c r="Q41" s="29"/>
    </row>
    <row r="42" spans="1:17" ht="12.75">
      <c r="A42" s="19" t="s">
        <v>26</v>
      </c>
      <c r="B42" s="133">
        <v>13213</v>
      </c>
      <c r="C42" s="133">
        <v>157</v>
      </c>
      <c r="D42" s="133">
        <v>13370</v>
      </c>
      <c r="E42" s="135">
        <v>10213</v>
      </c>
      <c r="F42" s="163" t="s">
        <v>329</v>
      </c>
      <c r="G42" s="134" t="s">
        <v>329</v>
      </c>
      <c r="H42" s="134" t="s">
        <v>329</v>
      </c>
      <c r="I42" s="64"/>
      <c r="P42" s="29"/>
      <c r="Q42" s="29"/>
    </row>
    <row r="43" spans="1:17" ht="12.75">
      <c r="A43" s="19" t="s">
        <v>27</v>
      </c>
      <c r="B43" s="133">
        <v>15626</v>
      </c>
      <c r="C43" s="134" t="s">
        <v>329</v>
      </c>
      <c r="D43" s="133">
        <v>15626</v>
      </c>
      <c r="E43" s="135">
        <v>15592</v>
      </c>
      <c r="F43" s="163" t="s">
        <v>329</v>
      </c>
      <c r="G43" s="134" t="s">
        <v>329</v>
      </c>
      <c r="H43" s="134" t="s">
        <v>329</v>
      </c>
      <c r="I43" s="64"/>
      <c r="P43" s="29"/>
      <c r="Q43" s="29"/>
    </row>
    <row r="44" spans="1:17" ht="12.75">
      <c r="A44" s="19" t="s">
        <v>28</v>
      </c>
      <c r="B44" s="133">
        <v>717</v>
      </c>
      <c r="C44" s="134" t="s">
        <v>329</v>
      </c>
      <c r="D44" s="133">
        <v>717</v>
      </c>
      <c r="E44" s="135">
        <v>340</v>
      </c>
      <c r="F44" s="163" t="s">
        <v>329</v>
      </c>
      <c r="G44" s="134" t="s">
        <v>329</v>
      </c>
      <c r="H44" s="134" t="s">
        <v>329</v>
      </c>
      <c r="I44" s="64"/>
      <c r="P44" s="29"/>
      <c r="Q44" s="29"/>
    </row>
    <row r="45" spans="1:17" ht="12.75">
      <c r="A45" s="19" t="s">
        <v>29</v>
      </c>
      <c r="B45" s="133">
        <v>3642</v>
      </c>
      <c r="C45" s="133">
        <v>4</v>
      </c>
      <c r="D45" s="133">
        <v>3646</v>
      </c>
      <c r="E45" s="135">
        <v>2850</v>
      </c>
      <c r="F45" s="135">
        <v>2</v>
      </c>
      <c r="G45" s="133">
        <v>100</v>
      </c>
      <c r="H45" s="133" t="s">
        <v>329</v>
      </c>
      <c r="I45" s="64"/>
      <c r="P45" s="29"/>
      <c r="Q45" s="29"/>
    </row>
    <row r="46" spans="1:17" ht="12.75">
      <c r="A46" s="19" t="s">
        <v>30</v>
      </c>
      <c r="B46" s="133">
        <v>1817</v>
      </c>
      <c r="C46" s="134">
        <v>9</v>
      </c>
      <c r="D46" s="133">
        <v>1826</v>
      </c>
      <c r="E46" s="135">
        <v>1373</v>
      </c>
      <c r="F46" s="163">
        <v>9</v>
      </c>
      <c r="G46" s="134" t="s">
        <v>329</v>
      </c>
      <c r="H46" s="134" t="s">
        <v>329</v>
      </c>
      <c r="I46" s="64"/>
      <c r="P46" s="29"/>
      <c r="Q46" s="29"/>
    </row>
    <row r="47" spans="1:17" ht="12.75">
      <c r="A47" s="19" t="s">
        <v>31</v>
      </c>
      <c r="B47" s="133">
        <v>1100</v>
      </c>
      <c r="C47" s="134" t="s">
        <v>329</v>
      </c>
      <c r="D47" s="133">
        <v>1100</v>
      </c>
      <c r="E47" s="135">
        <v>805</v>
      </c>
      <c r="F47" s="163" t="s">
        <v>329</v>
      </c>
      <c r="G47" s="134" t="s">
        <v>329</v>
      </c>
      <c r="H47" s="134" t="s">
        <v>329</v>
      </c>
      <c r="I47" s="64"/>
      <c r="P47" s="29"/>
      <c r="Q47" s="29"/>
    </row>
    <row r="48" spans="1:17" ht="12.75">
      <c r="A48" s="19" t="s">
        <v>32</v>
      </c>
      <c r="B48" s="133">
        <v>12861</v>
      </c>
      <c r="C48" s="133">
        <v>1389</v>
      </c>
      <c r="D48" s="133">
        <v>14250</v>
      </c>
      <c r="E48" s="135">
        <v>11718</v>
      </c>
      <c r="F48" s="135">
        <v>1359</v>
      </c>
      <c r="G48" s="134" t="s">
        <v>329</v>
      </c>
      <c r="H48" s="134" t="s">
        <v>329</v>
      </c>
      <c r="I48" s="64"/>
      <c r="P48" s="29"/>
      <c r="Q48" s="29"/>
    </row>
    <row r="49" spans="1:17" ht="12.75">
      <c r="A49" s="19" t="s">
        <v>33</v>
      </c>
      <c r="B49" s="133">
        <v>13378</v>
      </c>
      <c r="C49" s="133">
        <v>10</v>
      </c>
      <c r="D49" s="133">
        <v>13388</v>
      </c>
      <c r="E49" s="135">
        <v>12138</v>
      </c>
      <c r="F49" s="135">
        <v>10</v>
      </c>
      <c r="G49" s="134" t="s">
        <v>329</v>
      </c>
      <c r="H49" s="134" t="s">
        <v>329</v>
      </c>
      <c r="I49" s="64"/>
      <c r="P49" s="29"/>
      <c r="Q49" s="29"/>
    </row>
    <row r="50" spans="1:17" ht="12.75">
      <c r="A50" s="117" t="s">
        <v>371</v>
      </c>
      <c r="B50" s="136">
        <v>67830</v>
      </c>
      <c r="C50" s="136">
        <v>1569</v>
      </c>
      <c r="D50" s="136">
        <v>69399</v>
      </c>
      <c r="E50" s="136">
        <v>60505</v>
      </c>
      <c r="F50" s="136">
        <v>1380</v>
      </c>
      <c r="G50" s="136">
        <v>100</v>
      </c>
      <c r="H50" s="138" t="s">
        <v>329</v>
      </c>
      <c r="I50" s="64"/>
      <c r="P50" s="29"/>
      <c r="Q50" s="29"/>
    </row>
    <row r="51" spans="1:17" ht="12.75">
      <c r="A51" s="117"/>
      <c r="B51" s="136"/>
      <c r="C51" s="136"/>
      <c r="D51" s="136"/>
      <c r="E51" s="137"/>
      <c r="F51" s="137"/>
      <c r="G51" s="137"/>
      <c r="H51" s="136"/>
      <c r="I51" s="64"/>
      <c r="P51" s="29"/>
      <c r="Q51" s="29"/>
    </row>
    <row r="52" spans="1:17" ht="12.75">
      <c r="A52" s="117" t="s">
        <v>390</v>
      </c>
      <c r="B52" s="136">
        <v>18520</v>
      </c>
      <c r="C52" s="138">
        <v>5</v>
      </c>
      <c r="D52" s="136">
        <v>18525</v>
      </c>
      <c r="E52" s="137">
        <v>18167</v>
      </c>
      <c r="F52" s="164" t="s">
        <v>329</v>
      </c>
      <c r="G52" s="136">
        <v>329</v>
      </c>
      <c r="H52" s="138" t="s">
        <v>329</v>
      </c>
      <c r="I52" s="64"/>
      <c r="P52" s="29"/>
      <c r="Q52" s="29"/>
    </row>
    <row r="53" spans="1:17" ht="12.75">
      <c r="A53" s="19"/>
      <c r="B53" s="133"/>
      <c r="C53" s="133"/>
      <c r="D53" s="133"/>
      <c r="E53" s="135"/>
      <c r="F53" s="135"/>
      <c r="G53" s="133"/>
      <c r="H53" s="133"/>
      <c r="I53" s="64"/>
      <c r="P53" s="29"/>
      <c r="Q53" s="29"/>
    </row>
    <row r="54" spans="1:17" ht="12.75">
      <c r="A54" s="19" t="s">
        <v>34</v>
      </c>
      <c r="B54" s="133">
        <v>108185</v>
      </c>
      <c r="C54" s="133">
        <v>5640</v>
      </c>
      <c r="D54" s="133">
        <v>113825</v>
      </c>
      <c r="E54" s="135">
        <v>102800</v>
      </c>
      <c r="F54" s="135">
        <v>4980</v>
      </c>
      <c r="G54" s="133">
        <v>125</v>
      </c>
      <c r="H54" s="133">
        <v>30</v>
      </c>
      <c r="I54" s="64"/>
      <c r="P54" s="29"/>
      <c r="Q54" s="29"/>
    </row>
    <row r="55" spans="1:17" ht="12.75">
      <c r="A55" s="19" t="s">
        <v>35</v>
      </c>
      <c r="B55" s="133">
        <v>184773</v>
      </c>
      <c r="C55" s="133">
        <v>28070</v>
      </c>
      <c r="D55" s="133">
        <v>212843</v>
      </c>
      <c r="E55" s="135">
        <v>177633</v>
      </c>
      <c r="F55" s="135">
        <v>27196</v>
      </c>
      <c r="G55" s="133">
        <v>3658</v>
      </c>
      <c r="H55" s="134" t="s">
        <v>329</v>
      </c>
      <c r="I55" s="64"/>
      <c r="P55" s="29"/>
      <c r="Q55" s="29"/>
    </row>
    <row r="56" spans="1:17" ht="12.75">
      <c r="A56" s="19" t="s">
        <v>36</v>
      </c>
      <c r="B56" s="133">
        <v>100470</v>
      </c>
      <c r="C56" s="133">
        <v>80</v>
      </c>
      <c r="D56" s="133">
        <v>100550</v>
      </c>
      <c r="E56" s="135">
        <v>96200</v>
      </c>
      <c r="F56" s="135">
        <v>80</v>
      </c>
      <c r="G56" s="133">
        <v>750</v>
      </c>
      <c r="H56" s="134" t="s">
        <v>329</v>
      </c>
      <c r="I56" s="64"/>
      <c r="P56" s="29"/>
      <c r="Q56" s="29"/>
    </row>
    <row r="57" spans="1:17" ht="12.75">
      <c r="A57" s="19" t="s">
        <v>37</v>
      </c>
      <c r="B57" s="133">
        <v>2712</v>
      </c>
      <c r="C57" s="134" t="s">
        <v>329</v>
      </c>
      <c r="D57" s="133">
        <v>2712</v>
      </c>
      <c r="E57" s="135">
        <v>2697</v>
      </c>
      <c r="F57" s="163" t="s">
        <v>329</v>
      </c>
      <c r="G57" s="134" t="s">
        <v>329</v>
      </c>
      <c r="H57" s="134" t="s">
        <v>329</v>
      </c>
      <c r="I57" s="64"/>
      <c r="P57" s="29"/>
      <c r="Q57" s="29"/>
    </row>
    <row r="58" spans="1:17" ht="12.75">
      <c r="A58" s="19" t="s">
        <v>38</v>
      </c>
      <c r="B58" s="133">
        <v>152166</v>
      </c>
      <c r="C58" s="133">
        <v>12165</v>
      </c>
      <c r="D58" s="133">
        <v>164331</v>
      </c>
      <c r="E58" s="135">
        <v>145677</v>
      </c>
      <c r="F58" s="135">
        <v>12165</v>
      </c>
      <c r="G58" s="134" t="s">
        <v>329</v>
      </c>
      <c r="H58" s="134" t="s">
        <v>329</v>
      </c>
      <c r="I58" s="64"/>
      <c r="P58" s="29"/>
      <c r="Q58" s="29"/>
    </row>
    <row r="59" spans="1:17" s="132" customFormat="1" ht="12.75">
      <c r="A59" s="117" t="s">
        <v>372</v>
      </c>
      <c r="B59" s="136">
        <v>548306</v>
      </c>
      <c r="C59" s="136">
        <v>45955</v>
      </c>
      <c r="D59" s="136">
        <v>594261</v>
      </c>
      <c r="E59" s="136">
        <v>525007</v>
      </c>
      <c r="F59" s="136">
        <v>44421</v>
      </c>
      <c r="G59" s="136">
        <v>4533</v>
      </c>
      <c r="H59" s="136">
        <v>30</v>
      </c>
      <c r="I59" s="162"/>
      <c r="P59" s="161"/>
      <c r="Q59" s="161"/>
    </row>
    <row r="60" spans="1:17" ht="12.75">
      <c r="A60" s="19"/>
      <c r="B60" s="133"/>
      <c r="C60" s="133"/>
      <c r="D60" s="133"/>
      <c r="E60" s="135"/>
      <c r="F60" s="135"/>
      <c r="G60" s="135"/>
      <c r="H60" s="133"/>
      <c r="I60" s="64"/>
      <c r="P60" s="29"/>
      <c r="Q60" s="29"/>
    </row>
    <row r="61" spans="1:17" ht="12.75">
      <c r="A61" s="19" t="s">
        <v>39</v>
      </c>
      <c r="B61" s="133">
        <v>12405</v>
      </c>
      <c r="C61" s="133">
        <v>3839</v>
      </c>
      <c r="D61" s="133">
        <v>16244</v>
      </c>
      <c r="E61" s="135">
        <v>12285</v>
      </c>
      <c r="F61" s="135">
        <v>3839</v>
      </c>
      <c r="G61" s="133">
        <v>38</v>
      </c>
      <c r="H61" s="134" t="s">
        <v>329</v>
      </c>
      <c r="I61" s="64"/>
      <c r="P61" s="29"/>
      <c r="Q61" s="29"/>
    </row>
    <row r="62" spans="1:17" ht="12.75">
      <c r="A62" s="19" t="s">
        <v>40</v>
      </c>
      <c r="B62" s="133">
        <v>1223</v>
      </c>
      <c r="C62" s="134" t="s">
        <v>329</v>
      </c>
      <c r="D62" s="133">
        <v>1223</v>
      </c>
      <c r="E62" s="135">
        <v>1202</v>
      </c>
      <c r="F62" s="163" t="s">
        <v>329</v>
      </c>
      <c r="G62" s="133">
        <v>2</v>
      </c>
      <c r="H62" s="134" t="s">
        <v>329</v>
      </c>
      <c r="I62" s="64"/>
      <c r="P62" s="29"/>
      <c r="Q62" s="29"/>
    </row>
    <row r="63" spans="1:17" ht="12.75">
      <c r="A63" s="19" t="s">
        <v>41</v>
      </c>
      <c r="B63" s="133">
        <v>52923</v>
      </c>
      <c r="C63" s="134" t="s">
        <v>329</v>
      </c>
      <c r="D63" s="133">
        <v>52923</v>
      </c>
      <c r="E63" s="135">
        <v>50294</v>
      </c>
      <c r="F63" s="163" t="s">
        <v>329</v>
      </c>
      <c r="G63" s="133">
        <v>600</v>
      </c>
      <c r="H63" s="134" t="s">
        <v>329</v>
      </c>
      <c r="I63" s="64"/>
      <c r="P63" s="29"/>
      <c r="Q63" s="29"/>
    </row>
    <row r="64" spans="1:17" ht="12.75">
      <c r="A64" s="117" t="s">
        <v>373</v>
      </c>
      <c r="B64" s="136">
        <v>66551</v>
      </c>
      <c r="C64" s="136">
        <v>3839</v>
      </c>
      <c r="D64" s="136">
        <v>70390</v>
      </c>
      <c r="E64" s="136">
        <v>63781</v>
      </c>
      <c r="F64" s="136">
        <v>3839</v>
      </c>
      <c r="G64" s="136">
        <v>640</v>
      </c>
      <c r="H64" s="138" t="s">
        <v>329</v>
      </c>
      <c r="I64" s="64"/>
      <c r="P64" s="29"/>
      <c r="Q64" s="29"/>
    </row>
    <row r="65" spans="1:17" ht="12.75">
      <c r="A65" s="117"/>
      <c r="B65" s="136"/>
      <c r="C65" s="136"/>
      <c r="D65" s="136"/>
      <c r="E65" s="137"/>
      <c r="F65" s="137"/>
      <c r="G65" s="137"/>
      <c r="H65" s="136"/>
      <c r="I65" s="64"/>
      <c r="P65" s="29"/>
      <c r="Q65" s="29"/>
    </row>
    <row r="66" spans="1:17" ht="12.75">
      <c r="A66" s="117" t="s">
        <v>394</v>
      </c>
      <c r="B66" s="136">
        <v>34858</v>
      </c>
      <c r="C66" s="136">
        <v>5972</v>
      </c>
      <c r="D66" s="136">
        <v>40830</v>
      </c>
      <c r="E66" s="137">
        <v>33052</v>
      </c>
      <c r="F66" s="137">
        <v>5259</v>
      </c>
      <c r="G66" s="138" t="s">
        <v>329</v>
      </c>
      <c r="H66" s="138" t="s">
        <v>329</v>
      </c>
      <c r="I66" s="64"/>
      <c r="P66" s="29"/>
      <c r="Q66" s="29"/>
    </row>
    <row r="67" spans="1:19" ht="12.75">
      <c r="A67" s="19"/>
      <c r="B67" s="133"/>
      <c r="C67" s="133"/>
      <c r="D67" s="133"/>
      <c r="E67" s="135"/>
      <c r="F67" s="135"/>
      <c r="G67" s="135"/>
      <c r="H67" s="133"/>
      <c r="I67" s="64"/>
      <c r="M67" s="29"/>
      <c r="N67" s="29"/>
      <c r="O67" s="29"/>
      <c r="P67" s="29"/>
      <c r="Q67" s="29"/>
      <c r="S67" s="29"/>
    </row>
    <row r="68" spans="1:19" ht="12.75">
      <c r="A68" s="19" t="s">
        <v>42</v>
      </c>
      <c r="B68" s="133">
        <v>80500</v>
      </c>
      <c r="C68" s="134">
        <v>300</v>
      </c>
      <c r="D68" s="133">
        <v>80800</v>
      </c>
      <c r="E68" s="135">
        <v>60780</v>
      </c>
      <c r="F68" s="135">
        <v>300</v>
      </c>
      <c r="G68" s="135">
        <v>12967</v>
      </c>
      <c r="H68" s="134" t="s">
        <v>329</v>
      </c>
      <c r="I68" s="64"/>
      <c r="M68" s="29"/>
      <c r="N68" s="29"/>
      <c r="O68" s="29"/>
      <c r="P68" s="29"/>
      <c r="Q68" s="29"/>
      <c r="S68" s="29"/>
    </row>
    <row r="69" spans="1:17" ht="12.75">
      <c r="A69" s="19" t="s">
        <v>43</v>
      </c>
      <c r="B69" s="133">
        <v>4460</v>
      </c>
      <c r="C69" s="134" t="s">
        <v>329</v>
      </c>
      <c r="D69" s="133">
        <v>4460</v>
      </c>
      <c r="E69" s="135">
        <v>4378</v>
      </c>
      <c r="F69" s="163" t="s">
        <v>329</v>
      </c>
      <c r="G69" s="135" t="s">
        <v>329</v>
      </c>
      <c r="H69" s="134" t="s">
        <v>329</v>
      </c>
      <c r="I69" s="64"/>
      <c r="P69" s="29"/>
      <c r="Q69" s="29"/>
    </row>
    <row r="70" spans="1:17" s="132" customFormat="1" ht="12.75">
      <c r="A70" s="117" t="s">
        <v>375</v>
      </c>
      <c r="B70" s="136">
        <v>84960</v>
      </c>
      <c r="C70" s="138">
        <v>300</v>
      </c>
      <c r="D70" s="138">
        <v>85260</v>
      </c>
      <c r="E70" s="136">
        <v>65158</v>
      </c>
      <c r="F70" s="136">
        <v>300</v>
      </c>
      <c r="G70" s="136">
        <v>12967</v>
      </c>
      <c r="H70" s="138" t="s">
        <v>329</v>
      </c>
      <c r="I70" s="162"/>
      <c r="P70" s="161"/>
      <c r="Q70" s="161"/>
    </row>
    <row r="71" spans="1:17" ht="12.75">
      <c r="A71" s="19"/>
      <c r="B71" s="133"/>
      <c r="C71" s="133"/>
      <c r="D71" s="133"/>
      <c r="E71" s="135"/>
      <c r="F71" s="135"/>
      <c r="G71" s="135"/>
      <c r="H71" s="133"/>
      <c r="I71" s="64"/>
      <c r="P71" s="29"/>
      <c r="Q71" s="29"/>
    </row>
    <row r="72" spans="1:17" ht="12.75">
      <c r="A72" s="19" t="s">
        <v>44</v>
      </c>
      <c r="B72" s="134">
        <v>865</v>
      </c>
      <c r="C72" s="134">
        <v>257</v>
      </c>
      <c r="D72" s="133">
        <v>1122</v>
      </c>
      <c r="E72" s="135">
        <v>807</v>
      </c>
      <c r="F72" s="135">
        <v>245</v>
      </c>
      <c r="G72" s="134" t="s">
        <v>329</v>
      </c>
      <c r="H72" s="134" t="s">
        <v>329</v>
      </c>
      <c r="I72" s="64"/>
      <c r="P72" s="29"/>
      <c r="Q72" s="29"/>
    </row>
    <row r="73" spans="1:17" ht="12.75">
      <c r="A73" s="19" t="s">
        <v>45</v>
      </c>
      <c r="B73" s="133">
        <v>10768</v>
      </c>
      <c r="C73" s="134" t="s">
        <v>329</v>
      </c>
      <c r="D73" s="133">
        <v>10768</v>
      </c>
      <c r="E73" s="135">
        <v>10768</v>
      </c>
      <c r="F73" s="163" t="s">
        <v>329</v>
      </c>
      <c r="G73" s="134" t="s">
        <v>329</v>
      </c>
      <c r="H73" s="134" t="s">
        <v>329</v>
      </c>
      <c r="I73" s="64"/>
      <c r="P73" s="29"/>
      <c r="Q73" s="29"/>
    </row>
    <row r="74" spans="1:17" ht="12.75">
      <c r="A74" s="19" t="s">
        <v>46</v>
      </c>
      <c r="B74" s="133">
        <v>10511</v>
      </c>
      <c r="C74" s="134" t="s">
        <v>329</v>
      </c>
      <c r="D74" s="133">
        <v>10511</v>
      </c>
      <c r="E74" s="135">
        <v>10393</v>
      </c>
      <c r="F74" s="163" t="s">
        <v>329</v>
      </c>
      <c r="G74" s="133">
        <v>55</v>
      </c>
      <c r="H74" s="134" t="s">
        <v>329</v>
      </c>
      <c r="I74" s="64"/>
      <c r="P74" s="29"/>
      <c r="Q74" s="29"/>
    </row>
    <row r="75" spans="1:17" ht="12.75">
      <c r="A75" s="19" t="s">
        <v>47</v>
      </c>
      <c r="B75" s="133">
        <v>4700</v>
      </c>
      <c r="C75" s="133">
        <v>500</v>
      </c>
      <c r="D75" s="133">
        <v>5200</v>
      </c>
      <c r="E75" s="135">
        <v>4660</v>
      </c>
      <c r="F75" s="135">
        <v>500</v>
      </c>
      <c r="G75" s="134" t="s">
        <v>329</v>
      </c>
      <c r="H75" s="134" t="s">
        <v>329</v>
      </c>
      <c r="I75" s="64"/>
      <c r="P75" s="29"/>
      <c r="Q75" s="29"/>
    </row>
    <row r="76" spans="1:17" ht="12.75">
      <c r="A76" s="19" t="s">
        <v>48</v>
      </c>
      <c r="B76" s="133">
        <v>6954</v>
      </c>
      <c r="C76" s="134" t="s">
        <v>329</v>
      </c>
      <c r="D76" s="133">
        <v>6954</v>
      </c>
      <c r="E76" s="135">
        <v>5494</v>
      </c>
      <c r="F76" s="163" t="s">
        <v>329</v>
      </c>
      <c r="G76" s="133" t="s">
        <v>329</v>
      </c>
      <c r="H76" s="134" t="s">
        <v>329</v>
      </c>
      <c r="I76" s="64"/>
      <c r="P76" s="29"/>
      <c r="Q76" s="29"/>
    </row>
    <row r="77" spans="1:17" ht="12.75">
      <c r="A77" s="19" t="s">
        <v>49</v>
      </c>
      <c r="B77" s="133">
        <v>609</v>
      </c>
      <c r="C77" s="133">
        <v>48</v>
      </c>
      <c r="D77" s="133">
        <v>657</v>
      </c>
      <c r="E77" s="135">
        <v>609</v>
      </c>
      <c r="F77" s="163" t="s">
        <v>329</v>
      </c>
      <c r="G77" s="134" t="s">
        <v>329</v>
      </c>
      <c r="H77" s="134" t="s">
        <v>329</v>
      </c>
      <c r="I77" s="64"/>
      <c r="P77" s="29"/>
      <c r="Q77" s="29"/>
    </row>
    <row r="78" spans="1:17" ht="12.75">
      <c r="A78" s="19" t="s">
        <v>50</v>
      </c>
      <c r="B78" s="133">
        <v>2163</v>
      </c>
      <c r="C78" s="134" t="s">
        <v>329</v>
      </c>
      <c r="D78" s="133">
        <v>2163</v>
      </c>
      <c r="E78" s="135">
        <v>2163</v>
      </c>
      <c r="F78" s="163" t="s">
        <v>329</v>
      </c>
      <c r="G78" s="134" t="s">
        <v>329</v>
      </c>
      <c r="H78" s="134" t="s">
        <v>329</v>
      </c>
      <c r="I78" s="64"/>
      <c r="P78" s="29"/>
      <c r="Q78" s="29"/>
    </row>
    <row r="79" spans="1:17" ht="12.75">
      <c r="A79" s="19" t="s">
        <v>51</v>
      </c>
      <c r="B79" s="133">
        <v>825</v>
      </c>
      <c r="C79" s="134" t="s">
        <v>329</v>
      </c>
      <c r="D79" s="133">
        <v>825</v>
      </c>
      <c r="E79" s="135">
        <v>800</v>
      </c>
      <c r="F79" s="163" t="s">
        <v>329</v>
      </c>
      <c r="G79" s="134" t="s">
        <v>329</v>
      </c>
      <c r="H79" s="134" t="s">
        <v>329</v>
      </c>
      <c r="I79" s="64"/>
      <c r="P79" s="29"/>
      <c r="Q79" s="29"/>
    </row>
    <row r="80" spans="1:17" s="132" customFormat="1" ht="12.75">
      <c r="A80" s="117" t="s">
        <v>376</v>
      </c>
      <c r="B80" s="136">
        <v>37395</v>
      </c>
      <c r="C80" s="136">
        <v>805</v>
      </c>
      <c r="D80" s="136">
        <v>38200</v>
      </c>
      <c r="E80" s="136">
        <v>35694</v>
      </c>
      <c r="F80" s="136">
        <v>745</v>
      </c>
      <c r="G80" s="136">
        <v>55</v>
      </c>
      <c r="H80" s="138" t="s">
        <v>329</v>
      </c>
      <c r="I80" s="162"/>
      <c r="P80" s="161"/>
      <c r="Q80" s="161"/>
    </row>
    <row r="81" spans="1:17" ht="12.75">
      <c r="A81" s="19"/>
      <c r="B81" s="133"/>
      <c r="C81" s="133"/>
      <c r="D81" s="133"/>
      <c r="E81" s="135"/>
      <c r="F81" s="135"/>
      <c r="G81" s="135"/>
      <c r="H81" s="133"/>
      <c r="I81" s="64"/>
      <c r="P81" s="29"/>
      <c r="Q81" s="29"/>
    </row>
    <row r="82" spans="1:17" ht="12.75">
      <c r="A82" s="19" t="s">
        <v>52</v>
      </c>
      <c r="B82" s="133">
        <v>2545</v>
      </c>
      <c r="C82" s="134" t="s">
        <v>329</v>
      </c>
      <c r="D82" s="133">
        <v>2545</v>
      </c>
      <c r="E82" s="135">
        <v>2451</v>
      </c>
      <c r="F82" s="163" t="s">
        <v>329</v>
      </c>
      <c r="G82" s="134" t="s">
        <v>329</v>
      </c>
      <c r="H82" s="134" t="s">
        <v>329</v>
      </c>
      <c r="I82" s="64"/>
      <c r="P82" s="29"/>
      <c r="Q82" s="29"/>
    </row>
    <row r="83" spans="1:17" ht="12.75">
      <c r="A83" s="19" t="s">
        <v>53</v>
      </c>
      <c r="B83" s="133">
        <v>9964</v>
      </c>
      <c r="C83" s="134" t="s">
        <v>329</v>
      </c>
      <c r="D83" s="133">
        <v>9964</v>
      </c>
      <c r="E83" s="135">
        <v>9158</v>
      </c>
      <c r="F83" s="163" t="s">
        <v>329</v>
      </c>
      <c r="G83" s="133">
        <v>730</v>
      </c>
      <c r="H83" s="134" t="s">
        <v>329</v>
      </c>
      <c r="I83" s="64"/>
      <c r="P83" s="29"/>
      <c r="Q83" s="29"/>
    </row>
    <row r="84" spans="1:17" s="132" customFormat="1" ht="12.75">
      <c r="A84" s="117" t="s">
        <v>392</v>
      </c>
      <c r="B84" s="136">
        <v>12509</v>
      </c>
      <c r="C84" s="138" t="s">
        <v>329</v>
      </c>
      <c r="D84" s="136">
        <v>12509</v>
      </c>
      <c r="E84" s="136">
        <v>11609</v>
      </c>
      <c r="F84" s="164" t="s">
        <v>329</v>
      </c>
      <c r="G84" s="136">
        <v>730</v>
      </c>
      <c r="H84" s="138" t="s">
        <v>329</v>
      </c>
      <c r="I84" s="162"/>
      <c r="P84" s="161"/>
      <c r="Q84" s="161"/>
    </row>
    <row r="85" spans="1:9" ht="12.75">
      <c r="A85" s="19"/>
      <c r="B85" s="133"/>
      <c r="C85" s="133"/>
      <c r="D85" s="133"/>
      <c r="E85" s="133"/>
      <c r="F85" s="133"/>
      <c r="G85" s="133"/>
      <c r="H85" s="133"/>
      <c r="I85" s="64"/>
    </row>
    <row r="86" spans="1:9" ht="13.5" thickBot="1">
      <c r="A86" s="130" t="s">
        <v>54</v>
      </c>
      <c r="B86" s="143">
        <v>1065205</v>
      </c>
      <c r="C86" s="143">
        <v>81317</v>
      </c>
      <c r="D86" s="143">
        <v>1146522</v>
      </c>
      <c r="E86" s="143">
        <v>994316</v>
      </c>
      <c r="F86" s="143">
        <v>76380</v>
      </c>
      <c r="G86" s="143">
        <v>19354</v>
      </c>
      <c r="H86" s="143">
        <v>30</v>
      </c>
      <c r="I86" s="64"/>
    </row>
    <row r="87" ht="12.75">
      <c r="I87" s="5"/>
    </row>
    <row r="88" spans="9:17" ht="12.75">
      <c r="I88" s="5"/>
      <c r="P88" s="29"/>
      <c r="Q88" s="29"/>
    </row>
    <row r="89" ht="12.75">
      <c r="I89" s="5"/>
    </row>
  </sheetData>
  <mergeCells count="6">
    <mergeCell ref="A1:H1"/>
    <mergeCell ref="A3:H3"/>
    <mergeCell ref="E6:H6"/>
    <mergeCell ref="E7:F7"/>
    <mergeCell ref="G7:H7"/>
    <mergeCell ref="B5:H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2002-11-08T08:08:31Z</cp:lastPrinted>
  <dcterms:created xsi:type="dcterms:W3CDTF">2000-11-16T17:37:16Z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