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0" sheetId="1" r:id="rId1"/>
  </sheets>
  <definedNames>
    <definedName name="_xlnm.Print_Area" localSheetId="0">'4.20'!$A$1:$J$67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<sst xmlns="http://schemas.openxmlformats.org/spreadsheetml/2006/main" count="127" uniqueCount="75">
  <si>
    <t>Comunidad Autónoma</t>
  </si>
  <si>
    <t>de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</si>
  <si>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</si>
  <si>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</si>
  <si>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</si>
  <si>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</si>
  <si>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</si>
  <si>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</si>
  <si>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</si>
  <si>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</si>
  <si>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</si>
  <si>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</si>
  <si>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</si>
  <si>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</si>
  <si>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</si>
  <si>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</si>
  <si>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</si>
  <si>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</si>
  <si>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</si>
  <si>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Cereales</t>
  </si>
  <si>
    <t>Cultivos</t>
  </si>
  <si>
    <t xml:space="preserve">Frutales </t>
  </si>
  <si>
    <t>Bovinos</t>
  </si>
  <si>
    <t>Oleaginosas</t>
  </si>
  <si>
    <t>agrícolas</t>
  </si>
  <si>
    <t>Horticultura</t>
  </si>
  <si>
    <t>Viticultura</t>
  </si>
  <si>
    <t>y cítricos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</si>
  <si>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</si>
  <si>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</si>
  <si>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</si>
  <si>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</si>
  <si>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</si>
  <si>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</si>
  <si>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</si>
  <si>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</si>
  <si>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</si>
  <si>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</si>
  <si>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</si>
  <si>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</si>
  <si>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</si>
  <si>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>ESTRUCTURA DE LAS EXPLOTACIONES AGRARIAS</t>
  </si>
  <si>
    <t>–</t>
  </si>
  <si>
    <t>(42)</t>
  </si>
  <si>
    <t>mixtos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</si>
  <si>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</si>
  <si>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</si>
  <si>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</si>
  <si>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</si>
  <si>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</si>
  <si>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</si>
  <si>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</si>
  <si>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</si>
  <si>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</si>
  <si>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</si>
  <si>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</si>
  <si>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</si>
  <si>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</si>
  <si>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</si>
  <si>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</si>
  <si>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</si>
  <si>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general y</t>
  </si>
  <si>
    <t>(81)</t>
  </si>
  <si>
    <t>Otros</t>
  </si>
  <si>
    <t>cultivos y</t>
  </si>
  <si>
    <t>ganaderia</t>
  </si>
  <si>
    <t>Sin OTE</t>
  </si>
  <si>
    <t>graníboros</t>
  </si>
  <si>
    <t>ESPAÑA</t>
  </si>
  <si>
    <t xml:space="preserve">  Ceuta</t>
  </si>
  <si>
    <t xml:space="preserve">  Melilla</t>
  </si>
  <si>
    <t xml:space="preserve"> Fuente:  Censo Agrario, 1999. I.N.E.</t>
  </si>
  <si>
    <t>carne</t>
  </si>
  <si>
    <t>4.20. Distribución de las explotaciones agrarias por Comunidades Autónomas, según Orientación técnico-económica (OTE)</t>
  </si>
  <si>
    <t>(OTE): Orientación Técnico-Económica.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</si>
</sst>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21" applyFont="1">
      <alignment/>
      <protection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181" fontId="0" fillId="0" borderId="1" xfId="30" applyNumberFormat="1" applyFont="1" applyBorder="1" applyProtection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3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4" xfId="21" applyFont="1" applyBorder="1">
      <alignment/>
      <protection/>
    </xf>
    <xf numFmtId="181" fontId="0" fillId="0" borderId="1" xfId="21" applyNumberFormat="1" applyFont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1" xfId="30" applyFont="1" applyBorder="1" applyAlignment="1">
      <alignment horizontal="right"/>
      <protection/>
    </xf>
    <xf numFmtId="0" fontId="0" fillId="0" borderId="5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0" fontId="2" fillId="0" borderId="5" xfId="21" applyFont="1" applyBorder="1">
      <alignment/>
      <protection/>
    </xf>
    <xf numFmtId="181" fontId="2" fillId="0" borderId="6" xfId="21" applyNumberFormat="1" applyFont="1" applyBorder="1" applyProtection="1">
      <alignment/>
      <protection/>
    </xf>
    <xf numFmtId="0" fontId="0" fillId="0" borderId="0" xfId="21" applyFont="1" applyBorder="1">
      <alignment/>
      <protection/>
    </xf>
    <xf numFmtId="181" fontId="2" fillId="0" borderId="0" xfId="21" applyNumberFormat="1" applyFont="1" applyBorder="1" applyProtection="1">
      <alignment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" xfId="21" applyFont="1" applyBorder="1" applyAlignment="1" quotePrefix="1">
      <alignment horizontal="center"/>
      <protection/>
    </xf>
    <xf numFmtId="0" fontId="0" fillId="0" borderId="9" xfId="21" applyFont="1" applyBorder="1" applyAlignment="1" quotePrefix="1">
      <alignment horizontal="center"/>
      <protection/>
    </xf>
    <xf numFmtId="181" fontId="0" fillId="0" borderId="8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181" fontId="2" fillId="0" borderId="9" xfId="21" applyNumberFormat="1" applyFont="1" applyBorder="1" applyProtection="1">
      <alignment/>
      <protection/>
    </xf>
    <xf numFmtId="0" fontId="0" fillId="0" borderId="0" xfId="24" applyFont="1" applyBorder="1" applyProtection="1">
      <alignment/>
      <protection/>
    </xf>
    <xf numFmtId="181" fontId="0" fillId="0" borderId="1" xfId="21" applyNumberFormat="1" applyFont="1" applyBorder="1" applyAlignment="1" applyProtection="1">
      <alignment horizontal="right"/>
      <protection/>
    </xf>
    <xf numFmtId="181" fontId="0" fillId="0" borderId="8" xfId="21" applyNumberFormat="1" applyFont="1" applyBorder="1" applyAlignment="1" applyProtection="1">
      <alignment horizontal="right"/>
      <protection/>
    </xf>
    <xf numFmtId="0" fontId="3" fillId="0" borderId="0" xfId="23" applyFont="1" applyBorder="1" applyAlignment="1">
      <alignment horizontal="center"/>
      <protection/>
    </xf>
    <xf numFmtId="181" fontId="0" fillId="0" borderId="4" xfId="20" applyNumberFormat="1" applyFont="1" applyBorder="1" applyProtection="1">
      <alignment/>
      <protection/>
    </xf>
    <xf numFmtId="0" fontId="3" fillId="0" borderId="0" xfId="23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66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20" customWidth="1"/>
    <col min="2" max="2" width="12.7109375" style="1" customWidth="1"/>
    <col min="3" max="3" width="12.28125" style="1" customWidth="1"/>
    <col min="4" max="4" width="10.57421875" style="1" customWidth="1"/>
    <col min="5" max="5" width="10.28125" style="1" customWidth="1"/>
    <col min="6" max="8" width="11.7109375" style="1" customWidth="1"/>
    <col min="9" max="9" width="14.57421875" style="1" customWidth="1"/>
    <col min="10" max="10" width="11.7109375" style="1" customWidth="1"/>
    <col min="11" max="16384" width="19.140625" style="1" customWidth="1"/>
  </cols>
  <sheetData>
    <row r="1" spans="1:10" ht="18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2"/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35" t="s">
        <v>73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14"/>
    </row>
    <row r="5" spans="1:10" ht="12.75">
      <c r="A5" s="5"/>
      <c r="B5" s="6" t="s">
        <v>19</v>
      </c>
      <c r="C5" s="6" t="s">
        <v>20</v>
      </c>
      <c r="D5" s="7" t="s">
        <v>25</v>
      </c>
      <c r="E5" s="7" t="s">
        <v>26</v>
      </c>
      <c r="F5" s="6" t="s">
        <v>21</v>
      </c>
      <c r="G5" s="6" t="s">
        <v>28</v>
      </c>
      <c r="H5" s="6" t="s">
        <v>20</v>
      </c>
      <c r="I5" s="6" t="s">
        <v>22</v>
      </c>
      <c r="J5" s="22" t="s">
        <v>22</v>
      </c>
    </row>
    <row r="6" spans="1:10" ht="12.75">
      <c r="A6" s="8" t="s">
        <v>0</v>
      </c>
      <c r="B6" s="9" t="s">
        <v>23</v>
      </c>
      <c r="C6" s="9" t="s">
        <v>24</v>
      </c>
      <c r="D6" s="10"/>
      <c r="E6" s="10"/>
      <c r="F6" s="9" t="s">
        <v>27</v>
      </c>
      <c r="G6" s="9"/>
      <c r="H6" s="9" t="s">
        <v>29</v>
      </c>
      <c r="I6" s="9" t="s">
        <v>1</v>
      </c>
      <c r="J6" s="23" t="s">
        <v>1</v>
      </c>
    </row>
    <row r="7" spans="1:10" ht="12.75">
      <c r="A7" s="11"/>
      <c r="B7" s="9" t="s">
        <v>30</v>
      </c>
      <c r="C7" s="9" t="s">
        <v>31</v>
      </c>
      <c r="D7" s="10"/>
      <c r="E7" s="10"/>
      <c r="F7" s="10"/>
      <c r="G7" s="10"/>
      <c r="H7" s="9" t="s">
        <v>31</v>
      </c>
      <c r="I7" s="9" t="s">
        <v>32</v>
      </c>
      <c r="J7" s="23" t="s">
        <v>72</v>
      </c>
    </row>
    <row r="8" spans="1:10" ht="13.5" thickBot="1">
      <c r="A8" s="16"/>
      <c r="B8" s="17" t="s">
        <v>33</v>
      </c>
      <c r="C8" s="17" t="s">
        <v>34</v>
      </c>
      <c r="D8" s="17" t="s">
        <v>35</v>
      </c>
      <c r="E8" s="17" t="s">
        <v>36</v>
      </c>
      <c r="F8" s="17" t="s">
        <v>37</v>
      </c>
      <c r="G8" s="17" t="s">
        <v>38</v>
      </c>
      <c r="H8" s="17" t="s">
        <v>39</v>
      </c>
      <c r="I8" s="17" t="s">
        <v>40</v>
      </c>
      <c r="J8" s="25" t="s">
        <v>43</v>
      </c>
    </row>
    <row r="9" spans="1:10" ht="12.75">
      <c r="A9" s="11" t="s">
        <v>2</v>
      </c>
      <c r="B9" s="12">
        <v>4171</v>
      </c>
      <c r="C9" s="12">
        <v>23015</v>
      </c>
      <c r="D9" s="12">
        <v>6630</v>
      </c>
      <c r="E9" s="12">
        <v>15650</v>
      </c>
      <c r="F9" s="12">
        <v>7411</v>
      </c>
      <c r="G9" s="12">
        <v>3</v>
      </c>
      <c r="H9" s="12">
        <v>3148</v>
      </c>
      <c r="I9" s="12">
        <v>24492</v>
      </c>
      <c r="J9" s="26">
        <v>12739</v>
      </c>
    </row>
    <row r="10" spans="1:10" ht="12.75">
      <c r="A10" s="11" t="s">
        <v>3</v>
      </c>
      <c r="B10" s="12">
        <v>33</v>
      </c>
      <c r="C10" s="12">
        <v>698</v>
      </c>
      <c r="D10" s="12">
        <v>404</v>
      </c>
      <c r="E10" s="12">
        <v>3</v>
      </c>
      <c r="F10" s="12">
        <v>2323</v>
      </c>
      <c r="G10" s="30" t="s">
        <v>42</v>
      </c>
      <c r="H10" s="12">
        <v>9</v>
      </c>
      <c r="I10" s="12">
        <v>8269</v>
      </c>
      <c r="J10" s="26">
        <v>12417</v>
      </c>
    </row>
    <row r="11" spans="1:10" ht="12.75">
      <c r="A11" s="11" t="s">
        <v>4</v>
      </c>
      <c r="B11" s="12">
        <v>31</v>
      </c>
      <c r="C11" s="12">
        <v>227</v>
      </c>
      <c r="D11" s="12">
        <v>250</v>
      </c>
      <c r="E11" s="12">
        <v>2</v>
      </c>
      <c r="F11" s="12">
        <v>80</v>
      </c>
      <c r="G11" s="30" t="s">
        <v>42</v>
      </c>
      <c r="H11" s="12">
        <v>5</v>
      </c>
      <c r="I11" s="12">
        <v>5128</v>
      </c>
      <c r="J11" s="26">
        <v>4558</v>
      </c>
    </row>
    <row r="12" spans="1:10" ht="12.75">
      <c r="A12" s="11" t="s">
        <v>5</v>
      </c>
      <c r="B12" s="12">
        <v>1059</v>
      </c>
      <c r="C12" s="12">
        <v>1064</v>
      </c>
      <c r="D12" s="12">
        <v>1232</v>
      </c>
      <c r="E12" s="12">
        <v>1680</v>
      </c>
      <c r="F12" s="12">
        <v>2867</v>
      </c>
      <c r="G12" s="12">
        <v>18</v>
      </c>
      <c r="H12" s="12">
        <v>180</v>
      </c>
      <c r="I12" s="12">
        <v>2121</v>
      </c>
      <c r="J12" s="26">
        <v>4396</v>
      </c>
    </row>
    <row r="13" spans="1:10" ht="12.75">
      <c r="A13" s="11" t="s">
        <v>6</v>
      </c>
      <c r="B13" s="12">
        <v>5119</v>
      </c>
      <c r="C13" s="12">
        <v>1960</v>
      </c>
      <c r="D13" s="12">
        <v>1931</v>
      </c>
      <c r="E13" s="12">
        <v>2582</v>
      </c>
      <c r="F13" s="12">
        <v>938</v>
      </c>
      <c r="G13" s="12">
        <v>1070</v>
      </c>
      <c r="H13" s="12">
        <v>1306</v>
      </c>
      <c r="I13" s="12">
        <v>539</v>
      </c>
      <c r="J13" s="26">
        <v>790</v>
      </c>
    </row>
    <row r="14" spans="1:10" ht="12.75">
      <c r="A14" s="11" t="s">
        <v>7</v>
      </c>
      <c r="B14" s="12">
        <v>854</v>
      </c>
      <c r="C14" s="12">
        <v>774</v>
      </c>
      <c r="D14" s="12">
        <v>1529</v>
      </c>
      <c r="E14" s="12">
        <v>6382</v>
      </c>
      <c r="F14" s="12">
        <v>1967</v>
      </c>
      <c r="G14" s="12">
        <v>337</v>
      </c>
      <c r="H14" s="12">
        <v>1673</v>
      </c>
      <c r="I14" s="12">
        <v>39</v>
      </c>
      <c r="J14" s="26">
        <v>282</v>
      </c>
    </row>
    <row r="15" spans="1:10" ht="12.75">
      <c r="A15" s="11" t="s">
        <v>8</v>
      </c>
      <c r="B15" s="12">
        <v>20167</v>
      </c>
      <c r="C15" s="12">
        <v>5071</v>
      </c>
      <c r="D15" s="12">
        <v>2534</v>
      </c>
      <c r="E15" s="12">
        <v>3976</v>
      </c>
      <c r="F15" s="12">
        <v>12105</v>
      </c>
      <c r="G15" s="12">
        <v>4876</v>
      </c>
      <c r="H15" s="12">
        <v>6101</v>
      </c>
      <c r="I15" s="12">
        <v>133</v>
      </c>
      <c r="J15" s="26">
        <v>1462</v>
      </c>
    </row>
    <row r="16" spans="1:10" ht="12.75">
      <c r="A16" s="11" t="s">
        <v>9</v>
      </c>
      <c r="B16" s="12">
        <v>10578</v>
      </c>
      <c r="C16" s="12">
        <v>1989</v>
      </c>
      <c r="D16" s="12">
        <v>2884</v>
      </c>
      <c r="E16" s="12">
        <v>5142</v>
      </c>
      <c r="F16" s="12">
        <v>13049</v>
      </c>
      <c r="G16" s="12">
        <v>12258</v>
      </c>
      <c r="H16" s="12">
        <v>8823</v>
      </c>
      <c r="I16" s="12">
        <v>904</v>
      </c>
      <c r="J16" s="26">
        <v>1611</v>
      </c>
    </row>
    <row r="17" spans="1:10" ht="12.75">
      <c r="A17" s="11" t="s">
        <v>10</v>
      </c>
      <c r="B17" s="12">
        <v>1279</v>
      </c>
      <c r="C17" s="12">
        <v>621</v>
      </c>
      <c r="D17" s="12">
        <v>690</v>
      </c>
      <c r="E17" s="12">
        <v>140</v>
      </c>
      <c r="F17" s="12">
        <v>6365</v>
      </c>
      <c r="G17" s="12">
        <v>482</v>
      </c>
      <c r="H17" s="12">
        <v>2730</v>
      </c>
      <c r="I17" s="12">
        <v>324</v>
      </c>
      <c r="J17" s="26">
        <v>48</v>
      </c>
    </row>
    <row r="18" spans="1:10" ht="12.75">
      <c r="A18" s="11" t="s">
        <v>11</v>
      </c>
      <c r="B18" s="12">
        <v>48832</v>
      </c>
      <c r="C18" s="12">
        <v>11453</v>
      </c>
      <c r="D18" s="12">
        <v>3128</v>
      </c>
      <c r="E18" s="12">
        <v>19763</v>
      </c>
      <c r="F18" s="12">
        <v>4957</v>
      </c>
      <c r="G18" s="12">
        <v>3337</v>
      </c>
      <c r="H18" s="12">
        <v>4519</v>
      </c>
      <c r="I18" s="12">
        <v>2765</v>
      </c>
      <c r="J18" s="26">
        <v>9707</v>
      </c>
    </row>
    <row r="19" spans="1:10" ht="12.75">
      <c r="A19" s="11" t="s">
        <v>12</v>
      </c>
      <c r="B19" s="12">
        <v>2202</v>
      </c>
      <c r="C19" s="10">
        <v>379</v>
      </c>
      <c r="D19" s="12">
        <v>669</v>
      </c>
      <c r="E19" s="12">
        <v>2430</v>
      </c>
      <c r="F19" s="12">
        <v>82</v>
      </c>
      <c r="G19" s="12">
        <v>3816</v>
      </c>
      <c r="H19" s="12">
        <v>1284</v>
      </c>
      <c r="I19" s="12">
        <v>189</v>
      </c>
      <c r="J19" s="26">
        <v>1230</v>
      </c>
    </row>
    <row r="20" spans="1:10" ht="12.75">
      <c r="A20" s="11" t="s">
        <v>13</v>
      </c>
      <c r="B20" s="12">
        <v>27073</v>
      </c>
      <c r="C20" s="12">
        <v>4563</v>
      </c>
      <c r="D20" s="12">
        <v>2799</v>
      </c>
      <c r="E20" s="12">
        <v>45337</v>
      </c>
      <c r="F20" s="12">
        <v>3982</v>
      </c>
      <c r="G20" s="12">
        <v>47470</v>
      </c>
      <c r="H20" s="12">
        <v>17250</v>
      </c>
      <c r="I20" s="12">
        <v>478</v>
      </c>
      <c r="J20" s="26">
        <v>1304</v>
      </c>
    </row>
    <row r="21" spans="1:10" ht="12.75">
      <c r="A21" s="11" t="s">
        <v>14</v>
      </c>
      <c r="B21" s="12">
        <v>3641</v>
      </c>
      <c r="C21" s="12">
        <v>1819</v>
      </c>
      <c r="D21" s="12">
        <v>6425</v>
      </c>
      <c r="E21" s="12">
        <v>10841</v>
      </c>
      <c r="F21" s="12">
        <v>131238</v>
      </c>
      <c r="G21" s="12">
        <v>21385</v>
      </c>
      <c r="H21" s="12">
        <v>26252</v>
      </c>
      <c r="I21" s="12">
        <v>78</v>
      </c>
      <c r="J21" s="26">
        <v>312</v>
      </c>
    </row>
    <row r="22" spans="1:10" ht="12.75">
      <c r="A22" s="11" t="s">
        <v>15</v>
      </c>
      <c r="B22" s="12">
        <v>983</v>
      </c>
      <c r="C22" s="12">
        <v>1227</v>
      </c>
      <c r="D22" s="12">
        <v>4508</v>
      </c>
      <c r="E22" s="12">
        <v>2597</v>
      </c>
      <c r="F22" s="12">
        <v>34130</v>
      </c>
      <c r="G22" s="12">
        <v>3085</v>
      </c>
      <c r="H22" s="12">
        <v>3662</v>
      </c>
      <c r="I22" s="12">
        <v>64</v>
      </c>
      <c r="J22" s="26">
        <v>103</v>
      </c>
    </row>
    <row r="23" spans="1:10" ht="12.75">
      <c r="A23" s="11" t="s">
        <v>16</v>
      </c>
      <c r="B23" s="12">
        <v>7769</v>
      </c>
      <c r="C23" s="12">
        <v>6948</v>
      </c>
      <c r="D23" s="12">
        <v>2049</v>
      </c>
      <c r="E23" s="12">
        <v>4395</v>
      </c>
      <c r="F23" s="12">
        <v>8027</v>
      </c>
      <c r="G23" s="12">
        <v>37747</v>
      </c>
      <c r="H23" s="12">
        <v>8223</v>
      </c>
      <c r="I23" s="12">
        <v>436</v>
      </c>
      <c r="J23" s="26">
        <v>3885</v>
      </c>
    </row>
    <row r="24" spans="1:10" ht="12.75">
      <c r="A24" s="11" t="s">
        <v>17</v>
      </c>
      <c r="B24" s="12">
        <v>19280</v>
      </c>
      <c r="C24" s="12">
        <v>16967</v>
      </c>
      <c r="D24" s="12">
        <v>30490</v>
      </c>
      <c r="E24" s="12">
        <v>8892</v>
      </c>
      <c r="F24" s="12">
        <v>30972</v>
      </c>
      <c r="G24" s="12">
        <v>191214</v>
      </c>
      <c r="H24" s="12">
        <v>17125</v>
      </c>
      <c r="I24" s="12">
        <v>1403</v>
      </c>
      <c r="J24" s="26">
        <v>1877</v>
      </c>
    </row>
    <row r="25" spans="1:10" ht="12.75">
      <c r="A25" s="11" t="s">
        <v>18</v>
      </c>
      <c r="B25" s="12">
        <v>206</v>
      </c>
      <c r="C25" s="12">
        <v>6215</v>
      </c>
      <c r="D25" s="12">
        <v>3604</v>
      </c>
      <c r="E25" s="12">
        <v>2583</v>
      </c>
      <c r="F25" s="12">
        <v>10656</v>
      </c>
      <c r="G25" s="12">
        <v>9</v>
      </c>
      <c r="H25" s="12">
        <v>1999</v>
      </c>
      <c r="I25" s="12">
        <v>536</v>
      </c>
      <c r="J25" s="26">
        <v>156</v>
      </c>
    </row>
    <row r="26" spans="1:10" s="3" customFormat="1" ht="12.75">
      <c r="A26" s="33" t="s">
        <v>69</v>
      </c>
      <c r="B26" s="30" t="s">
        <v>42</v>
      </c>
      <c r="C26" s="4">
        <v>1</v>
      </c>
      <c r="D26" s="30" t="s">
        <v>42</v>
      </c>
      <c r="E26" s="30" t="s">
        <v>42</v>
      </c>
      <c r="F26" s="4">
        <v>1</v>
      </c>
      <c r="G26" s="30" t="s">
        <v>42</v>
      </c>
      <c r="H26" s="30" t="s">
        <v>42</v>
      </c>
      <c r="I26" s="15">
        <v>1</v>
      </c>
      <c r="J26" s="31" t="s">
        <v>42</v>
      </c>
    </row>
    <row r="27" spans="1:10" s="3" customFormat="1" ht="12.75">
      <c r="A27" s="33" t="s">
        <v>70</v>
      </c>
      <c r="B27" s="30" t="s">
        <v>42</v>
      </c>
      <c r="C27" s="30" t="s">
        <v>42</v>
      </c>
      <c r="D27" s="4">
        <v>1</v>
      </c>
      <c r="E27" s="30" t="s">
        <v>42</v>
      </c>
      <c r="F27" s="30" t="s">
        <v>42</v>
      </c>
      <c r="G27" s="15">
        <v>1</v>
      </c>
      <c r="H27" s="15">
        <v>1</v>
      </c>
      <c r="I27" s="30" t="s">
        <v>42</v>
      </c>
      <c r="J27" s="31" t="s">
        <v>42</v>
      </c>
    </row>
    <row r="28" spans="1:10" ht="12.75">
      <c r="A28" s="11"/>
      <c r="B28" s="10"/>
      <c r="C28" s="10"/>
      <c r="D28" s="10"/>
      <c r="E28" s="10"/>
      <c r="F28" s="10"/>
      <c r="G28" s="10"/>
      <c r="H28" s="10"/>
      <c r="I28" s="10"/>
      <c r="J28" s="27"/>
    </row>
    <row r="29" spans="1:10" ht="13.5" thickBot="1">
      <c r="A29" s="18" t="s">
        <v>68</v>
      </c>
      <c r="B29" s="19">
        <f aca="true" t="shared" si="0" ref="B29:J29">SUM(B9:B28)</f>
        <v>153277</v>
      </c>
      <c r="C29" s="19">
        <f t="shared" si="0"/>
        <v>84991</v>
      </c>
      <c r="D29" s="19">
        <f t="shared" si="0"/>
        <v>71757</v>
      </c>
      <c r="E29" s="19">
        <f t="shared" si="0"/>
        <v>132395</v>
      </c>
      <c r="F29" s="19">
        <f t="shared" si="0"/>
        <v>271150</v>
      </c>
      <c r="G29" s="19">
        <f t="shared" si="0"/>
        <v>327108</v>
      </c>
      <c r="H29" s="19">
        <f t="shared" si="0"/>
        <v>104290</v>
      </c>
      <c r="I29" s="19">
        <f t="shared" si="0"/>
        <v>47899</v>
      </c>
      <c r="J29" s="28">
        <f t="shared" si="0"/>
        <v>56877</v>
      </c>
    </row>
    <row r="30" spans="7:256" ht="12.7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7" spans="1:10" ht="1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>
      <c r="A38" s="36"/>
      <c r="B38" s="36"/>
      <c r="C38" s="36"/>
      <c r="D38" s="36"/>
      <c r="E38" s="36"/>
      <c r="F38" s="36"/>
      <c r="G38" s="36"/>
      <c r="H38" s="36"/>
      <c r="I38" s="36"/>
      <c r="J38" s="14"/>
    </row>
    <row r="39" spans="1:10" ht="12.75">
      <c r="A39" s="5"/>
      <c r="B39" s="6" t="s">
        <v>22</v>
      </c>
      <c r="C39" s="6" t="s">
        <v>46</v>
      </c>
      <c r="D39" s="7" t="s">
        <v>51</v>
      </c>
      <c r="E39" s="7" t="s">
        <v>52</v>
      </c>
      <c r="F39" s="6" t="s">
        <v>55</v>
      </c>
      <c r="G39" s="6" t="s">
        <v>55</v>
      </c>
      <c r="H39" s="6" t="s">
        <v>60</v>
      </c>
      <c r="I39" s="6" t="s">
        <v>63</v>
      </c>
      <c r="J39" s="22" t="s">
        <v>66</v>
      </c>
    </row>
    <row r="40" spans="1:10" ht="12.75">
      <c r="A40" s="8" t="s">
        <v>0</v>
      </c>
      <c r="B40" s="9" t="s">
        <v>44</v>
      </c>
      <c r="C40" s="9" t="s">
        <v>47</v>
      </c>
      <c r="D40" s="10"/>
      <c r="E40" s="10"/>
      <c r="F40" s="9" t="s">
        <v>56</v>
      </c>
      <c r="G40" s="9" t="s">
        <v>56</v>
      </c>
      <c r="H40" s="9" t="s">
        <v>61</v>
      </c>
      <c r="I40" s="9" t="s">
        <v>64</v>
      </c>
      <c r="J40" s="23"/>
    </row>
    <row r="41" spans="1:10" ht="12.75">
      <c r="A41" s="11"/>
      <c r="B41" s="9"/>
      <c r="C41" s="9" t="s">
        <v>49</v>
      </c>
      <c r="D41" s="10"/>
      <c r="E41" s="10"/>
      <c r="F41" s="9" t="s">
        <v>57</v>
      </c>
      <c r="G41" s="9" t="s">
        <v>57</v>
      </c>
      <c r="H41" s="9" t="s">
        <v>50</v>
      </c>
      <c r="I41" s="9" t="s">
        <v>65</v>
      </c>
      <c r="J41" s="23"/>
    </row>
    <row r="42" spans="1:10" ht="12.75">
      <c r="A42" s="11"/>
      <c r="B42" s="9"/>
      <c r="C42" s="9" t="s">
        <v>50</v>
      </c>
      <c r="D42" s="10"/>
      <c r="E42" s="10"/>
      <c r="F42" s="9" t="s">
        <v>50</v>
      </c>
      <c r="G42" s="9" t="s">
        <v>67</v>
      </c>
      <c r="H42" s="9"/>
      <c r="I42" s="9"/>
      <c r="J42" s="23"/>
    </row>
    <row r="43" spans="1:10" ht="13.5" thickBot="1">
      <c r="A43" s="16"/>
      <c r="B43" s="24" t="s">
        <v>45</v>
      </c>
      <c r="C43" s="24" t="s">
        <v>48</v>
      </c>
      <c r="D43" s="24" t="s">
        <v>53</v>
      </c>
      <c r="E43" s="24" t="s">
        <v>54</v>
      </c>
      <c r="F43" s="24" t="s">
        <v>58</v>
      </c>
      <c r="G43" s="24" t="s">
        <v>59</v>
      </c>
      <c r="H43" s="24" t="s">
        <v>62</v>
      </c>
      <c r="I43" s="24" t="s">
        <v>62</v>
      </c>
      <c r="J43" s="25"/>
    </row>
    <row r="44" spans="1:10" ht="12.75">
      <c r="A44" s="11" t="s">
        <v>2</v>
      </c>
      <c r="B44" s="12">
        <v>4846</v>
      </c>
      <c r="C44" s="12">
        <v>25175</v>
      </c>
      <c r="D44" s="12">
        <v>8481</v>
      </c>
      <c r="E44" s="12">
        <v>43392</v>
      </c>
      <c r="F44" s="12">
        <v>19866</v>
      </c>
      <c r="G44" s="12">
        <v>8455</v>
      </c>
      <c r="H44" s="12">
        <v>13244</v>
      </c>
      <c r="I44" s="12">
        <v>18476</v>
      </c>
      <c r="J44" s="26">
        <v>30859</v>
      </c>
    </row>
    <row r="45" spans="1:10" ht="12.75">
      <c r="A45" s="11" t="s">
        <v>3</v>
      </c>
      <c r="B45" s="12">
        <v>1202</v>
      </c>
      <c r="C45" s="12">
        <v>8025</v>
      </c>
      <c r="D45" s="12">
        <v>658</v>
      </c>
      <c r="E45" s="12">
        <v>1409</v>
      </c>
      <c r="F45" s="12">
        <v>2703</v>
      </c>
      <c r="G45" s="12">
        <v>875</v>
      </c>
      <c r="H45" s="12">
        <v>906</v>
      </c>
      <c r="I45" s="12">
        <v>2183</v>
      </c>
      <c r="J45" s="26">
        <v>1393</v>
      </c>
    </row>
    <row r="46" spans="1:10" ht="12.75">
      <c r="A46" s="11" t="s">
        <v>4</v>
      </c>
      <c r="B46" s="12">
        <v>1038</v>
      </c>
      <c r="C46" s="12">
        <v>4269</v>
      </c>
      <c r="D46" s="12">
        <v>176</v>
      </c>
      <c r="E46" s="12">
        <v>105</v>
      </c>
      <c r="F46" s="12">
        <v>154</v>
      </c>
      <c r="G46" s="12">
        <v>215</v>
      </c>
      <c r="H46" s="12">
        <v>189</v>
      </c>
      <c r="I46" s="12">
        <v>263</v>
      </c>
      <c r="J46" s="26">
        <v>1771</v>
      </c>
    </row>
    <row r="47" spans="1:10" ht="12.75">
      <c r="A47" s="11" t="s">
        <v>5</v>
      </c>
      <c r="B47" s="12">
        <v>369</v>
      </c>
      <c r="C47" s="12">
        <v>11638</v>
      </c>
      <c r="D47" s="12">
        <v>762</v>
      </c>
      <c r="E47" s="12">
        <v>1711</v>
      </c>
      <c r="F47" s="12">
        <v>1378</v>
      </c>
      <c r="G47" s="12">
        <v>834</v>
      </c>
      <c r="H47" s="12">
        <v>455</v>
      </c>
      <c r="I47" s="12">
        <v>2530</v>
      </c>
      <c r="J47" s="26">
        <v>5662</v>
      </c>
    </row>
    <row r="48" spans="1:10" ht="12.75">
      <c r="A48" s="11" t="s">
        <v>6</v>
      </c>
      <c r="B48" s="12">
        <v>32</v>
      </c>
      <c r="C48" s="12">
        <v>2805</v>
      </c>
      <c r="D48" s="12">
        <v>497</v>
      </c>
      <c r="E48" s="12">
        <v>2911</v>
      </c>
      <c r="F48" s="12">
        <v>92</v>
      </c>
      <c r="G48" s="12">
        <v>163</v>
      </c>
      <c r="H48" s="12">
        <v>292</v>
      </c>
      <c r="I48" s="12">
        <v>202</v>
      </c>
      <c r="J48" s="26">
        <v>2177</v>
      </c>
    </row>
    <row r="49" spans="1:10" ht="12.75">
      <c r="A49" s="11" t="s">
        <v>7</v>
      </c>
      <c r="B49" s="12">
        <v>1</v>
      </c>
      <c r="C49" s="12">
        <v>629</v>
      </c>
      <c r="D49" s="12">
        <v>213</v>
      </c>
      <c r="E49" s="12">
        <v>1994</v>
      </c>
      <c r="F49" s="12">
        <v>37</v>
      </c>
      <c r="G49" s="12">
        <v>24</v>
      </c>
      <c r="H49" s="12">
        <v>36</v>
      </c>
      <c r="I49" s="12">
        <v>140</v>
      </c>
      <c r="J49" s="26">
        <v>2504</v>
      </c>
    </row>
    <row r="50" spans="1:10" ht="12.75">
      <c r="A50" s="11" t="s">
        <v>8</v>
      </c>
      <c r="B50" s="12">
        <v>25</v>
      </c>
      <c r="C50" s="12">
        <v>3781</v>
      </c>
      <c r="D50" s="12">
        <v>3524</v>
      </c>
      <c r="E50" s="12">
        <v>6337</v>
      </c>
      <c r="F50" s="12">
        <v>349</v>
      </c>
      <c r="G50" s="12">
        <v>255</v>
      </c>
      <c r="H50" s="12">
        <v>1871</v>
      </c>
      <c r="I50" s="12">
        <v>1157</v>
      </c>
      <c r="J50" s="26">
        <v>6297</v>
      </c>
    </row>
    <row r="51" spans="1:10" ht="12.75">
      <c r="A51" s="11" t="s">
        <v>9</v>
      </c>
      <c r="B51" s="12">
        <v>172</v>
      </c>
      <c r="C51" s="12">
        <v>2340</v>
      </c>
      <c r="D51" s="12">
        <v>4978</v>
      </c>
      <c r="E51" s="12">
        <v>4605</v>
      </c>
      <c r="F51" s="12">
        <v>402</v>
      </c>
      <c r="G51" s="12">
        <v>848</v>
      </c>
      <c r="H51" s="12">
        <v>1068</v>
      </c>
      <c r="I51" s="12">
        <v>2111</v>
      </c>
      <c r="J51" s="26">
        <v>4077</v>
      </c>
    </row>
    <row r="52" spans="1:10" ht="12.75">
      <c r="A52" s="11" t="s">
        <v>10</v>
      </c>
      <c r="B52" s="12">
        <v>27</v>
      </c>
      <c r="C52" s="12">
        <v>609</v>
      </c>
      <c r="D52" s="12">
        <v>392</v>
      </c>
      <c r="E52" s="12">
        <v>2648</v>
      </c>
      <c r="F52" s="12">
        <v>536</v>
      </c>
      <c r="G52" s="12">
        <v>249</v>
      </c>
      <c r="H52" s="12">
        <v>447</v>
      </c>
      <c r="I52" s="12">
        <v>1270</v>
      </c>
      <c r="J52" s="26">
        <v>931</v>
      </c>
    </row>
    <row r="53" spans="1:10" ht="12.75">
      <c r="A53" s="11" t="s">
        <v>11</v>
      </c>
      <c r="B53" s="12">
        <v>497</v>
      </c>
      <c r="C53" s="12">
        <v>17648</v>
      </c>
      <c r="D53" s="12">
        <v>6160</v>
      </c>
      <c r="E53" s="12">
        <v>8912</v>
      </c>
      <c r="F53" s="12">
        <v>1708</v>
      </c>
      <c r="G53" s="12">
        <v>1650</v>
      </c>
      <c r="H53" s="12">
        <v>6323</v>
      </c>
      <c r="I53" s="12">
        <v>5623</v>
      </c>
      <c r="J53" s="26">
        <v>18472</v>
      </c>
    </row>
    <row r="54" spans="1:10" ht="12.75">
      <c r="A54" s="11" t="s">
        <v>12</v>
      </c>
      <c r="B54" s="12">
        <v>16</v>
      </c>
      <c r="C54" s="10">
        <v>1012</v>
      </c>
      <c r="D54" s="12">
        <v>112</v>
      </c>
      <c r="E54" s="12">
        <v>1200</v>
      </c>
      <c r="F54" s="12">
        <v>29</v>
      </c>
      <c r="G54" s="12">
        <v>20</v>
      </c>
      <c r="H54" s="12">
        <v>92</v>
      </c>
      <c r="I54" s="12">
        <v>131</v>
      </c>
      <c r="J54" s="26">
        <v>2046</v>
      </c>
    </row>
    <row r="55" spans="1:10" ht="12.75">
      <c r="A55" s="11" t="s">
        <v>13</v>
      </c>
      <c r="B55" s="12">
        <v>36</v>
      </c>
      <c r="C55" s="12">
        <v>7748</v>
      </c>
      <c r="D55" s="12">
        <v>1772</v>
      </c>
      <c r="E55" s="12">
        <v>17963</v>
      </c>
      <c r="F55" s="12">
        <v>815</v>
      </c>
      <c r="G55" s="12">
        <v>279</v>
      </c>
      <c r="H55" s="12">
        <v>1584</v>
      </c>
      <c r="I55" s="12">
        <v>1813</v>
      </c>
      <c r="J55" s="26">
        <v>15402</v>
      </c>
    </row>
    <row r="56" spans="1:10" ht="12.75">
      <c r="A56" s="11" t="s">
        <v>14</v>
      </c>
      <c r="B56" s="12">
        <v>10</v>
      </c>
      <c r="C56" s="12">
        <v>1515</v>
      </c>
      <c r="D56" s="12">
        <v>1951</v>
      </c>
      <c r="E56" s="12">
        <v>7031</v>
      </c>
      <c r="F56" s="12">
        <v>128</v>
      </c>
      <c r="G56" s="12">
        <v>142</v>
      </c>
      <c r="H56" s="12">
        <v>115</v>
      </c>
      <c r="I56" s="12">
        <v>1484</v>
      </c>
      <c r="J56" s="26">
        <v>13309</v>
      </c>
    </row>
    <row r="57" spans="1:10" ht="12.75">
      <c r="A57" s="11" t="s">
        <v>15</v>
      </c>
      <c r="B57" s="12">
        <v>6</v>
      </c>
      <c r="C57" s="12">
        <v>1318</v>
      </c>
      <c r="D57" s="12">
        <v>1208</v>
      </c>
      <c r="E57" s="12">
        <v>1382</v>
      </c>
      <c r="F57" s="12">
        <v>83</v>
      </c>
      <c r="G57" s="12">
        <v>130</v>
      </c>
      <c r="H57" s="12">
        <v>178</v>
      </c>
      <c r="I57" s="12">
        <v>722</v>
      </c>
      <c r="J57" s="26">
        <v>4588</v>
      </c>
    </row>
    <row r="58" spans="1:10" ht="12.75">
      <c r="A58" s="11" t="s">
        <v>16</v>
      </c>
      <c r="B58" s="12">
        <v>81</v>
      </c>
      <c r="C58" s="12">
        <v>8526</v>
      </c>
      <c r="D58" s="12">
        <v>2522</v>
      </c>
      <c r="E58" s="12">
        <v>6305</v>
      </c>
      <c r="F58" s="12">
        <v>1370</v>
      </c>
      <c r="G58" s="12">
        <v>1529</v>
      </c>
      <c r="H58" s="12">
        <v>1488</v>
      </c>
      <c r="I58" s="12">
        <v>4496</v>
      </c>
      <c r="J58" s="26">
        <v>5095</v>
      </c>
    </row>
    <row r="59" spans="1:10" ht="12.75">
      <c r="A59" s="11" t="s">
        <v>17</v>
      </c>
      <c r="B59" s="12">
        <v>69</v>
      </c>
      <c r="C59" s="12">
        <v>9410</v>
      </c>
      <c r="D59" s="12">
        <v>3337</v>
      </c>
      <c r="E59" s="12">
        <v>17011</v>
      </c>
      <c r="F59" s="12">
        <v>891</v>
      </c>
      <c r="G59" s="12">
        <v>1343</v>
      </c>
      <c r="H59" s="12">
        <v>1621</v>
      </c>
      <c r="I59" s="12">
        <v>3736</v>
      </c>
      <c r="J59" s="26">
        <v>14130</v>
      </c>
    </row>
    <row r="60" spans="1:10" ht="12.75">
      <c r="A60" s="11" t="s">
        <v>18</v>
      </c>
      <c r="B60" s="12">
        <v>64</v>
      </c>
      <c r="C60" s="12">
        <v>2077</v>
      </c>
      <c r="D60" s="12">
        <v>459</v>
      </c>
      <c r="E60" s="12">
        <v>3859</v>
      </c>
      <c r="F60" s="12">
        <v>335</v>
      </c>
      <c r="G60" s="12">
        <v>283</v>
      </c>
      <c r="H60" s="12">
        <v>595</v>
      </c>
      <c r="I60" s="12">
        <v>832</v>
      </c>
      <c r="J60" s="26">
        <v>2827</v>
      </c>
    </row>
    <row r="61" spans="1:10" s="3" customFormat="1" ht="12.75">
      <c r="A61" s="33" t="s">
        <v>69</v>
      </c>
      <c r="B61" s="15" t="s">
        <v>42</v>
      </c>
      <c r="C61" s="4">
        <v>2</v>
      </c>
      <c r="D61" s="4">
        <v>1</v>
      </c>
      <c r="E61" s="15" t="s">
        <v>42</v>
      </c>
      <c r="F61" s="15" t="s">
        <v>42</v>
      </c>
      <c r="G61" s="15">
        <v>1</v>
      </c>
      <c r="H61" s="15" t="s">
        <v>42</v>
      </c>
      <c r="I61" s="15">
        <v>1</v>
      </c>
      <c r="J61" s="3">
        <v>7</v>
      </c>
    </row>
    <row r="62" spans="1:10" s="3" customFormat="1" ht="12.75">
      <c r="A62" s="33" t="s">
        <v>70</v>
      </c>
      <c r="B62" s="15" t="s">
        <v>42</v>
      </c>
      <c r="C62" s="4">
        <v>1</v>
      </c>
      <c r="D62" s="15" t="s">
        <v>42</v>
      </c>
      <c r="E62" s="4">
        <v>2</v>
      </c>
      <c r="F62" s="4">
        <v>1</v>
      </c>
      <c r="G62" s="15">
        <v>2</v>
      </c>
      <c r="H62" s="15" t="s">
        <v>42</v>
      </c>
      <c r="I62" s="15">
        <v>1</v>
      </c>
      <c r="J62" s="3">
        <v>23</v>
      </c>
    </row>
    <row r="63" spans="1:10" ht="12.75">
      <c r="A63" s="11"/>
      <c r="B63" s="10"/>
      <c r="C63" s="10"/>
      <c r="D63" s="10"/>
      <c r="E63" s="10"/>
      <c r="F63" s="10"/>
      <c r="G63" s="10"/>
      <c r="H63" s="10"/>
      <c r="I63" s="10"/>
      <c r="J63" s="27"/>
    </row>
    <row r="64" spans="1:10" ht="13.5" thickBot="1">
      <c r="A64" s="18" t="s">
        <v>68</v>
      </c>
      <c r="B64" s="19">
        <f>SUM(B44:B63)</f>
        <v>8491</v>
      </c>
      <c r="C64" s="19">
        <f aca="true" t="shared" si="1" ref="C64:J64">SUM(C44:C63)</f>
        <v>108528</v>
      </c>
      <c r="D64" s="19">
        <f t="shared" si="1"/>
        <v>37203</v>
      </c>
      <c r="E64" s="19">
        <f t="shared" si="1"/>
        <v>128777</v>
      </c>
      <c r="F64" s="19">
        <f t="shared" si="1"/>
        <v>30877</v>
      </c>
      <c r="G64" s="19">
        <f t="shared" si="1"/>
        <v>17297</v>
      </c>
      <c r="H64" s="19">
        <f t="shared" si="1"/>
        <v>30504</v>
      </c>
      <c r="I64" s="19">
        <f t="shared" si="1"/>
        <v>47171</v>
      </c>
      <c r="J64" s="28">
        <f t="shared" si="1"/>
        <v>131570</v>
      </c>
    </row>
    <row r="65" spans="1:10" ht="12.75">
      <c r="A65" s="29" t="s">
        <v>71</v>
      </c>
      <c r="B65" s="2"/>
      <c r="C65" s="2"/>
      <c r="D65" s="2"/>
      <c r="E65" s="2"/>
      <c r="F65" s="21"/>
      <c r="G65" s="21"/>
      <c r="H65" s="21"/>
      <c r="I65" s="21"/>
      <c r="J65" s="21"/>
    </row>
    <row r="66" spans="1:10" ht="12.75">
      <c r="A66" s="20" t="s">
        <v>74</v>
      </c>
      <c r="F66" s="2"/>
      <c r="J66" s="20"/>
    </row>
  </sheetData>
  <mergeCells count="5">
    <mergeCell ref="A1:J1"/>
    <mergeCell ref="A3:J3"/>
    <mergeCell ref="A37:J37"/>
    <mergeCell ref="A38:I38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