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78" activeTab="0"/>
  </bookViews>
  <sheets>
    <sheet name="7.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<sst xmlns="http://schemas.openxmlformats.org/spreadsheetml/2006/main" count="22" uniqueCount="22">
  <si>
    <t>LEGUMINOSAS GRANO</t>
  </si>
  <si>
    <t>Superficie</t>
  </si>
  <si>
    <t>Producción</t>
  </si>
  <si>
    <t>Años</t>
  </si>
  <si>
    <t>(miles de euros)</t>
  </si>
  <si>
    <t>Precio medio</t>
  </si>
  <si>
    <t>Comercio exterior</t>
  </si>
  <si>
    <t>Rendimiento</t>
  </si>
  <si>
    <t>percibido por</t>
  </si>
  <si>
    <t>Valor (1)</t>
  </si>
  <si>
    <t>(toneladas)</t>
  </si>
  <si>
    <t>(miles de ha)</t>
  </si>
  <si>
    <t>(qm/ha)</t>
  </si>
  <si>
    <t>(miles de t)</t>
  </si>
  <si>
    <t>los agricultores</t>
  </si>
  <si>
    <t>Importaciones</t>
  </si>
  <si>
    <t>Exportaciones</t>
  </si>
  <si>
    <t>(euros/100kg)</t>
  </si>
  <si>
    <t xml:space="preserve"> (1) No se incluye el valor de la semilla selecta.</t>
  </si>
  <si>
    <t>(P) Provisional.</t>
  </si>
  <si>
    <t>2002 (P)</t>
  </si>
  <si>
    <t>7.21.  GARBANZOS: Serie histórica de superficie, rendimiento, producción, valor y comercio exterior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</si>
</sst>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__"/>
    <numFmt numFmtId="180" formatCode="#,##0;\(0.0\)"/>
    <numFmt numFmtId="181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37" fontId="4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176" fontId="0" fillId="2" borderId="3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0" fontId="0" fillId="2" borderId="5" xfId="0" applyFill="1" applyBorder="1" applyAlignment="1">
      <alignment horizontal="left"/>
    </xf>
    <xf numFmtId="176" fontId="0" fillId="2" borderId="1" xfId="0" applyNumberFormat="1" applyFill="1" applyBorder="1" applyAlignment="1">
      <alignment/>
    </xf>
    <xf numFmtId="176" fontId="0" fillId="0" borderId="6" xfId="0" applyNumberFormat="1" applyFill="1" applyBorder="1" applyAlignment="1">
      <alignment/>
    </xf>
    <xf numFmtId="0" fontId="0" fillId="2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4" xfId="0" applyFill="1" applyBorder="1" applyAlignment="1" quotePrefix="1">
      <alignment horizontal="center"/>
    </xf>
    <xf numFmtId="0" fontId="0" fillId="2" borderId="4" xfId="0" applyFill="1" applyBorder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 quotePrefix="1">
      <alignment horizontal="center"/>
    </xf>
    <xf numFmtId="0" fontId="0" fillId="2" borderId="7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 horizontal="left"/>
    </xf>
    <xf numFmtId="177" fontId="0" fillId="2" borderId="3" xfId="0" applyNumberFormat="1" applyFill="1" applyBorder="1" applyAlignment="1" applyProtection="1">
      <alignment/>
      <protection/>
    </xf>
    <xf numFmtId="178" fontId="0" fillId="2" borderId="3" xfId="0" applyNumberFormat="1" applyFill="1" applyBorder="1" applyAlignment="1" applyProtection="1">
      <alignment/>
      <protection/>
    </xf>
    <xf numFmtId="176" fontId="0" fillId="2" borderId="3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7" fontId="0" fillId="2" borderId="4" xfId="0" applyNumberFormat="1" applyFill="1" applyBorder="1" applyAlignment="1" applyProtection="1">
      <alignment/>
      <protection/>
    </xf>
    <xf numFmtId="178" fontId="0" fillId="2" borderId="4" xfId="0" applyNumberFormat="1" applyFill="1" applyBorder="1" applyAlignment="1" applyProtection="1">
      <alignment/>
      <protection/>
    </xf>
    <xf numFmtId="176" fontId="0" fillId="2" borderId="4" xfId="0" applyNumberFormat="1" applyFill="1" applyBorder="1" applyAlignment="1" applyProtection="1">
      <alignment/>
      <protection/>
    </xf>
    <xf numFmtId="177" fontId="0" fillId="2" borderId="1" xfId="0" applyNumberFormat="1" applyFill="1" applyBorder="1" applyAlignment="1">
      <alignment/>
    </xf>
    <xf numFmtId="177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0" fontId="0" fillId="2" borderId="9" xfId="0" applyFill="1" applyBorder="1" applyAlignment="1">
      <alignment horizontal="left"/>
    </xf>
    <xf numFmtId="177" fontId="0" fillId="2" borderId="10" xfId="0" applyNumberFormat="1" applyFill="1" applyBorder="1" applyAlignment="1">
      <alignment/>
    </xf>
    <xf numFmtId="178" fontId="0" fillId="2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" xfId="0" applyNumberFormat="1" applyFont="1" applyFill="1" applyBorder="1" applyAlignment="1">
      <alignment/>
    </xf>
    <xf numFmtId="176" fontId="0" fillId="0" borderId="4" xfId="0" applyNumberFormat="1" applyFont="1" applyFill="1" applyBorder="1" applyAlignment="1">
      <alignment/>
    </xf>
    <xf numFmtId="177" fontId="0" fillId="2" borderId="1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0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faoagricola2.0_AEA2001-C07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/>
  <dimension ref="A1:H28"/>
  <sheetViews>
    <sheetView showGridLines="0" tabSelected="1" zoomScale="75" zoomScaleNormal="75" zoomScaleSheetLayoutView="75" workbookViewId="0" topLeftCell="A1">
      <selection activeCell="A1" sqref="A1:H1"/>
    </sheetView>
  </sheetViews>
  <sheetFormatPr defaultColWidth="11.421875" defaultRowHeight="12.75"/>
  <cols>
    <col min="1" max="8" width="14.7109375" style="0" customWidth="1"/>
  </cols>
  <sheetData>
    <row r="1" spans="1:8" s="1" customFormat="1" ht="18">
      <c r="A1" s="38" t="s">
        <v>0</v>
      </c>
      <c r="B1" s="38"/>
      <c r="C1" s="38"/>
      <c r="D1" s="38"/>
      <c r="E1" s="38"/>
      <c r="F1" s="38"/>
      <c r="G1" s="38"/>
      <c r="H1" s="38"/>
    </row>
    <row r="2" s="2" customFormat="1" ht="14.25"/>
    <row r="3" spans="1:8" s="2" customFormat="1" ht="15">
      <c r="A3" s="39" t="s">
        <v>21</v>
      </c>
      <c r="B3" s="39"/>
      <c r="C3" s="39"/>
      <c r="D3" s="39"/>
      <c r="E3" s="39"/>
      <c r="F3" s="39"/>
      <c r="G3" s="39"/>
      <c r="H3" s="39"/>
    </row>
    <row r="4" spans="1:8" s="2" customFormat="1" ht="15">
      <c r="A4" s="3"/>
      <c r="B4" s="4"/>
      <c r="C4" s="4"/>
      <c r="D4" s="4"/>
      <c r="E4" s="4"/>
      <c r="F4" s="4"/>
      <c r="G4" s="4"/>
      <c r="H4" s="4"/>
    </row>
    <row r="5" spans="1:8" ht="12.75">
      <c r="A5" s="10"/>
      <c r="B5" s="11"/>
      <c r="C5" s="11"/>
      <c r="D5" s="11"/>
      <c r="E5" s="12" t="s">
        <v>5</v>
      </c>
      <c r="F5" s="11"/>
      <c r="G5" s="13" t="s">
        <v>6</v>
      </c>
      <c r="H5" s="14"/>
    </row>
    <row r="6" spans="1:8" ht="12.75">
      <c r="A6" s="15" t="s">
        <v>3</v>
      </c>
      <c r="B6" s="12" t="s">
        <v>1</v>
      </c>
      <c r="C6" s="12" t="s">
        <v>7</v>
      </c>
      <c r="D6" s="12" t="s">
        <v>2</v>
      </c>
      <c r="E6" s="12" t="s">
        <v>8</v>
      </c>
      <c r="F6" s="12" t="s">
        <v>9</v>
      </c>
      <c r="G6" s="16" t="s">
        <v>10</v>
      </c>
      <c r="H6" s="17"/>
    </row>
    <row r="7" spans="1:8" ht="12.75">
      <c r="A7" s="10"/>
      <c r="B7" s="12" t="s">
        <v>11</v>
      </c>
      <c r="C7" s="12" t="s">
        <v>12</v>
      </c>
      <c r="D7" s="18" t="s">
        <v>13</v>
      </c>
      <c r="E7" s="12" t="s">
        <v>14</v>
      </c>
      <c r="F7" s="12" t="s">
        <v>4</v>
      </c>
      <c r="G7" s="12" t="s">
        <v>15</v>
      </c>
      <c r="H7" s="12" t="s">
        <v>16</v>
      </c>
    </row>
    <row r="8" spans="1:8" ht="13.5" thickBot="1">
      <c r="A8" s="19"/>
      <c r="B8" s="11"/>
      <c r="C8" s="11"/>
      <c r="D8" s="11"/>
      <c r="E8" s="12" t="s">
        <v>17</v>
      </c>
      <c r="F8" s="11"/>
      <c r="G8" s="11"/>
      <c r="H8" s="11"/>
    </row>
    <row r="9" spans="1:8" ht="12.75">
      <c r="A9" s="20">
        <v>1985</v>
      </c>
      <c r="B9" s="21">
        <v>90.3</v>
      </c>
      <c r="C9" s="21">
        <v>6.3</v>
      </c>
      <c r="D9" s="21">
        <v>57.3</v>
      </c>
      <c r="E9" s="22">
        <v>79.61006334667582</v>
      </c>
      <c r="F9" s="23">
        <v>44534.996934838266</v>
      </c>
      <c r="G9" s="5">
        <v>25964</v>
      </c>
      <c r="H9" s="5">
        <v>911</v>
      </c>
    </row>
    <row r="10" spans="1:8" ht="12.75">
      <c r="A10" s="24">
        <v>1986</v>
      </c>
      <c r="B10" s="25">
        <v>90.4</v>
      </c>
      <c r="C10" s="25">
        <v>6.4</v>
      </c>
      <c r="D10" s="25">
        <v>57.8</v>
      </c>
      <c r="E10" s="26">
        <v>82.41678987414807</v>
      </c>
      <c r="F10" s="27">
        <v>46001.466469534695</v>
      </c>
      <c r="G10" s="6">
        <v>37026</v>
      </c>
      <c r="H10" s="6">
        <v>540</v>
      </c>
    </row>
    <row r="11" spans="1:8" ht="12.75">
      <c r="A11" s="24">
        <v>1987</v>
      </c>
      <c r="B11" s="25">
        <v>89.4</v>
      </c>
      <c r="C11" s="25">
        <v>7.2</v>
      </c>
      <c r="D11" s="25">
        <v>64.3</v>
      </c>
      <c r="E11" s="26">
        <v>68.79184546776771</v>
      </c>
      <c r="F11" s="27">
        <v>41722.26028632216</v>
      </c>
      <c r="G11" s="6">
        <v>41874</v>
      </c>
      <c r="H11" s="6">
        <v>319</v>
      </c>
    </row>
    <row r="12" spans="1:8" ht="12.75">
      <c r="A12" s="24">
        <v>1988</v>
      </c>
      <c r="B12" s="25">
        <v>72.7</v>
      </c>
      <c r="C12" s="25">
        <v>7.4</v>
      </c>
      <c r="D12" s="25">
        <v>53.9</v>
      </c>
      <c r="E12" s="26">
        <v>58.82706477708461</v>
      </c>
      <c r="F12" s="27">
        <v>31709.398627288352</v>
      </c>
      <c r="G12" s="6">
        <v>45782</v>
      </c>
      <c r="H12" s="6">
        <v>218</v>
      </c>
    </row>
    <row r="13" spans="1:8" ht="12.75">
      <c r="A13" s="24">
        <v>1989</v>
      </c>
      <c r="B13" s="25">
        <v>64</v>
      </c>
      <c r="C13" s="25">
        <v>7.4</v>
      </c>
      <c r="D13" s="25">
        <v>47.4</v>
      </c>
      <c r="E13" s="26">
        <v>62.36702607190509</v>
      </c>
      <c r="F13" s="27">
        <v>29561.970358083006</v>
      </c>
      <c r="G13" s="6">
        <v>42627</v>
      </c>
      <c r="H13" s="6">
        <v>2508</v>
      </c>
    </row>
    <row r="14" spans="1:8" ht="12.75">
      <c r="A14" s="24">
        <v>1990</v>
      </c>
      <c r="B14" s="25">
        <v>62.2</v>
      </c>
      <c r="C14" s="25">
        <v>8.370466820987655</v>
      </c>
      <c r="D14" s="25">
        <v>52.1</v>
      </c>
      <c r="E14" s="26">
        <v>67.60184150108783</v>
      </c>
      <c r="F14" s="27">
        <v>35220.55942206676</v>
      </c>
      <c r="G14" s="6">
        <v>28565</v>
      </c>
      <c r="H14" s="6">
        <v>2635</v>
      </c>
    </row>
    <row r="15" spans="1:8" ht="12.75">
      <c r="A15" s="24">
        <v>1991</v>
      </c>
      <c r="B15" s="25">
        <v>51.2</v>
      </c>
      <c r="C15" s="25">
        <v>7.6171875</v>
      </c>
      <c r="D15" s="25">
        <v>39</v>
      </c>
      <c r="E15" s="26">
        <v>66.42986789753947</v>
      </c>
      <c r="F15" s="27">
        <v>25907.64848004039</v>
      </c>
      <c r="G15" s="6">
        <v>45641</v>
      </c>
      <c r="H15" s="6">
        <v>2768</v>
      </c>
    </row>
    <row r="16" spans="1:8" ht="12.75">
      <c r="A16" s="24">
        <v>1992</v>
      </c>
      <c r="B16" s="25">
        <v>44</v>
      </c>
      <c r="C16" s="25">
        <v>6.840909090909091</v>
      </c>
      <c r="D16" s="25">
        <v>30.1</v>
      </c>
      <c r="E16" s="26">
        <v>76.68313439832679</v>
      </c>
      <c r="F16" s="27">
        <v>23081.62345389636</v>
      </c>
      <c r="G16" s="6">
        <v>53232</v>
      </c>
      <c r="H16" s="6">
        <v>2248</v>
      </c>
    </row>
    <row r="17" spans="1:8" ht="12.75">
      <c r="A17" s="24">
        <v>1993</v>
      </c>
      <c r="B17" s="25">
        <v>41.4</v>
      </c>
      <c r="C17" s="25">
        <v>6.78743961352657</v>
      </c>
      <c r="D17" s="25">
        <v>28.1</v>
      </c>
      <c r="E17" s="26">
        <v>78.48617071147814</v>
      </c>
      <c r="F17" s="27">
        <v>22054.613969925354</v>
      </c>
      <c r="G17" s="6">
        <v>42110</v>
      </c>
      <c r="H17" s="6">
        <v>1356</v>
      </c>
    </row>
    <row r="18" spans="1:8" ht="12.75">
      <c r="A18" s="24">
        <v>1994</v>
      </c>
      <c r="B18" s="25">
        <v>75.9</v>
      </c>
      <c r="C18" s="25">
        <v>7.233201581027667</v>
      </c>
      <c r="D18" s="25">
        <v>54.9</v>
      </c>
      <c r="E18" s="26">
        <v>72.71044438834998</v>
      </c>
      <c r="F18" s="27">
        <v>39918.03396920414</v>
      </c>
      <c r="G18" s="6">
        <v>50520</v>
      </c>
      <c r="H18" s="6">
        <v>1450</v>
      </c>
    </row>
    <row r="19" spans="1:8" ht="12.75">
      <c r="A19" s="24">
        <v>1995</v>
      </c>
      <c r="B19" s="25">
        <v>104.2</v>
      </c>
      <c r="C19" s="25">
        <v>2.9750479846449136</v>
      </c>
      <c r="D19" s="25">
        <v>31</v>
      </c>
      <c r="E19" s="26">
        <v>93.37324053706443</v>
      </c>
      <c r="F19" s="27">
        <v>28945.704566489967</v>
      </c>
      <c r="G19" s="6">
        <v>51683</v>
      </c>
      <c r="H19" s="6">
        <v>6260</v>
      </c>
    </row>
    <row r="20" spans="1:8" ht="12.75">
      <c r="A20" s="7">
        <v>1996</v>
      </c>
      <c r="B20" s="28">
        <v>140.7</v>
      </c>
      <c r="C20" s="29">
        <v>6.503198294243071</v>
      </c>
      <c r="D20" s="28">
        <v>91.5</v>
      </c>
      <c r="E20" s="30">
        <v>82.8975995576551</v>
      </c>
      <c r="F20" s="8">
        <v>75851.30359525442</v>
      </c>
      <c r="G20" s="8">
        <v>74453</v>
      </c>
      <c r="H20" s="6">
        <v>5183</v>
      </c>
    </row>
    <row r="21" spans="1:8" ht="12.75">
      <c r="A21" s="7">
        <v>1997</v>
      </c>
      <c r="B21" s="28">
        <v>95.9</v>
      </c>
      <c r="C21" s="29">
        <v>7.831074035453597</v>
      </c>
      <c r="D21" s="28">
        <v>75.1</v>
      </c>
      <c r="E21" s="30">
        <v>65.43819792530621</v>
      </c>
      <c r="F21" s="8">
        <v>49144.08664190496</v>
      </c>
      <c r="G21" s="8">
        <v>51735</v>
      </c>
      <c r="H21" s="6">
        <v>2897</v>
      </c>
    </row>
    <row r="22" spans="1:8" ht="12.75">
      <c r="A22" s="7">
        <v>1998</v>
      </c>
      <c r="B22" s="28">
        <v>104.8</v>
      </c>
      <c r="C22" s="29">
        <v>5.58206106870229</v>
      </c>
      <c r="D22" s="28">
        <v>58.5</v>
      </c>
      <c r="E22" s="30">
        <v>62.56536006635174</v>
      </c>
      <c r="F22" s="8">
        <v>36600.735638815764</v>
      </c>
      <c r="G22" s="8">
        <v>41378</v>
      </c>
      <c r="H22" s="6">
        <v>8659</v>
      </c>
    </row>
    <row r="23" spans="1:8" ht="12.75">
      <c r="A23" s="7">
        <v>1999</v>
      </c>
      <c r="B23" s="28">
        <v>81.6</v>
      </c>
      <c r="C23" s="29">
        <f>D23/B23*10</f>
        <v>3.2965686274509802</v>
      </c>
      <c r="D23" s="28">
        <v>26.9</v>
      </c>
      <c r="E23" s="30">
        <v>80.15097424062122</v>
      </c>
      <c r="F23" s="8">
        <f>D23*E23*10</f>
        <v>21560.612070727107</v>
      </c>
      <c r="G23" s="8">
        <v>59099</v>
      </c>
      <c r="H23" s="6">
        <v>6219</v>
      </c>
    </row>
    <row r="24" spans="1:8" ht="12.75">
      <c r="A24" s="7">
        <v>2000</v>
      </c>
      <c r="B24" s="28">
        <v>76.886</v>
      </c>
      <c r="C24" s="29">
        <f>D24/B24*10</f>
        <v>7.2200400593085865</v>
      </c>
      <c r="D24" s="28">
        <v>55.512</v>
      </c>
      <c r="E24" s="30">
        <v>77.380308439412</v>
      </c>
      <c r="F24" s="8">
        <f>D24*E24*10</f>
        <v>42955.35682088639</v>
      </c>
      <c r="G24" s="35">
        <v>61109.997</v>
      </c>
      <c r="H24" s="36">
        <v>6416.846</v>
      </c>
    </row>
    <row r="25" spans="1:8" ht="12.75">
      <c r="A25" s="7">
        <v>2001</v>
      </c>
      <c r="B25" s="28">
        <v>82.479</v>
      </c>
      <c r="C25" s="29">
        <f>D25/B25*10</f>
        <v>6.9046666424180705</v>
      </c>
      <c r="D25" s="28">
        <v>56.949</v>
      </c>
      <c r="E25" s="30">
        <v>81.73</v>
      </c>
      <c r="F25" s="8">
        <f>D25*E25*10</f>
        <v>46544.417700000005</v>
      </c>
      <c r="G25" s="35">
        <v>72458.596</v>
      </c>
      <c r="H25" s="36">
        <v>4833.543</v>
      </c>
    </row>
    <row r="26" spans="1:8" ht="13.5" thickBot="1">
      <c r="A26" s="31" t="s">
        <v>20</v>
      </c>
      <c r="B26" s="32">
        <v>88.3</v>
      </c>
      <c r="C26" s="37">
        <f>D26/B26*10</f>
        <v>8.210645526613817</v>
      </c>
      <c r="D26" s="32">
        <v>72.5</v>
      </c>
      <c r="E26" s="33">
        <v>69.99</v>
      </c>
      <c r="F26" s="34">
        <f>D26*E26*10</f>
        <v>50742.75</v>
      </c>
      <c r="G26" s="34"/>
      <c r="H26" s="9"/>
    </row>
    <row r="27" spans="1:8" ht="12.75">
      <c r="A27" s="10" t="s">
        <v>18</v>
      </c>
      <c r="B27" s="10"/>
      <c r="C27" s="10"/>
      <c r="D27" s="10"/>
      <c r="E27" s="10"/>
      <c r="F27" s="10"/>
      <c r="G27" s="10"/>
      <c r="H27" s="10"/>
    </row>
    <row r="28" ht="12.75">
      <c r="A28" t="s">
        <v>19</v>
      </c>
    </row>
  </sheetData>
  <mergeCells count="2">
    <mergeCell ref="A3:H3"/>
    <mergeCell ref="A1:H1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2004-01-19T13:20:02Z</cp:lastPrinted>
  <dcterms:created xsi:type="dcterms:W3CDTF">2003-08-05T11:29:07Z</dcterms:created>
  <dcterms:modified xsi:type="dcterms:W3CDTF">2004-01-28T11:42:23Z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