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<sst xmlns="http://schemas.openxmlformats.org/spreadsheetml/2006/main" count="22" uniqueCount="22">
  <si>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</si>
  <si>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</si>
  <si>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</si>
  <si>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</si>
  <si>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</si>
  <si>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</si>
  <si>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</si>
  <si>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</si>
  <si>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</si>
  <si>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</si>
  <si>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</si>
  <si>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</si>
  <si>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</si>
  <si>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</si>
  <si>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</si>
  <si>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</si>
  <si>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</si>
  <si>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</si>
  <si>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</si>
  <si>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</si>
  <si>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</si>
  <si>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11.41. PIMIENTO: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</si>
</sst>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21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26.3</v>
      </c>
      <c r="C9" s="24">
        <v>255</v>
      </c>
      <c r="D9" s="18">
        <v>670.6</v>
      </c>
      <c r="E9" s="25">
        <v>21.34193982666811</v>
      </c>
      <c r="F9" s="26">
        <v>116722.56079237435</v>
      </c>
      <c r="G9" s="24" t="s">
        <v>18</v>
      </c>
      <c r="H9" s="24">
        <v>175419</v>
      </c>
    </row>
    <row r="10" spans="1:8" ht="12.75">
      <c r="A10" s="4">
        <v>1986</v>
      </c>
      <c r="B10" s="19">
        <v>27.2</v>
      </c>
      <c r="C10" s="27">
        <v>255</v>
      </c>
      <c r="D10" s="19">
        <v>692.8</v>
      </c>
      <c r="E10" s="28">
        <v>30.284999939898793</v>
      </c>
      <c r="F10" s="29">
        <v>198862.88509850588</v>
      </c>
      <c r="G10" s="27">
        <v>108</v>
      </c>
      <c r="H10" s="27">
        <v>194564</v>
      </c>
    </row>
    <row r="11" spans="1:8" ht="12.75">
      <c r="A11" s="4">
        <v>1987</v>
      </c>
      <c r="B11" s="19">
        <v>27.1</v>
      </c>
      <c r="C11" s="27">
        <v>258</v>
      </c>
      <c r="D11" s="19">
        <v>700.2</v>
      </c>
      <c r="E11" s="28">
        <v>34.924813385741594</v>
      </c>
      <c r="F11" s="29">
        <v>199475.91744497733</v>
      </c>
      <c r="G11" s="27">
        <v>392</v>
      </c>
      <c r="H11" s="27">
        <v>240848</v>
      </c>
    </row>
    <row r="12" spans="1:8" ht="12.75">
      <c r="A12" s="4">
        <v>1988</v>
      </c>
      <c r="B12" s="19">
        <v>25.4</v>
      </c>
      <c r="C12" s="27">
        <v>285</v>
      </c>
      <c r="D12" s="19">
        <v>724.2</v>
      </c>
      <c r="E12" s="28">
        <v>30.09868618753982</v>
      </c>
      <c r="F12" s="29">
        <v>217975.07001791016</v>
      </c>
      <c r="G12" s="27">
        <v>16</v>
      </c>
      <c r="H12" s="27">
        <v>218865</v>
      </c>
    </row>
    <row r="13" spans="1:8" ht="12.75">
      <c r="A13" s="4">
        <v>1989</v>
      </c>
      <c r="B13" s="19">
        <v>27.4</v>
      </c>
      <c r="C13" s="27">
        <v>290</v>
      </c>
      <c r="D13" s="19">
        <v>795.4</v>
      </c>
      <c r="E13" s="28">
        <v>34.209608981524894</v>
      </c>
      <c r="F13" s="29">
        <v>272103.22983904893</v>
      </c>
      <c r="G13" s="27">
        <v>53</v>
      </c>
      <c r="H13" s="27">
        <v>225422</v>
      </c>
    </row>
    <row r="14" spans="1:8" ht="12.75">
      <c r="A14" s="4">
        <v>1990</v>
      </c>
      <c r="B14" s="19">
        <v>28.4</v>
      </c>
      <c r="C14" s="27">
        <v>317.0774647887324</v>
      </c>
      <c r="D14" s="19">
        <v>900.5</v>
      </c>
      <c r="E14" s="28">
        <v>47.8766242352121</v>
      </c>
      <c r="F14" s="29">
        <v>431129.0012380849</v>
      </c>
      <c r="G14" s="27">
        <v>913</v>
      </c>
      <c r="H14" s="27">
        <v>171854</v>
      </c>
    </row>
    <row r="15" spans="1:8" ht="12.75">
      <c r="A15" s="4">
        <v>1991</v>
      </c>
      <c r="B15" s="19">
        <v>25.9</v>
      </c>
      <c r="C15" s="27">
        <v>282.47104247104244</v>
      </c>
      <c r="D15" s="19">
        <v>731.6</v>
      </c>
      <c r="E15" s="28">
        <v>43.933984830454484</v>
      </c>
      <c r="F15" s="29">
        <v>321421.033019605</v>
      </c>
      <c r="G15" s="27">
        <v>1936</v>
      </c>
      <c r="H15" s="27">
        <v>204803</v>
      </c>
    </row>
    <row r="16" spans="1:8" ht="12.75">
      <c r="A16" s="4">
        <v>1992</v>
      </c>
      <c r="B16" s="19">
        <v>26.4</v>
      </c>
      <c r="C16" s="27">
        <v>286.0727947581714</v>
      </c>
      <c r="D16" s="19">
        <v>755.3</v>
      </c>
      <c r="E16" s="28">
        <v>39.336242231918554</v>
      </c>
      <c r="F16" s="29">
        <v>297106.6375776808</v>
      </c>
      <c r="G16" s="27">
        <v>2323</v>
      </c>
      <c r="H16" s="27">
        <v>256607</v>
      </c>
    </row>
    <row r="17" spans="1:8" ht="12.75">
      <c r="A17" s="20">
        <v>1993</v>
      </c>
      <c r="B17" s="21">
        <v>25.2</v>
      </c>
      <c r="C17" s="30">
        <v>291.1904761904762</v>
      </c>
      <c r="D17" s="21">
        <v>733.8</v>
      </c>
      <c r="E17" s="35">
        <v>38.97563496928828</v>
      </c>
      <c r="F17" s="36">
        <v>286003.2094046374</v>
      </c>
      <c r="G17" s="30">
        <v>1816</v>
      </c>
      <c r="H17" s="27">
        <v>263106</v>
      </c>
    </row>
    <row r="18" spans="1:8" ht="12.75">
      <c r="A18" s="20">
        <v>1994</v>
      </c>
      <c r="B18" s="21">
        <v>24.454</v>
      </c>
      <c r="C18" s="30">
        <v>303.67056514271695</v>
      </c>
      <c r="D18" s="21">
        <v>742.596</v>
      </c>
      <c r="E18" s="35">
        <v>58.340244972533746</v>
      </c>
      <c r="F18" s="36">
        <v>433232.32555623667</v>
      </c>
      <c r="G18" s="30">
        <v>1460</v>
      </c>
      <c r="H18" s="27">
        <v>253139</v>
      </c>
    </row>
    <row r="19" spans="1:8" ht="12.75">
      <c r="A19" s="20">
        <v>1995</v>
      </c>
      <c r="B19" s="21">
        <v>22.874</v>
      </c>
      <c r="C19" s="30">
        <v>345.57357698697217</v>
      </c>
      <c r="D19" s="21">
        <v>790.465</v>
      </c>
      <c r="E19" s="35">
        <v>51.12208959888453</v>
      </c>
      <c r="F19" s="36">
        <v>404102.22554782254</v>
      </c>
      <c r="G19" s="30">
        <v>2030</v>
      </c>
      <c r="H19" s="27">
        <v>322577</v>
      </c>
    </row>
    <row r="20" spans="1:8" ht="12.75">
      <c r="A20" s="20">
        <v>1996</v>
      </c>
      <c r="B20" s="22">
        <v>23.2</v>
      </c>
      <c r="C20" s="30">
        <v>374.0086206896552</v>
      </c>
      <c r="D20" s="22">
        <v>867.7</v>
      </c>
      <c r="E20" s="31">
        <v>52.053658360679385</v>
      </c>
      <c r="F20" s="30">
        <v>451669.593595615</v>
      </c>
      <c r="G20" s="30">
        <v>1249</v>
      </c>
      <c r="H20" s="27">
        <v>376793</v>
      </c>
    </row>
    <row r="21" spans="1:8" ht="12.75">
      <c r="A21" s="20">
        <v>1997</v>
      </c>
      <c r="B21" s="22">
        <v>22.9</v>
      </c>
      <c r="C21" s="30">
        <v>390.0873362445415</v>
      </c>
      <c r="D21" s="22">
        <v>893.3</v>
      </c>
      <c r="E21" s="31">
        <v>69.29068551440626</v>
      </c>
      <c r="F21" s="30">
        <v>618973.6937001911</v>
      </c>
      <c r="G21" s="30">
        <v>1058</v>
      </c>
      <c r="H21" s="27">
        <v>372730</v>
      </c>
    </row>
    <row r="22" spans="1:8" ht="12.75">
      <c r="A22" s="20">
        <v>1998</v>
      </c>
      <c r="B22" s="22">
        <v>22.4</v>
      </c>
      <c r="C22" s="30">
        <v>397</v>
      </c>
      <c r="D22" s="22">
        <v>890.1</v>
      </c>
      <c r="E22" s="31">
        <v>61.18303222626904</v>
      </c>
      <c r="F22" s="30">
        <v>540123.808493503</v>
      </c>
      <c r="G22" s="30">
        <v>1206</v>
      </c>
      <c r="H22" s="27">
        <v>418327</v>
      </c>
    </row>
    <row r="23" spans="1:8" ht="12.75">
      <c r="A23" s="20">
        <v>1999</v>
      </c>
      <c r="B23" s="22">
        <v>23.2</v>
      </c>
      <c r="C23" s="30">
        <f>D23/B23*10</f>
        <v>404.82758620689657</v>
      </c>
      <c r="D23" s="22">
        <v>939.2</v>
      </c>
      <c r="E23" s="31">
        <v>53.057348575000304</v>
      </c>
      <c r="F23" s="30">
        <f>D23*E23*10</f>
        <v>498314.6178164029</v>
      </c>
      <c r="G23" s="30">
        <v>2418</v>
      </c>
      <c r="H23" s="27">
        <v>447243</v>
      </c>
    </row>
    <row r="24" spans="1:8" ht="12.75">
      <c r="A24" s="20">
        <v>2000</v>
      </c>
      <c r="B24" s="22">
        <v>23.2</v>
      </c>
      <c r="C24" s="30">
        <f>D24/B24*10</f>
        <v>408.0603448275863</v>
      </c>
      <c r="D24" s="22">
        <v>946.7</v>
      </c>
      <c r="E24" s="31">
        <v>76.51485100909933</v>
      </c>
      <c r="F24" s="30">
        <f>D24*E24*10</f>
        <v>724366.0945031433</v>
      </c>
      <c r="G24" s="30">
        <v>3286.893</v>
      </c>
      <c r="H24" s="27">
        <v>385675.895</v>
      </c>
    </row>
    <row r="25" spans="1:8" ht="12.75">
      <c r="A25" s="20">
        <v>2001</v>
      </c>
      <c r="B25" s="22">
        <v>22.768</v>
      </c>
      <c r="C25" s="30">
        <f>D25/B25*10</f>
        <v>430.0557800421644</v>
      </c>
      <c r="D25" s="22">
        <v>979.151</v>
      </c>
      <c r="E25" s="31">
        <v>64.7</v>
      </c>
      <c r="F25" s="30">
        <f>D25*E25*10</f>
        <v>633510.697</v>
      </c>
      <c r="G25" s="30">
        <v>4712.902</v>
      </c>
      <c r="H25" s="27">
        <v>423440.467</v>
      </c>
    </row>
    <row r="26" spans="1:8" ht="13.5" thickBot="1">
      <c r="A26" s="5" t="s">
        <v>20</v>
      </c>
      <c r="B26" s="23">
        <v>22.8</v>
      </c>
      <c r="C26" s="32">
        <f>D26/B26*10</f>
        <v>429.60526315789474</v>
      </c>
      <c r="D26" s="23">
        <v>979.5</v>
      </c>
      <c r="E26" s="33">
        <v>60.39</v>
      </c>
      <c r="F26" s="32">
        <f>D26*E26*10</f>
        <v>591520.0499999999</v>
      </c>
      <c r="G26" s="32"/>
      <c r="H26" s="34"/>
    </row>
    <row r="27" ht="12.75">
      <c r="A27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