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N">#REF!</definedName>
    <definedName name="\T">'[3]GANADE10'!$B$90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GUION">#REF!</definedName>
    <definedName name="Imprimir_área_IM" localSheetId="0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<sst xmlns="http://schemas.openxmlformats.org/spreadsheetml/2006/main" count="32" uniqueCount="31">
  <si>
    <t>FRUTOS SECOS</t>
  </si>
  <si>
    <t>15.1.  ALMENDRO: Serie histórica de superficie, rendimiento, producción, valor y comercio exterior</t>
  </si>
  <si>
    <t>Superficie en</t>
  </si>
  <si>
    <t>Arboles</t>
  </si>
  <si>
    <t>Rendimiento</t>
  </si>
  <si>
    <t>Precio medio</t>
  </si>
  <si>
    <t>Comercio exterior (1)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</si>
  <si>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</si>
  <si>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</si>
  <si>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</si>
  <si>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</si>
  <si>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</si>
  <si>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</si>
  <si>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</si>
  <si>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</si>
  <si>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</si>
  <si>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</si>
  <si>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</si>
  <si>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con cáscara</t>
  </si>
  <si>
    <t>los agricultores</t>
  </si>
  <si>
    <t>(miles de euros)</t>
  </si>
  <si>
    <t>Importaciones</t>
  </si>
  <si>
    <t>Exportaciones</t>
  </si>
  <si>
    <t>(miles de ha)</t>
  </si>
  <si>
    <t>(mil. de árb.)</t>
  </si>
  <si>
    <t>(qm/ha)</t>
  </si>
  <si>
    <t>(miles de t)</t>
  </si>
  <si>
    <t>(euros/100kg)</t>
  </si>
  <si>
    <t xml:space="preserve"> (1) En equivalente con cáscara, siendo el coeficiente de conversión de almendra pelada a con cáscara 3,30.</t>
  </si>
  <si>
    <t xml:space="preserve">  (P) Provisional.   </t>
  </si>
  <si>
    <t>2002 (P)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</si>
</sst>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;\(0.0\)"/>
    <numFmt numFmtId="180" formatCode="#,##0__;\–#,##0__;0__;@__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0" borderId="0" xfId="0" applyFont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178" fontId="0" fillId="2" borderId="6" xfId="0" applyNumberFormat="1" applyFont="1" applyFill="1" applyBorder="1" applyAlignment="1" applyProtection="1">
      <alignment horizontal="right"/>
      <protection/>
    </xf>
    <xf numFmtId="37" fontId="0" fillId="2" borderId="6" xfId="0" applyNumberFormat="1" applyFont="1" applyFill="1" applyBorder="1" applyAlignment="1">
      <alignment horizontal="right"/>
    </xf>
    <xf numFmtId="39" fontId="0" fillId="2" borderId="6" xfId="0" applyNumberFormat="1" applyFont="1" applyFill="1" applyBorder="1" applyAlignment="1" applyProtection="1">
      <alignment horizontal="right"/>
      <protection/>
    </xf>
    <xf numFmtId="37" fontId="0" fillId="2" borderId="6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/>
    </xf>
    <xf numFmtId="178" fontId="0" fillId="2" borderId="3" xfId="0" applyNumberFormat="1" applyFont="1" applyFill="1" applyBorder="1" applyAlignment="1" applyProtection="1">
      <alignment horizontal="right"/>
      <protection/>
    </xf>
    <xf numFmtId="37" fontId="0" fillId="2" borderId="3" xfId="0" applyNumberFormat="1" applyFont="1" applyFill="1" applyBorder="1" applyAlignment="1">
      <alignment horizontal="right"/>
    </xf>
    <xf numFmtId="39" fontId="0" fillId="2" borderId="3" xfId="0" applyNumberFormat="1" applyFont="1" applyFill="1" applyBorder="1" applyAlignment="1" applyProtection="1">
      <alignment horizontal="right"/>
      <protection/>
    </xf>
    <xf numFmtId="37" fontId="0" fillId="2" borderId="3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8" fontId="0" fillId="2" borderId="1" xfId="0" applyNumberFormat="1" applyFont="1" applyFill="1" applyBorder="1" applyAlignment="1">
      <alignment horizontal="right"/>
    </xf>
    <xf numFmtId="37" fontId="0" fillId="2" borderId="1" xfId="0" applyNumberFormat="1" applyFont="1" applyFill="1" applyBorder="1" applyAlignment="1" applyProtection="1">
      <alignment horizontal="right"/>
      <protection/>
    </xf>
    <xf numFmtId="178" fontId="0" fillId="2" borderId="1" xfId="0" applyNumberFormat="1" applyFont="1" applyFill="1" applyBorder="1" applyAlignment="1" applyProtection="1">
      <alignment horizontal="right"/>
      <protection/>
    </xf>
    <xf numFmtId="39" fontId="0" fillId="2" borderId="1" xfId="0" applyNumberFormat="1" applyFont="1" applyFill="1" applyBorder="1" applyAlignment="1">
      <alignment horizontal="right"/>
    </xf>
    <xf numFmtId="37" fontId="0" fillId="2" borderId="1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left"/>
    </xf>
    <xf numFmtId="178" fontId="0" fillId="2" borderId="9" xfId="0" applyNumberFormat="1" applyFont="1" applyFill="1" applyBorder="1" applyAlignment="1">
      <alignment horizontal="right"/>
    </xf>
    <xf numFmtId="39" fontId="0" fillId="2" borderId="9" xfId="0" applyNumberFormat="1" applyFont="1" applyFill="1" applyBorder="1" applyAlignment="1">
      <alignment horizontal="right"/>
    </xf>
    <xf numFmtId="37" fontId="0" fillId="2" borderId="9" xfId="0" applyNumberFormat="1" applyFont="1" applyFill="1" applyBorder="1" applyAlignment="1">
      <alignment horizontal="right"/>
    </xf>
    <xf numFmtId="37" fontId="0" fillId="2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1\AEA2001-C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J28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0" width="12.7109375" style="13" customWidth="1"/>
    <col min="11" max="11" width="11.140625" style="13" customWidth="1"/>
    <col min="12" max="19" width="12.00390625" style="13" customWidth="1"/>
    <col min="20" max="16384" width="11.421875" style="13" customWidth="1"/>
  </cols>
  <sheetData>
    <row r="1" spans="1:10" s="1" customFormat="1" ht="18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3" spans="1:10" s="2" customFormat="1" ht="1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s="2" customFormat="1" ht="1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5"/>
      <c r="B5" s="6" t="s">
        <v>2</v>
      </c>
      <c r="C5" s="7"/>
      <c r="D5" s="8" t="s">
        <v>3</v>
      </c>
      <c r="E5" s="8" t="s">
        <v>4</v>
      </c>
      <c r="F5" s="9"/>
      <c r="G5" s="10" t="s">
        <v>5</v>
      </c>
      <c r="H5" s="9"/>
      <c r="I5" s="11" t="s">
        <v>6</v>
      </c>
      <c r="J5" s="12"/>
    </row>
    <row r="6" spans="1:10" ht="12.75">
      <c r="A6" s="14" t="s">
        <v>7</v>
      </c>
      <c r="B6" s="15" t="s">
        <v>8</v>
      </c>
      <c r="C6" s="16"/>
      <c r="D6" s="8" t="s">
        <v>9</v>
      </c>
      <c r="E6" s="8" t="s">
        <v>10</v>
      </c>
      <c r="F6" s="10" t="s">
        <v>11</v>
      </c>
      <c r="G6" s="10" t="s">
        <v>12</v>
      </c>
      <c r="H6" s="10" t="s">
        <v>13</v>
      </c>
      <c r="I6" s="17" t="s">
        <v>14</v>
      </c>
      <c r="J6" s="16"/>
    </row>
    <row r="7" spans="1:10" ht="12.75">
      <c r="A7" s="5"/>
      <c r="B7" s="8" t="s">
        <v>15</v>
      </c>
      <c r="C7" s="8" t="s">
        <v>16</v>
      </c>
      <c r="D7" s="10"/>
      <c r="E7" s="8" t="s">
        <v>17</v>
      </c>
      <c r="F7" s="8" t="s">
        <v>18</v>
      </c>
      <c r="G7" s="10" t="s">
        <v>19</v>
      </c>
      <c r="H7" s="10" t="s">
        <v>20</v>
      </c>
      <c r="I7" s="10" t="s">
        <v>21</v>
      </c>
      <c r="J7" s="10" t="s">
        <v>22</v>
      </c>
    </row>
    <row r="8" spans="1:10" ht="13.5" thickBot="1">
      <c r="A8" s="18"/>
      <c r="B8" s="10" t="s">
        <v>23</v>
      </c>
      <c r="C8" s="10" t="s">
        <v>23</v>
      </c>
      <c r="D8" s="10" t="s">
        <v>24</v>
      </c>
      <c r="E8" s="8" t="s">
        <v>25</v>
      </c>
      <c r="F8" s="8" t="s">
        <v>26</v>
      </c>
      <c r="G8" s="10" t="s">
        <v>27</v>
      </c>
      <c r="H8" s="9"/>
      <c r="I8" s="9"/>
      <c r="J8" s="9"/>
    </row>
    <row r="9" spans="1:10" ht="12.75">
      <c r="A9" s="19">
        <v>1985</v>
      </c>
      <c r="B9" s="20">
        <v>572.8</v>
      </c>
      <c r="C9" s="20">
        <v>534.6</v>
      </c>
      <c r="D9" s="21">
        <v>8649</v>
      </c>
      <c r="E9" s="20">
        <v>5.2</v>
      </c>
      <c r="F9" s="20">
        <v>287.2</v>
      </c>
      <c r="G9" s="22">
        <v>65.5764307093145</v>
      </c>
      <c r="H9" s="23">
        <v>191115.83907299893</v>
      </c>
      <c r="I9" s="21">
        <v>3279</v>
      </c>
      <c r="J9" s="21">
        <v>70239</v>
      </c>
    </row>
    <row r="10" spans="1:10" ht="12.75">
      <c r="A10" s="24">
        <v>1986</v>
      </c>
      <c r="B10" s="25">
        <v>577.9</v>
      </c>
      <c r="C10" s="25">
        <v>539.2</v>
      </c>
      <c r="D10" s="26">
        <v>8102</v>
      </c>
      <c r="E10" s="25">
        <v>4</v>
      </c>
      <c r="F10" s="25">
        <v>221.4</v>
      </c>
      <c r="G10" s="27">
        <v>88.54711333886266</v>
      </c>
      <c r="H10" s="28">
        <v>191386.29451997162</v>
      </c>
      <c r="I10" s="26">
        <v>3683</v>
      </c>
      <c r="J10" s="26">
        <v>81911</v>
      </c>
    </row>
    <row r="11" spans="1:10" ht="12.75">
      <c r="A11" s="24">
        <v>1987</v>
      </c>
      <c r="B11" s="25">
        <v>582.6</v>
      </c>
      <c r="C11" s="25">
        <v>546.9</v>
      </c>
      <c r="D11" s="26">
        <v>8992</v>
      </c>
      <c r="E11" s="25">
        <v>3.9</v>
      </c>
      <c r="F11" s="25">
        <v>250</v>
      </c>
      <c r="G11" s="27">
        <v>71.46033921123173</v>
      </c>
      <c r="H11" s="28">
        <v>186494.05599028763</v>
      </c>
      <c r="I11" s="26">
        <v>5784</v>
      </c>
      <c r="J11" s="26">
        <v>90224</v>
      </c>
    </row>
    <row r="12" spans="1:10" ht="12.75">
      <c r="A12" s="24">
        <v>1988</v>
      </c>
      <c r="B12" s="25">
        <v>597.7</v>
      </c>
      <c r="C12" s="25">
        <v>561.2</v>
      </c>
      <c r="D12" s="26">
        <v>8224</v>
      </c>
      <c r="E12" s="25">
        <v>2.9</v>
      </c>
      <c r="F12" s="25">
        <v>169.7</v>
      </c>
      <c r="G12" s="27">
        <v>65.02950969432526</v>
      </c>
      <c r="H12" s="28">
        <v>110357.8426069501</v>
      </c>
      <c r="I12" s="26">
        <v>25409</v>
      </c>
      <c r="J12" s="26">
        <v>43017</v>
      </c>
    </row>
    <row r="13" spans="1:10" ht="12.75">
      <c r="A13" s="24">
        <v>1989</v>
      </c>
      <c r="B13" s="25">
        <v>614.1</v>
      </c>
      <c r="C13" s="25">
        <v>581.8</v>
      </c>
      <c r="D13" s="26">
        <v>7246</v>
      </c>
      <c r="E13" s="25">
        <v>5.203884496390513</v>
      </c>
      <c r="F13" s="25">
        <v>324.5</v>
      </c>
      <c r="G13" s="27">
        <v>51.66300049282992</v>
      </c>
      <c r="H13" s="28">
        <v>167646.4365992331</v>
      </c>
      <c r="I13" s="26">
        <v>4718</v>
      </c>
      <c r="J13" s="26">
        <v>86303</v>
      </c>
    </row>
    <row r="14" spans="1:10" ht="12.75">
      <c r="A14" s="24">
        <v>1990</v>
      </c>
      <c r="B14" s="25">
        <v>613.8</v>
      </c>
      <c r="C14" s="25">
        <v>584.1</v>
      </c>
      <c r="D14" s="26">
        <v>6712</v>
      </c>
      <c r="E14" s="25">
        <v>4.053689436740283</v>
      </c>
      <c r="F14" s="25">
        <v>250.2</v>
      </c>
      <c r="G14" s="27">
        <v>40.14760857283666</v>
      </c>
      <c r="H14" s="28">
        <v>100449.31664923731</v>
      </c>
      <c r="I14" s="26">
        <v>12614</v>
      </c>
      <c r="J14" s="26">
        <v>91797</v>
      </c>
    </row>
    <row r="15" spans="1:10" ht="12.75">
      <c r="A15" s="24">
        <v>1991</v>
      </c>
      <c r="B15" s="25">
        <v>627.6</v>
      </c>
      <c r="C15" s="25">
        <v>595</v>
      </c>
      <c r="D15" s="26">
        <v>6082</v>
      </c>
      <c r="E15" s="25">
        <v>4.332773109243698</v>
      </c>
      <c r="F15" s="25">
        <v>257.8</v>
      </c>
      <c r="G15" s="27">
        <v>48.88031444953302</v>
      </c>
      <c r="H15" s="28">
        <v>126013.4506508961</v>
      </c>
      <c r="I15" s="26">
        <v>19140</v>
      </c>
      <c r="J15" s="26">
        <v>64453</v>
      </c>
    </row>
    <row r="16" spans="1:10" ht="12.75">
      <c r="A16" s="24">
        <v>1992</v>
      </c>
      <c r="B16" s="25">
        <v>605.3</v>
      </c>
      <c r="C16" s="25">
        <v>580.2</v>
      </c>
      <c r="D16" s="26">
        <v>5625</v>
      </c>
      <c r="E16" s="25">
        <v>4.8</v>
      </c>
      <c r="F16" s="25">
        <v>281.9</v>
      </c>
      <c r="G16" s="27">
        <v>45.26823170218648</v>
      </c>
      <c r="H16" s="28">
        <v>127611.14516846366</v>
      </c>
      <c r="I16" s="26">
        <v>24279</v>
      </c>
      <c r="J16" s="26">
        <v>90406</v>
      </c>
    </row>
    <row r="17" spans="1:10" ht="12.75">
      <c r="A17" s="24">
        <v>1993</v>
      </c>
      <c r="B17" s="25">
        <v>614.6</v>
      </c>
      <c r="C17" s="25">
        <v>594.6</v>
      </c>
      <c r="D17" s="26">
        <v>6369</v>
      </c>
      <c r="E17" s="25">
        <v>4.4</v>
      </c>
      <c r="F17" s="25">
        <v>280</v>
      </c>
      <c r="G17" s="27">
        <v>79.39369898909764</v>
      </c>
      <c r="H17" s="28">
        <v>222302.3571694734</v>
      </c>
      <c r="I17" s="26">
        <v>6689</v>
      </c>
      <c r="J17" s="26">
        <v>118770</v>
      </c>
    </row>
    <row r="18" spans="1:10" ht="12.75">
      <c r="A18" s="24">
        <v>1994</v>
      </c>
      <c r="B18" s="25">
        <v>615.7</v>
      </c>
      <c r="C18" s="25">
        <v>596.1</v>
      </c>
      <c r="D18" s="26">
        <v>5036</v>
      </c>
      <c r="E18" s="25">
        <v>3.8</v>
      </c>
      <c r="F18" s="25">
        <v>238.1</v>
      </c>
      <c r="G18" s="27">
        <v>72.03130071039631</v>
      </c>
      <c r="H18" s="28">
        <v>171506.52699145357</v>
      </c>
      <c r="I18" s="26">
        <v>32336</v>
      </c>
      <c r="J18" s="26">
        <v>103994</v>
      </c>
    </row>
    <row r="19" spans="1:10" ht="12.75">
      <c r="A19" s="29">
        <v>1995</v>
      </c>
      <c r="B19" s="30">
        <v>639.7</v>
      </c>
      <c r="C19" s="30">
        <v>602.9</v>
      </c>
      <c r="D19" s="31">
        <v>3304</v>
      </c>
      <c r="E19" s="32">
        <v>2.5</v>
      </c>
      <c r="F19" s="30">
        <v>158.9</v>
      </c>
      <c r="G19" s="33">
        <v>102.95938360198575</v>
      </c>
      <c r="H19" s="34">
        <v>163602.46054355535</v>
      </c>
      <c r="I19" s="31">
        <v>60141</v>
      </c>
      <c r="J19" s="28">
        <v>84125</v>
      </c>
    </row>
    <row r="20" spans="1:10" ht="12.75">
      <c r="A20" s="29">
        <v>1996</v>
      </c>
      <c r="B20" s="30">
        <v>637.5</v>
      </c>
      <c r="C20" s="30">
        <v>604.4</v>
      </c>
      <c r="D20" s="31">
        <v>2743</v>
      </c>
      <c r="E20" s="32">
        <v>3.9</v>
      </c>
      <c r="F20" s="30">
        <v>242.3</v>
      </c>
      <c r="G20" s="33">
        <v>106.70969913334056</v>
      </c>
      <c r="H20" s="34">
        <v>258557.60100008416</v>
      </c>
      <c r="I20" s="34">
        <v>81724</v>
      </c>
      <c r="J20" s="26">
        <v>98755</v>
      </c>
    </row>
    <row r="21" spans="1:10" ht="12.75">
      <c r="A21" s="29">
        <v>1997</v>
      </c>
      <c r="B21" s="30">
        <v>664.3</v>
      </c>
      <c r="C21" s="30">
        <v>629.1</v>
      </c>
      <c r="D21" s="34">
        <v>2956</v>
      </c>
      <c r="E21" s="30">
        <v>6</v>
      </c>
      <c r="F21" s="30">
        <v>388.9</v>
      </c>
      <c r="G21" s="33">
        <v>76.95358984529949</v>
      </c>
      <c r="H21" s="34">
        <v>299272.5109083697</v>
      </c>
      <c r="I21" s="34">
        <v>55274</v>
      </c>
      <c r="J21" s="26">
        <v>152151</v>
      </c>
    </row>
    <row r="22" spans="1:10" ht="12.75">
      <c r="A22" s="29">
        <v>1998</v>
      </c>
      <c r="B22" s="30">
        <v>658.5</v>
      </c>
      <c r="C22" s="30">
        <v>630.1</v>
      </c>
      <c r="D22" s="34">
        <v>2722</v>
      </c>
      <c r="E22" s="30">
        <v>3.4</v>
      </c>
      <c r="F22" s="30">
        <v>220.4</v>
      </c>
      <c r="G22" s="33">
        <v>83.58876347769646</v>
      </c>
      <c r="H22" s="34">
        <v>184229.63470484296</v>
      </c>
      <c r="I22" s="34">
        <v>83540</v>
      </c>
      <c r="J22" s="26">
        <v>143620</v>
      </c>
    </row>
    <row r="23" spans="1:10" ht="12.75">
      <c r="A23" s="29">
        <v>1999</v>
      </c>
      <c r="B23" s="30">
        <v>654.3</v>
      </c>
      <c r="C23" s="30">
        <v>624.3</v>
      </c>
      <c r="D23" s="34">
        <v>2504</v>
      </c>
      <c r="E23" s="30">
        <v>4.4</v>
      </c>
      <c r="F23" s="30">
        <v>280.7</v>
      </c>
      <c r="G23" s="33">
        <v>56.89180580096883</v>
      </c>
      <c r="H23" s="34">
        <f>F23*G23*10</f>
        <v>159695.2988833195</v>
      </c>
      <c r="I23" s="34">
        <v>109286</v>
      </c>
      <c r="J23" s="26">
        <v>126214</v>
      </c>
    </row>
    <row r="24" spans="1:10" ht="12.75">
      <c r="A24" s="29">
        <v>2000</v>
      </c>
      <c r="B24" s="30">
        <v>670.5</v>
      </c>
      <c r="C24" s="30">
        <f>605.5+45.2</f>
        <v>650.7</v>
      </c>
      <c r="D24" s="34">
        <v>1995</v>
      </c>
      <c r="E24" s="30">
        <v>3.3787769496734534</v>
      </c>
      <c r="F24" s="30">
        <v>225.2</v>
      </c>
      <c r="G24" s="33">
        <v>69.08634139891578</v>
      </c>
      <c r="H24" s="34">
        <f>F24*G24*10</f>
        <v>155582.4408303583</v>
      </c>
      <c r="I24" s="34">
        <v>103266.4147</v>
      </c>
      <c r="J24" s="26">
        <v>101787.4147</v>
      </c>
    </row>
    <row r="25" spans="1:10" ht="12.75">
      <c r="A25" s="29">
        <v>2001</v>
      </c>
      <c r="B25" s="30">
        <v>658.801</v>
      </c>
      <c r="C25" s="30">
        <v>627.947</v>
      </c>
      <c r="D25" s="34">
        <v>2312.005</v>
      </c>
      <c r="E25" s="30">
        <v>3.95918913538881</v>
      </c>
      <c r="F25" s="30">
        <v>254.62</v>
      </c>
      <c r="G25" s="33">
        <v>67.16</v>
      </c>
      <c r="H25" s="34">
        <f>F25*G25*10</f>
        <v>171002.79200000002</v>
      </c>
      <c r="I25" s="34">
        <v>126312.1337</v>
      </c>
      <c r="J25" s="26">
        <v>155255.3306</v>
      </c>
    </row>
    <row r="26" spans="1:10" ht="13.5" thickBot="1">
      <c r="A26" s="35" t="s">
        <v>30</v>
      </c>
      <c r="B26" s="36"/>
      <c r="C26" s="36"/>
      <c r="D26" s="36"/>
      <c r="E26" s="36"/>
      <c r="F26" s="36">
        <v>299.2</v>
      </c>
      <c r="G26" s="37">
        <v>68.68</v>
      </c>
      <c r="H26" s="38">
        <f>F26*G26*10</f>
        <v>205490.56</v>
      </c>
      <c r="I26" s="38"/>
      <c r="J26" s="39"/>
    </row>
    <row r="27" spans="1:10" ht="12.75">
      <c r="A27" s="5" t="s">
        <v>28</v>
      </c>
      <c r="B27" s="5"/>
      <c r="C27" s="5"/>
      <c r="D27" s="5"/>
      <c r="E27" s="5"/>
      <c r="F27" s="5"/>
      <c r="G27" s="5"/>
      <c r="H27" s="5"/>
      <c r="I27" s="5"/>
      <c r="J27" s="5"/>
    </row>
    <row r="28" ht="12.75">
      <c r="A28" s="13" t="s">
        <v>29</v>
      </c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2003-12-23T12:45:44Z</cp:lastPrinted>
  <dcterms:created xsi:type="dcterms:W3CDTF">2003-08-07T08:19:34Z</dcterms:created>
  <dcterms:modified xsi:type="dcterms:W3CDTF">2004-01-28T12:14:21Z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