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35" activeTab="0"/>
  </bookViews>
  <sheets>
    <sheet name="19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 localSheetId="0">'[3]p405'!#REF!</definedName>
    <definedName name="\B">'[3]p405'!#REF!</definedName>
    <definedName name="\C" localSheetId="0">#REF!</definedName>
    <definedName name="\C">#REF!</definedName>
    <definedName name="\D" localSheetId="0">#REF!</definedName>
    <definedName name="\D">#REF!</definedName>
    <definedName name="\G" localSheetId="0">'[2]19.10'!#REF!</definedName>
    <definedName name="\G">#REF!</definedName>
    <definedName name="\I">#REF!</definedName>
    <definedName name="\L" localSheetId="0">#REF!</definedName>
    <definedName name="\L">#REF!</definedName>
    <definedName name="\N" localSheetId="0">#REF!</definedName>
    <definedName name="\N">#REF!</definedName>
    <definedName name="\T" localSheetId="0">'[2]19.19'!#REF!</definedName>
    <definedName name="\T">'[2]19.19'!#REF!</definedName>
    <definedName name="__123Graph_A" localSheetId="0" hidden="1">'[2]19.16'!#REF!</definedName>
    <definedName name="__123Graph_ACurrent" localSheetId="0" hidden="1">'[2]19.16'!#REF!</definedName>
    <definedName name="__123Graph_AGrßfico1" localSheetId="0" hidden="1">'[2]19.16'!#REF!</definedName>
    <definedName name="__123Graph_B" localSheetId="0" hidden="1">'[2]19.16'!#REF!</definedName>
    <definedName name="__123Graph_B" hidden="1">'[1]p122'!#REF!</definedName>
    <definedName name="__123Graph_BCurrent" localSheetId="0" hidden="1">'[2]19.16'!#REF!</definedName>
    <definedName name="__123Graph_BGrßfico1" localSheetId="0" hidden="1">'[2]19.16'!#REF!</definedName>
    <definedName name="__123Graph_C" localSheetId="0" hidden="1">'[2]19.16'!#REF!</definedName>
    <definedName name="__123Graph_CCurrent" localSheetId="0" hidden="1">'[2]19.16'!#REF!</definedName>
    <definedName name="__123Graph_CGrßfico1" localSheetId="0" hidden="1">'[2]19.16'!#REF!</definedName>
    <definedName name="__123Graph_D" localSheetId="0" hidden="1">'[2]19.16'!#REF!</definedName>
    <definedName name="__123Graph_D" hidden="1">'[1]p122'!#REF!</definedName>
    <definedName name="__123Graph_DCurrent" localSheetId="0" hidden="1">'[2]19.16'!#REF!</definedName>
    <definedName name="__123Graph_DGrßfico1" localSheetId="0" hidden="1">'[2]19.16'!#REF!</definedName>
    <definedName name="__123Graph_E" localSheetId="0" hidden="1">'[2]19.16'!#REF!</definedName>
    <definedName name="__123Graph_ECurrent" localSheetId="0" hidden="1">'[2]19.16'!#REF!</definedName>
    <definedName name="__123Graph_EGrßfico1" localSheetId="0" hidden="1">'[2]19.16'!#REF!</definedName>
    <definedName name="__123Graph_F" localSheetId="0" hidden="1">'[2]19.16'!#REF!</definedName>
    <definedName name="__123Graph_F" hidden="1">'[1]p122'!#REF!</definedName>
    <definedName name="__123Graph_FCurrent" localSheetId="0" hidden="1">'[2]19.16'!#REF!</definedName>
    <definedName name="__123Graph_FGrßfico1" localSheetId="0" hidden="1">'[2]19.16'!#REF!</definedName>
    <definedName name="__123Graph_X" localSheetId="0" hidden="1">'[2]19.16'!#REF!</definedName>
    <definedName name="__123Graph_X" hidden="1">'[1]p122'!#REF!</definedName>
    <definedName name="__123Graph_XCurrent" localSheetId="0" hidden="1">'[2]19.16'!#REF!</definedName>
    <definedName name="__123Graph_XGrßfico1" localSheetId="0" hidden="1">'[2]19.16'!#REF!</definedName>
    <definedName name="_Dist_Values" hidden="1">#REF!</definedName>
    <definedName name="A_impresión_IM">#REF!</definedName>
    <definedName name="alk">'[8]19.11-12'!$B$53</definedName>
    <definedName name="_xlnm.Print_Area" localSheetId="0">'19.13'!$A$1:$G$55</definedName>
    <definedName name="GUION">#REF!</definedName>
    <definedName name="Imprimir_área_IM" localSheetId="0">'[5]GANADE15'!$A$35:$AG$39</definedName>
    <definedName name="Imprimir_área_IM">#REF!</definedName>
    <definedName name="p421">'[4]CARNE1'!$B$44</definedName>
    <definedName name="p431" hidden="1">'[4]CARNE7'!$G$11:$G$93</definedName>
    <definedName name="PEP">'[5]GANADE1'!$B$79</definedName>
    <definedName name="PEP1">'[7]19.11-12'!$B$51</definedName>
    <definedName name="PEP2" localSheetId="0" hidden="1">'[2]19.15'!#REF!</definedName>
    <definedName name="PEP2" hidden="1">'[2]19.15'!#REF!</definedName>
    <definedName name="PEP3">'[7]19.11-12'!$B$53</definedName>
    <definedName name="PEP4" hidden="1">'[7]19.14-15'!$B$34:$B$37</definedName>
    <definedName name="PP1">'[5]GANADE1'!$B$77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'[5]GANADE1'!$B$79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<sst xmlns="http://schemas.openxmlformats.org/spreadsheetml/2006/main" count="93" uniqueCount="51">
  <si>
    <t>CENSO GANADERO</t>
  </si>
  <si>
    <t>–</t>
  </si>
  <si>
    <t>Países</t>
  </si>
  <si>
    <t xml:space="preserve"> Unión Europea</t>
  </si>
  <si>
    <t xml:space="preserve">   Austria</t>
  </si>
  <si>
    <t xml:space="preserve">   Italia</t>
  </si>
  <si>
    <t xml:space="preserve"> Países con Solicitud de Adhesión</t>
  </si>
  <si>
    <t xml:space="preserve">   Polonia</t>
  </si>
  <si>
    <t xml:space="preserve">   República Checa</t>
  </si>
  <si>
    <t xml:space="preserve">   Suecia</t>
  </si>
  <si>
    <t xml:space="preserve">   Hungría</t>
  </si>
  <si>
    <t xml:space="preserve">   Finlandia</t>
  </si>
  <si>
    <t xml:space="preserve">  Suiza</t>
  </si>
  <si>
    <t xml:space="preserve">   Lituania</t>
  </si>
  <si>
    <t xml:space="preserve">MUNDO 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</si>
  <si>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</si>
  <si>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</si>
  <si>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</si>
  <si>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</si>
  <si>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</si>
  <si>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</si>
  <si>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</si>
  <si>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</si>
  <si>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Reino Unido 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</si>
  <si>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</si>
  <si>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</si>
  <si>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</si>
  <si>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</si>
  <si>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</si>
  <si>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Letonia</t>
  </si>
  <si>
    <t xml:space="preserve">   Turquía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</si>
  <si>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</si>
  <si>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</si>
  <si>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</si>
  <si>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</si>
  <si>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</si>
  <si>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</si>
  <si>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Noruega</t>
  </si>
  <si>
    <t xml:space="preserve">  Nueva Zelanda</t>
  </si>
  <si>
    <t>Fuente: FAOSTAT.</t>
  </si>
  <si>
    <t>Efectivos</t>
  </si>
  <si>
    <t xml:space="preserve">       Importaciones</t>
  </si>
  <si>
    <t xml:space="preserve">          Exportaciones</t>
  </si>
  <si>
    <t xml:space="preserve">   Portugal </t>
  </si>
  <si>
    <t xml:space="preserve">  Argentina</t>
  </si>
  <si>
    <t xml:space="preserve">  Méjico</t>
  </si>
  <si>
    <t xml:space="preserve">   Rumania</t>
  </si>
  <si>
    <t>OTROS PAISES DEL MUNDO</t>
  </si>
  <si>
    <t xml:space="preserve"> 19.13.  GANADO BOVINO: Datos de efectivos y comercio exterior de diferentes países del mundo, 2000-2001 (miles de animales)</t>
  </si>
  <si>
    <t>PAISES DE EUROPA</t>
  </si>
  <si>
    <t>Comercio exterior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</si>
</sst>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;\(0.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3" fillId="0" borderId="0">
      <alignment/>
      <protection/>
    </xf>
    <xf numFmtId="176" fontId="3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5" fillId="0" borderId="0" xfId="0" applyFont="1" applyFill="1" applyAlignment="1">
      <alignment/>
    </xf>
    <xf numFmtId="176" fontId="0" fillId="0" borderId="0" xfId="30" applyFont="1" applyFill="1">
      <alignment/>
      <protection/>
    </xf>
    <xf numFmtId="0" fontId="7" fillId="0" borderId="0" xfId="0" applyFont="1" applyFill="1" applyAlignment="1">
      <alignment/>
    </xf>
    <xf numFmtId="176" fontId="7" fillId="0" borderId="0" xfId="30" applyNumberFormat="1" applyFont="1" applyFill="1" applyProtection="1">
      <alignment/>
      <protection/>
    </xf>
    <xf numFmtId="176" fontId="0" fillId="0" borderId="3" xfId="30" applyNumberFormat="1" applyFont="1" applyFill="1" applyBorder="1" applyProtection="1">
      <alignment/>
      <protection/>
    </xf>
    <xf numFmtId="176" fontId="0" fillId="0" borderId="2" xfId="30" applyNumberFormat="1" applyFont="1" applyFill="1" applyBorder="1" applyAlignment="1" applyProtection="1">
      <alignment horizontal="center"/>
      <protection/>
    </xf>
    <xf numFmtId="176" fontId="0" fillId="0" borderId="2" xfId="30" applyNumberFormat="1" applyFont="1" applyFill="1" applyBorder="1" applyProtection="1">
      <alignment/>
      <protection/>
    </xf>
    <xf numFmtId="1" fontId="0" fillId="0" borderId="4" xfId="30" applyNumberFormat="1" applyFont="1" applyFill="1" applyBorder="1" applyAlignment="1" applyProtection="1">
      <alignment horizontal="center"/>
      <protection/>
    </xf>
    <xf numFmtId="1" fontId="0" fillId="0" borderId="5" xfId="30" applyNumberFormat="1" applyFont="1" applyFill="1" applyBorder="1" applyAlignment="1" applyProtection="1">
      <alignment horizontal="center"/>
      <protection/>
    </xf>
    <xf numFmtId="176" fontId="0" fillId="0" borderId="1" xfId="30" applyNumberFormat="1" applyFont="1" applyFill="1" applyBorder="1" applyAlignment="1" applyProtection="1">
      <alignment horizontal="right"/>
      <protection/>
    </xf>
    <xf numFmtId="176" fontId="0" fillId="0" borderId="6" xfId="30" applyNumberFormat="1" applyFont="1" applyFill="1" applyBorder="1" applyAlignment="1" applyProtection="1">
      <alignment horizontal="right"/>
      <protection/>
    </xf>
    <xf numFmtId="176" fontId="0" fillId="0" borderId="0" xfId="30" applyNumberFormat="1" applyFont="1" applyFill="1" applyBorder="1" applyAlignment="1" applyProtection="1">
      <alignment horizontal="center"/>
      <protection/>
    </xf>
    <xf numFmtId="176" fontId="0" fillId="0" borderId="7" xfId="30" applyNumberFormat="1" applyFont="1" applyFill="1" applyBorder="1" applyProtection="1">
      <alignment/>
      <protection/>
    </xf>
    <xf numFmtId="176" fontId="0" fillId="0" borderId="8" xfId="30" applyNumberFormat="1" applyFont="1" applyFill="1" applyBorder="1" applyAlignment="1" applyProtection="1">
      <alignment horizontal="right"/>
      <protection/>
    </xf>
    <xf numFmtId="176" fontId="0" fillId="0" borderId="0" xfId="30" applyNumberFormat="1" applyFont="1" applyFill="1" applyBorder="1" applyProtection="1">
      <alignment/>
      <protection/>
    </xf>
    <xf numFmtId="3" fontId="5" fillId="0" borderId="0" xfId="0" applyNumberFormat="1" applyFont="1" applyFill="1" applyAlignment="1">
      <alignment/>
    </xf>
    <xf numFmtId="176" fontId="0" fillId="0" borderId="0" xfId="30" applyFont="1" applyFill="1" applyBorder="1">
      <alignment/>
      <protection/>
    </xf>
    <xf numFmtId="176" fontId="7" fillId="0" borderId="0" xfId="30" applyNumberFormat="1" applyFont="1" applyFill="1" applyBorder="1" applyProtection="1">
      <alignment/>
      <protection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176" fontId="8" fillId="0" borderId="2" xfId="30" applyNumberFormat="1" applyFont="1" applyFill="1" applyBorder="1" applyProtection="1">
      <alignment/>
      <protection/>
    </xf>
    <xf numFmtId="176" fontId="8" fillId="0" borderId="1" xfId="30" applyNumberFormat="1" applyFont="1" applyFill="1" applyBorder="1" applyAlignment="1" applyProtection="1">
      <alignment horizontal="right"/>
      <protection/>
    </xf>
    <xf numFmtId="176" fontId="8" fillId="0" borderId="6" xfId="3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176" fontId="8" fillId="0" borderId="10" xfId="30" applyNumberFormat="1" applyFont="1" applyFill="1" applyBorder="1" applyProtection="1">
      <alignment/>
      <protection/>
    </xf>
    <xf numFmtId="176" fontId="8" fillId="0" borderId="11" xfId="30" applyNumberFormat="1" applyFont="1" applyFill="1" applyBorder="1" applyAlignment="1" applyProtection="1">
      <alignment horizontal="right"/>
      <protection/>
    </xf>
    <xf numFmtId="176" fontId="8" fillId="0" borderId="12" xfId="30" applyNumberFormat="1" applyFont="1" applyFill="1" applyBorder="1" applyAlignment="1" applyProtection="1">
      <alignment horizontal="right"/>
      <protection/>
    </xf>
    <xf numFmtId="176" fontId="0" fillId="0" borderId="13" xfId="30" applyNumberFormat="1" applyFont="1" applyFill="1" applyBorder="1" applyAlignment="1" applyProtection="1">
      <alignment horizontal="center"/>
      <protection/>
    </xf>
    <xf numFmtId="176" fontId="0" fillId="0" borderId="14" xfId="30" applyNumberFormat="1" applyFont="1" applyFill="1" applyBorder="1" applyAlignment="1" applyProtection="1">
      <alignment horizontal="center"/>
      <protection/>
    </xf>
    <xf numFmtId="176" fontId="0" fillId="0" borderId="15" xfId="30" applyNumberFormat="1" applyFont="1" applyFill="1" applyBorder="1" applyAlignment="1" applyProtection="1">
      <alignment horizontal="center"/>
      <protection/>
    </xf>
    <xf numFmtId="176" fontId="0" fillId="0" borderId="16" xfId="3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176" fontId="6" fillId="0" borderId="0" xfId="30" applyFont="1" applyFill="1" applyBorder="1" applyAlignment="1">
      <alignment horizontal="center"/>
      <protection/>
    </xf>
    <xf numFmtId="176" fontId="0" fillId="0" borderId="5" xfId="30" applyNumberFormat="1" applyFont="1" applyFill="1" applyBorder="1" applyAlignment="1" applyProtection="1">
      <alignment horizontal="center"/>
      <protection/>
    </xf>
    <xf numFmtId="176" fontId="0" fillId="0" borderId="3" xfId="30" applyNumberFormat="1" applyFont="1" applyFill="1" applyBorder="1" applyAlignment="1" applyProtection="1">
      <alignment horizontal="center"/>
      <protection/>
    </xf>
    <xf numFmtId="176" fontId="0" fillId="0" borderId="17" xfId="30" applyNumberFormat="1" applyFont="1" applyFill="1" applyBorder="1" applyAlignment="1" applyProtection="1">
      <alignment horizontal="center"/>
      <protection/>
    </xf>
  </cellXfs>
  <cellStyles count="21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" xfId="20"/>
    <cellStyle name="Normal_GANADE1_AEA2001-C19" xfId="21"/>
    <cellStyle name="Normal_GANADE10" xfId="22"/>
    <cellStyle name="Normal_GANADE13" xfId="23"/>
    <cellStyle name="Normal_GANADE15" xfId="24"/>
    <cellStyle name="Normal_GANADE4" xfId="25"/>
    <cellStyle name="Normal_GANADE6" xfId="26"/>
    <cellStyle name="Normal_GANADE6_AEA2001-C19" xfId="27"/>
    <cellStyle name="Normal_GANADE8" xfId="28"/>
    <cellStyle name="Normal_p399" xfId="29"/>
    <cellStyle name="Normal_p405_cap19. anexo" xfId="30"/>
    <cellStyle name="Normal_p410_cap19. anexo" xfId="31"/>
    <cellStyle name="Normal_p411_cap19. anexo" xfId="32"/>
    <cellStyle name="pepe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internacional\faostat%20ganadero\FAOGANADEROv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11"/>
  <dimension ref="A1:I53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0.7109375" style="22" customWidth="1"/>
    <col min="2" max="3" width="13.7109375" style="22" customWidth="1"/>
    <col min="4" max="4" width="16.8515625" style="22" customWidth="1"/>
    <col min="5" max="6" width="16.7109375" style="22" customWidth="1"/>
    <col min="7" max="7" width="16.7109375" style="30" customWidth="1"/>
    <col min="8" max="8" width="11.421875" style="22" customWidth="1"/>
    <col min="9" max="9" width="11.421875" style="23" customWidth="1"/>
    <col min="10" max="16384" width="11.421875" style="22" customWidth="1"/>
  </cols>
  <sheetData>
    <row r="1" spans="1:9" s="2" customFormat="1" ht="18">
      <c r="A1" s="38" t="s">
        <v>0</v>
      </c>
      <c r="B1" s="38"/>
      <c r="C1" s="38"/>
      <c r="D1" s="38"/>
      <c r="E1" s="38"/>
      <c r="F1" s="38"/>
      <c r="G1" s="38"/>
      <c r="I1" s="17"/>
    </row>
    <row r="2" spans="1:7" ht="12.75">
      <c r="A2" s="3"/>
      <c r="B2" s="3"/>
      <c r="C2" s="3"/>
      <c r="D2" s="3"/>
      <c r="E2" s="3"/>
      <c r="F2" s="3"/>
      <c r="G2" s="18"/>
    </row>
    <row r="3" spans="1:8" ht="15">
      <c r="A3" s="39" t="s">
        <v>48</v>
      </c>
      <c r="B3" s="39"/>
      <c r="C3" s="39"/>
      <c r="D3" s="39"/>
      <c r="E3" s="39"/>
      <c r="F3" s="39"/>
      <c r="G3" s="39"/>
      <c r="H3" s="4"/>
    </row>
    <row r="4" spans="1:8" ht="14.25">
      <c r="A4" s="5"/>
      <c r="B4" s="5"/>
      <c r="C4" s="5"/>
      <c r="D4" s="5"/>
      <c r="E4" s="5"/>
      <c r="F4" s="5"/>
      <c r="G4" s="19"/>
      <c r="H4" s="4"/>
    </row>
    <row r="5" spans="1:7" ht="12.75">
      <c r="A5" s="6"/>
      <c r="B5" s="40" t="s">
        <v>40</v>
      </c>
      <c r="C5" s="41"/>
      <c r="D5" s="35" t="s">
        <v>50</v>
      </c>
      <c r="E5" s="37"/>
      <c r="F5" s="37"/>
      <c r="G5" s="37"/>
    </row>
    <row r="6" spans="1:7" ht="12.75">
      <c r="A6" s="7" t="s">
        <v>2</v>
      </c>
      <c r="B6" s="42"/>
      <c r="C6" s="34"/>
      <c r="D6" s="35" t="s">
        <v>41</v>
      </c>
      <c r="E6" s="36"/>
      <c r="F6" s="35" t="s">
        <v>42</v>
      </c>
      <c r="G6" s="37"/>
    </row>
    <row r="7" spans="1:7" ht="13.5" thickBot="1">
      <c r="A7" s="8"/>
      <c r="B7" s="9">
        <v>2000</v>
      </c>
      <c r="C7" s="9">
        <v>2001</v>
      </c>
      <c r="D7" s="9">
        <v>2000</v>
      </c>
      <c r="E7" s="9">
        <v>2001</v>
      </c>
      <c r="F7" s="9">
        <v>2000</v>
      </c>
      <c r="G7" s="10">
        <v>2001</v>
      </c>
    </row>
    <row r="8" spans="1:7" ht="12.75">
      <c r="A8" s="31" t="s">
        <v>14</v>
      </c>
      <c r="B8" s="32">
        <v>1345237.01</v>
      </c>
      <c r="C8" s="32">
        <v>1359667.59</v>
      </c>
      <c r="D8" s="32">
        <v>8159.245</v>
      </c>
      <c r="E8" s="32">
        <v>7325.84</v>
      </c>
      <c r="F8" s="32">
        <v>9374.888</v>
      </c>
      <c r="G8" s="33">
        <v>8260.435</v>
      </c>
    </row>
    <row r="9" spans="1:7" ht="12.75">
      <c r="A9" s="8"/>
      <c r="B9" s="11"/>
      <c r="C9" s="11"/>
      <c r="D9" s="11"/>
      <c r="E9" s="11"/>
      <c r="F9" s="11"/>
      <c r="G9" s="12"/>
    </row>
    <row r="10" spans="1:9" s="20" customFormat="1" ht="12.75">
      <c r="A10" s="27" t="s">
        <v>49</v>
      </c>
      <c r="B10" s="28"/>
      <c r="C10" s="28"/>
      <c r="D10" s="28"/>
      <c r="E10" s="28"/>
      <c r="F10" s="28"/>
      <c r="G10" s="29"/>
      <c r="I10" s="21"/>
    </row>
    <row r="11" spans="1:9" s="20" customFormat="1" ht="12.75">
      <c r="A11" s="27" t="s">
        <v>3</v>
      </c>
      <c r="B11" s="28">
        <f aca="true" t="shared" si="0" ref="B11:G11">SUM(B12:B25)</f>
        <v>82464.297</v>
      </c>
      <c r="C11" s="28">
        <f t="shared" si="0"/>
        <v>81571.501</v>
      </c>
      <c r="D11" s="28">
        <f t="shared" si="0"/>
        <v>3147.277</v>
      </c>
      <c r="E11" s="28">
        <f t="shared" si="0"/>
        <v>2404.8140000000003</v>
      </c>
      <c r="F11" s="28">
        <f t="shared" si="0"/>
        <v>3387.5199999999995</v>
      </c>
      <c r="G11" s="29">
        <f t="shared" si="0"/>
        <v>2636.436</v>
      </c>
      <c r="I11" s="21"/>
    </row>
    <row r="12" spans="1:7" ht="12.75">
      <c r="A12" s="8" t="s">
        <v>15</v>
      </c>
      <c r="B12" s="24">
        <v>14657.901</v>
      </c>
      <c r="C12" s="24">
        <v>14567.737</v>
      </c>
      <c r="D12" s="24">
        <v>182.697</v>
      </c>
      <c r="E12" s="24">
        <v>116.511</v>
      </c>
      <c r="F12" s="24">
        <v>580.826</v>
      </c>
      <c r="G12" s="25">
        <v>443.413</v>
      </c>
    </row>
    <row r="13" spans="1:7" ht="12.75">
      <c r="A13" s="8" t="s">
        <v>4</v>
      </c>
      <c r="B13" s="24">
        <v>2171.681</v>
      </c>
      <c r="C13" s="24">
        <v>2155.447</v>
      </c>
      <c r="D13" s="24">
        <v>34.367</v>
      </c>
      <c r="E13" s="24">
        <v>8.712</v>
      </c>
      <c r="F13" s="24">
        <v>144.593</v>
      </c>
      <c r="G13" s="25">
        <v>103.127</v>
      </c>
    </row>
    <row r="14" spans="1:7" ht="12.75">
      <c r="A14" s="8" t="s">
        <v>16</v>
      </c>
      <c r="B14" s="24">
        <v>3491</v>
      </c>
      <c r="C14" s="24">
        <v>3445</v>
      </c>
      <c r="D14" s="24">
        <v>69.678</v>
      </c>
      <c r="E14" s="24">
        <v>51.324</v>
      </c>
      <c r="F14" s="24">
        <v>363.966</v>
      </c>
      <c r="G14" s="25">
        <v>191.014</v>
      </c>
    </row>
    <row r="15" spans="1:7" ht="12.75">
      <c r="A15" s="8" t="s">
        <v>17</v>
      </c>
      <c r="B15" s="24">
        <v>1867.937</v>
      </c>
      <c r="C15" s="24">
        <v>1906.911</v>
      </c>
      <c r="D15" s="24">
        <v>0.948</v>
      </c>
      <c r="E15" s="11" t="s">
        <v>1</v>
      </c>
      <c r="F15" s="24">
        <v>105.036</v>
      </c>
      <c r="G15" s="25">
        <v>233.615</v>
      </c>
    </row>
    <row r="16" spans="1:7" ht="12.75">
      <c r="A16" s="8" t="s">
        <v>18</v>
      </c>
      <c r="B16" s="24">
        <v>6291</v>
      </c>
      <c r="C16" s="24">
        <v>6163.9</v>
      </c>
      <c r="D16" s="24">
        <v>573.274</v>
      </c>
      <c r="E16" s="24">
        <v>419.488</v>
      </c>
      <c r="F16" s="24">
        <v>129.57</v>
      </c>
      <c r="G16" s="25">
        <v>105.827</v>
      </c>
    </row>
    <row r="17" spans="1:7" ht="12.75">
      <c r="A17" s="8" t="s">
        <v>11</v>
      </c>
      <c r="B17" s="24">
        <v>1056.7</v>
      </c>
      <c r="C17" s="24">
        <v>1037.4</v>
      </c>
      <c r="D17" s="11" t="s">
        <v>1</v>
      </c>
      <c r="E17" s="11" t="s">
        <v>1</v>
      </c>
      <c r="F17" s="11" t="s">
        <v>1</v>
      </c>
      <c r="G17" s="12" t="s">
        <v>1</v>
      </c>
    </row>
    <row r="18" spans="1:7" ht="12.75">
      <c r="A18" s="8" t="s">
        <v>19</v>
      </c>
      <c r="B18" s="24">
        <v>20310.478</v>
      </c>
      <c r="C18" s="24">
        <v>20462.406</v>
      </c>
      <c r="D18" s="24">
        <v>211.166</v>
      </c>
      <c r="E18" s="24">
        <v>133.948</v>
      </c>
      <c r="F18" s="24">
        <v>1561.374</v>
      </c>
      <c r="G18" s="25">
        <v>1421.94</v>
      </c>
    </row>
    <row r="19" spans="1:7" ht="12.75">
      <c r="A19" s="8" t="s">
        <v>20</v>
      </c>
      <c r="B19" s="24">
        <v>590</v>
      </c>
      <c r="C19" s="24">
        <v>579</v>
      </c>
      <c r="D19" s="24">
        <v>100.206</v>
      </c>
      <c r="E19" s="24">
        <v>101.287</v>
      </c>
      <c r="F19" s="11" t="s">
        <v>1</v>
      </c>
      <c r="G19" s="12" t="s">
        <v>1</v>
      </c>
    </row>
    <row r="20" spans="1:7" ht="12.75">
      <c r="A20" s="8" t="s">
        <v>21</v>
      </c>
      <c r="B20" s="24">
        <v>4070</v>
      </c>
      <c r="C20" s="24">
        <v>4047</v>
      </c>
      <c r="D20" s="24">
        <v>393.871</v>
      </c>
      <c r="E20" s="24">
        <v>212.281</v>
      </c>
      <c r="F20" s="24">
        <v>96.446</v>
      </c>
      <c r="G20" s="25">
        <v>52.494</v>
      </c>
    </row>
    <row r="21" spans="1:7" ht="12.75">
      <c r="A21" s="8" t="s">
        <v>22</v>
      </c>
      <c r="B21" s="24">
        <v>6557.9</v>
      </c>
      <c r="C21" s="24">
        <v>6330.2</v>
      </c>
      <c r="D21" s="24">
        <v>1.578</v>
      </c>
      <c r="E21" s="24">
        <v>0.744</v>
      </c>
      <c r="F21" s="24">
        <v>329.295</v>
      </c>
      <c r="G21" s="25">
        <v>64.056</v>
      </c>
    </row>
    <row r="22" spans="1:7" ht="12.75">
      <c r="A22" s="8" t="s">
        <v>5</v>
      </c>
      <c r="B22" s="24">
        <v>7162</v>
      </c>
      <c r="C22" s="24">
        <v>7211</v>
      </c>
      <c r="D22" s="24">
        <v>1562.202</v>
      </c>
      <c r="E22" s="24">
        <v>1341.009</v>
      </c>
      <c r="F22" s="24">
        <v>68.171</v>
      </c>
      <c r="G22" s="25">
        <v>19.428</v>
      </c>
    </row>
    <row r="23" spans="1:7" ht="12.75">
      <c r="A23" s="8" t="s">
        <v>43</v>
      </c>
      <c r="B23" s="24">
        <v>1421</v>
      </c>
      <c r="C23" s="24">
        <v>1414</v>
      </c>
      <c r="D23" s="24">
        <v>11.157</v>
      </c>
      <c r="E23" s="24">
        <v>8.679</v>
      </c>
      <c r="F23" s="24">
        <v>1.45</v>
      </c>
      <c r="G23" s="12" t="s">
        <v>1</v>
      </c>
    </row>
    <row r="24" spans="1:7" ht="12.75">
      <c r="A24" s="8" t="s">
        <v>23</v>
      </c>
      <c r="B24" s="24">
        <v>11133</v>
      </c>
      <c r="C24" s="24">
        <v>10600</v>
      </c>
      <c r="D24" s="24">
        <v>6.133</v>
      </c>
      <c r="E24" s="24">
        <v>10.831</v>
      </c>
      <c r="F24" s="11" t="s">
        <v>1</v>
      </c>
      <c r="G24" s="12" t="s">
        <v>1</v>
      </c>
    </row>
    <row r="25" spans="1:7" ht="12.75">
      <c r="A25" s="8" t="s">
        <v>9</v>
      </c>
      <c r="B25" s="24">
        <v>1683.7</v>
      </c>
      <c r="C25" s="24">
        <v>1651.5</v>
      </c>
      <c r="D25" s="11" t="s">
        <v>1</v>
      </c>
      <c r="E25" s="11" t="s">
        <v>1</v>
      </c>
      <c r="F25" s="24">
        <v>6.793</v>
      </c>
      <c r="G25" s="25">
        <v>1.522</v>
      </c>
    </row>
    <row r="26" spans="1:7" ht="12.75">
      <c r="A26" s="8"/>
      <c r="B26" s="11"/>
      <c r="C26" s="11"/>
      <c r="D26" s="11"/>
      <c r="E26" s="11"/>
      <c r="F26" s="11"/>
      <c r="G26" s="12"/>
    </row>
    <row r="27" spans="1:7" ht="12.75">
      <c r="A27" s="27" t="s">
        <v>6</v>
      </c>
      <c r="B27" s="11"/>
      <c r="C27" s="11"/>
      <c r="D27" s="11"/>
      <c r="E27" s="11"/>
      <c r="F27" s="11"/>
      <c r="G27" s="12"/>
    </row>
    <row r="28" spans="1:7" ht="12.75">
      <c r="A28" s="8" t="s">
        <v>24</v>
      </c>
      <c r="B28" s="24">
        <v>682</v>
      </c>
      <c r="C28" s="24">
        <v>639.778</v>
      </c>
      <c r="D28" s="11" t="s">
        <v>1</v>
      </c>
      <c r="E28" s="11" t="s">
        <v>1</v>
      </c>
      <c r="F28" s="24">
        <v>1.9</v>
      </c>
      <c r="G28" s="25">
        <v>1.9</v>
      </c>
    </row>
    <row r="29" spans="1:7" ht="12.75">
      <c r="A29" s="8" t="s">
        <v>25</v>
      </c>
      <c r="B29" s="24">
        <v>54</v>
      </c>
      <c r="C29" s="24">
        <v>54.183</v>
      </c>
      <c r="D29" s="11" t="s">
        <v>1</v>
      </c>
      <c r="E29" s="11" t="s">
        <v>1</v>
      </c>
      <c r="F29" s="11" t="s">
        <v>1</v>
      </c>
      <c r="G29" s="25">
        <v>2.836</v>
      </c>
    </row>
    <row r="30" spans="1:7" ht="12.75">
      <c r="A30" s="8" t="s">
        <v>26</v>
      </c>
      <c r="B30" s="24">
        <v>664.062</v>
      </c>
      <c r="C30" s="24">
        <v>644.908</v>
      </c>
      <c r="D30" s="24">
        <v>0.548</v>
      </c>
      <c r="E30" s="24">
        <v>0.681</v>
      </c>
      <c r="F30" s="24">
        <v>10.801</v>
      </c>
      <c r="G30" s="25">
        <v>34.104</v>
      </c>
    </row>
    <row r="31" spans="1:7" ht="12.75">
      <c r="A31" s="8" t="s">
        <v>27</v>
      </c>
      <c r="B31" s="24">
        <v>471.425</v>
      </c>
      <c r="C31" s="24">
        <v>493.67</v>
      </c>
      <c r="D31" s="24">
        <v>33.078</v>
      </c>
      <c r="E31" s="24">
        <v>14.21</v>
      </c>
      <c r="F31" s="11" t="s">
        <v>1</v>
      </c>
      <c r="G31" s="25">
        <v>3.943</v>
      </c>
    </row>
    <row r="32" spans="1:7" ht="12.75">
      <c r="A32" s="8" t="s">
        <v>28</v>
      </c>
      <c r="B32" s="24">
        <v>267.3</v>
      </c>
      <c r="C32" s="24">
        <v>252.8</v>
      </c>
      <c r="D32" s="11" t="s">
        <v>1</v>
      </c>
      <c r="E32" s="11" t="s">
        <v>1</v>
      </c>
      <c r="F32" s="11" t="s">
        <v>1</v>
      </c>
      <c r="G32" s="25">
        <v>2.495</v>
      </c>
    </row>
    <row r="33" spans="1:7" ht="12.75">
      <c r="A33" s="8" t="s">
        <v>10</v>
      </c>
      <c r="B33" s="24">
        <v>857</v>
      </c>
      <c r="C33" s="24">
        <v>805</v>
      </c>
      <c r="D33" s="24">
        <v>5.922</v>
      </c>
      <c r="E33" s="24">
        <v>2.234</v>
      </c>
      <c r="F33" s="24">
        <v>91.204</v>
      </c>
      <c r="G33" s="25">
        <v>127.682</v>
      </c>
    </row>
    <row r="34" spans="1:7" ht="12.75">
      <c r="A34" s="8" t="s">
        <v>29</v>
      </c>
      <c r="B34" s="24">
        <v>378.4</v>
      </c>
      <c r="C34" s="24">
        <v>366.7</v>
      </c>
      <c r="D34" s="24">
        <v>8.28</v>
      </c>
      <c r="E34" s="24">
        <v>6.513</v>
      </c>
      <c r="F34" s="11" t="s">
        <v>1</v>
      </c>
      <c r="G34" s="12" t="s">
        <v>1</v>
      </c>
    </row>
    <row r="35" spans="1:8" ht="12.75">
      <c r="A35" s="8" t="s">
        <v>13</v>
      </c>
      <c r="B35" s="24">
        <v>897.8</v>
      </c>
      <c r="C35" s="24">
        <v>748.3</v>
      </c>
      <c r="D35" s="11" t="s">
        <v>1</v>
      </c>
      <c r="E35" s="11" t="s">
        <v>1</v>
      </c>
      <c r="F35" s="24">
        <v>15.581</v>
      </c>
      <c r="G35" s="25">
        <v>1.856</v>
      </c>
      <c r="H35" s="13"/>
    </row>
    <row r="36" spans="1:7" ht="12.75">
      <c r="A36" s="8" t="s">
        <v>7</v>
      </c>
      <c r="B36" s="24">
        <v>6083</v>
      </c>
      <c r="C36" s="24">
        <v>5734.34</v>
      </c>
      <c r="D36" s="24">
        <v>6.874</v>
      </c>
      <c r="E36" s="24">
        <v>3.185</v>
      </c>
      <c r="F36" s="24">
        <v>593.046</v>
      </c>
      <c r="G36" s="25">
        <v>455.548</v>
      </c>
    </row>
    <row r="37" spans="1:7" ht="12.75">
      <c r="A37" s="8" t="s">
        <v>8</v>
      </c>
      <c r="B37" s="24">
        <v>1573.53</v>
      </c>
      <c r="C37" s="24">
        <v>1582.027</v>
      </c>
      <c r="D37" s="24">
        <v>12.503</v>
      </c>
      <c r="E37" s="24">
        <v>2.166</v>
      </c>
      <c r="F37" s="24">
        <v>40.31</v>
      </c>
      <c r="G37" s="25">
        <v>46.192</v>
      </c>
    </row>
    <row r="38" spans="1:7" ht="12.75">
      <c r="A38" s="8" t="s">
        <v>46</v>
      </c>
      <c r="B38" s="24">
        <v>3051</v>
      </c>
      <c r="C38" s="24">
        <v>2870</v>
      </c>
      <c r="D38" s="11" t="s">
        <v>1</v>
      </c>
      <c r="E38" s="24">
        <v>5.829</v>
      </c>
      <c r="F38" s="24">
        <v>500</v>
      </c>
      <c r="G38" s="25">
        <v>86.515</v>
      </c>
    </row>
    <row r="39" spans="1:7" ht="12.75">
      <c r="A39" s="8" t="s">
        <v>30</v>
      </c>
      <c r="B39" s="24">
        <v>11054</v>
      </c>
      <c r="C39" s="24">
        <v>10761</v>
      </c>
      <c r="D39" s="24">
        <v>1.449</v>
      </c>
      <c r="E39" s="11" t="s">
        <v>1</v>
      </c>
      <c r="F39" s="11"/>
      <c r="G39" s="25">
        <v>3.767</v>
      </c>
    </row>
    <row r="40" spans="1:7" ht="12.75">
      <c r="A40" s="8"/>
      <c r="B40" s="11"/>
      <c r="C40" s="11"/>
      <c r="D40" s="11"/>
      <c r="E40" s="11"/>
      <c r="F40" s="11"/>
      <c r="G40" s="12"/>
    </row>
    <row r="41" spans="1:7" ht="12.75">
      <c r="A41" s="1" t="s">
        <v>47</v>
      </c>
      <c r="B41" s="11"/>
      <c r="C41" s="11"/>
      <c r="D41" s="11"/>
      <c r="E41" s="11"/>
      <c r="F41" s="11"/>
      <c r="G41" s="12"/>
    </row>
    <row r="42" spans="1:7" ht="12.75">
      <c r="A42" s="8" t="s">
        <v>44</v>
      </c>
      <c r="B42" s="24">
        <v>48674.4</v>
      </c>
      <c r="C42" s="24">
        <v>48851.4</v>
      </c>
      <c r="D42" s="24">
        <v>6.465</v>
      </c>
      <c r="E42" s="24">
        <v>0.739</v>
      </c>
      <c r="F42" s="24">
        <v>14.021</v>
      </c>
      <c r="G42" s="12" t="s">
        <v>1</v>
      </c>
    </row>
    <row r="43" spans="1:7" ht="12.75">
      <c r="A43" s="8" t="s">
        <v>31</v>
      </c>
      <c r="B43" s="24">
        <v>27588</v>
      </c>
      <c r="C43" s="24">
        <v>28768</v>
      </c>
      <c r="D43" s="11" t="s">
        <v>1</v>
      </c>
      <c r="E43" s="11" t="s">
        <v>1</v>
      </c>
      <c r="F43" s="24">
        <v>895.982</v>
      </c>
      <c r="G43" s="25">
        <v>826.274</v>
      </c>
    </row>
    <row r="44" spans="1:7" ht="12.75">
      <c r="A44" s="8" t="s">
        <v>32</v>
      </c>
      <c r="B44" s="24">
        <v>169875.52</v>
      </c>
      <c r="C44" s="24">
        <v>176388.72</v>
      </c>
      <c r="D44" s="24">
        <v>53.777</v>
      </c>
      <c r="E44" s="24">
        <v>4.59</v>
      </c>
      <c r="F44" s="24">
        <v>0.79</v>
      </c>
      <c r="G44" s="25">
        <v>1.158</v>
      </c>
    </row>
    <row r="45" spans="1:7" ht="12.75">
      <c r="A45" s="8" t="s">
        <v>33</v>
      </c>
      <c r="B45" s="24">
        <v>13201.3</v>
      </c>
      <c r="C45" s="24">
        <v>13608.2</v>
      </c>
      <c r="D45" s="24">
        <v>352.884</v>
      </c>
      <c r="E45" s="24">
        <v>301.571</v>
      </c>
      <c r="F45" s="24">
        <v>968.75</v>
      </c>
      <c r="G45" s="25">
        <v>1309.886</v>
      </c>
    </row>
    <row r="46" spans="1:7" ht="12.75">
      <c r="A46" s="8" t="s">
        <v>34</v>
      </c>
      <c r="B46" s="24">
        <v>98198</v>
      </c>
      <c r="C46" s="24">
        <v>97277</v>
      </c>
      <c r="D46" s="24">
        <v>2191.199</v>
      </c>
      <c r="E46" s="24">
        <v>2439.2</v>
      </c>
      <c r="F46" s="24">
        <v>481.584</v>
      </c>
      <c r="G46" s="25">
        <v>679.19</v>
      </c>
    </row>
    <row r="47" spans="1:7" ht="12.75">
      <c r="A47" s="8" t="s">
        <v>35</v>
      </c>
      <c r="B47" s="24">
        <v>72.135</v>
      </c>
      <c r="C47" s="24">
        <v>70.168</v>
      </c>
      <c r="D47" s="11" t="s">
        <v>1</v>
      </c>
      <c r="E47" s="11" t="s">
        <v>1</v>
      </c>
      <c r="F47" s="11" t="s">
        <v>1</v>
      </c>
      <c r="G47" s="12" t="s">
        <v>1</v>
      </c>
    </row>
    <row r="48" spans="1:7" ht="12.75">
      <c r="A48" s="8" t="s">
        <v>36</v>
      </c>
      <c r="B48" s="24">
        <v>4588</v>
      </c>
      <c r="C48" s="24">
        <v>4531</v>
      </c>
      <c r="D48" s="24">
        <v>14.92</v>
      </c>
      <c r="E48" s="24">
        <v>19.313</v>
      </c>
      <c r="F48" s="11" t="s">
        <v>1</v>
      </c>
      <c r="G48" s="12" t="s">
        <v>1</v>
      </c>
    </row>
    <row r="49" spans="1:7" ht="12.75">
      <c r="A49" s="8" t="s">
        <v>45</v>
      </c>
      <c r="B49" s="24">
        <v>30491.504</v>
      </c>
      <c r="C49" s="24">
        <v>30600</v>
      </c>
      <c r="D49" s="24">
        <v>234.859</v>
      </c>
      <c r="E49" s="24">
        <v>256.523</v>
      </c>
      <c r="F49" s="24">
        <v>1223.898</v>
      </c>
      <c r="G49" s="25">
        <v>1141.662</v>
      </c>
    </row>
    <row r="50" spans="1:7" ht="12.75">
      <c r="A50" s="8" t="s">
        <v>37</v>
      </c>
      <c r="B50" s="24">
        <v>1019</v>
      </c>
      <c r="C50" s="24">
        <v>986.5</v>
      </c>
      <c r="D50" s="11" t="s">
        <v>1</v>
      </c>
      <c r="E50" s="11" t="s">
        <v>1</v>
      </c>
      <c r="F50" s="11" t="s">
        <v>1</v>
      </c>
      <c r="G50" s="12" t="s">
        <v>1</v>
      </c>
    </row>
    <row r="51" spans="1:7" ht="12.75">
      <c r="A51" s="8" t="s">
        <v>38</v>
      </c>
      <c r="B51" s="24">
        <v>9015</v>
      </c>
      <c r="C51" s="24">
        <v>9281</v>
      </c>
      <c r="D51" s="11" t="s">
        <v>1</v>
      </c>
      <c r="E51" s="11" t="s">
        <v>1</v>
      </c>
      <c r="F51" s="24">
        <v>9.253</v>
      </c>
      <c r="G51" s="25">
        <v>10.66</v>
      </c>
    </row>
    <row r="52" spans="1:7" ht="13.5" thickBot="1">
      <c r="A52" s="14" t="s">
        <v>12</v>
      </c>
      <c r="B52" s="26">
        <v>1588</v>
      </c>
      <c r="C52" s="26">
        <v>1611.351</v>
      </c>
      <c r="D52" s="26">
        <v>5.978</v>
      </c>
      <c r="E52" s="26">
        <v>2.343</v>
      </c>
      <c r="F52" s="26">
        <v>1.319</v>
      </c>
      <c r="G52" s="15" t="s">
        <v>1</v>
      </c>
    </row>
    <row r="53" spans="1:7" ht="12.75">
      <c r="A53" s="16" t="s">
        <v>39</v>
      </c>
      <c r="B53" s="16"/>
      <c r="C53" s="16"/>
      <c r="D53" s="16"/>
      <c r="E53" s="16"/>
      <c r="F53" s="16"/>
      <c r="G53" s="16"/>
    </row>
  </sheetData>
  <mergeCells count="6">
    <mergeCell ref="A1:G1"/>
    <mergeCell ref="A3:G3"/>
    <mergeCell ref="B5:C6"/>
    <mergeCell ref="D6:E6"/>
    <mergeCell ref="F6:G6"/>
    <mergeCell ref="D5:G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2004-01-27T15:35:40Z</cp:lastPrinted>
  <dcterms:created xsi:type="dcterms:W3CDTF">2003-08-07T08:19:34Z</dcterms:created>
  <dcterms:modified xsi:type="dcterms:W3CDTF">2004-01-28T12:19:12Z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