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'20.1'!#REF!</definedName>
    <definedName name="\A">#REF!</definedName>
    <definedName name="\B">'[3]p405'!#REF!</definedName>
    <definedName name="\C" localSheetId="0">'20.1'!#REF!</definedName>
    <definedName name="\C">#REF!</definedName>
    <definedName name="\D">'[2]p395fao'!$B$79</definedName>
    <definedName name="\G" localSheetId="0">'20.1'!#REF!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'20.1'!$A$1:$H$22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<sst xmlns="http://schemas.openxmlformats.org/spreadsheetml/2006/main" count="29" uniqueCount="18">
  <si>
    <t>CARNE</t>
  </si>
  <si>
    <t>Años</t>
  </si>
  <si>
    <t>Bovino</t>
  </si>
  <si>
    <t>Ovino</t>
  </si>
  <si>
    <t>Caprino</t>
  </si>
  <si>
    <t>Porcino</t>
  </si>
  <si>
    <t>Equino</t>
  </si>
  <si>
    <t>Aves</t>
  </si>
  <si>
    <t>Conejos</t>
  </si>
  <si>
    <t xml:space="preserve">  Peso canal (toneladas)</t>
  </si>
  <si>
    <t>Total</t>
  </si>
  <si>
    <t xml:space="preserve">  (P) Provisional.   </t>
  </si>
  <si>
    <t>2002 (P)</t>
  </si>
  <si>
    <t>1991 (1)</t>
  </si>
  <si>
    <t>2001</t>
  </si>
  <si>
    <t>Animales sacrificados (miles)</t>
  </si>
  <si>
    <t xml:space="preserve">  (1) A partir de 1991, nueva metodología para la determinación del sacrificio de ganado en mataderos.</t>
  </si>
  <si>
    <t xml:space="preserve"> 20.1.  CARNE: Serie histórica del número de animales sacrificados y del peso canal total según especies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</si>
</sst>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7" fillId="0" borderId="0" xfId="151" applyFont="1">
      <alignment/>
      <protection/>
    </xf>
    <xf numFmtId="37" fontId="9" fillId="0" borderId="0" xfId="151" applyFont="1">
      <alignment/>
      <protection/>
    </xf>
    <xf numFmtId="37" fontId="0" fillId="0" borderId="2" xfId="151" applyFont="1" applyBorder="1" applyAlignment="1">
      <alignment horizontal="center"/>
      <protection/>
    </xf>
    <xf numFmtId="37" fontId="0" fillId="0" borderId="0" xfId="151" applyFont="1">
      <alignment/>
      <protection/>
    </xf>
    <xf numFmtId="37" fontId="0" fillId="0" borderId="3" xfId="151" applyFont="1" applyBorder="1">
      <alignment/>
      <protection/>
    </xf>
    <xf numFmtId="37" fontId="0" fillId="0" borderId="1" xfId="151" applyFont="1" applyBorder="1" applyAlignment="1">
      <alignment horizontal="center"/>
      <protection/>
    </xf>
    <xf numFmtId="37" fontId="0" fillId="0" borderId="4" xfId="151" applyFont="1" applyBorder="1" applyAlignment="1">
      <alignment horizontal="center"/>
      <protection/>
    </xf>
    <xf numFmtId="37" fontId="0" fillId="0" borderId="5" xfId="151" applyFont="1" applyBorder="1">
      <alignment/>
      <protection/>
    </xf>
    <xf numFmtId="37" fontId="0" fillId="0" borderId="5" xfId="151" applyNumberFormat="1" applyFont="1" applyBorder="1" applyProtection="1">
      <alignment/>
      <protection/>
    </xf>
    <xf numFmtId="37" fontId="0" fillId="0" borderId="6" xfId="151" applyFont="1" applyBorder="1">
      <alignment/>
      <protection/>
    </xf>
    <xf numFmtId="37" fontId="0" fillId="0" borderId="1" xfId="151" applyFont="1" applyBorder="1">
      <alignment/>
      <protection/>
    </xf>
    <xf numFmtId="37" fontId="0" fillId="0" borderId="1" xfId="151" applyNumberFormat="1" applyFont="1" applyBorder="1" applyProtection="1">
      <alignment/>
      <protection/>
    </xf>
    <xf numFmtId="37" fontId="0" fillId="0" borderId="4" xfId="151" applyFont="1" applyBorder="1">
      <alignment/>
      <protection/>
    </xf>
    <xf numFmtId="37" fontId="0" fillId="0" borderId="7" xfId="151" applyFont="1" applyBorder="1">
      <alignment/>
      <protection/>
    </xf>
    <xf numFmtId="37" fontId="0" fillId="0" borderId="8" xfId="151" applyFont="1" applyBorder="1">
      <alignment/>
      <protection/>
    </xf>
    <xf numFmtId="37" fontId="0" fillId="0" borderId="0" xfId="151" applyFont="1" applyAlignment="1">
      <alignment horizontal="fill"/>
      <protection/>
    </xf>
    <xf numFmtId="1" fontId="0" fillId="0" borderId="9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 quotePrefix="1">
      <alignment horizontal="left"/>
      <protection/>
    </xf>
    <xf numFmtId="1" fontId="0" fillId="0" borderId="3" xfId="151" applyNumberFormat="1" applyFont="1" applyBorder="1" quotePrefix="1">
      <alignment/>
      <protection/>
    </xf>
    <xf numFmtId="1" fontId="0" fillId="0" borderId="10" xfId="151" applyNumberFormat="1" applyFont="1" applyBorder="1" quotePrefix="1">
      <alignment/>
      <protection/>
    </xf>
    <xf numFmtId="37" fontId="0" fillId="0" borderId="11" xfId="151" applyFont="1" applyBorder="1" applyAlignment="1">
      <alignment horizontal="center"/>
      <protection/>
    </xf>
    <xf numFmtId="37" fontId="0" fillId="0" borderId="12" xfId="151" applyFont="1" applyBorder="1" applyAlignment="1">
      <alignment horizontal="center"/>
      <protection/>
    </xf>
    <xf numFmtId="37" fontId="6" fillId="0" borderId="0" xfId="295" applyFont="1" applyAlignment="1">
      <alignment horizontal="center"/>
      <protection/>
    </xf>
    <xf numFmtId="37" fontId="8" fillId="0" borderId="0" xfId="151" applyFont="1" applyAlignment="1">
      <alignment horizont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 transitionEvaluation="1"/>
  <dimension ref="A1:I53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4" customWidth="1"/>
    <col min="2" max="2" width="16.421875" style="4" customWidth="1"/>
    <col min="3" max="9" width="12.7109375" style="4" customWidth="1"/>
    <col min="10" max="16384" width="19.140625" style="4" customWidth="1"/>
  </cols>
  <sheetData>
    <row r="1" spans="1:8" s="1" customFormat="1" ht="18">
      <c r="A1" s="24" t="s">
        <v>0</v>
      </c>
      <c r="B1" s="24"/>
      <c r="C1" s="24"/>
      <c r="D1" s="24"/>
      <c r="E1" s="24"/>
      <c r="F1" s="24"/>
      <c r="G1" s="24"/>
      <c r="H1" s="24"/>
    </row>
    <row r="3" spans="1:8" s="2" customFormat="1" ht="15">
      <c r="A3" s="25" t="s">
        <v>17</v>
      </c>
      <c r="B3" s="25"/>
      <c r="C3" s="25"/>
      <c r="D3" s="25"/>
      <c r="E3" s="25"/>
      <c r="F3" s="25"/>
      <c r="G3" s="25"/>
      <c r="H3" s="25"/>
    </row>
    <row r="4" s="2" customFormat="1" ht="14.25"/>
    <row r="5" spans="1:8" ht="12.75">
      <c r="A5" s="3" t="s">
        <v>1</v>
      </c>
      <c r="B5" s="22" t="s">
        <v>15</v>
      </c>
      <c r="C5" s="23"/>
      <c r="D5" s="23"/>
      <c r="E5" s="23"/>
      <c r="F5" s="23"/>
      <c r="G5" s="23"/>
      <c r="H5" s="23"/>
    </row>
    <row r="6" spans="1:8" ht="13.5" thickBot="1">
      <c r="A6" s="5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1:8" ht="12.75">
      <c r="A7" s="17">
        <v>1985</v>
      </c>
      <c r="B7" s="8">
        <v>1812</v>
      </c>
      <c r="C7" s="8">
        <v>16411</v>
      </c>
      <c r="D7" s="9">
        <v>1964</v>
      </c>
      <c r="E7" s="9">
        <v>18954</v>
      </c>
      <c r="F7" s="9">
        <v>54</v>
      </c>
      <c r="G7" s="9">
        <v>526991</v>
      </c>
      <c r="H7" s="10">
        <v>62250</v>
      </c>
    </row>
    <row r="8" spans="1:8" ht="12.75">
      <c r="A8" s="18">
        <v>1986</v>
      </c>
      <c r="B8" s="11">
        <v>1938</v>
      </c>
      <c r="C8" s="11">
        <v>16520</v>
      </c>
      <c r="D8" s="12">
        <v>2009</v>
      </c>
      <c r="E8" s="12">
        <v>19065</v>
      </c>
      <c r="F8" s="12">
        <v>49</v>
      </c>
      <c r="G8" s="12">
        <v>488659</v>
      </c>
      <c r="H8" s="13">
        <v>64682</v>
      </c>
    </row>
    <row r="9" spans="1:8" ht="12.75">
      <c r="A9" s="18">
        <v>1987</v>
      </c>
      <c r="B9" s="11">
        <v>1984</v>
      </c>
      <c r="C9" s="11">
        <v>17514</v>
      </c>
      <c r="D9" s="12">
        <v>2239</v>
      </c>
      <c r="E9" s="12">
        <v>20090</v>
      </c>
      <c r="F9" s="12">
        <v>49</v>
      </c>
      <c r="G9" s="12">
        <v>510292</v>
      </c>
      <c r="H9" s="13">
        <v>66625</v>
      </c>
    </row>
    <row r="10" spans="1:8" ht="12.75">
      <c r="A10" s="18">
        <v>1988</v>
      </c>
      <c r="B10" s="11">
        <v>1944</v>
      </c>
      <c r="C10" s="11">
        <v>18573</v>
      </c>
      <c r="D10" s="12">
        <v>2606</v>
      </c>
      <c r="E10" s="12">
        <v>22884</v>
      </c>
      <c r="F10" s="12">
        <v>44</v>
      </c>
      <c r="G10" s="12">
        <v>531211</v>
      </c>
      <c r="H10" s="13">
        <v>68521</v>
      </c>
    </row>
    <row r="11" spans="1:8" ht="12.75">
      <c r="A11" s="18">
        <v>1989</v>
      </c>
      <c r="B11" s="11">
        <v>1858</v>
      </c>
      <c r="C11" s="11">
        <v>18058</v>
      </c>
      <c r="D11" s="12">
        <v>2287</v>
      </c>
      <c r="E11" s="12">
        <v>22494</v>
      </c>
      <c r="F11" s="12">
        <v>44</v>
      </c>
      <c r="G11" s="12">
        <v>542028</v>
      </c>
      <c r="H11" s="13">
        <v>57627</v>
      </c>
    </row>
    <row r="12" spans="1:8" ht="12.75">
      <c r="A12" s="18">
        <v>1990</v>
      </c>
      <c r="B12" s="11">
        <v>2065</v>
      </c>
      <c r="C12" s="11">
        <v>19003</v>
      </c>
      <c r="D12" s="12">
        <v>2164</v>
      </c>
      <c r="E12" s="12">
        <v>23658</v>
      </c>
      <c r="F12" s="12">
        <v>44</v>
      </c>
      <c r="G12" s="12">
        <v>537115</v>
      </c>
      <c r="H12" s="13">
        <v>56554</v>
      </c>
    </row>
    <row r="13" spans="1:8" ht="12.75">
      <c r="A13" s="19" t="s">
        <v>13</v>
      </c>
      <c r="B13" s="11">
        <v>2141</v>
      </c>
      <c r="C13" s="11">
        <v>19178</v>
      </c>
      <c r="D13" s="11">
        <v>2004</v>
      </c>
      <c r="E13" s="11">
        <v>24945</v>
      </c>
      <c r="F13" s="11">
        <v>33</v>
      </c>
      <c r="G13" s="11">
        <v>565971</v>
      </c>
      <c r="H13" s="13">
        <v>65160</v>
      </c>
    </row>
    <row r="14" spans="1:8" ht="12.75">
      <c r="A14" s="18">
        <v>1992</v>
      </c>
      <c r="B14" s="11">
        <v>2235</v>
      </c>
      <c r="C14" s="11">
        <v>19660</v>
      </c>
      <c r="D14" s="11">
        <v>2015</v>
      </c>
      <c r="E14" s="11">
        <v>25287</v>
      </c>
      <c r="F14" s="11">
        <v>34</v>
      </c>
      <c r="G14" s="11">
        <v>556083</v>
      </c>
      <c r="H14" s="13">
        <v>78313</v>
      </c>
    </row>
    <row r="15" spans="1:8" ht="12.75">
      <c r="A15" s="18">
        <v>1993</v>
      </c>
      <c r="B15" s="11">
        <v>2091</v>
      </c>
      <c r="C15" s="11">
        <v>19283</v>
      </c>
      <c r="D15" s="11">
        <v>1963</v>
      </c>
      <c r="E15" s="11">
        <v>27117</v>
      </c>
      <c r="F15" s="11">
        <v>31</v>
      </c>
      <c r="G15" s="11">
        <v>535413</v>
      </c>
      <c r="H15" s="13">
        <v>81478</v>
      </c>
    </row>
    <row r="16" spans="1:8" ht="12.75">
      <c r="A16" s="18">
        <v>1994</v>
      </c>
      <c r="B16" s="11">
        <v>1974</v>
      </c>
      <c r="C16" s="11">
        <v>19135</v>
      </c>
      <c r="D16" s="11">
        <v>1759</v>
      </c>
      <c r="E16" s="11">
        <v>29041</v>
      </c>
      <c r="F16" s="11">
        <v>41</v>
      </c>
      <c r="G16" s="11">
        <v>600197</v>
      </c>
      <c r="H16" s="13">
        <v>87548</v>
      </c>
    </row>
    <row r="17" spans="1:8" ht="12.75">
      <c r="A17" s="18">
        <v>1995</v>
      </c>
      <c r="B17" s="11">
        <v>2074</v>
      </c>
      <c r="C17" s="11">
        <v>19145</v>
      </c>
      <c r="D17" s="12">
        <v>1663</v>
      </c>
      <c r="E17" s="12">
        <v>29612</v>
      </c>
      <c r="F17" s="12">
        <v>36</v>
      </c>
      <c r="G17" s="12">
        <v>626834</v>
      </c>
      <c r="H17" s="13">
        <v>97424</v>
      </c>
    </row>
    <row r="18" spans="1:8" ht="12.75">
      <c r="A18" s="18">
        <v>1996</v>
      </c>
      <c r="B18" s="11">
        <v>2269</v>
      </c>
      <c r="C18" s="11">
        <v>18752</v>
      </c>
      <c r="D18" s="11">
        <v>1606.235</v>
      </c>
      <c r="E18" s="11">
        <v>30666</v>
      </c>
      <c r="F18" s="11">
        <v>37</v>
      </c>
      <c r="G18" s="11">
        <v>647827</v>
      </c>
      <c r="H18" s="13">
        <v>104723</v>
      </c>
    </row>
    <row r="19" spans="1:8" ht="12.75">
      <c r="A19" s="18">
        <v>1997</v>
      </c>
      <c r="B19" s="11">
        <v>2333</v>
      </c>
      <c r="C19" s="11">
        <v>19900</v>
      </c>
      <c r="D19" s="11">
        <v>1810</v>
      </c>
      <c r="E19" s="11">
        <v>29783</v>
      </c>
      <c r="F19" s="11">
        <v>43</v>
      </c>
      <c r="G19" s="11">
        <v>669656</v>
      </c>
      <c r="H19" s="13">
        <v>97538</v>
      </c>
    </row>
    <row r="20" spans="1:8" ht="12.75">
      <c r="A20" s="18">
        <v>1998</v>
      </c>
      <c r="B20" s="11">
        <v>2530.121</v>
      </c>
      <c r="C20" s="11">
        <v>20255.51</v>
      </c>
      <c r="D20" s="11">
        <v>1921</v>
      </c>
      <c r="E20" s="11">
        <v>34397.066</v>
      </c>
      <c r="F20" s="11">
        <v>34.6</v>
      </c>
      <c r="G20" s="11">
        <v>679435</v>
      </c>
      <c r="H20" s="13">
        <v>104847</v>
      </c>
    </row>
    <row r="21" spans="1:8" ht="12.75">
      <c r="A21" s="18">
        <v>1999</v>
      </c>
      <c r="B21" s="11">
        <v>2555</v>
      </c>
      <c r="C21" s="11">
        <v>19461</v>
      </c>
      <c r="D21" s="11">
        <v>1949</v>
      </c>
      <c r="E21" s="11">
        <v>35670</v>
      </c>
      <c r="F21" s="11">
        <v>31</v>
      </c>
      <c r="G21" s="11">
        <v>677185</v>
      </c>
      <c r="H21" s="13">
        <v>84641</v>
      </c>
    </row>
    <row r="22" spans="1:8" ht="12.75">
      <c r="A22" s="18">
        <v>2000</v>
      </c>
      <c r="B22" s="11">
        <v>2543</v>
      </c>
      <c r="C22" s="11">
        <v>20502</v>
      </c>
      <c r="D22" s="11">
        <v>1951</v>
      </c>
      <c r="E22" s="11">
        <v>35501</v>
      </c>
      <c r="F22" s="11">
        <v>34</v>
      </c>
      <c r="G22" s="11">
        <v>668645</v>
      </c>
      <c r="H22" s="13">
        <v>86618</v>
      </c>
    </row>
    <row r="23" spans="1:8" ht="12.75">
      <c r="A23" s="20" t="s">
        <v>14</v>
      </c>
      <c r="B23" s="11">
        <v>2550.17721735832</v>
      </c>
      <c r="C23" s="11">
        <v>20881.1203336311</v>
      </c>
      <c r="D23" s="11">
        <v>1758.94424792655</v>
      </c>
      <c r="E23" s="11">
        <v>36330.8453769538</v>
      </c>
      <c r="F23" s="11">
        <v>46.655</v>
      </c>
      <c r="G23" s="11">
        <v>723570.2230000001</v>
      </c>
      <c r="H23" s="13">
        <v>93654.17832348502</v>
      </c>
    </row>
    <row r="24" spans="1:8" ht="13.5" thickBot="1">
      <c r="A24" s="21" t="s">
        <v>12</v>
      </c>
      <c r="B24" s="14">
        <v>2692.37452559902</v>
      </c>
      <c r="C24" s="14">
        <v>20950.7266716632</v>
      </c>
      <c r="D24" s="14">
        <v>1829.73</v>
      </c>
      <c r="E24" s="14">
        <v>38011.8524706376</v>
      </c>
      <c r="F24" s="14">
        <v>29.747836</v>
      </c>
      <c r="G24" s="14">
        <v>700021.9107973827</v>
      </c>
      <c r="H24" s="15">
        <v>96352.55469725726</v>
      </c>
    </row>
    <row r="29" spans="1:9" ht="12.75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2.75">
      <c r="A30" s="3" t="s">
        <v>1</v>
      </c>
      <c r="B30" s="22" t="s">
        <v>9</v>
      </c>
      <c r="C30" s="23"/>
      <c r="D30" s="23"/>
      <c r="E30" s="23"/>
      <c r="F30" s="23"/>
      <c r="G30" s="23"/>
      <c r="H30" s="23"/>
      <c r="I30" s="23"/>
    </row>
    <row r="31" spans="1:9" ht="13.5" thickBot="1">
      <c r="A31" s="5"/>
      <c r="B31" s="6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  <c r="H31" s="6" t="s">
        <v>8</v>
      </c>
      <c r="I31" s="7" t="s">
        <v>10</v>
      </c>
    </row>
    <row r="32" spans="1:9" ht="12.75">
      <c r="A32" s="17">
        <v>1985</v>
      </c>
      <c r="B32" s="8">
        <v>400662</v>
      </c>
      <c r="C32" s="8">
        <v>192427</v>
      </c>
      <c r="D32" s="9">
        <v>17348</v>
      </c>
      <c r="E32" s="9">
        <v>1387749</v>
      </c>
      <c r="F32" s="9">
        <v>7594</v>
      </c>
      <c r="G32" s="9">
        <v>815160</v>
      </c>
      <c r="H32" s="8">
        <v>78300</v>
      </c>
      <c r="I32" s="10">
        <v>2899240</v>
      </c>
    </row>
    <row r="33" spans="1:9" ht="12.75">
      <c r="A33" s="18">
        <v>1986</v>
      </c>
      <c r="B33" s="11">
        <v>439661</v>
      </c>
      <c r="C33" s="11">
        <v>193710</v>
      </c>
      <c r="D33" s="12">
        <v>17734</v>
      </c>
      <c r="E33" s="12">
        <v>1398642</v>
      </c>
      <c r="F33" s="12">
        <v>6761</v>
      </c>
      <c r="G33" s="12">
        <v>759551</v>
      </c>
      <c r="H33" s="11">
        <v>77619</v>
      </c>
      <c r="I33" s="13">
        <v>2893678</v>
      </c>
    </row>
    <row r="34" spans="1:9" ht="12.75">
      <c r="A34" s="18">
        <v>1987</v>
      </c>
      <c r="B34" s="11">
        <v>449534</v>
      </c>
      <c r="C34" s="11">
        <v>206788</v>
      </c>
      <c r="D34" s="12">
        <v>18205</v>
      </c>
      <c r="E34" s="12">
        <v>1489270</v>
      </c>
      <c r="F34" s="12">
        <v>7224</v>
      </c>
      <c r="G34" s="12">
        <v>795055</v>
      </c>
      <c r="H34" s="11">
        <v>79950</v>
      </c>
      <c r="I34" s="13">
        <v>3046026</v>
      </c>
    </row>
    <row r="35" spans="1:9" ht="12.75">
      <c r="A35" s="18">
        <v>1988</v>
      </c>
      <c r="B35" s="11">
        <v>450277</v>
      </c>
      <c r="C35" s="11">
        <v>211468</v>
      </c>
      <c r="D35" s="12">
        <v>19792</v>
      </c>
      <c r="E35" s="12">
        <v>1722333</v>
      </c>
      <c r="F35" s="12">
        <v>6729</v>
      </c>
      <c r="G35" s="12">
        <v>827500</v>
      </c>
      <c r="H35" s="11">
        <v>82062</v>
      </c>
      <c r="I35" s="13">
        <v>3320161</v>
      </c>
    </row>
    <row r="36" spans="1:9" ht="12.75">
      <c r="A36" s="18">
        <v>1989</v>
      </c>
      <c r="B36" s="11">
        <v>459259</v>
      </c>
      <c r="C36" s="11">
        <v>204083</v>
      </c>
      <c r="D36" s="12">
        <v>17512</v>
      </c>
      <c r="E36" s="12">
        <v>1703490</v>
      </c>
      <c r="F36" s="12">
        <v>6585</v>
      </c>
      <c r="G36" s="12">
        <v>842602</v>
      </c>
      <c r="H36" s="11">
        <v>69279</v>
      </c>
      <c r="I36" s="13">
        <v>3302810</v>
      </c>
    </row>
    <row r="37" spans="1:9" ht="12.75">
      <c r="A37" s="18">
        <v>1990</v>
      </c>
      <c r="B37" s="11">
        <v>513898</v>
      </c>
      <c r="C37" s="11">
        <v>217396</v>
      </c>
      <c r="D37" s="12">
        <v>16417</v>
      </c>
      <c r="E37" s="12">
        <v>1788848</v>
      </c>
      <c r="F37" s="12">
        <v>7127</v>
      </c>
      <c r="G37" s="12">
        <v>836646</v>
      </c>
      <c r="H37" s="11">
        <v>71230</v>
      </c>
      <c r="I37" s="13">
        <v>3451562</v>
      </c>
    </row>
    <row r="38" spans="1:9" ht="12.75">
      <c r="A38" s="19" t="s">
        <v>13</v>
      </c>
      <c r="B38" s="11">
        <v>506785</v>
      </c>
      <c r="C38" s="11">
        <v>211531</v>
      </c>
      <c r="D38" s="12">
        <v>15364</v>
      </c>
      <c r="E38" s="12">
        <v>1885556</v>
      </c>
      <c r="F38" s="12">
        <v>5411</v>
      </c>
      <c r="G38" s="12">
        <v>881708</v>
      </c>
      <c r="H38" s="11">
        <v>77995</v>
      </c>
      <c r="I38" s="13">
        <v>3584350</v>
      </c>
    </row>
    <row r="39" spans="1:9" ht="12.75">
      <c r="A39" s="18">
        <v>1992</v>
      </c>
      <c r="B39" s="11">
        <v>537792</v>
      </c>
      <c r="C39" s="11">
        <v>216179</v>
      </c>
      <c r="D39" s="12">
        <v>16073</v>
      </c>
      <c r="E39" s="12">
        <v>1912921</v>
      </c>
      <c r="F39" s="12">
        <v>5851</v>
      </c>
      <c r="G39" s="12">
        <v>867703</v>
      </c>
      <c r="H39" s="11">
        <v>89602</v>
      </c>
      <c r="I39" s="13">
        <v>3646121</v>
      </c>
    </row>
    <row r="40" spans="1:9" ht="12.75">
      <c r="A40" s="18">
        <v>1993</v>
      </c>
      <c r="B40" s="11">
        <v>503913</v>
      </c>
      <c r="C40" s="11">
        <v>212331</v>
      </c>
      <c r="D40" s="12">
        <v>15742</v>
      </c>
      <c r="E40" s="12">
        <v>2069403</v>
      </c>
      <c r="F40" s="12">
        <v>5453</v>
      </c>
      <c r="G40" s="12">
        <v>834258</v>
      </c>
      <c r="H40" s="11">
        <v>97808</v>
      </c>
      <c r="I40" s="13">
        <v>3738908</v>
      </c>
    </row>
    <row r="41" spans="1:9" ht="12.75">
      <c r="A41" s="18">
        <v>1994</v>
      </c>
      <c r="B41" s="11">
        <v>485894</v>
      </c>
      <c r="C41" s="11">
        <v>209457</v>
      </c>
      <c r="D41" s="12">
        <v>14182</v>
      </c>
      <c r="E41" s="12">
        <v>2193373</v>
      </c>
      <c r="F41" s="12">
        <v>7198</v>
      </c>
      <c r="G41" s="12">
        <v>975872</v>
      </c>
      <c r="H41" s="11">
        <v>103991</v>
      </c>
      <c r="I41" s="13">
        <v>3989967</v>
      </c>
    </row>
    <row r="42" spans="1:9" ht="12.75">
      <c r="A42" s="18">
        <v>1995</v>
      </c>
      <c r="B42" s="11">
        <v>522348</v>
      </c>
      <c r="C42" s="11">
        <v>214155</v>
      </c>
      <c r="D42" s="12">
        <v>13798</v>
      </c>
      <c r="E42" s="12">
        <v>2258652</v>
      </c>
      <c r="F42" s="12">
        <v>6604</v>
      </c>
      <c r="G42" s="12">
        <v>1014401</v>
      </c>
      <c r="H42" s="11">
        <v>118274</v>
      </c>
      <c r="I42" s="13">
        <v>4148232</v>
      </c>
    </row>
    <row r="43" spans="1:9" ht="12.75">
      <c r="A43" s="18">
        <v>1996</v>
      </c>
      <c r="B43" s="11">
        <v>568383</v>
      </c>
      <c r="C43" s="11">
        <v>208037</v>
      </c>
      <c r="D43" s="11">
        <v>13117</v>
      </c>
      <c r="E43" s="11">
        <v>2356149</v>
      </c>
      <c r="F43" s="11">
        <v>6772</v>
      </c>
      <c r="G43" s="11">
        <v>955880</v>
      </c>
      <c r="H43" s="11">
        <v>126365</v>
      </c>
      <c r="I43" s="13">
        <v>4234703</v>
      </c>
    </row>
    <row r="44" spans="1:9" ht="12.75">
      <c r="A44" s="18">
        <v>1997</v>
      </c>
      <c r="B44" s="11">
        <v>592252</v>
      </c>
      <c r="C44" s="11">
        <v>229151</v>
      </c>
      <c r="D44" s="11">
        <v>15913</v>
      </c>
      <c r="E44" s="11">
        <v>2401126</v>
      </c>
      <c r="F44" s="11">
        <v>8339</v>
      </c>
      <c r="G44" s="11">
        <v>997576</v>
      </c>
      <c r="H44" s="11">
        <v>122181</v>
      </c>
      <c r="I44" s="13">
        <v>4385212</v>
      </c>
    </row>
    <row r="45" spans="1:9" ht="12.75">
      <c r="A45" s="18">
        <v>1998</v>
      </c>
      <c r="B45" s="11">
        <v>650727.3</v>
      </c>
      <c r="C45" s="11">
        <v>233313.4</v>
      </c>
      <c r="D45" s="11">
        <v>16417</v>
      </c>
      <c r="E45" s="11">
        <v>2744361.7</v>
      </c>
      <c r="F45" s="11">
        <v>6695.9</v>
      </c>
      <c r="G45" s="11">
        <v>1058945</v>
      </c>
      <c r="H45" s="11">
        <v>128864</v>
      </c>
      <c r="I45" s="13">
        <v>4839324.3</v>
      </c>
    </row>
    <row r="46" spans="1:9" ht="12.75">
      <c r="A46" s="18">
        <v>1999</v>
      </c>
      <c r="B46" s="11">
        <v>661068</v>
      </c>
      <c r="C46" s="11">
        <v>221327</v>
      </c>
      <c r="D46" s="11">
        <v>16891</v>
      </c>
      <c r="E46" s="11">
        <v>2892254</v>
      </c>
      <c r="F46" s="11">
        <v>6142</v>
      </c>
      <c r="G46" s="11">
        <v>1199742</v>
      </c>
      <c r="H46" s="11">
        <v>100988</v>
      </c>
      <c r="I46" s="13">
        <f>SUM(B46:H46)</f>
        <v>5098412</v>
      </c>
    </row>
    <row r="47" spans="1:9" ht="12.75">
      <c r="A47" s="18">
        <v>2000</v>
      </c>
      <c r="B47" s="11">
        <v>651093</v>
      </c>
      <c r="C47" s="11">
        <v>232333</v>
      </c>
      <c r="D47" s="11">
        <v>16488</v>
      </c>
      <c r="E47" s="11">
        <v>2912390</v>
      </c>
      <c r="F47" s="11">
        <v>6525</v>
      </c>
      <c r="G47" s="11">
        <v>1124814</v>
      </c>
      <c r="H47" s="11">
        <v>103596.2</v>
      </c>
      <c r="I47" s="13">
        <f>SUM(B47:H47)</f>
        <v>5047239.2</v>
      </c>
    </row>
    <row r="48" spans="1:9" ht="12.75">
      <c r="A48" s="20" t="s">
        <v>14</v>
      </c>
      <c r="B48" s="11">
        <v>650841</v>
      </c>
      <c r="C48" s="11">
        <v>235807.35848215356</v>
      </c>
      <c r="D48" s="11">
        <v>15368.924210682568</v>
      </c>
      <c r="E48" s="11">
        <v>2989145.6280956403</v>
      </c>
      <c r="F48" s="11">
        <v>8639.01</v>
      </c>
      <c r="G48" s="11">
        <v>1307265.048</v>
      </c>
      <c r="H48" s="11">
        <v>113130.80934532566</v>
      </c>
      <c r="I48" s="13">
        <f>SUM(B48:H48)</f>
        <v>5320197.778133802</v>
      </c>
    </row>
    <row r="49" spans="1:9" ht="13.5" thickBot="1">
      <c r="A49" s="21" t="s">
        <v>12</v>
      </c>
      <c r="B49" s="14">
        <v>676079.652489953</v>
      </c>
      <c r="C49" s="14">
        <v>237070.87182588343</v>
      </c>
      <c r="D49" s="14">
        <v>15101.5</v>
      </c>
      <c r="E49" s="14">
        <v>3152069.5894152327</v>
      </c>
      <c r="F49" s="14">
        <v>5742.148999999999</v>
      </c>
      <c r="G49" s="14">
        <v>1331700.3619101788</v>
      </c>
      <c r="H49" s="14">
        <v>119020.59446870546</v>
      </c>
      <c r="I49" s="15">
        <f>SUM(B49:H49)</f>
        <v>5536784.719109953</v>
      </c>
    </row>
    <row r="50" ht="12.75">
      <c r="A50" s="4" t="s">
        <v>16</v>
      </c>
    </row>
    <row r="51" ht="12.75">
      <c r="A51" s="4" t="s">
        <v>11</v>
      </c>
    </row>
    <row r="53" spans="1:7" ht="12.75">
      <c r="A53" s="16"/>
      <c r="B53" s="16"/>
      <c r="C53" s="16"/>
      <c r="D53" s="16"/>
      <c r="E53" s="16"/>
      <c r="F53" s="16"/>
      <c r="G53" s="16"/>
    </row>
  </sheetData>
  <mergeCells count="4">
    <mergeCell ref="B30:I30"/>
    <mergeCell ref="B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