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'26.27'!$A$1:$I$29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<sst xmlns="http://schemas.openxmlformats.org/spreadsheetml/2006/main" count="37" uniqueCount="32">
  <si>
    <t>ESTRUCTURA FORESTAL</t>
  </si>
  <si>
    <t>(hectáreas)</t>
  </si>
  <si>
    <t>Número de incendios</t>
  </si>
  <si>
    <t>Superficie desarbolada afectada</t>
  </si>
  <si>
    <t>Superficie total</t>
  </si>
  <si>
    <t>(número)</t>
  </si>
  <si>
    <t>(%)</t>
  </si>
  <si>
    <t>Superficie arbolada afectada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</si>
  <si>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</si>
  <si>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</si>
  <si>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</si>
  <si>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</si>
  <si>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</si>
  <si>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</si>
  <si>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</si>
  <si>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Escape de vertedero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</si>
  <si>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</si>
  <si>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</si>
  <si>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</si>
  <si>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</si>
  <si>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</si>
  <si>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</si>
  <si>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</si>
  <si>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</t>
  </si>
  <si>
    <t xml:space="preserve"> OTRAS CAUSAS</t>
  </si>
  <si>
    <t xml:space="preserve"> INTENCIONADOS</t>
  </si>
  <si>
    <t xml:space="preserve"> DESCONOCIDAS</t>
  </si>
  <si>
    <t xml:space="preserve"> INCENDIO REPRODUCIDO</t>
  </si>
  <si>
    <t>No se incluyen los datos de Navarra</t>
  </si>
  <si>
    <t>Fuente: Ministerio de Medio Ambiente.</t>
  </si>
  <si>
    <t xml:space="preserve"> 26.27.  INCENDIOS FORESTALES: Clasificación según causas del número de incendios y superficie afectada, 2001</t>
  </si>
  <si>
    <t xml:space="preserve"> TOTAL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</si>
</sst>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4" fontId="7" fillId="0" borderId="0">
      <alignment/>
      <protection/>
    </xf>
    <xf numFmtId="0" fontId="7" fillId="0" borderId="0">
      <alignment/>
      <protection/>
    </xf>
    <xf numFmtId="195" fontId="7" fillId="0" borderId="0">
      <alignment/>
      <protection/>
    </xf>
    <xf numFmtId="39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74" fontId="0" fillId="2" borderId="0" xfId="0" applyNumberFormat="1" applyFont="1" applyFill="1" applyBorder="1" applyAlignment="1">
      <alignment/>
    </xf>
    <xf numFmtId="174" fontId="0" fillId="2" borderId="0" xfId="0" applyNumberFormat="1" applyFont="1" applyFill="1" applyAlignment="1">
      <alignment/>
    </xf>
    <xf numFmtId="174" fontId="0" fillId="2" borderId="1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/>
    </xf>
    <xf numFmtId="174" fontId="0" fillId="2" borderId="6" xfId="0" applyNumberFormat="1" applyFont="1" applyFill="1" applyBorder="1" applyAlignment="1">
      <alignment/>
    </xf>
    <xf numFmtId="180" fontId="0" fillId="2" borderId="6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174" fontId="0" fillId="2" borderId="3" xfId="0" applyNumberFormat="1" applyFont="1" applyFill="1" applyBorder="1" applyAlignment="1" quotePrefix="1">
      <alignment/>
    </xf>
    <xf numFmtId="174" fontId="5" fillId="2" borderId="7" xfId="0" applyNumberFormat="1" applyFont="1" applyFill="1" applyBorder="1" applyAlignment="1">
      <alignment/>
    </xf>
    <xf numFmtId="2" fontId="5" fillId="2" borderId="7" xfId="0" applyNumberFormat="1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 indent="1"/>
    </xf>
    <xf numFmtId="0" fontId="0" fillId="2" borderId="9" xfId="0" applyFont="1" applyFill="1" applyBorder="1" applyAlignment="1">
      <alignment horizontal="left" indent="1"/>
    </xf>
    <xf numFmtId="174" fontId="5" fillId="2" borderId="10" xfId="0" applyNumberFormat="1" applyFont="1" applyFill="1" applyBorder="1" applyAlignment="1">
      <alignment/>
    </xf>
    <xf numFmtId="180" fontId="5" fillId="2" borderId="1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/>
    </xf>
    <xf numFmtId="174" fontId="5" fillId="2" borderId="11" xfId="0" applyNumberFormat="1" applyFont="1" applyFill="1" applyBorder="1" applyAlignment="1">
      <alignment/>
    </xf>
    <xf numFmtId="174" fontId="5" fillId="2" borderId="3" xfId="0" applyNumberFormat="1" applyFont="1" applyFill="1" applyBorder="1" applyAlignment="1">
      <alignment/>
    </xf>
    <xf numFmtId="180" fontId="5" fillId="2" borderId="3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L32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8" customWidth="1"/>
    <col min="2" max="9" width="13.7109375" style="8" customWidth="1"/>
    <col min="10" max="16384" width="11.421875" style="8" customWidth="1"/>
  </cols>
  <sheetData>
    <row r="1" spans="1:12" s="7" customFormat="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6"/>
      <c r="K1" s="6"/>
      <c r="L1" s="6"/>
    </row>
    <row r="3" spans="1:9" ht="15">
      <c r="A3" s="36" t="s">
        <v>30</v>
      </c>
      <c r="B3" s="37"/>
      <c r="C3" s="37"/>
      <c r="D3" s="37"/>
      <c r="E3" s="37"/>
      <c r="F3" s="37"/>
      <c r="G3" s="38"/>
      <c r="H3" s="38"/>
      <c r="I3" s="38"/>
    </row>
    <row r="4" spans="1:9" ht="15" thickBot="1">
      <c r="A4" s="9"/>
      <c r="B4" s="9"/>
      <c r="C4" s="9"/>
      <c r="D4" s="9"/>
      <c r="E4" s="9"/>
      <c r="F4" s="9"/>
      <c r="G4" s="3"/>
      <c r="H4" s="3"/>
      <c r="I4" s="3"/>
    </row>
    <row r="5" spans="1:9" ht="12.75">
      <c r="A5" s="11"/>
      <c r="B5" s="39" t="s">
        <v>2</v>
      </c>
      <c r="C5" s="41"/>
      <c r="D5" s="39" t="s">
        <v>7</v>
      </c>
      <c r="E5" s="41"/>
      <c r="F5" s="39" t="s">
        <v>3</v>
      </c>
      <c r="G5" s="41"/>
      <c r="H5" s="39" t="s">
        <v>4</v>
      </c>
      <c r="I5" s="40"/>
    </row>
    <row r="6" spans="1:9" ht="13.5" thickBot="1">
      <c r="A6" s="10" t="s">
        <v>8</v>
      </c>
      <c r="B6" s="2" t="s">
        <v>5</v>
      </c>
      <c r="C6" s="1" t="s">
        <v>6</v>
      </c>
      <c r="D6" s="2" t="s">
        <v>1</v>
      </c>
      <c r="E6" s="1" t="s">
        <v>6</v>
      </c>
      <c r="F6" s="2" t="s">
        <v>1</v>
      </c>
      <c r="G6" s="1" t="s">
        <v>6</v>
      </c>
      <c r="H6" s="2" t="s">
        <v>1</v>
      </c>
      <c r="I6" s="1" t="s">
        <v>6</v>
      </c>
    </row>
    <row r="7" spans="1:9" ht="12.75">
      <c r="A7" s="26" t="s">
        <v>9</v>
      </c>
      <c r="B7" s="17">
        <v>654</v>
      </c>
      <c r="C7" s="18">
        <f aca="true" t="shared" si="0" ref="C7:C25">($B7/$B$27)*100</f>
        <v>3.424263050421488</v>
      </c>
      <c r="D7" s="17">
        <v>716.07</v>
      </c>
      <c r="E7" s="18">
        <v>3.74</v>
      </c>
      <c r="F7" s="17">
        <v>1524.32</v>
      </c>
      <c r="G7" s="18">
        <v>2.08</v>
      </c>
      <c r="H7" s="17">
        <v>2240.39</v>
      </c>
      <c r="I7" s="18">
        <v>2.43</v>
      </c>
    </row>
    <row r="8" spans="1:9" ht="12.75">
      <c r="A8" s="25" t="s">
        <v>10</v>
      </c>
      <c r="B8" s="16">
        <v>584</v>
      </c>
      <c r="C8" s="19">
        <f t="shared" si="0"/>
        <v>3.0577517147494633</v>
      </c>
      <c r="D8" s="16">
        <v>215.05</v>
      </c>
      <c r="E8" s="19">
        <v>1.12</v>
      </c>
      <c r="F8" s="16">
        <v>2999.1</v>
      </c>
      <c r="G8" s="19">
        <v>4.1</v>
      </c>
      <c r="H8" s="16">
        <v>3214.15</v>
      </c>
      <c r="I8" s="19">
        <v>3.48</v>
      </c>
    </row>
    <row r="9" spans="1:9" ht="12.75">
      <c r="A9" s="25" t="s">
        <v>11</v>
      </c>
      <c r="B9" s="16">
        <v>252</v>
      </c>
      <c r="C9" s="19">
        <f t="shared" si="0"/>
        <v>1.319440808419289</v>
      </c>
      <c r="D9" s="16">
        <v>484.34</v>
      </c>
      <c r="E9" s="19">
        <v>2.53</v>
      </c>
      <c r="F9" s="16">
        <v>661.26</v>
      </c>
      <c r="G9" s="19">
        <v>0.9</v>
      </c>
      <c r="H9" s="16">
        <v>1145.6</v>
      </c>
      <c r="I9" s="19">
        <v>1.24</v>
      </c>
    </row>
    <row r="10" spans="1:9" ht="12.75">
      <c r="A10" s="25" t="s">
        <v>12</v>
      </c>
      <c r="B10" s="16">
        <v>179</v>
      </c>
      <c r="C10" s="19">
        <f t="shared" si="0"/>
        <v>0.937221844075606</v>
      </c>
      <c r="D10" s="16">
        <v>119.82</v>
      </c>
      <c r="E10" s="19">
        <v>0.63</v>
      </c>
      <c r="F10" s="16">
        <v>337.35</v>
      </c>
      <c r="G10" s="19">
        <v>0.46</v>
      </c>
      <c r="H10" s="16">
        <v>457.17</v>
      </c>
      <c r="I10" s="19">
        <v>0.49</v>
      </c>
    </row>
    <row r="11" spans="1:9" ht="12.75">
      <c r="A11" s="25" t="s">
        <v>13</v>
      </c>
      <c r="B11" s="16">
        <v>317</v>
      </c>
      <c r="C11" s="19">
        <f t="shared" si="0"/>
        <v>1.6597727629718833</v>
      </c>
      <c r="D11" s="16">
        <v>401.66</v>
      </c>
      <c r="E11" s="19">
        <v>2.1</v>
      </c>
      <c r="F11" s="16">
        <v>2979.53</v>
      </c>
      <c r="G11" s="19">
        <v>4.07</v>
      </c>
      <c r="H11" s="16">
        <v>3381.19</v>
      </c>
      <c r="I11" s="19">
        <v>3.66</v>
      </c>
    </row>
    <row r="12" spans="1:9" ht="12.75">
      <c r="A12" s="25" t="s">
        <v>14</v>
      </c>
      <c r="B12" s="16">
        <v>168</v>
      </c>
      <c r="C12" s="19">
        <f t="shared" si="0"/>
        <v>0.8796272056128593</v>
      </c>
      <c r="D12" s="16">
        <v>96.93</v>
      </c>
      <c r="E12" s="19">
        <v>0.51</v>
      </c>
      <c r="F12" s="16">
        <v>854.2</v>
      </c>
      <c r="G12" s="19">
        <v>1.17</v>
      </c>
      <c r="H12" s="16">
        <v>951.13</v>
      </c>
      <c r="I12" s="19">
        <v>1.03</v>
      </c>
    </row>
    <row r="13" spans="1:9" ht="12.75">
      <c r="A13" s="27" t="s">
        <v>15</v>
      </c>
      <c r="B13" s="15">
        <v>178</v>
      </c>
      <c r="C13" s="19">
        <f t="shared" si="0"/>
        <v>0.93198596785172</v>
      </c>
      <c r="D13" s="15">
        <v>170.67</v>
      </c>
      <c r="E13" s="19">
        <v>0.89</v>
      </c>
      <c r="F13" s="15">
        <v>686.35</v>
      </c>
      <c r="G13" s="19">
        <v>0.94</v>
      </c>
      <c r="H13" s="16">
        <v>857.02</v>
      </c>
      <c r="I13" s="19">
        <v>0.93</v>
      </c>
    </row>
    <row r="14" spans="1:9" ht="12.75">
      <c r="A14" s="25" t="s">
        <v>16</v>
      </c>
      <c r="B14" s="16">
        <v>569</v>
      </c>
      <c r="C14" s="19">
        <f t="shared" si="0"/>
        <v>2.9792135713911723</v>
      </c>
      <c r="D14" s="16">
        <v>1232.59</v>
      </c>
      <c r="E14" s="19">
        <v>6.43</v>
      </c>
      <c r="F14" s="16">
        <v>3942.9</v>
      </c>
      <c r="G14" s="19">
        <v>5.38</v>
      </c>
      <c r="H14" s="16">
        <v>5175.39</v>
      </c>
      <c r="I14" s="19">
        <v>5.6</v>
      </c>
    </row>
    <row r="15" spans="1:9" s="30" customFormat="1" ht="12.75">
      <c r="A15" s="4" t="s">
        <v>17</v>
      </c>
      <c r="B15" s="28">
        <v>2901</v>
      </c>
      <c r="C15" s="29">
        <f t="shared" si="0"/>
        <v>15.18927692549348</v>
      </c>
      <c r="D15" s="28">
        <v>3437.03</v>
      </c>
      <c r="E15" s="29">
        <v>17.93</v>
      </c>
      <c r="F15" s="28">
        <v>13985.01</v>
      </c>
      <c r="G15" s="29">
        <v>19.1</v>
      </c>
      <c r="H15" s="28">
        <v>17422.04</v>
      </c>
      <c r="I15" s="29">
        <v>18.86</v>
      </c>
    </row>
    <row r="16" spans="1:9" s="30" customFormat="1" ht="12.75">
      <c r="A16" s="4" t="s">
        <v>18</v>
      </c>
      <c r="B16" s="28">
        <v>1294</v>
      </c>
      <c r="C16" s="29">
        <f t="shared" si="0"/>
        <v>6.775223833708571</v>
      </c>
      <c r="D16" s="28">
        <v>3582.05</v>
      </c>
      <c r="E16" s="29">
        <v>18.69</v>
      </c>
      <c r="F16" s="28">
        <v>5393.83</v>
      </c>
      <c r="G16" s="29">
        <v>7.37</v>
      </c>
      <c r="H16" s="28">
        <v>8975.88</v>
      </c>
      <c r="I16" s="29">
        <v>9.72</v>
      </c>
    </row>
    <row r="17" spans="1:9" ht="12.75">
      <c r="A17" s="25" t="s">
        <v>19</v>
      </c>
      <c r="B17" s="16">
        <v>131</v>
      </c>
      <c r="C17" s="19">
        <f t="shared" si="0"/>
        <v>0.6858997853290748</v>
      </c>
      <c r="D17" s="16">
        <v>264.9</v>
      </c>
      <c r="E17" s="19">
        <v>1.38</v>
      </c>
      <c r="F17" s="16">
        <v>813.7</v>
      </c>
      <c r="G17" s="19">
        <v>1.11</v>
      </c>
      <c r="H17" s="16">
        <v>1078.6</v>
      </c>
      <c r="I17" s="19">
        <v>1.17</v>
      </c>
    </row>
    <row r="18" spans="1:9" ht="12.75">
      <c r="A18" s="25" t="s">
        <v>20</v>
      </c>
      <c r="B18" s="16">
        <v>165</v>
      </c>
      <c r="C18" s="19">
        <f t="shared" si="0"/>
        <v>0.863919576941201</v>
      </c>
      <c r="D18" s="16">
        <v>325.51</v>
      </c>
      <c r="E18" s="19">
        <v>1.7</v>
      </c>
      <c r="F18" s="16">
        <v>1119.45</v>
      </c>
      <c r="G18" s="19">
        <v>1.53</v>
      </c>
      <c r="H18" s="16">
        <v>1444.96</v>
      </c>
      <c r="I18" s="19">
        <v>1.56</v>
      </c>
    </row>
    <row r="19" spans="1:9" ht="12.75">
      <c r="A19" s="25" t="s">
        <v>21</v>
      </c>
      <c r="B19" s="16">
        <v>281</v>
      </c>
      <c r="C19" s="19">
        <f t="shared" si="0"/>
        <v>1.4712812189119848</v>
      </c>
      <c r="D19" s="16">
        <v>950.32</v>
      </c>
      <c r="E19" s="19">
        <v>4.96</v>
      </c>
      <c r="F19" s="16">
        <v>2315.64</v>
      </c>
      <c r="G19" s="19">
        <v>3.16</v>
      </c>
      <c r="H19" s="16">
        <v>3265.96</v>
      </c>
      <c r="I19" s="19">
        <v>3.54</v>
      </c>
    </row>
    <row r="20" spans="1:9" ht="12.75">
      <c r="A20" s="25" t="s">
        <v>22</v>
      </c>
      <c r="B20" s="16">
        <v>12</v>
      </c>
      <c r="C20" s="19">
        <f t="shared" si="0"/>
        <v>0.0628305146866328</v>
      </c>
      <c r="D20" s="20">
        <v>6</v>
      </c>
      <c r="E20" s="19">
        <v>0.03</v>
      </c>
      <c r="F20" s="16">
        <v>3.72</v>
      </c>
      <c r="G20" s="19">
        <v>0.05</v>
      </c>
      <c r="H20" s="16">
        <v>43.72</v>
      </c>
      <c r="I20" s="19">
        <v>0.05</v>
      </c>
    </row>
    <row r="21" spans="1:9" ht="12.75">
      <c r="A21" s="27" t="s">
        <v>23</v>
      </c>
      <c r="B21" s="15">
        <v>231</v>
      </c>
      <c r="C21" s="19">
        <f t="shared" si="0"/>
        <v>1.2094874077176816</v>
      </c>
      <c r="D21" s="15">
        <v>468.91</v>
      </c>
      <c r="E21" s="19">
        <v>2.45</v>
      </c>
      <c r="F21" s="15">
        <v>1159.46</v>
      </c>
      <c r="G21" s="19">
        <v>1.58</v>
      </c>
      <c r="H21" s="16">
        <v>1628.37</v>
      </c>
      <c r="I21" s="19">
        <v>1.76</v>
      </c>
    </row>
    <row r="22" spans="1:9" s="30" customFormat="1" ht="12.75">
      <c r="A22" s="4" t="s">
        <v>24</v>
      </c>
      <c r="B22" s="28">
        <v>820</v>
      </c>
      <c r="C22" s="29">
        <f t="shared" si="0"/>
        <v>4.293418503586575</v>
      </c>
      <c r="D22" s="28">
        <v>2015.64</v>
      </c>
      <c r="E22" s="29">
        <v>10.51</v>
      </c>
      <c r="F22" s="28">
        <v>5445.97</v>
      </c>
      <c r="G22" s="29">
        <v>7.44</v>
      </c>
      <c r="H22" s="28">
        <v>7461.61</v>
      </c>
      <c r="I22" s="29">
        <v>8.08</v>
      </c>
    </row>
    <row r="23" spans="1:9" s="30" customFormat="1" ht="12.75">
      <c r="A23" s="4" t="s">
        <v>25</v>
      </c>
      <c r="B23" s="28">
        <v>11646</v>
      </c>
      <c r="C23" s="29">
        <f t="shared" si="0"/>
        <v>60.977014503377134</v>
      </c>
      <c r="D23" s="28">
        <v>8210.92</v>
      </c>
      <c r="E23" s="29">
        <v>42.83</v>
      </c>
      <c r="F23" s="28">
        <v>38158.27</v>
      </c>
      <c r="G23" s="29">
        <v>52.12</v>
      </c>
      <c r="H23" s="28">
        <v>46369.19</v>
      </c>
      <c r="I23" s="29">
        <v>50.19</v>
      </c>
    </row>
    <row r="24" spans="1:9" s="30" customFormat="1" ht="12.75">
      <c r="A24" s="4" t="s">
        <v>26</v>
      </c>
      <c r="B24" s="28">
        <v>2712</v>
      </c>
      <c r="C24" s="29">
        <f t="shared" si="0"/>
        <v>14.199696319179015</v>
      </c>
      <c r="D24" s="28">
        <v>1735.01</v>
      </c>
      <c r="E24" s="29">
        <v>9.05</v>
      </c>
      <c r="F24" s="28">
        <v>9661.47</v>
      </c>
      <c r="G24" s="29">
        <v>13.2</v>
      </c>
      <c r="H24" s="28">
        <v>11396.48</v>
      </c>
      <c r="I24" s="29">
        <v>12.64</v>
      </c>
    </row>
    <row r="25" spans="1:9" s="30" customFormat="1" ht="12.75">
      <c r="A25" s="31" t="s">
        <v>27</v>
      </c>
      <c r="B25" s="32">
        <v>272</v>
      </c>
      <c r="C25" s="29">
        <f t="shared" si="0"/>
        <v>1.4241583328970102</v>
      </c>
      <c r="D25" s="32">
        <v>188.85</v>
      </c>
      <c r="E25" s="29">
        <v>0.99</v>
      </c>
      <c r="F25" s="32">
        <v>572.33</v>
      </c>
      <c r="G25" s="29">
        <v>0.78</v>
      </c>
      <c r="H25" s="28">
        <v>761.18</v>
      </c>
      <c r="I25" s="29">
        <v>0.82</v>
      </c>
    </row>
    <row r="26" spans="1:9" s="30" customFormat="1" ht="12.75">
      <c r="A26" s="4"/>
      <c r="B26" s="33"/>
      <c r="C26" s="34"/>
      <c r="D26" s="33"/>
      <c r="E26" s="34"/>
      <c r="F26" s="33"/>
      <c r="G26" s="34"/>
      <c r="H26" s="33"/>
      <c r="I26" s="34"/>
    </row>
    <row r="27" spans="1:9" ht="13.5" thickBot="1">
      <c r="A27" s="5" t="s">
        <v>31</v>
      </c>
      <c r="B27" s="21">
        <v>19099</v>
      </c>
      <c r="C27" s="22">
        <f>($B27/$B$27)*100</f>
        <v>100</v>
      </c>
      <c r="D27" s="21">
        <v>19169.5</v>
      </c>
      <c r="E27" s="22">
        <v>100</v>
      </c>
      <c r="F27" s="21">
        <v>73216.88</v>
      </c>
      <c r="G27" s="22">
        <v>100</v>
      </c>
      <c r="H27" s="21">
        <v>92386.38</v>
      </c>
      <c r="I27" s="22">
        <v>100</v>
      </c>
    </row>
    <row r="28" spans="1:9" ht="12.75">
      <c r="A28" s="3" t="s">
        <v>28</v>
      </c>
      <c r="B28" s="23"/>
      <c r="C28" s="24"/>
      <c r="D28" s="23"/>
      <c r="E28" s="24"/>
      <c r="F28" s="23"/>
      <c r="G28" s="24"/>
      <c r="H28" s="23"/>
      <c r="I28" s="24"/>
    </row>
    <row r="29" spans="1:9" ht="12.75">
      <c r="A29" s="12" t="s">
        <v>29</v>
      </c>
      <c r="B29" s="13"/>
      <c r="C29" s="3"/>
      <c r="D29" s="3"/>
      <c r="E29" s="3"/>
      <c r="F29" s="3"/>
      <c r="G29" s="3"/>
      <c r="H29" s="3"/>
      <c r="I29" s="3"/>
    </row>
    <row r="30" spans="2:3" ht="12.75">
      <c r="B30" s="14"/>
      <c r="C30" s="14"/>
    </row>
    <row r="31" spans="3:5" ht="12.75">
      <c r="C31" s="14"/>
      <c r="E31" s="14"/>
    </row>
    <row r="32" spans="2:3" ht="12.75">
      <c r="B32" s="14"/>
      <c r="C32" s="14"/>
    </row>
  </sheetData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