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588" activeTab="0"/>
  </bookViews>
  <sheets>
    <sheet name="27.17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N" localSheetId="0">#REF!</definedName>
    <definedName name="\N">#REF!</definedName>
    <definedName name="\T">'[2]19.18-19'!#REF!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_xlnm.Print_Area" localSheetId="0">'27.17'!$A$1:$I$54</definedName>
    <definedName name="GUION">#REF!</definedName>
    <definedName name="Imprimir_área_IM" localSheetId="0">'[3]GANADE15'!$A$35:$AG$39</definedName>
    <definedName name="Imprimir_área_IM">#REF!</definedName>
    <definedName name="p421">'[4]CARNE1'!$B$44</definedName>
    <definedName name="p431" hidden="1">'[4]CARNE7'!$G$11:$G$93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<sst xmlns="http://schemas.openxmlformats.org/spreadsheetml/2006/main" count="192" uniqueCount="63">
  <si>
    <t>Total</t>
  </si>
  <si>
    <t>de</t>
  </si>
  <si>
    <t>Países</t>
  </si>
  <si>
    <t xml:space="preserve"> MUNDO</t>
  </si>
  <si>
    <t xml:space="preserve">  Unión Europea</t>
  </si>
  <si>
    <t xml:space="preserve">   Alemania</t>
  </si>
  <si>
    <t xml:space="preserve">  –</t>
  </si>
  <si>
    <t xml:space="preserve">   Austria</t>
  </si>
  <si>
    <t xml:space="preserve">   Bélgica-Luxemburgo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</si>
  <si>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</si>
  <si>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</si>
  <si>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</si>
  <si>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</si>
  <si>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</si>
  <si>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</si>
  <si>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</si>
  <si>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Portugal</t>
  </si>
  <si>
    <t xml:space="preserve">   Reino Unido</t>
  </si>
  <si>
    <t xml:space="preserve">   Suecia</t>
  </si>
  <si>
    <t xml:space="preserve">   Bulgaria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</si>
  <si>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</si>
  <si>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</si>
  <si>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</si>
  <si>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</si>
  <si>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</si>
  <si>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</si>
  <si>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</si>
  <si>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</si>
  <si>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</si>
  <si>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Argentina</t>
  </si>
  <si>
    <t xml:space="preserve">   Australia</t>
  </si>
  <si>
    <t xml:space="preserve">   Brasil</t>
  </si>
  <si>
    <t xml:space="preserve">   Canadá</t>
  </si>
  <si>
    <t xml:space="preserve">   Estados Unidos</t>
  </si>
  <si>
    <t xml:space="preserve">   Méjico</t>
  </si>
  <si>
    <t xml:space="preserve">   Noruega</t>
  </si>
  <si>
    <t xml:space="preserve">   Suiza</t>
  </si>
  <si>
    <t xml:space="preserve"> Fuente: Estadística del Comercio Exerior de España. Departamento de Aduanas e Impuestos Especiales. Agencia Tributaria.</t>
  </si>
  <si>
    <t>–</t>
  </si>
  <si>
    <t xml:space="preserve">    MADERA Y LEÑA</t>
  </si>
  <si>
    <t>Hojas</t>
  </si>
  <si>
    <t>Tableros</t>
  </si>
  <si>
    <t xml:space="preserve">     Pastas de madera</t>
  </si>
  <si>
    <t xml:space="preserve">     Papel y cartón</t>
  </si>
  <si>
    <t>contra-</t>
  </si>
  <si>
    <t>Mecánica</t>
  </si>
  <si>
    <t>Papel</t>
  </si>
  <si>
    <t>chapa</t>
  </si>
  <si>
    <t>chapados</t>
  </si>
  <si>
    <t>partículas</t>
  </si>
  <si>
    <t>fibras</t>
  </si>
  <si>
    <t>prensa</t>
  </si>
  <si>
    <t>(toneladas)</t>
  </si>
  <si>
    <t xml:space="preserve">   Chipre</t>
  </si>
  <si>
    <t xml:space="preserve">   Turquía</t>
  </si>
  <si>
    <t xml:space="preserve">   Japón</t>
  </si>
  <si>
    <t xml:space="preserve">   Nueva Zelanda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</si>
  <si>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</si>
  <si>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 xml:space="preserve">   Islandia</t>
  </si>
  <si>
    <t>Países con Solicitud de Adhesión</t>
  </si>
  <si>
    <t xml:space="preserve"> 27.17.  MADERA, PASTA Y PAPEL: Importaciones de España, según países, 2000 (miles de unidades) (conclusión)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</si>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</sst>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______"/>
    <numFmt numFmtId="179" formatCode="#,##0__;\–#,##0__;\–__;@__"/>
    <numFmt numFmtId="180" formatCode="#,##0.00__;\–#,##0.0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7" fontId="4" fillId="0" borderId="0" xfId="20" applyFont="1">
      <alignment/>
      <protection/>
    </xf>
    <xf numFmtId="37" fontId="0" fillId="0" borderId="0" xfId="20" applyFont="1" applyBorder="1">
      <alignment/>
      <protection/>
    </xf>
    <xf numFmtId="37" fontId="0" fillId="0" borderId="0" xfId="20" applyFont="1">
      <alignment/>
      <protection/>
    </xf>
    <xf numFmtId="37" fontId="0" fillId="0" borderId="1" xfId="20" applyFont="1" applyBorder="1" applyAlignment="1">
      <alignment horizontal="center"/>
      <protection/>
    </xf>
    <xf numFmtId="37" fontId="0" fillId="0" borderId="2" xfId="20" applyFont="1" applyBorder="1" applyAlignment="1">
      <alignment horizontal="center"/>
      <protection/>
    </xf>
    <xf numFmtId="37" fontId="0" fillId="0" borderId="2" xfId="20" applyFont="1" applyBorder="1">
      <alignment/>
      <protection/>
    </xf>
    <xf numFmtId="37" fontId="8" fillId="0" borderId="3" xfId="20" applyFont="1" applyBorder="1">
      <alignment/>
      <protection/>
    </xf>
    <xf numFmtId="3" fontId="8" fillId="0" borderId="4" xfId="20" applyNumberFormat="1" applyFont="1" applyBorder="1" applyAlignment="1">
      <alignment horizontal="right"/>
      <protection/>
    </xf>
    <xf numFmtId="3" fontId="8" fillId="0" borderId="5" xfId="20" applyNumberFormat="1" applyFont="1" applyBorder="1" applyAlignment="1">
      <alignment horizontal="right"/>
      <protection/>
    </xf>
    <xf numFmtId="3" fontId="0" fillId="0" borderId="2" xfId="20" applyNumberFormat="1" applyFont="1" applyBorder="1" applyAlignment="1">
      <alignment horizontal="right"/>
      <protection/>
    </xf>
    <xf numFmtId="3" fontId="0" fillId="0" borderId="1" xfId="20" applyNumberFormat="1" applyFont="1" applyBorder="1" applyAlignment="1">
      <alignment horizontal="right"/>
      <protection/>
    </xf>
    <xf numFmtId="37" fontId="0" fillId="0" borderId="6" xfId="20" applyFont="1" applyBorder="1">
      <alignment/>
      <protection/>
    </xf>
    <xf numFmtId="3" fontId="0" fillId="0" borderId="7" xfId="20" applyNumberFormat="1" applyFont="1" applyBorder="1" applyAlignment="1">
      <alignment horizontal="right"/>
      <protection/>
    </xf>
    <xf numFmtId="37" fontId="6" fillId="0" borderId="0" xfId="20" applyFont="1">
      <alignment/>
      <protection/>
    </xf>
    <xf numFmtId="37" fontId="8" fillId="0" borderId="0" xfId="20" applyFont="1" applyBorder="1">
      <alignment/>
      <protection/>
    </xf>
    <xf numFmtId="37" fontId="0" fillId="0" borderId="0" xfId="20" applyFont="1" applyAlignment="1">
      <alignment horizontal="right"/>
      <protection/>
    </xf>
    <xf numFmtId="37" fontId="0" fillId="0" borderId="8" xfId="20" applyFont="1" applyBorder="1">
      <alignment/>
      <protection/>
    </xf>
    <xf numFmtId="37" fontId="0" fillId="0" borderId="9" xfId="20" applyFont="1" applyBorder="1" applyAlignment="1">
      <alignment horizontal="center"/>
      <protection/>
    </xf>
    <xf numFmtId="37" fontId="0" fillId="0" borderId="10" xfId="20" applyFont="1" applyBorder="1" applyAlignment="1">
      <alignment horizontal="centerContinuous"/>
      <protection/>
    </xf>
    <xf numFmtId="172" fontId="0" fillId="0" borderId="10" xfId="19" applyFont="1" applyBorder="1" applyAlignment="1">
      <alignment horizontal="centerContinuous"/>
    </xf>
    <xf numFmtId="172" fontId="0" fillId="0" borderId="11" xfId="19" applyFont="1" applyBorder="1" applyAlignment="1">
      <alignment horizontal="centerContinuous"/>
    </xf>
    <xf numFmtId="37" fontId="0" fillId="0" borderId="12" xfId="20" applyFont="1" applyBorder="1">
      <alignment/>
      <protection/>
    </xf>
    <xf numFmtId="37" fontId="0" fillId="0" borderId="12" xfId="20" applyFont="1" applyBorder="1" applyAlignment="1">
      <alignment horizontal="center"/>
      <protection/>
    </xf>
    <xf numFmtId="37" fontId="0" fillId="0" borderId="0" xfId="20" applyFont="1" applyBorder="1" applyAlignment="1">
      <alignment horizontal="right"/>
      <protection/>
    </xf>
    <xf numFmtId="3" fontId="0" fillId="0" borderId="2" xfId="20" applyNumberFormat="1" applyFont="1" applyBorder="1">
      <alignment/>
      <protection/>
    </xf>
    <xf numFmtId="3" fontId="0" fillId="0" borderId="1" xfId="20" applyNumberFormat="1" applyFont="1" applyBorder="1">
      <alignment/>
      <protection/>
    </xf>
    <xf numFmtId="3" fontId="0" fillId="0" borderId="7" xfId="20" applyNumberFormat="1" applyFont="1" applyBorder="1">
      <alignment/>
      <protection/>
    </xf>
    <xf numFmtId="3" fontId="0" fillId="0" borderId="13" xfId="20" applyNumberFormat="1" applyFont="1" applyBorder="1">
      <alignment/>
      <protection/>
    </xf>
    <xf numFmtId="3" fontId="8" fillId="0" borderId="2" xfId="20" applyNumberFormat="1" applyFont="1" applyBorder="1" applyAlignment="1">
      <alignment horizontal="right"/>
      <protection/>
    </xf>
    <xf numFmtId="3" fontId="8" fillId="0" borderId="1" xfId="20" applyNumberFormat="1" applyFont="1" applyBorder="1" applyAlignment="1">
      <alignment horizontal="right"/>
      <protection/>
    </xf>
    <xf numFmtId="37" fontId="5" fillId="0" borderId="0" xfId="20" applyFont="1" applyAlignment="1">
      <alignment horizontal="center"/>
      <protection/>
    </xf>
    <xf numFmtId="37" fontId="8" fillId="0" borderId="0" xfId="20" applyFont="1" applyAlignment="1">
      <alignment horizontal="center"/>
      <protection/>
    </xf>
    <xf numFmtId="37" fontId="3" fillId="0" borderId="0" xfId="20" applyFont="1" applyAlignment="1">
      <alignment horizontal="center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AEA2001-C28" xfId="20"/>
    <cellStyle name="Normal_AEA2001-C28_AEA2001-C27" xfId="21"/>
    <cellStyle name="Normal_maderayleña98" xfId="22"/>
    <cellStyle name="Normal_p554" xfId="23"/>
    <cellStyle name="Normal_p555" xfId="24"/>
    <cellStyle name="Normal_serihist4.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/>
  <dimension ref="A1:I120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4.00390625" style="3" customWidth="1"/>
    <col min="2" max="16384" width="14.8515625" style="3" customWidth="1"/>
  </cols>
  <sheetData>
    <row r="1" spans="1:9" s="1" customFormat="1" ht="18">
      <c r="A1" s="33" t="s">
        <v>39</v>
      </c>
      <c r="B1" s="33"/>
      <c r="C1" s="33"/>
      <c r="D1" s="33"/>
      <c r="E1" s="33"/>
      <c r="F1" s="33"/>
      <c r="G1" s="33"/>
      <c r="H1" s="33"/>
      <c r="I1" s="33"/>
    </row>
    <row r="3" spans="1:9" ht="15">
      <c r="A3" s="31" t="s">
        <v>60</v>
      </c>
      <c r="B3" s="31"/>
      <c r="C3" s="31"/>
      <c r="D3" s="31"/>
      <c r="E3" s="31"/>
      <c r="F3" s="31"/>
      <c r="G3" s="31"/>
      <c r="H3" s="31"/>
      <c r="I3" s="32"/>
    </row>
    <row r="4" spans="1:8" ht="14.25">
      <c r="A4" s="14"/>
      <c r="B4" s="14"/>
      <c r="C4" s="14"/>
      <c r="D4" s="14"/>
      <c r="E4" s="14"/>
      <c r="F4" s="14"/>
      <c r="G4" s="14"/>
      <c r="H4" s="14"/>
    </row>
    <row r="5" spans="1:9" ht="12.75">
      <c r="A5" s="17"/>
      <c r="B5" s="18" t="s">
        <v>40</v>
      </c>
      <c r="C5" s="18" t="s">
        <v>41</v>
      </c>
      <c r="D5" s="18" t="s">
        <v>41</v>
      </c>
      <c r="E5" s="18" t="s">
        <v>41</v>
      </c>
      <c r="F5" s="19" t="s">
        <v>42</v>
      </c>
      <c r="G5" s="19"/>
      <c r="H5" s="20" t="s">
        <v>43</v>
      </c>
      <c r="I5" s="21"/>
    </row>
    <row r="6" spans="1:9" ht="12.75">
      <c r="A6" s="22"/>
      <c r="B6" s="5" t="s">
        <v>1</v>
      </c>
      <c r="C6" s="5" t="s">
        <v>44</v>
      </c>
      <c r="D6" s="5" t="s">
        <v>1</v>
      </c>
      <c r="E6" s="5" t="s">
        <v>1</v>
      </c>
      <c r="F6" s="5" t="s">
        <v>0</v>
      </c>
      <c r="G6" s="5" t="s">
        <v>45</v>
      </c>
      <c r="H6" s="5" t="s">
        <v>0</v>
      </c>
      <c r="I6" s="4" t="s">
        <v>46</v>
      </c>
    </row>
    <row r="7" spans="1:9" ht="12.75">
      <c r="A7" s="23" t="s">
        <v>2</v>
      </c>
      <c r="B7" s="5" t="s">
        <v>47</v>
      </c>
      <c r="C7" s="5" t="s">
        <v>48</v>
      </c>
      <c r="D7" s="5" t="s">
        <v>49</v>
      </c>
      <c r="E7" s="5" t="s">
        <v>50</v>
      </c>
      <c r="F7" s="6"/>
      <c r="G7" s="6"/>
      <c r="H7" s="6"/>
      <c r="I7" s="4" t="s">
        <v>51</v>
      </c>
    </row>
    <row r="8" spans="1:9" ht="15" thickBot="1">
      <c r="A8" s="22"/>
      <c r="B8" s="5" t="s">
        <v>57</v>
      </c>
      <c r="C8" s="5" t="s">
        <v>57</v>
      </c>
      <c r="D8" s="5" t="s">
        <v>57</v>
      </c>
      <c r="E8" s="5" t="s">
        <v>57</v>
      </c>
      <c r="F8" s="5" t="s">
        <v>52</v>
      </c>
      <c r="G8" s="5" t="s">
        <v>52</v>
      </c>
      <c r="H8" s="5" t="s">
        <v>52</v>
      </c>
      <c r="I8" s="4" t="s">
        <v>52</v>
      </c>
    </row>
    <row r="9" spans="1:9" ht="12.75">
      <c r="A9" s="7" t="s">
        <v>3</v>
      </c>
      <c r="B9" s="8">
        <v>107075.77034</v>
      </c>
      <c r="C9" s="8">
        <v>76038.68888</v>
      </c>
      <c r="D9" s="8">
        <v>645961.6009000001</v>
      </c>
      <c r="E9" s="8">
        <v>459140.63490000006</v>
      </c>
      <c r="F9" s="8">
        <v>669209.396</v>
      </c>
      <c r="G9" s="8">
        <v>19757.243</v>
      </c>
      <c r="H9" s="8">
        <v>3978695.896</v>
      </c>
      <c r="I9" s="9">
        <v>457139.593</v>
      </c>
    </row>
    <row r="10" spans="1:9" ht="12.75">
      <c r="A10" s="2"/>
      <c r="B10" s="10"/>
      <c r="C10" s="10"/>
      <c r="D10" s="10"/>
      <c r="E10" s="10"/>
      <c r="F10" s="10"/>
      <c r="G10" s="10"/>
      <c r="H10" s="10"/>
      <c r="I10" s="11"/>
    </row>
    <row r="11" spans="1:9" ht="12.75">
      <c r="A11" s="15" t="s">
        <v>61</v>
      </c>
      <c r="B11" s="10"/>
      <c r="C11" s="10"/>
      <c r="D11" s="10"/>
      <c r="E11" s="10"/>
      <c r="F11" s="10"/>
      <c r="G11" s="10"/>
      <c r="H11" s="10"/>
      <c r="I11" s="11"/>
    </row>
    <row r="12" spans="1:9" ht="12.75">
      <c r="A12" s="15" t="s">
        <v>4</v>
      </c>
      <c r="B12" s="29">
        <f>SUM(B13:B25)</f>
        <v>21257.14661</v>
      </c>
      <c r="C12" s="29">
        <f aca="true" t="shared" si="0" ref="C12:I12">SUM(C13:C25)</f>
        <v>56319.82510000001</v>
      </c>
      <c r="D12" s="29">
        <f t="shared" si="0"/>
        <v>629467.53254</v>
      </c>
      <c r="E12" s="29">
        <f t="shared" si="0"/>
        <v>427194.80676000006</v>
      </c>
      <c r="F12" s="29">
        <f t="shared" si="0"/>
        <v>374178.90499999997</v>
      </c>
      <c r="G12" s="29">
        <f t="shared" si="0"/>
        <v>8864.504</v>
      </c>
      <c r="H12" s="29">
        <f t="shared" si="0"/>
        <v>3394065.71</v>
      </c>
      <c r="I12" s="30">
        <f t="shared" si="0"/>
        <v>365974.875</v>
      </c>
    </row>
    <row r="13" spans="1:9" ht="12.75">
      <c r="A13" s="2" t="s">
        <v>5</v>
      </c>
      <c r="B13" s="25">
        <v>7086.841160000001</v>
      </c>
      <c r="C13" s="25">
        <v>4528.690320000001</v>
      </c>
      <c r="D13" s="25">
        <v>30742.481000000003</v>
      </c>
      <c r="E13" s="25">
        <v>37137.453480000004</v>
      </c>
      <c r="F13" s="25">
        <v>6609.76</v>
      </c>
      <c r="G13" s="10" t="s">
        <v>6</v>
      </c>
      <c r="H13" s="25">
        <v>456367.175</v>
      </c>
      <c r="I13" s="26">
        <v>44329.77</v>
      </c>
    </row>
    <row r="14" spans="1:9" ht="12.75">
      <c r="A14" s="2" t="s">
        <v>7</v>
      </c>
      <c r="B14" s="25">
        <v>195.7228</v>
      </c>
      <c r="C14" s="25">
        <v>1641.52604</v>
      </c>
      <c r="D14" s="25">
        <v>1090.12134</v>
      </c>
      <c r="E14" s="25">
        <v>3059.2080000000005</v>
      </c>
      <c r="F14" s="25">
        <v>1063.212</v>
      </c>
      <c r="G14" s="10" t="s">
        <v>6</v>
      </c>
      <c r="H14" s="25">
        <v>112803.699</v>
      </c>
      <c r="I14" s="26">
        <v>1805.452</v>
      </c>
    </row>
    <row r="15" spans="1:9" ht="12.75">
      <c r="A15" s="2" t="s">
        <v>8</v>
      </c>
      <c r="B15" s="10">
        <v>892.4007399999999</v>
      </c>
      <c r="C15" s="25">
        <v>477.15206</v>
      </c>
      <c r="D15" s="10">
        <v>33753.159439999996</v>
      </c>
      <c r="E15" s="10">
        <v>20266.48674</v>
      </c>
      <c r="F15" s="25">
        <v>594.554</v>
      </c>
      <c r="G15" s="10" t="s">
        <v>6</v>
      </c>
      <c r="H15" s="10">
        <v>62150.89</v>
      </c>
      <c r="I15" s="26">
        <v>2091.553</v>
      </c>
    </row>
    <row r="16" spans="1:9" ht="12.75">
      <c r="A16" s="2" t="s">
        <v>9</v>
      </c>
      <c r="B16" s="25">
        <v>5.9384500000000005</v>
      </c>
      <c r="C16" s="25">
        <v>1235.97012</v>
      </c>
      <c r="D16" s="25">
        <v>4.3043</v>
      </c>
      <c r="E16" s="25">
        <v>159.5538</v>
      </c>
      <c r="F16" s="10" t="s">
        <v>6</v>
      </c>
      <c r="G16" s="10" t="s">
        <v>6</v>
      </c>
      <c r="H16" s="25">
        <v>6035.886</v>
      </c>
      <c r="I16" s="26">
        <v>10.573</v>
      </c>
    </row>
    <row r="17" spans="1:9" ht="12.75">
      <c r="A17" s="2" t="s">
        <v>10</v>
      </c>
      <c r="B17" s="25">
        <v>416.38044</v>
      </c>
      <c r="C17" s="25">
        <v>26979.758960000003</v>
      </c>
      <c r="D17" s="25">
        <v>1764.54586</v>
      </c>
      <c r="E17" s="25">
        <v>457.5819600000001</v>
      </c>
      <c r="F17" s="25">
        <v>22518.395</v>
      </c>
      <c r="G17" s="10" t="s">
        <v>6</v>
      </c>
      <c r="H17" s="25">
        <v>924384.12</v>
      </c>
      <c r="I17" s="26">
        <v>116448.962</v>
      </c>
    </row>
    <row r="18" spans="1:9" ht="12.75">
      <c r="A18" s="2" t="s">
        <v>11</v>
      </c>
      <c r="B18" s="25">
        <v>3386.68939</v>
      </c>
      <c r="C18" s="25">
        <v>18499.08522</v>
      </c>
      <c r="D18" s="25">
        <v>231810.49892</v>
      </c>
      <c r="E18" s="25">
        <v>60673.69638</v>
      </c>
      <c r="F18" s="25">
        <v>107714.472</v>
      </c>
      <c r="G18" s="25">
        <v>370.791</v>
      </c>
      <c r="H18" s="25">
        <v>773129.111</v>
      </c>
      <c r="I18" s="26">
        <v>80141.24</v>
      </c>
    </row>
    <row r="19" spans="1:9" ht="12.75">
      <c r="A19" s="2" t="s">
        <v>12</v>
      </c>
      <c r="B19" s="25">
        <v>71.44760000000001</v>
      </c>
      <c r="C19" s="10" t="s">
        <v>6</v>
      </c>
      <c r="D19" s="10" t="s">
        <v>6</v>
      </c>
      <c r="E19" s="10" t="s">
        <v>6</v>
      </c>
      <c r="F19" s="10" t="s">
        <v>6</v>
      </c>
      <c r="G19" s="10" t="s">
        <v>6</v>
      </c>
      <c r="H19" s="25">
        <v>860.296</v>
      </c>
      <c r="I19" s="11" t="s">
        <v>6</v>
      </c>
    </row>
    <row r="20" spans="1:9" ht="12.75">
      <c r="A20" s="2" t="s">
        <v>13</v>
      </c>
      <c r="B20" s="25">
        <v>530.53168</v>
      </c>
      <c r="C20" s="25">
        <v>100.06766</v>
      </c>
      <c r="D20" s="25">
        <v>1002.47686</v>
      </c>
      <c r="E20" s="25">
        <v>171.42516</v>
      </c>
      <c r="F20" s="25">
        <v>13.807</v>
      </c>
      <c r="G20" s="10" t="s">
        <v>6</v>
      </c>
      <c r="H20" s="25">
        <v>90919.273</v>
      </c>
      <c r="I20" s="26">
        <v>10330.103</v>
      </c>
    </row>
    <row r="21" spans="1:9" ht="12.75">
      <c r="A21" s="2" t="s">
        <v>14</v>
      </c>
      <c r="B21" s="10" t="s">
        <v>6</v>
      </c>
      <c r="C21" s="10" t="s">
        <v>6</v>
      </c>
      <c r="D21" s="25">
        <v>8061.30094</v>
      </c>
      <c r="E21" s="25">
        <v>972.4827600000001</v>
      </c>
      <c r="F21" s="10" t="s">
        <v>6</v>
      </c>
      <c r="G21" s="10" t="s">
        <v>6</v>
      </c>
      <c r="H21" s="25">
        <v>552.363</v>
      </c>
      <c r="I21" s="11" t="s">
        <v>6</v>
      </c>
    </row>
    <row r="22" spans="1:9" ht="12.75">
      <c r="A22" s="2" t="s">
        <v>15</v>
      </c>
      <c r="B22" s="25">
        <v>3468.0268700000006</v>
      </c>
      <c r="C22" s="25">
        <v>509.5552</v>
      </c>
      <c r="D22" s="25">
        <v>19151.07502</v>
      </c>
      <c r="E22" s="25">
        <v>39296.68506</v>
      </c>
      <c r="F22" s="25">
        <v>1424.22</v>
      </c>
      <c r="G22" s="25">
        <v>807.847</v>
      </c>
      <c r="H22" s="25">
        <v>271524.478</v>
      </c>
      <c r="I22" s="26">
        <v>6104.289</v>
      </c>
    </row>
    <row r="23" spans="1:9" ht="12.75">
      <c r="A23" s="2" t="s">
        <v>16</v>
      </c>
      <c r="B23" s="25">
        <v>4120.097940000001</v>
      </c>
      <c r="C23" s="25">
        <v>2153.34504</v>
      </c>
      <c r="D23" s="25">
        <v>294759.97628</v>
      </c>
      <c r="E23" s="25">
        <v>256308.13152000002</v>
      </c>
      <c r="F23" s="25">
        <v>146745.822</v>
      </c>
      <c r="G23" s="10" t="s">
        <v>6</v>
      </c>
      <c r="H23" s="25">
        <v>314505.824</v>
      </c>
      <c r="I23" s="26">
        <v>195.501</v>
      </c>
    </row>
    <row r="24" spans="1:9" ht="12.75">
      <c r="A24" s="2" t="s">
        <v>17</v>
      </c>
      <c r="B24" s="25">
        <v>520.2853600000001</v>
      </c>
      <c r="C24" s="25">
        <v>100.11078</v>
      </c>
      <c r="D24" s="25">
        <v>464.02202</v>
      </c>
      <c r="E24" s="25">
        <v>1414.2049200000001</v>
      </c>
      <c r="F24" s="25">
        <v>103.384</v>
      </c>
      <c r="G24" s="10" t="s">
        <v>6</v>
      </c>
      <c r="H24" s="25">
        <v>67938.28</v>
      </c>
      <c r="I24" s="26">
        <v>10351.037</v>
      </c>
    </row>
    <row r="25" spans="1:9" ht="12.75">
      <c r="A25" s="2" t="s">
        <v>18</v>
      </c>
      <c r="B25" s="25">
        <v>562.7841800000001</v>
      </c>
      <c r="C25" s="25">
        <v>94.5637</v>
      </c>
      <c r="D25" s="25">
        <v>6863.570559999999</v>
      </c>
      <c r="E25" s="25">
        <v>7277.896980000001</v>
      </c>
      <c r="F25" s="25">
        <v>87391.279</v>
      </c>
      <c r="G25" s="25">
        <v>7685.866</v>
      </c>
      <c r="H25" s="25">
        <v>312894.315</v>
      </c>
      <c r="I25" s="26">
        <v>94166.395</v>
      </c>
    </row>
    <row r="26" spans="1:9" ht="12.75">
      <c r="A26" s="2"/>
      <c r="B26" s="10"/>
      <c r="C26" s="10"/>
      <c r="D26" s="10"/>
      <c r="E26" s="10"/>
      <c r="F26" s="10"/>
      <c r="G26" s="10"/>
      <c r="H26" s="10"/>
      <c r="I26" s="11"/>
    </row>
    <row r="27" spans="1:9" ht="12.75">
      <c r="A27" s="15" t="s">
        <v>59</v>
      </c>
      <c r="B27" s="10"/>
      <c r="C27" s="10"/>
      <c r="D27" s="10"/>
      <c r="E27" s="10"/>
      <c r="F27" s="10"/>
      <c r="G27" s="10"/>
      <c r="H27" s="10"/>
      <c r="I27" s="11"/>
    </row>
    <row r="28" spans="1:9" ht="12.75">
      <c r="A28" s="2" t="s">
        <v>19</v>
      </c>
      <c r="B28" s="25">
        <v>16.68618</v>
      </c>
      <c r="C28" s="10" t="s">
        <v>6</v>
      </c>
      <c r="D28" s="10" t="s">
        <v>6</v>
      </c>
      <c r="E28" s="10" t="s">
        <v>6</v>
      </c>
      <c r="F28" s="10" t="s">
        <v>6</v>
      </c>
      <c r="G28" s="10" t="s">
        <v>6</v>
      </c>
      <c r="H28" s="25">
        <v>9.77</v>
      </c>
      <c r="I28" s="11" t="s">
        <v>6</v>
      </c>
    </row>
    <row r="29" spans="1:9" ht="12.75">
      <c r="A29" s="2" t="s">
        <v>53</v>
      </c>
      <c r="B29" s="10" t="s">
        <v>6</v>
      </c>
      <c r="C29" s="10" t="s">
        <v>6</v>
      </c>
      <c r="D29" s="10" t="s">
        <v>6</v>
      </c>
      <c r="E29" s="10" t="s">
        <v>6</v>
      </c>
      <c r="F29" s="10" t="s">
        <v>6</v>
      </c>
      <c r="G29" s="10" t="s">
        <v>6</v>
      </c>
      <c r="H29" s="10" t="s">
        <v>6</v>
      </c>
      <c r="I29" s="11" t="s">
        <v>6</v>
      </c>
    </row>
    <row r="30" spans="1:9" ht="12.75">
      <c r="A30" s="2" t="s">
        <v>20</v>
      </c>
      <c r="B30" s="10" t="s">
        <v>6</v>
      </c>
      <c r="C30" s="25">
        <v>67.3442</v>
      </c>
      <c r="D30" s="10" t="s">
        <v>6</v>
      </c>
      <c r="E30" s="10" t="s">
        <v>6</v>
      </c>
      <c r="F30" s="10" t="s">
        <v>6</v>
      </c>
      <c r="G30" s="10" t="s">
        <v>6</v>
      </c>
      <c r="H30" s="25">
        <v>29353.304</v>
      </c>
      <c r="I30" s="11" t="s">
        <v>6</v>
      </c>
    </row>
    <row r="31" spans="1:9" ht="12.75">
      <c r="A31" s="2" t="s">
        <v>21</v>
      </c>
      <c r="B31" s="10" t="s">
        <v>6</v>
      </c>
      <c r="C31" s="25">
        <v>4.6816</v>
      </c>
      <c r="D31" s="10" t="s">
        <v>6</v>
      </c>
      <c r="E31" s="10" t="s">
        <v>6</v>
      </c>
      <c r="F31" s="10" t="s">
        <v>6</v>
      </c>
      <c r="G31" s="10" t="s">
        <v>6</v>
      </c>
      <c r="H31" s="25">
        <v>2679.922</v>
      </c>
      <c r="I31" s="11" t="s">
        <v>6</v>
      </c>
    </row>
    <row r="32" spans="1:9" ht="12.75">
      <c r="A32" s="2" t="s">
        <v>22</v>
      </c>
      <c r="B32" s="25">
        <v>133.88711</v>
      </c>
      <c r="C32" s="25">
        <v>512.67524</v>
      </c>
      <c r="D32" s="10" t="s">
        <v>6</v>
      </c>
      <c r="E32" s="10" t="s">
        <v>6</v>
      </c>
      <c r="F32" s="10" t="s">
        <v>6</v>
      </c>
      <c r="G32" s="10" t="s">
        <v>6</v>
      </c>
      <c r="H32" s="25">
        <v>1670.209</v>
      </c>
      <c r="I32" s="11" t="s">
        <v>6</v>
      </c>
    </row>
    <row r="33" spans="1:9" ht="12.75">
      <c r="A33" s="2" t="s">
        <v>23</v>
      </c>
      <c r="B33" s="25">
        <v>918.8438000000001</v>
      </c>
      <c r="C33" s="10"/>
      <c r="D33" s="10" t="s">
        <v>6</v>
      </c>
      <c r="E33" s="25">
        <v>76.14</v>
      </c>
      <c r="F33" s="10" t="s">
        <v>6</v>
      </c>
      <c r="G33" s="10" t="s">
        <v>6</v>
      </c>
      <c r="H33" s="25">
        <v>863.184</v>
      </c>
      <c r="I33" s="11" t="s">
        <v>6</v>
      </c>
    </row>
    <row r="34" spans="1:9" ht="12.75">
      <c r="A34" s="2" t="s">
        <v>24</v>
      </c>
      <c r="B34" s="10" t="s">
        <v>6</v>
      </c>
      <c r="C34" s="25">
        <v>519.13554</v>
      </c>
      <c r="D34" s="25">
        <v>62.490120000000005</v>
      </c>
      <c r="E34" s="25">
        <v>31.5738</v>
      </c>
      <c r="F34" s="10" t="s">
        <v>6</v>
      </c>
      <c r="G34" s="10" t="s">
        <v>6</v>
      </c>
      <c r="H34" s="25">
        <v>16.26</v>
      </c>
      <c r="I34" s="11" t="s">
        <v>6</v>
      </c>
    </row>
    <row r="35" spans="1:9" ht="12.75">
      <c r="A35" s="2" t="s">
        <v>25</v>
      </c>
      <c r="B35" s="10" t="s">
        <v>6</v>
      </c>
      <c r="C35" s="25">
        <v>70.82152</v>
      </c>
      <c r="D35" s="10" t="s">
        <v>6</v>
      </c>
      <c r="E35" s="25">
        <v>287.0478</v>
      </c>
      <c r="F35" s="10" t="s">
        <v>6</v>
      </c>
      <c r="G35" s="10" t="s">
        <v>6</v>
      </c>
      <c r="H35" s="25">
        <v>93.322</v>
      </c>
      <c r="I35" s="11" t="s">
        <v>6</v>
      </c>
    </row>
    <row r="36" spans="1:9" ht="12.75">
      <c r="A36" s="2" t="s">
        <v>26</v>
      </c>
      <c r="B36" s="10">
        <v>325.34593</v>
      </c>
      <c r="C36" s="25">
        <v>1819.8056800000002</v>
      </c>
      <c r="D36" s="10" t="s">
        <v>6</v>
      </c>
      <c r="E36" s="25">
        <v>7666.196400000001</v>
      </c>
      <c r="F36" s="10" t="s">
        <v>6</v>
      </c>
      <c r="G36" s="10" t="s">
        <v>6</v>
      </c>
      <c r="H36" s="25">
        <v>20783.298</v>
      </c>
      <c r="I36" s="11" t="s">
        <v>6</v>
      </c>
    </row>
    <row r="37" spans="1:9" ht="12.75">
      <c r="A37" s="2" t="s">
        <v>27</v>
      </c>
      <c r="B37" s="10">
        <v>6.384</v>
      </c>
      <c r="C37" s="25">
        <v>1.8479999999999999</v>
      </c>
      <c r="D37" s="25">
        <v>14.229600000000001</v>
      </c>
      <c r="E37" s="10" t="s">
        <v>6</v>
      </c>
      <c r="F37" s="25">
        <v>1821.477</v>
      </c>
      <c r="G37" s="10" t="s">
        <v>6</v>
      </c>
      <c r="H37" s="25">
        <v>14398.082</v>
      </c>
      <c r="I37" s="11" t="s">
        <v>6</v>
      </c>
    </row>
    <row r="38" spans="1:9" ht="12.75">
      <c r="A38" s="2" t="s">
        <v>28</v>
      </c>
      <c r="B38" s="10">
        <v>17.07055</v>
      </c>
      <c r="C38" s="25">
        <v>214.06</v>
      </c>
      <c r="D38" s="25">
        <v>18.13504</v>
      </c>
      <c r="E38" s="10" t="s">
        <v>6</v>
      </c>
      <c r="F38" s="10" t="s">
        <v>6</v>
      </c>
      <c r="G38" s="10" t="s">
        <v>6</v>
      </c>
      <c r="H38" s="25">
        <v>210.469</v>
      </c>
      <c r="I38" s="26">
        <v>183.324</v>
      </c>
    </row>
    <row r="39" spans="1:9" ht="12.75">
      <c r="A39" s="2" t="s">
        <v>54</v>
      </c>
      <c r="B39" s="10">
        <v>1249.66401</v>
      </c>
      <c r="C39" s="25">
        <v>124.74</v>
      </c>
      <c r="D39" s="10" t="s">
        <v>6</v>
      </c>
      <c r="E39" s="10" t="s">
        <v>6</v>
      </c>
      <c r="F39" s="10" t="s">
        <v>6</v>
      </c>
      <c r="G39" s="10" t="s">
        <v>6</v>
      </c>
      <c r="H39" s="25">
        <v>885.38</v>
      </c>
      <c r="I39" s="11" t="s">
        <v>6</v>
      </c>
    </row>
    <row r="40" spans="1:9" ht="12.75">
      <c r="A40" s="2"/>
      <c r="B40" s="10"/>
      <c r="C40" s="10"/>
      <c r="D40" s="10"/>
      <c r="E40" s="10"/>
      <c r="F40" s="10"/>
      <c r="G40" s="10"/>
      <c r="H40" s="10"/>
      <c r="I40" s="11"/>
    </row>
    <row r="41" spans="1:9" ht="12.75">
      <c r="A41" s="15" t="s">
        <v>62</v>
      </c>
      <c r="B41" s="10"/>
      <c r="C41" s="10"/>
      <c r="D41" s="10"/>
      <c r="E41" s="10"/>
      <c r="F41" s="10"/>
      <c r="G41" s="10"/>
      <c r="H41" s="10"/>
      <c r="I41" s="11"/>
    </row>
    <row r="42" spans="1:9" ht="12.75">
      <c r="A42" s="2" t="s">
        <v>29</v>
      </c>
      <c r="B42" s="10">
        <v>422.03028</v>
      </c>
      <c r="C42" s="10" t="s">
        <v>6</v>
      </c>
      <c r="D42" s="25">
        <v>80.05382</v>
      </c>
      <c r="E42" s="25">
        <v>4963.926240000001</v>
      </c>
      <c r="F42" s="25">
        <v>47.782</v>
      </c>
      <c r="G42" s="10" t="s">
        <v>6</v>
      </c>
      <c r="H42" s="25">
        <v>246.192</v>
      </c>
      <c r="I42" s="26">
        <v>123.802</v>
      </c>
    </row>
    <row r="43" spans="1:9" ht="12.75">
      <c r="A43" s="2" t="s">
        <v>30</v>
      </c>
      <c r="B43" s="10">
        <v>652.82917</v>
      </c>
      <c r="C43" s="10" t="s">
        <v>6</v>
      </c>
      <c r="D43" s="10" t="s">
        <v>6</v>
      </c>
      <c r="E43" s="10" t="s">
        <v>6</v>
      </c>
      <c r="F43" s="10" t="s">
        <v>6</v>
      </c>
      <c r="G43" s="10" t="s">
        <v>6</v>
      </c>
      <c r="H43" s="25">
        <v>11.65</v>
      </c>
      <c r="I43" s="11" t="s">
        <v>6</v>
      </c>
    </row>
    <row r="44" spans="1:9" ht="12.75">
      <c r="A44" s="2" t="s">
        <v>31</v>
      </c>
      <c r="B44" s="10">
        <v>4751.877200000001</v>
      </c>
      <c r="C44" s="25">
        <v>2427.55128</v>
      </c>
      <c r="D44" s="25">
        <v>40.15704</v>
      </c>
      <c r="E44" s="10" t="s">
        <v>6</v>
      </c>
      <c r="F44" s="25">
        <v>22091.073</v>
      </c>
      <c r="G44" s="25">
        <v>127.69</v>
      </c>
      <c r="H44" s="25">
        <v>9880.447</v>
      </c>
      <c r="I44" s="11" t="s">
        <v>6</v>
      </c>
    </row>
    <row r="45" spans="1:9" ht="12.75">
      <c r="A45" s="2" t="s">
        <v>32</v>
      </c>
      <c r="B45" s="10">
        <v>576.1294</v>
      </c>
      <c r="C45" s="10" t="s">
        <v>6</v>
      </c>
      <c r="D45" s="10" t="s">
        <v>6</v>
      </c>
      <c r="E45" s="25">
        <v>26.93736</v>
      </c>
      <c r="F45" s="25">
        <v>82499.9</v>
      </c>
      <c r="G45" s="25">
        <v>8983.382</v>
      </c>
      <c r="H45" s="25">
        <v>68390.492</v>
      </c>
      <c r="I45" s="26">
        <v>58745.263</v>
      </c>
    </row>
    <row r="46" spans="1:9" ht="12.75">
      <c r="A46" s="2" t="s">
        <v>33</v>
      </c>
      <c r="B46" s="10">
        <v>21778.21401</v>
      </c>
      <c r="C46" s="25">
        <v>765.96674</v>
      </c>
      <c r="D46" s="25">
        <v>239.1928</v>
      </c>
      <c r="E46" s="25">
        <v>31.345380000000002</v>
      </c>
      <c r="F46" s="25">
        <v>94696.536</v>
      </c>
      <c r="G46" s="25">
        <v>813.784</v>
      </c>
      <c r="H46" s="25">
        <v>215336.863</v>
      </c>
      <c r="I46" s="11" t="s">
        <v>38</v>
      </c>
    </row>
    <row r="47" spans="1:9" ht="12.75">
      <c r="A47" s="2" t="s">
        <v>58</v>
      </c>
      <c r="B47" s="10" t="s">
        <v>6</v>
      </c>
      <c r="C47" s="10" t="s">
        <v>6</v>
      </c>
      <c r="D47" s="10" t="s">
        <v>6</v>
      </c>
      <c r="E47" s="10" t="s">
        <v>6</v>
      </c>
      <c r="F47" s="10" t="s">
        <v>6</v>
      </c>
      <c r="G47" s="10" t="s">
        <v>6</v>
      </c>
      <c r="H47" s="25">
        <v>257.955</v>
      </c>
      <c r="I47" s="11" t="s">
        <v>6</v>
      </c>
    </row>
    <row r="48" spans="1:9" ht="12.75">
      <c r="A48" s="2" t="s">
        <v>55</v>
      </c>
      <c r="B48" s="10" t="s">
        <v>6</v>
      </c>
      <c r="C48" s="10" t="s">
        <v>6</v>
      </c>
      <c r="D48" s="10" t="s">
        <v>6</v>
      </c>
      <c r="E48" s="10" t="s">
        <v>6</v>
      </c>
      <c r="F48" s="10" t="s">
        <v>6</v>
      </c>
      <c r="G48" s="10" t="s">
        <v>6</v>
      </c>
      <c r="H48" s="25">
        <v>1237.167</v>
      </c>
      <c r="I48" s="11" t="s">
        <v>6</v>
      </c>
    </row>
    <row r="49" spans="1:9" ht="12.75">
      <c r="A49" s="2" t="s">
        <v>34</v>
      </c>
      <c r="B49" s="10">
        <v>30.893240000000002</v>
      </c>
      <c r="C49" s="10" t="s">
        <v>6</v>
      </c>
      <c r="D49" s="10" t="s">
        <v>6</v>
      </c>
      <c r="E49" s="10" t="s">
        <v>6</v>
      </c>
      <c r="F49" s="10" t="s">
        <v>6</v>
      </c>
      <c r="G49" s="10" t="s">
        <v>6</v>
      </c>
      <c r="H49" s="25">
        <v>341.21</v>
      </c>
      <c r="I49" s="11" t="s">
        <v>6</v>
      </c>
    </row>
    <row r="50" spans="1:9" ht="12.75">
      <c r="A50" s="2" t="s">
        <v>35</v>
      </c>
      <c r="B50" s="10">
        <v>0.5586</v>
      </c>
      <c r="C50" s="10" t="s">
        <v>6</v>
      </c>
      <c r="D50" s="10" t="s">
        <v>6</v>
      </c>
      <c r="E50" s="25">
        <v>1.0854000000000001</v>
      </c>
      <c r="F50" s="25">
        <v>623.564</v>
      </c>
      <c r="G50" s="10" t="s">
        <v>6</v>
      </c>
      <c r="H50" s="25">
        <v>82351.21</v>
      </c>
      <c r="I50" s="26">
        <v>29531.208</v>
      </c>
    </row>
    <row r="51" spans="1:9" ht="12.75">
      <c r="A51" s="2" t="s">
        <v>56</v>
      </c>
      <c r="B51" s="10">
        <v>660.2080100000001</v>
      </c>
      <c r="C51" s="10" t="s">
        <v>6</v>
      </c>
      <c r="D51" s="10" t="s">
        <v>6</v>
      </c>
      <c r="E51" s="25">
        <v>399.16800000000006</v>
      </c>
      <c r="F51" s="25">
        <v>15.928</v>
      </c>
      <c r="G51" s="10" t="s">
        <v>6</v>
      </c>
      <c r="H51" s="25">
        <v>13.992</v>
      </c>
      <c r="I51" s="11" t="s">
        <v>6</v>
      </c>
    </row>
    <row r="52" spans="1:9" ht="13.5" thickBot="1">
      <c r="A52" s="12" t="s">
        <v>36</v>
      </c>
      <c r="B52" s="13">
        <v>41.54255</v>
      </c>
      <c r="C52" s="27">
        <v>56.279300000000006</v>
      </c>
      <c r="D52" s="27">
        <v>12858.3763</v>
      </c>
      <c r="E52" s="27">
        <v>11844.683460000002</v>
      </c>
      <c r="F52" s="27">
        <v>6511.464</v>
      </c>
      <c r="G52" s="13" t="s">
        <v>6</v>
      </c>
      <c r="H52" s="27">
        <v>6279.253</v>
      </c>
      <c r="I52" s="28">
        <v>1.1</v>
      </c>
    </row>
    <row r="53" spans="1:9" ht="12.75">
      <c r="A53" s="2" t="s">
        <v>37</v>
      </c>
      <c r="B53" s="24"/>
      <c r="C53" s="24"/>
      <c r="D53" s="24"/>
      <c r="E53" s="24"/>
      <c r="F53" s="24"/>
      <c r="G53" s="24"/>
      <c r="H53" s="24"/>
      <c r="I53" s="24"/>
    </row>
    <row r="54" spans="2:9" ht="12.75">
      <c r="B54" s="16"/>
      <c r="C54" s="16"/>
      <c r="D54" s="16"/>
      <c r="E54" s="16"/>
      <c r="F54" s="16"/>
      <c r="G54" s="16"/>
      <c r="H54" s="16"/>
      <c r="I54" s="16"/>
    </row>
    <row r="55" spans="2:9" ht="12.75">
      <c r="B55" s="16"/>
      <c r="C55" s="16"/>
      <c r="D55" s="16"/>
      <c r="E55" s="16"/>
      <c r="F55" s="16"/>
      <c r="G55" s="16"/>
      <c r="H55" s="16"/>
      <c r="I55" s="16"/>
    </row>
    <row r="56" spans="2:9" ht="12.75">
      <c r="B56" s="16"/>
      <c r="C56" s="16"/>
      <c r="D56" s="16"/>
      <c r="E56" s="16"/>
      <c r="F56" s="16"/>
      <c r="G56" s="16"/>
      <c r="H56" s="16"/>
      <c r="I56" s="16"/>
    </row>
    <row r="57" spans="2:9" ht="12.75">
      <c r="B57" s="16"/>
      <c r="C57" s="16"/>
      <c r="D57" s="16"/>
      <c r="E57" s="16"/>
      <c r="F57" s="16"/>
      <c r="G57" s="16"/>
      <c r="H57" s="16"/>
      <c r="I57" s="16"/>
    </row>
    <row r="58" spans="2:9" ht="12.75">
      <c r="B58" s="16"/>
      <c r="C58" s="16"/>
      <c r="D58" s="16"/>
      <c r="E58" s="16"/>
      <c r="F58" s="16"/>
      <c r="G58" s="16"/>
      <c r="H58" s="16"/>
      <c r="I58" s="16"/>
    </row>
    <row r="59" spans="2:9" ht="12.75">
      <c r="B59" s="16"/>
      <c r="C59" s="16"/>
      <c r="D59" s="16"/>
      <c r="E59" s="16"/>
      <c r="F59" s="16"/>
      <c r="G59" s="16"/>
      <c r="H59" s="16"/>
      <c r="I59" s="16"/>
    </row>
    <row r="60" spans="2:9" ht="12.75">
      <c r="B60" s="16"/>
      <c r="C60" s="16"/>
      <c r="D60" s="16"/>
      <c r="E60" s="16"/>
      <c r="F60" s="16"/>
      <c r="G60" s="16"/>
      <c r="H60" s="16"/>
      <c r="I60" s="16"/>
    </row>
    <row r="61" spans="2:9" ht="12.75">
      <c r="B61" s="16"/>
      <c r="C61" s="16"/>
      <c r="D61" s="16"/>
      <c r="E61" s="16"/>
      <c r="F61" s="16"/>
      <c r="G61" s="16"/>
      <c r="H61" s="16"/>
      <c r="I61" s="16"/>
    </row>
    <row r="62" spans="2:9" ht="12.75">
      <c r="B62" s="16"/>
      <c r="C62" s="16"/>
      <c r="D62" s="16"/>
      <c r="E62" s="16"/>
      <c r="F62" s="16"/>
      <c r="G62" s="16"/>
      <c r="H62" s="16"/>
      <c r="I62" s="16"/>
    </row>
    <row r="63" spans="2:9" ht="12.75">
      <c r="B63" s="16"/>
      <c r="C63" s="16"/>
      <c r="D63" s="16"/>
      <c r="E63" s="16"/>
      <c r="F63" s="16"/>
      <c r="G63" s="16"/>
      <c r="H63" s="16"/>
      <c r="I63" s="16"/>
    </row>
    <row r="64" spans="2:9" ht="12.75">
      <c r="B64" s="16"/>
      <c r="C64" s="16"/>
      <c r="D64" s="16"/>
      <c r="E64" s="16"/>
      <c r="F64" s="16"/>
      <c r="G64" s="16"/>
      <c r="H64" s="16"/>
      <c r="I64" s="16"/>
    </row>
    <row r="65" spans="2:9" ht="12.75">
      <c r="B65" s="16"/>
      <c r="C65" s="16"/>
      <c r="D65" s="16"/>
      <c r="E65" s="16"/>
      <c r="F65" s="16"/>
      <c r="G65" s="16"/>
      <c r="H65" s="16"/>
      <c r="I65" s="16"/>
    </row>
    <row r="66" spans="2:9" ht="12.75">
      <c r="B66" s="16"/>
      <c r="C66" s="16"/>
      <c r="D66" s="16"/>
      <c r="E66" s="16"/>
      <c r="F66" s="16"/>
      <c r="G66" s="16"/>
      <c r="H66" s="16"/>
      <c r="I66" s="16"/>
    </row>
    <row r="67" spans="2:9" ht="12.75">
      <c r="B67" s="16"/>
      <c r="C67" s="16"/>
      <c r="D67" s="16"/>
      <c r="E67" s="16"/>
      <c r="F67" s="16"/>
      <c r="G67" s="16"/>
      <c r="H67" s="16"/>
      <c r="I67" s="16"/>
    </row>
    <row r="68" spans="2:9" ht="12.75">
      <c r="B68" s="16"/>
      <c r="C68" s="16"/>
      <c r="D68" s="16"/>
      <c r="E68" s="16"/>
      <c r="F68" s="16"/>
      <c r="G68" s="16"/>
      <c r="H68" s="16"/>
      <c r="I68" s="16"/>
    </row>
    <row r="69" spans="2:9" ht="12.75">
      <c r="B69" s="16"/>
      <c r="C69" s="16"/>
      <c r="D69" s="16"/>
      <c r="E69" s="16"/>
      <c r="F69" s="16"/>
      <c r="G69" s="16"/>
      <c r="H69" s="16"/>
      <c r="I69" s="16"/>
    </row>
    <row r="70" spans="2:9" ht="12.75">
      <c r="B70" s="16"/>
      <c r="C70" s="16"/>
      <c r="D70" s="16"/>
      <c r="E70" s="16"/>
      <c r="F70" s="16"/>
      <c r="G70" s="16"/>
      <c r="H70" s="16"/>
      <c r="I70" s="16"/>
    </row>
    <row r="71" spans="2:9" ht="12.75">
      <c r="B71" s="16"/>
      <c r="C71" s="16"/>
      <c r="D71" s="16"/>
      <c r="E71" s="16"/>
      <c r="F71" s="16"/>
      <c r="G71" s="16"/>
      <c r="H71" s="16"/>
      <c r="I71" s="16"/>
    </row>
    <row r="72" spans="2:9" ht="12.75">
      <c r="B72" s="16"/>
      <c r="C72" s="16"/>
      <c r="D72" s="16"/>
      <c r="E72" s="16"/>
      <c r="F72" s="16"/>
      <c r="G72" s="16"/>
      <c r="H72" s="16"/>
      <c r="I72" s="16"/>
    </row>
    <row r="73" spans="2:9" ht="12.75">
      <c r="B73" s="16"/>
      <c r="C73" s="16"/>
      <c r="D73" s="16"/>
      <c r="E73" s="16"/>
      <c r="F73" s="16"/>
      <c r="G73" s="16"/>
      <c r="H73" s="16"/>
      <c r="I73" s="16"/>
    </row>
    <row r="74" spans="2:9" ht="12.75">
      <c r="B74" s="16"/>
      <c r="C74" s="16"/>
      <c r="D74" s="16"/>
      <c r="E74" s="16"/>
      <c r="F74" s="16"/>
      <c r="G74" s="16"/>
      <c r="H74" s="16"/>
      <c r="I74" s="16"/>
    </row>
    <row r="75" spans="2:9" ht="12.75">
      <c r="B75" s="16"/>
      <c r="C75" s="16"/>
      <c r="D75" s="16"/>
      <c r="E75" s="16"/>
      <c r="F75" s="16"/>
      <c r="G75" s="16"/>
      <c r="H75" s="16"/>
      <c r="I75" s="16"/>
    </row>
    <row r="76" spans="2:9" ht="12.75">
      <c r="B76" s="16"/>
      <c r="C76" s="16"/>
      <c r="D76" s="16"/>
      <c r="E76" s="16"/>
      <c r="F76" s="16"/>
      <c r="G76" s="16"/>
      <c r="H76" s="16"/>
      <c r="I76" s="16"/>
    </row>
    <row r="77" spans="2:9" ht="12.75">
      <c r="B77" s="16"/>
      <c r="C77" s="16"/>
      <c r="D77" s="16"/>
      <c r="E77" s="16"/>
      <c r="F77" s="16"/>
      <c r="G77" s="16"/>
      <c r="H77" s="16"/>
      <c r="I77" s="16"/>
    </row>
    <row r="78" spans="2:9" ht="12.75">
      <c r="B78" s="16"/>
      <c r="C78" s="16"/>
      <c r="D78" s="16"/>
      <c r="E78" s="16"/>
      <c r="F78" s="16"/>
      <c r="G78" s="16"/>
      <c r="H78" s="16"/>
      <c r="I78" s="16"/>
    </row>
    <row r="79" spans="2:9" ht="12.75">
      <c r="B79" s="16"/>
      <c r="C79" s="16"/>
      <c r="D79" s="16"/>
      <c r="E79" s="16"/>
      <c r="F79" s="16"/>
      <c r="G79" s="16"/>
      <c r="H79" s="16"/>
      <c r="I79" s="16"/>
    </row>
    <row r="80" spans="2:9" ht="12.75">
      <c r="B80" s="16"/>
      <c r="C80" s="16"/>
      <c r="D80" s="16"/>
      <c r="E80" s="16"/>
      <c r="F80" s="16"/>
      <c r="G80" s="16"/>
      <c r="H80" s="16"/>
      <c r="I80" s="16"/>
    </row>
    <row r="81" spans="2:9" ht="12.75">
      <c r="B81" s="16"/>
      <c r="C81" s="16"/>
      <c r="D81" s="16"/>
      <c r="E81" s="16"/>
      <c r="F81" s="16"/>
      <c r="G81" s="16"/>
      <c r="H81" s="16"/>
      <c r="I81" s="16"/>
    </row>
    <row r="82" spans="2:9" ht="12.75">
      <c r="B82" s="16"/>
      <c r="C82" s="16"/>
      <c r="D82" s="16"/>
      <c r="E82" s="16"/>
      <c r="F82" s="16"/>
      <c r="G82" s="16"/>
      <c r="H82" s="16"/>
      <c r="I82" s="16"/>
    </row>
    <row r="83" spans="2:9" ht="12.75">
      <c r="B83" s="16"/>
      <c r="C83" s="16"/>
      <c r="D83" s="16"/>
      <c r="E83" s="16"/>
      <c r="F83" s="16"/>
      <c r="G83" s="16"/>
      <c r="H83" s="16"/>
      <c r="I83" s="16"/>
    </row>
    <row r="84" spans="2:9" ht="12.75">
      <c r="B84" s="16"/>
      <c r="C84" s="16"/>
      <c r="D84" s="16"/>
      <c r="E84" s="16"/>
      <c r="F84" s="16"/>
      <c r="G84" s="16"/>
      <c r="H84" s="16"/>
      <c r="I84" s="16"/>
    </row>
    <row r="85" spans="2:9" ht="12.75">
      <c r="B85" s="16"/>
      <c r="C85" s="16"/>
      <c r="D85" s="16"/>
      <c r="E85" s="16"/>
      <c r="F85" s="16"/>
      <c r="G85" s="16"/>
      <c r="H85" s="16"/>
      <c r="I85" s="16"/>
    </row>
    <row r="86" spans="2:9" ht="12.75">
      <c r="B86" s="16"/>
      <c r="C86" s="16"/>
      <c r="D86" s="16"/>
      <c r="E86" s="16"/>
      <c r="F86" s="16"/>
      <c r="G86" s="16"/>
      <c r="H86" s="16"/>
      <c r="I86" s="16"/>
    </row>
    <row r="87" spans="2:9" ht="12.75">
      <c r="B87" s="16"/>
      <c r="C87" s="16"/>
      <c r="D87" s="16"/>
      <c r="E87" s="16"/>
      <c r="F87" s="16"/>
      <c r="G87" s="16"/>
      <c r="H87" s="16"/>
      <c r="I87" s="16"/>
    </row>
    <row r="88" spans="2:9" ht="12.75">
      <c r="B88" s="16"/>
      <c r="C88" s="16"/>
      <c r="D88" s="16"/>
      <c r="E88" s="16"/>
      <c r="F88" s="16"/>
      <c r="G88" s="16"/>
      <c r="H88" s="16"/>
      <c r="I88" s="16"/>
    </row>
    <row r="89" spans="2:9" ht="12.75">
      <c r="B89" s="16"/>
      <c r="C89" s="16"/>
      <c r="D89" s="16"/>
      <c r="E89" s="16"/>
      <c r="F89" s="16"/>
      <c r="G89" s="16"/>
      <c r="H89" s="16"/>
      <c r="I89" s="16"/>
    </row>
    <row r="90" spans="2:9" ht="12.75">
      <c r="B90" s="16"/>
      <c r="C90" s="16"/>
      <c r="D90" s="16"/>
      <c r="E90" s="16"/>
      <c r="F90" s="16"/>
      <c r="G90" s="16"/>
      <c r="H90" s="16"/>
      <c r="I90" s="16"/>
    </row>
    <row r="91" spans="2:9" ht="12.75">
      <c r="B91" s="16"/>
      <c r="C91" s="16"/>
      <c r="D91" s="16"/>
      <c r="E91" s="16"/>
      <c r="F91" s="16"/>
      <c r="G91" s="16"/>
      <c r="H91" s="16"/>
      <c r="I91" s="16"/>
    </row>
    <row r="92" spans="2:9" ht="12.75">
      <c r="B92" s="16"/>
      <c r="C92" s="16"/>
      <c r="D92" s="16"/>
      <c r="E92" s="16"/>
      <c r="F92" s="16"/>
      <c r="G92" s="16"/>
      <c r="H92" s="16"/>
      <c r="I92" s="16"/>
    </row>
    <row r="93" spans="2:9" ht="12.75">
      <c r="B93" s="16"/>
      <c r="C93" s="16"/>
      <c r="D93" s="16"/>
      <c r="E93" s="16"/>
      <c r="F93" s="16"/>
      <c r="G93" s="16"/>
      <c r="H93" s="16"/>
      <c r="I93" s="16"/>
    </row>
    <row r="94" spans="2:9" ht="12.75">
      <c r="B94" s="16"/>
      <c r="C94" s="16"/>
      <c r="D94" s="16"/>
      <c r="E94" s="16"/>
      <c r="F94" s="16"/>
      <c r="G94" s="16"/>
      <c r="H94" s="16"/>
      <c r="I94" s="16"/>
    </row>
    <row r="95" spans="2:9" ht="12.75">
      <c r="B95" s="16"/>
      <c r="C95" s="16"/>
      <c r="D95" s="16"/>
      <c r="E95" s="16"/>
      <c r="F95" s="16"/>
      <c r="G95" s="16"/>
      <c r="H95" s="16"/>
      <c r="I95" s="16"/>
    </row>
    <row r="96" spans="2:9" ht="12.75">
      <c r="B96" s="16"/>
      <c r="C96" s="16"/>
      <c r="D96" s="16"/>
      <c r="E96" s="16"/>
      <c r="F96" s="16"/>
      <c r="G96" s="16"/>
      <c r="H96" s="16"/>
      <c r="I96" s="16"/>
    </row>
    <row r="97" spans="2:9" ht="12.75">
      <c r="B97" s="16"/>
      <c r="C97" s="16"/>
      <c r="D97" s="16"/>
      <c r="E97" s="16"/>
      <c r="F97" s="16"/>
      <c r="G97" s="16"/>
      <c r="H97" s="16"/>
      <c r="I97" s="16"/>
    </row>
    <row r="98" spans="2:9" ht="12.75">
      <c r="B98" s="16"/>
      <c r="C98" s="16"/>
      <c r="D98" s="16"/>
      <c r="E98" s="16"/>
      <c r="F98" s="16"/>
      <c r="G98" s="16"/>
      <c r="H98" s="16"/>
      <c r="I98" s="16"/>
    </row>
    <row r="99" spans="2:9" ht="12.75">
      <c r="B99" s="16"/>
      <c r="C99" s="16"/>
      <c r="D99" s="16"/>
      <c r="E99" s="16"/>
      <c r="F99" s="16"/>
      <c r="G99" s="16"/>
      <c r="H99" s="16"/>
      <c r="I99" s="16"/>
    </row>
    <row r="100" spans="2:9" ht="12.75">
      <c r="B100" s="16"/>
      <c r="C100" s="16"/>
      <c r="D100" s="16"/>
      <c r="E100" s="16"/>
      <c r="F100" s="16"/>
      <c r="G100" s="16"/>
      <c r="H100" s="16"/>
      <c r="I100" s="16"/>
    </row>
    <row r="101" spans="2:9" ht="12.75">
      <c r="B101" s="16"/>
      <c r="C101" s="16"/>
      <c r="D101" s="16"/>
      <c r="E101" s="16"/>
      <c r="F101" s="16"/>
      <c r="G101" s="16"/>
      <c r="H101" s="16"/>
      <c r="I101" s="16"/>
    </row>
    <row r="102" spans="2:9" ht="12.75">
      <c r="B102" s="16"/>
      <c r="C102" s="16"/>
      <c r="D102" s="16"/>
      <c r="E102" s="16"/>
      <c r="F102" s="16"/>
      <c r="G102" s="16"/>
      <c r="H102" s="16"/>
      <c r="I102" s="16"/>
    </row>
    <row r="103" spans="2:9" ht="12.75">
      <c r="B103" s="16"/>
      <c r="C103" s="16"/>
      <c r="D103" s="16"/>
      <c r="E103" s="16"/>
      <c r="F103" s="16"/>
      <c r="G103" s="16"/>
      <c r="H103" s="16"/>
      <c r="I103" s="16"/>
    </row>
    <row r="104" spans="2:9" ht="12.75">
      <c r="B104" s="16"/>
      <c r="C104" s="16"/>
      <c r="D104" s="16"/>
      <c r="E104" s="16"/>
      <c r="F104" s="16"/>
      <c r="G104" s="16"/>
      <c r="H104" s="16"/>
      <c r="I104" s="16"/>
    </row>
    <row r="105" spans="2:9" ht="12.75">
      <c r="B105" s="16"/>
      <c r="C105" s="16"/>
      <c r="D105" s="16"/>
      <c r="E105" s="16"/>
      <c r="F105" s="16"/>
      <c r="G105" s="16"/>
      <c r="H105" s="16"/>
      <c r="I105" s="16"/>
    </row>
    <row r="106" spans="2:9" ht="12.75">
      <c r="B106" s="16"/>
      <c r="C106" s="16"/>
      <c r="D106" s="16"/>
      <c r="E106" s="16"/>
      <c r="F106" s="16"/>
      <c r="G106" s="16"/>
      <c r="H106" s="16"/>
      <c r="I106" s="16"/>
    </row>
    <row r="107" spans="2:9" ht="12.75">
      <c r="B107" s="16"/>
      <c r="C107" s="16"/>
      <c r="D107" s="16"/>
      <c r="E107" s="16"/>
      <c r="F107" s="16"/>
      <c r="G107" s="16"/>
      <c r="H107" s="16"/>
      <c r="I107" s="16"/>
    </row>
    <row r="108" spans="2:9" ht="12.75">
      <c r="B108" s="16"/>
      <c r="C108" s="16"/>
      <c r="D108" s="16"/>
      <c r="E108" s="16"/>
      <c r="F108" s="16"/>
      <c r="G108" s="16"/>
      <c r="H108" s="16"/>
      <c r="I108" s="16"/>
    </row>
    <row r="109" spans="2:9" ht="12.75">
      <c r="B109" s="16"/>
      <c r="C109" s="16"/>
      <c r="D109" s="16"/>
      <c r="E109" s="16"/>
      <c r="F109" s="16"/>
      <c r="G109" s="16"/>
      <c r="H109" s="16"/>
      <c r="I109" s="16"/>
    </row>
    <row r="110" spans="2:9" ht="12.75">
      <c r="B110" s="16"/>
      <c r="C110" s="16"/>
      <c r="D110" s="16"/>
      <c r="E110" s="16"/>
      <c r="F110" s="16"/>
      <c r="G110" s="16"/>
      <c r="H110" s="16"/>
      <c r="I110" s="16"/>
    </row>
    <row r="111" spans="2:9" ht="12.75">
      <c r="B111" s="16"/>
      <c r="C111" s="16"/>
      <c r="D111" s="16"/>
      <c r="E111" s="16"/>
      <c r="F111" s="16"/>
      <c r="G111" s="16"/>
      <c r="H111" s="16"/>
      <c r="I111" s="16"/>
    </row>
    <row r="112" spans="2:9" ht="12.75">
      <c r="B112" s="16"/>
      <c r="C112" s="16"/>
      <c r="D112" s="16"/>
      <c r="E112" s="16"/>
      <c r="F112" s="16"/>
      <c r="G112" s="16"/>
      <c r="H112" s="16"/>
      <c r="I112" s="16"/>
    </row>
    <row r="113" spans="2:9" ht="12.75">
      <c r="B113" s="16"/>
      <c r="C113" s="16"/>
      <c r="D113" s="16"/>
      <c r="E113" s="16"/>
      <c r="F113" s="16"/>
      <c r="G113" s="16"/>
      <c r="H113" s="16"/>
      <c r="I113" s="16"/>
    </row>
    <row r="114" spans="2:9" ht="12.75">
      <c r="B114" s="16"/>
      <c r="C114" s="16"/>
      <c r="D114" s="16"/>
      <c r="E114" s="16"/>
      <c r="F114" s="16"/>
      <c r="G114" s="16"/>
      <c r="H114" s="16"/>
      <c r="I114" s="16"/>
    </row>
    <row r="115" spans="2:9" ht="12.75">
      <c r="B115" s="16"/>
      <c r="C115" s="16"/>
      <c r="D115" s="16"/>
      <c r="E115" s="16"/>
      <c r="F115" s="16"/>
      <c r="G115" s="16"/>
      <c r="H115" s="16"/>
      <c r="I115" s="16"/>
    </row>
    <row r="116" spans="2:9" ht="12.75">
      <c r="B116" s="16"/>
      <c r="C116" s="16"/>
      <c r="D116" s="16"/>
      <c r="E116" s="16"/>
      <c r="F116" s="16"/>
      <c r="G116" s="16"/>
      <c r="H116" s="16"/>
      <c r="I116" s="16"/>
    </row>
    <row r="117" spans="2:9" ht="12.75">
      <c r="B117" s="16"/>
      <c r="C117" s="16"/>
      <c r="D117" s="16"/>
      <c r="E117" s="16"/>
      <c r="F117" s="16"/>
      <c r="G117" s="16"/>
      <c r="H117" s="16"/>
      <c r="I117" s="16"/>
    </row>
    <row r="118" spans="2:9" ht="12.75">
      <c r="B118" s="16"/>
      <c r="C118" s="16"/>
      <c r="D118" s="16"/>
      <c r="E118" s="16"/>
      <c r="F118" s="16"/>
      <c r="G118" s="16"/>
      <c r="H118" s="16"/>
      <c r="I118" s="16"/>
    </row>
    <row r="119" spans="2:9" ht="12.75">
      <c r="B119" s="16"/>
      <c r="C119" s="16"/>
      <c r="D119" s="16"/>
      <c r="E119" s="16"/>
      <c r="F119" s="16"/>
      <c r="G119" s="16"/>
      <c r="H119" s="16"/>
      <c r="I119" s="16"/>
    </row>
    <row r="120" spans="2:9" ht="12.75">
      <c r="B120" s="16"/>
      <c r="C120" s="16"/>
      <c r="D120" s="16"/>
      <c r="E120" s="16"/>
      <c r="F120" s="16"/>
      <c r="G120" s="16"/>
      <c r="H120" s="16"/>
      <c r="I120" s="16"/>
    </row>
  </sheetData>
  <mergeCells count="2">
    <mergeCell ref="A3:I3"/>
    <mergeCell ref="A1:I1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2003-11-25T14:52:50Z</cp:lastPrinted>
  <dcterms:created xsi:type="dcterms:W3CDTF">2003-08-07T08:19:34Z</dcterms:created>
  <dcterms:modified xsi:type="dcterms:W3CDTF">2004-01-28T13:59:17Z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