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601" activeTab="0"/>
  </bookViews>
  <sheets>
    <sheet name="29.5" sheetId="1" r:id="rId1"/>
  </sheets>
  <definedNames>
    <definedName name="_xlnm.Print_Area" localSheetId="0">'29.5'!$A$1:$G$14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<sst xmlns="http://schemas.openxmlformats.org/spreadsheetml/2006/main" count="18" uniqueCount="18">
  <si>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CAZA Y PESCA</t>
  </si>
  <si>
    <t>Peso total</t>
  </si>
  <si>
    <t>Peso medio</t>
  </si>
  <si>
    <t>Valor</t>
  </si>
  <si>
    <t>Precio</t>
  </si>
  <si>
    <t>Especie</t>
  </si>
  <si>
    <t>(euros/pieza)</t>
  </si>
  <si>
    <t>(kg/pieza)</t>
  </si>
  <si>
    <t>TOTAL</t>
  </si>
  <si>
    <t>Miles de piezas</t>
  </si>
  <si>
    <t>(toneladas)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</si>
  <si>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</si>
  <si>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</si>
  <si>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</si>
  <si>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</si>
  <si>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</si>
  <si>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</si>
  <si>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 xml:space="preserve"> 29.5.  PESCA: Datos de peso y valor de las piezas destinadas a consumo humano producidas en centros de acuicultura según especies, 1999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</si>
</sst>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  <numFmt numFmtId="180" formatCode="#,##0__;\–#,##0__;\–__;@__"/>
    <numFmt numFmtId="181" formatCode="#,##0.00__;\–#,##0.00__;\–__;@__"/>
    <numFmt numFmtId="182" formatCode="#,##0.0__;\–#,##0.0__;\–__;@__"/>
    <numFmt numFmtId="183" formatCode="#,##0.000__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182" fontId="0" fillId="2" borderId="9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2" fontId="4" fillId="2" borderId="7" xfId="0" applyNumberFormat="1" applyFont="1" applyFill="1" applyBorder="1" applyAlignment="1">
      <alignment/>
    </xf>
    <xf numFmtId="183" fontId="0" fillId="2" borderId="4" xfId="0" applyNumberFormat="1" applyFont="1" applyFill="1" applyBorder="1" applyAlignment="1">
      <alignment/>
    </xf>
    <xf numFmtId="183" fontId="4" fillId="2" borderId="7" xfId="0" applyNumberFormat="1" applyFont="1" applyFill="1" applyBorder="1" applyAlignment="1">
      <alignment/>
    </xf>
    <xf numFmtId="181" fontId="0" fillId="2" borderId="9" xfId="0" applyNumberFormat="1" applyFont="1" applyFill="1" applyBorder="1" applyAlignment="1">
      <alignment/>
    </xf>
    <xf numFmtId="181" fontId="0" fillId="2" borderId="7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183" fontId="0" fillId="2" borderId="10" xfId="0" applyNumberFormat="1" applyFont="1" applyFill="1" applyBorder="1" applyAlignment="1" applyProtection="1">
      <alignment/>
      <protection/>
    </xf>
    <xf numFmtId="183" fontId="0" fillId="2" borderId="11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V30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7.140625" style="7" customWidth="1"/>
    <col min="2" max="2" width="17.140625" style="3" customWidth="1"/>
    <col min="3" max="7" width="18.7109375" style="3" customWidth="1"/>
    <col min="8" max="16384" width="11.421875" style="3" customWidth="1"/>
  </cols>
  <sheetData>
    <row r="1" spans="1:22" s="10" customFormat="1" ht="18">
      <c r="A1" s="33" t="s">
        <v>0</v>
      </c>
      <c r="B1" s="33"/>
      <c r="C1" s="33"/>
      <c r="D1" s="33"/>
      <c r="E1" s="33"/>
      <c r="F1" s="33"/>
      <c r="G1" s="33"/>
      <c r="H1" s="9"/>
      <c r="I1" s="9"/>
      <c r="Q1" s="11"/>
      <c r="R1" s="11"/>
      <c r="S1" s="12"/>
      <c r="T1" s="11"/>
      <c r="U1" s="11"/>
      <c r="V1" s="11"/>
    </row>
    <row r="2" spans="1:22" ht="12.75">
      <c r="A2" s="3"/>
      <c r="Q2" s="13"/>
      <c r="R2" s="13"/>
      <c r="S2" s="14"/>
      <c r="T2" s="13"/>
      <c r="U2" s="13"/>
      <c r="V2" s="13"/>
    </row>
    <row r="3" spans="1:7" ht="15">
      <c r="A3" s="31" t="s">
        <v>17</v>
      </c>
      <c r="B3" s="32"/>
      <c r="C3" s="32"/>
      <c r="D3" s="32"/>
      <c r="E3" s="32"/>
      <c r="F3" s="32"/>
      <c r="G3" s="32"/>
    </row>
    <row r="4" ht="12.75">
      <c r="A4" s="3"/>
    </row>
    <row r="5" spans="1:7" ht="12.75">
      <c r="A5" s="34" t="s">
        <v>5</v>
      </c>
      <c r="B5" s="35"/>
      <c r="C5" s="15" t="s">
        <v>9</v>
      </c>
      <c r="D5" s="1" t="s">
        <v>1</v>
      </c>
      <c r="E5" s="1" t="s">
        <v>2</v>
      </c>
      <c r="F5" s="1" t="s">
        <v>3</v>
      </c>
      <c r="G5" s="1" t="s">
        <v>4</v>
      </c>
    </row>
    <row r="6" spans="1:7" ht="13.5" thickBot="1">
      <c r="A6" s="36"/>
      <c r="B6" s="37"/>
      <c r="C6" s="16"/>
      <c r="D6" s="16" t="s">
        <v>10</v>
      </c>
      <c r="E6" s="19" t="s">
        <v>7</v>
      </c>
      <c r="F6" s="18" t="s">
        <v>11</v>
      </c>
      <c r="G6" s="18" t="s">
        <v>6</v>
      </c>
    </row>
    <row r="7" spans="1:7" ht="12.75">
      <c r="A7" s="4" t="s">
        <v>12</v>
      </c>
      <c r="B7" s="2"/>
      <c r="C7" s="20">
        <v>152700</v>
      </c>
      <c r="D7" s="20">
        <v>25420</v>
      </c>
      <c r="E7" s="29">
        <f>D7/C7</f>
        <v>0.1664702030124427</v>
      </c>
      <c r="F7" s="27">
        <f>C7*G7</f>
        <v>64134</v>
      </c>
      <c r="G7" s="25">
        <v>0.42</v>
      </c>
    </row>
    <row r="8" spans="1:7" ht="12.75">
      <c r="A8" s="5" t="s">
        <v>13</v>
      </c>
      <c r="C8" s="21">
        <v>21.6</v>
      </c>
      <c r="D8" s="21">
        <v>0.9</v>
      </c>
      <c r="E8" s="30">
        <f>D8/C8</f>
        <v>0.041666666666666664</v>
      </c>
      <c r="F8" s="28">
        <f>C8*G8</f>
        <v>2.592</v>
      </c>
      <c r="G8" s="17">
        <v>0.12</v>
      </c>
    </row>
    <row r="9" spans="1:7" ht="12.75">
      <c r="A9" s="5" t="s">
        <v>14</v>
      </c>
      <c r="C9" s="21">
        <v>750</v>
      </c>
      <c r="D9" s="21">
        <v>150</v>
      </c>
      <c r="E9" s="30">
        <f>D9/C9</f>
        <v>0.2</v>
      </c>
      <c r="F9" s="28">
        <f>C9*G9</f>
        <v>127.50000000000001</v>
      </c>
      <c r="G9" s="17">
        <v>0.17</v>
      </c>
    </row>
    <row r="10" spans="1:7" ht="12.75">
      <c r="A10" s="5"/>
      <c r="C10" s="21"/>
      <c r="D10" s="21"/>
      <c r="E10" s="23"/>
      <c r="F10" s="21"/>
      <c r="G10" s="17"/>
    </row>
    <row r="11" spans="1:7" ht="13.5" thickBot="1">
      <c r="A11" s="8" t="s">
        <v>8</v>
      </c>
      <c r="B11" s="6"/>
      <c r="C11" s="22"/>
      <c r="D11" s="22">
        <f>SUM(D7:D9)</f>
        <v>25570.9</v>
      </c>
      <c r="E11" s="24"/>
      <c r="F11" s="22">
        <f>SUM(F7:F9)</f>
        <v>64264.092</v>
      </c>
      <c r="G11" s="26"/>
    </row>
    <row r="12" ht="12.75">
      <c r="A12" s="3" t="s">
        <v>15</v>
      </c>
    </row>
    <row r="13" ht="12.75">
      <c r="A13" s="3" t="s">
        <v>16</v>
      </c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2003-11-28T14:41:08Z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