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70" windowHeight="6585" tabRatio="601" activeTab="0"/>
  </bookViews>
  <sheets>
    <sheet name="31.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<sst xmlns="http://schemas.openxmlformats.org/spreadsheetml/2006/main" count="34" uniqueCount="30">
  <si>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Comunidad Autónoma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</si>
  <si>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</si>
  <si>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</si>
  <si>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</si>
  <si>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</si>
  <si>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</si>
  <si>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</si>
  <si>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</si>
  <si>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</si>
  <si>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</si>
  <si>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</si>
  <si>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</si>
  <si>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</si>
  <si>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</si>
  <si>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</si>
  <si>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</si>
  <si>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Total Industria Alimentaria</t>
  </si>
  <si>
    <t>Ventas netas producto</t>
  </si>
  <si>
    <t>Gasto materias primas</t>
  </si>
  <si>
    <t>Personas ocupadas</t>
  </si>
  <si>
    <t>Gastos de personal</t>
  </si>
  <si>
    <t>Nº</t>
  </si>
  <si>
    <t>LA INDUSTRIA AGROALIMENTARIA Y LA ALIMENTACION</t>
  </si>
  <si>
    <t>Valor  añadido</t>
  </si>
  <si>
    <t>Madrid (Comunidad de)</t>
  </si>
  <si>
    <t>Navarra (Comunidad Foral de)</t>
  </si>
  <si>
    <t>Millones Euros</t>
  </si>
  <si>
    <t>Fuente: Elaboración MAPA a partir de datos de la Encuesta Industrial Anual de Empresas 2001 del INE.</t>
  </si>
  <si>
    <t>31.6.  Principales indicadores de la Industria Alimentaria según Comunidades Autónomas. Año 2001</t>
  </si>
  <si>
    <t>Invers. activos material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</si>
</sst>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89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189" fontId="0" fillId="0" borderId="4" xfId="0" applyNumberFormat="1" applyFont="1" applyFill="1" applyBorder="1" applyAlignment="1">
      <alignment horizontal="center"/>
    </xf>
    <xf numFmtId="190" fontId="0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204" fontId="0" fillId="0" borderId="7" xfId="0" applyNumberFormat="1" applyFont="1" applyBorder="1" applyAlignment="1">
      <alignment vertical="center"/>
    </xf>
    <xf numFmtId="204" fontId="0" fillId="0" borderId="8" xfId="0" applyNumberFormat="1" applyFont="1" applyBorder="1" applyAlignment="1">
      <alignment vertical="center"/>
    </xf>
    <xf numFmtId="189" fontId="1" fillId="0" borderId="9" xfId="0" applyNumberFormat="1" applyFont="1" applyBorder="1" applyAlignment="1">
      <alignment vertical="center"/>
    </xf>
    <xf numFmtId="204" fontId="0" fillId="0" borderId="3" xfId="0" applyNumberFormat="1" applyFont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204" fontId="0" fillId="0" borderId="11" xfId="0" applyNumberFormat="1" applyFont="1" applyBorder="1" applyAlignment="1">
      <alignment vertical="center"/>
    </xf>
    <xf numFmtId="204" fontId="0" fillId="0" borderId="1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204" fontId="0" fillId="0" borderId="12" xfId="0" applyNumberFormat="1" applyFont="1" applyBorder="1" applyAlignment="1">
      <alignment vertical="center"/>
    </xf>
    <xf numFmtId="204" fontId="1" fillId="0" borderId="9" xfId="0" applyNumberFormat="1" applyFont="1" applyBorder="1" applyAlignment="1">
      <alignment vertical="center"/>
    </xf>
    <xf numFmtId="204" fontId="1" fillId="0" borderId="13" xfId="0" applyNumberFormat="1" applyFont="1" applyBorder="1" applyAlignment="1">
      <alignment vertical="center"/>
    </xf>
    <xf numFmtId="204" fontId="1" fillId="0" borderId="6" xfId="0" applyNumberFormat="1" applyFont="1" applyBorder="1" applyAlignment="1">
      <alignment vertical="center"/>
    </xf>
    <xf numFmtId="189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189" fontId="0" fillId="0" borderId="4" xfId="0" applyNumberFormat="1" applyFont="1" applyFill="1" applyBorder="1" applyAlignment="1">
      <alignment horizontal="center" wrapText="1"/>
    </xf>
    <xf numFmtId="189" fontId="0" fillId="0" borderId="15" xfId="0" applyNumberFormat="1" applyFont="1" applyFill="1" applyBorder="1" applyAlignment="1">
      <alignment horizontal="center" wrapText="1"/>
    </xf>
    <xf numFmtId="189" fontId="0" fillId="0" borderId="14" xfId="0" applyNumberFormat="1" applyFont="1" applyFill="1" applyBorder="1" applyAlignment="1">
      <alignment horizontal="center" wrapText="1"/>
    </xf>
    <xf numFmtId="189" fontId="0" fillId="0" borderId="16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26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5" customHeight="1"/>
  <cols>
    <col min="1" max="1" width="30.7109375" style="3" customWidth="1"/>
    <col min="2" max="3" width="14.7109375" style="6" customWidth="1"/>
    <col min="4" max="7" width="14.7109375" style="1" customWidth="1"/>
    <col min="8" max="16384" width="8.421875" style="3" customWidth="1"/>
  </cols>
  <sheetData>
    <row r="1" spans="1:7" s="15" customFormat="1" ht="18" customHeight="1">
      <c r="A1" s="39" t="s">
        <v>22</v>
      </c>
      <c r="B1" s="39"/>
      <c r="C1" s="39"/>
      <c r="D1" s="39"/>
      <c r="E1" s="39"/>
      <c r="F1" s="39"/>
      <c r="G1" s="39"/>
    </row>
    <row r="2" spans="1:7" ht="12.75" customHeight="1">
      <c r="A2" s="2"/>
      <c r="B2" s="2"/>
      <c r="C2" s="2"/>
      <c r="D2" s="2"/>
      <c r="E2" s="2"/>
      <c r="F2" s="2"/>
      <c r="G2" s="2"/>
    </row>
    <row r="3" spans="1:7" ht="12.75" customHeight="1">
      <c r="A3" s="38" t="s">
        <v>28</v>
      </c>
      <c r="B3" s="38"/>
      <c r="C3" s="38"/>
      <c r="D3" s="38"/>
      <c r="E3" s="38"/>
      <c r="F3" s="38"/>
      <c r="G3" s="38"/>
    </row>
    <row r="4" spans="1:7" ht="12.75" customHeight="1">
      <c r="A4" s="4"/>
      <c r="B4" s="4"/>
      <c r="C4" s="4"/>
      <c r="D4" s="4"/>
      <c r="E4" s="4"/>
      <c r="F4" s="4"/>
      <c r="G4" s="4"/>
    </row>
    <row r="5" spans="1:7" ht="12.75" customHeight="1">
      <c r="A5" s="12"/>
      <c r="B5" s="34" t="s">
        <v>17</v>
      </c>
      <c r="C5" s="34" t="s">
        <v>18</v>
      </c>
      <c r="D5" s="40" t="s">
        <v>19</v>
      </c>
      <c r="E5" s="32" t="s">
        <v>20</v>
      </c>
      <c r="F5" s="34" t="s">
        <v>29</v>
      </c>
      <c r="G5" s="36" t="s">
        <v>23</v>
      </c>
    </row>
    <row r="6" spans="1:7" ht="12.75" customHeight="1">
      <c r="A6" s="10" t="s">
        <v>0</v>
      </c>
      <c r="B6" s="35"/>
      <c r="C6" s="35"/>
      <c r="D6" s="41"/>
      <c r="E6" s="33"/>
      <c r="F6" s="35"/>
      <c r="G6" s="37"/>
    </row>
    <row r="7" spans="1:7" ht="12.75" customHeight="1" thickBot="1">
      <c r="A7" s="11"/>
      <c r="B7" s="16" t="s">
        <v>26</v>
      </c>
      <c r="C7" s="16" t="s">
        <v>26</v>
      </c>
      <c r="D7" s="17" t="s">
        <v>21</v>
      </c>
      <c r="E7" s="16" t="s">
        <v>26</v>
      </c>
      <c r="F7" s="16" t="s">
        <v>26</v>
      </c>
      <c r="G7" s="31" t="s">
        <v>26</v>
      </c>
    </row>
    <row r="8" spans="1:7" ht="12.75" customHeight="1">
      <c r="A8" s="14" t="s">
        <v>1</v>
      </c>
      <c r="B8" s="19">
        <v>9011.639</v>
      </c>
      <c r="C8" s="22">
        <v>5706.147</v>
      </c>
      <c r="D8" s="23">
        <v>52577</v>
      </c>
      <c r="E8" s="19">
        <v>1068.344</v>
      </c>
      <c r="F8" s="19">
        <v>265.797</v>
      </c>
      <c r="G8" s="24">
        <v>1963.383</v>
      </c>
    </row>
    <row r="9" spans="1:7" ht="12.75" customHeight="1">
      <c r="A9" s="7" t="s">
        <v>2</v>
      </c>
      <c r="B9" s="20">
        <v>2186.736</v>
      </c>
      <c r="C9" s="25">
        <v>1504.166</v>
      </c>
      <c r="D9" s="26">
        <v>11232</v>
      </c>
      <c r="E9" s="20">
        <v>235.015</v>
      </c>
      <c r="F9" s="20">
        <v>106.483</v>
      </c>
      <c r="G9" s="27">
        <v>403.057</v>
      </c>
    </row>
    <row r="10" spans="1:7" ht="12.75" customHeight="1">
      <c r="A10" s="8" t="s">
        <v>3</v>
      </c>
      <c r="B10" s="20">
        <v>1361.975</v>
      </c>
      <c r="C10" s="25">
        <v>747.437</v>
      </c>
      <c r="D10" s="26">
        <v>7714</v>
      </c>
      <c r="E10" s="20">
        <v>174.745</v>
      </c>
      <c r="F10" s="20">
        <v>66.236</v>
      </c>
      <c r="G10" s="27">
        <v>286.691</v>
      </c>
    </row>
    <row r="11" spans="1:7" ht="12.75" customHeight="1">
      <c r="A11" s="7" t="s">
        <v>4</v>
      </c>
      <c r="B11" s="20">
        <v>601.154</v>
      </c>
      <c r="C11" s="25">
        <v>344.891</v>
      </c>
      <c r="D11" s="26">
        <v>5690</v>
      </c>
      <c r="E11" s="20">
        <v>109.849</v>
      </c>
      <c r="F11" s="20">
        <v>29.935</v>
      </c>
      <c r="G11" s="27">
        <v>165.38</v>
      </c>
    </row>
    <row r="12" spans="1:7" ht="12.75" customHeight="1">
      <c r="A12" s="7" t="s">
        <v>5</v>
      </c>
      <c r="B12" s="20">
        <v>1130.302</v>
      </c>
      <c r="C12" s="25">
        <v>498.15</v>
      </c>
      <c r="D12" s="26">
        <v>11269</v>
      </c>
      <c r="E12" s="20">
        <v>239.708</v>
      </c>
      <c r="F12" s="20">
        <v>68.223</v>
      </c>
      <c r="G12" s="27">
        <v>418.697</v>
      </c>
    </row>
    <row r="13" spans="1:7" ht="12.75" customHeight="1">
      <c r="A13" s="7" t="s">
        <v>6</v>
      </c>
      <c r="B13" s="20">
        <v>721.54</v>
      </c>
      <c r="C13" s="25">
        <v>383.932</v>
      </c>
      <c r="D13" s="26">
        <v>5711</v>
      </c>
      <c r="E13" s="20">
        <v>119.717</v>
      </c>
      <c r="F13" s="20">
        <v>24.125</v>
      </c>
      <c r="G13" s="27">
        <v>176.919</v>
      </c>
    </row>
    <row r="14" spans="1:7" ht="12.75" customHeight="1">
      <c r="A14" s="7" t="s">
        <v>7</v>
      </c>
      <c r="B14" s="20">
        <v>5421.283</v>
      </c>
      <c r="C14" s="25">
        <v>3368.91</v>
      </c>
      <c r="D14" s="26">
        <v>29595</v>
      </c>
      <c r="E14" s="20">
        <v>651.54</v>
      </c>
      <c r="F14" s="20">
        <v>269.256</v>
      </c>
      <c r="G14" s="27">
        <v>1303.193</v>
      </c>
    </row>
    <row r="15" spans="1:7" ht="12.75" customHeight="1">
      <c r="A15" s="8" t="s">
        <v>8</v>
      </c>
      <c r="B15" s="20">
        <v>4255.574</v>
      </c>
      <c r="C15" s="25">
        <v>2767.517</v>
      </c>
      <c r="D15" s="26">
        <v>20208</v>
      </c>
      <c r="E15" s="20">
        <v>448.837</v>
      </c>
      <c r="F15" s="20">
        <v>207.47</v>
      </c>
      <c r="G15" s="27">
        <v>930.504</v>
      </c>
    </row>
    <row r="16" spans="1:7" ht="12.75" customHeight="1">
      <c r="A16" s="8" t="s">
        <v>9</v>
      </c>
      <c r="B16" s="20">
        <v>14827.937</v>
      </c>
      <c r="C16" s="25">
        <v>8740.559</v>
      </c>
      <c r="D16" s="26">
        <v>75667</v>
      </c>
      <c r="E16" s="20">
        <v>1958.764</v>
      </c>
      <c r="F16" s="20">
        <v>579.262</v>
      </c>
      <c r="G16" s="27">
        <v>3575.378</v>
      </c>
    </row>
    <row r="17" spans="1:7" ht="12.75" customHeight="1">
      <c r="A17" s="8" t="s">
        <v>15</v>
      </c>
      <c r="B17" s="20">
        <v>4785.746</v>
      </c>
      <c r="C17" s="25">
        <v>2680.036</v>
      </c>
      <c r="D17" s="26">
        <v>31339</v>
      </c>
      <c r="E17" s="20">
        <v>641.979</v>
      </c>
      <c r="F17" s="20">
        <v>247.164</v>
      </c>
      <c r="G17" s="27">
        <v>1163.318</v>
      </c>
    </row>
    <row r="18" spans="1:7" ht="12.75" customHeight="1">
      <c r="A18" s="8" t="s">
        <v>10</v>
      </c>
      <c r="B18" s="20">
        <v>1294.777</v>
      </c>
      <c r="C18" s="25">
        <v>901.435</v>
      </c>
      <c r="D18" s="26">
        <v>9419</v>
      </c>
      <c r="E18" s="20">
        <v>153.571</v>
      </c>
      <c r="F18" s="20">
        <v>102.751</v>
      </c>
      <c r="G18" s="27">
        <v>281.804</v>
      </c>
    </row>
    <row r="19" spans="1:7" ht="12.75" customHeight="1">
      <c r="A19" s="8" t="s">
        <v>11</v>
      </c>
      <c r="B19" s="20">
        <v>4389.655</v>
      </c>
      <c r="C19" s="25">
        <v>2579.37</v>
      </c>
      <c r="D19" s="26">
        <v>27188</v>
      </c>
      <c r="E19" s="20">
        <v>469.523</v>
      </c>
      <c r="F19" s="20">
        <v>186.568</v>
      </c>
      <c r="G19" s="27">
        <v>877.828</v>
      </c>
    </row>
    <row r="20" spans="1:7" ht="12.75" customHeight="1">
      <c r="A20" s="9" t="s">
        <v>24</v>
      </c>
      <c r="B20" s="20">
        <v>3969.531</v>
      </c>
      <c r="C20" s="25">
        <v>1892.32</v>
      </c>
      <c r="D20" s="26">
        <v>24095</v>
      </c>
      <c r="E20" s="20">
        <v>641.9</v>
      </c>
      <c r="F20" s="20">
        <v>126.005</v>
      </c>
      <c r="G20" s="27">
        <v>1193.184</v>
      </c>
    </row>
    <row r="21" spans="1:7" ht="12.75" customHeight="1">
      <c r="A21" s="9" t="s">
        <v>12</v>
      </c>
      <c r="B21" s="20">
        <v>2848.523</v>
      </c>
      <c r="C21" s="25">
        <v>1610.248</v>
      </c>
      <c r="D21" s="26">
        <v>18941</v>
      </c>
      <c r="E21" s="20">
        <v>354.342</v>
      </c>
      <c r="F21" s="20">
        <v>109.5</v>
      </c>
      <c r="G21" s="27">
        <v>635.242</v>
      </c>
    </row>
    <row r="22" spans="1:7" ht="12.75" customHeight="1">
      <c r="A22" s="8" t="s">
        <v>25</v>
      </c>
      <c r="B22" s="20">
        <v>1644.274</v>
      </c>
      <c r="C22" s="25">
        <v>897.94</v>
      </c>
      <c r="D22" s="26">
        <v>10601</v>
      </c>
      <c r="E22" s="20">
        <v>227.253</v>
      </c>
      <c r="F22" s="20">
        <v>95.808</v>
      </c>
      <c r="G22" s="27">
        <v>398.081</v>
      </c>
    </row>
    <row r="23" spans="1:7" ht="12.75" customHeight="1">
      <c r="A23" s="8" t="s">
        <v>13</v>
      </c>
      <c r="B23" s="20">
        <v>2496.735</v>
      </c>
      <c r="C23" s="25">
        <v>1264.835</v>
      </c>
      <c r="D23" s="26">
        <v>14479</v>
      </c>
      <c r="E23" s="20">
        <v>351.297</v>
      </c>
      <c r="F23" s="20">
        <v>129.544</v>
      </c>
      <c r="G23" s="27">
        <v>691.984</v>
      </c>
    </row>
    <row r="24" spans="1:7" ht="12.75" customHeight="1">
      <c r="A24" s="8" t="s">
        <v>14</v>
      </c>
      <c r="B24" s="20">
        <v>1476.076</v>
      </c>
      <c r="C24" s="25">
        <v>706.41</v>
      </c>
      <c r="D24" s="26">
        <v>6402</v>
      </c>
      <c r="E24" s="20">
        <v>144.134</v>
      </c>
      <c r="F24" s="20">
        <v>84.04</v>
      </c>
      <c r="G24" s="27">
        <v>484.11</v>
      </c>
    </row>
    <row r="25" spans="1:7" ht="15.75" customHeight="1" thickBot="1">
      <c r="A25" s="18" t="s">
        <v>16</v>
      </c>
      <c r="B25" s="28">
        <f aca="true" t="shared" si="0" ref="B25:G25">SUM(B8:B24)</f>
        <v>62423.457</v>
      </c>
      <c r="C25" s="29">
        <f t="shared" si="0"/>
        <v>36594.30300000001</v>
      </c>
      <c r="D25" s="21">
        <f t="shared" si="0"/>
        <v>362127</v>
      </c>
      <c r="E25" s="30">
        <f t="shared" si="0"/>
        <v>7990.517999999998</v>
      </c>
      <c r="F25" s="29">
        <f t="shared" si="0"/>
        <v>2698.167</v>
      </c>
      <c r="G25" s="29">
        <f t="shared" si="0"/>
        <v>14948.752999999999</v>
      </c>
    </row>
    <row r="26" spans="1:5" ht="12.75" customHeight="1">
      <c r="A26" s="13" t="s">
        <v>27</v>
      </c>
      <c r="B26" s="5"/>
      <c r="C26" s="5"/>
      <c r="D26" s="5"/>
      <c r="E26" s="5"/>
    </row>
    <row r="27" ht="12.75" customHeight="1"/>
    <row r="28" ht="12" customHeight="1"/>
    <row r="29" ht="12" customHeight="1"/>
    <row r="30" ht="12.75"/>
    <row r="31" ht="12.75"/>
    <row r="32" ht="12.75"/>
    <row r="33" ht="12.75"/>
    <row r="34" ht="12.75"/>
  </sheetData>
  <mergeCells count="8">
    <mergeCell ref="A1:G1"/>
    <mergeCell ref="A3:G3"/>
    <mergeCell ref="B5:B6"/>
    <mergeCell ref="F5:F6"/>
    <mergeCell ref="G5:G6"/>
    <mergeCell ref="C5:C6"/>
    <mergeCell ref="D5:D6"/>
    <mergeCell ref="E5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2003-12-03T11:08:44Z</cp:lastPrinted>
  <dcterms:created xsi:type="dcterms:W3CDTF">2001-06-19T15:32:58Z</dcterms:created>
  <dcterms:modified xsi:type="dcterms:W3CDTF">2004-01-29T09:11:03Z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