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'33.1'!$A$1:$H$27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<sst xmlns="http://schemas.openxmlformats.org/spreadsheetml/2006/main" count="22" uniqueCount="19">
  <si>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Valores Corrientes a Precios Básicos</t>
  </si>
  <si>
    <t>Millones de Euros</t>
  </si>
  <si>
    <t>Años</t>
  </si>
  <si>
    <t>Producción</t>
  </si>
  <si>
    <t>de la Rama</t>
  </si>
  <si>
    <t>Vegetal</t>
  </si>
  <si>
    <t>Animal</t>
  </si>
  <si>
    <t>de Servicios</t>
  </si>
  <si>
    <t>Agrarios</t>
  </si>
  <si>
    <t>Actividades</t>
  </si>
  <si>
    <t>Secundarias</t>
  </si>
  <si>
    <t>No Agrarias</t>
  </si>
  <si>
    <t>No Separables</t>
  </si>
  <si>
    <t>2001(P)</t>
  </si>
  <si>
    <t>2002(A)</t>
  </si>
  <si>
    <t>1999</t>
  </si>
  <si>
    <t>2000</t>
  </si>
  <si>
    <t>33.1. COMPONENTES DELA PRODUCCION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</si>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</sst>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0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23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2.8515625" style="1" customWidth="1"/>
    <col min="2" max="6" width="14.7109375" style="1" customWidth="1"/>
    <col min="7" max="16384" width="11.421875" style="1" customWidth="1"/>
  </cols>
  <sheetData>
    <row r="1" spans="1:6" ht="18">
      <c r="A1" s="19" t="s">
        <v>18</v>
      </c>
      <c r="B1" s="19"/>
      <c r="C1" s="19"/>
      <c r="D1" s="19"/>
      <c r="E1" s="19"/>
      <c r="F1" s="19"/>
    </row>
    <row r="3" spans="1:6" ht="15">
      <c r="A3" s="18" t="s">
        <v>17</v>
      </c>
      <c r="B3" s="18"/>
      <c r="C3" s="18"/>
      <c r="D3" s="18"/>
      <c r="E3" s="18"/>
      <c r="F3" s="18"/>
    </row>
    <row r="4" spans="1:6" ht="12.75">
      <c r="A4" s="17" t="s">
        <v>0</v>
      </c>
      <c r="B4" s="17"/>
      <c r="C4" s="17"/>
      <c r="D4" s="17"/>
      <c r="E4" s="17"/>
      <c r="F4" s="17"/>
    </row>
    <row r="5" spans="1:6" ht="12.75">
      <c r="A5" s="17" t="s">
        <v>1</v>
      </c>
      <c r="B5" s="17"/>
      <c r="C5" s="17"/>
      <c r="D5" s="17"/>
      <c r="E5" s="17"/>
      <c r="F5" s="17"/>
    </row>
    <row r="7" spans="1:6" ht="12.75">
      <c r="A7" s="2"/>
      <c r="B7" s="3"/>
      <c r="C7" s="3"/>
      <c r="D7" s="3"/>
      <c r="E7" s="3"/>
      <c r="F7" s="4" t="s">
        <v>9</v>
      </c>
    </row>
    <row r="8" spans="1:6" ht="12.75">
      <c r="A8" s="5"/>
      <c r="B8" s="6"/>
      <c r="C8" s="6"/>
      <c r="D8" s="6"/>
      <c r="E8" s="6" t="s">
        <v>3</v>
      </c>
      <c r="F8" s="7" t="s">
        <v>10</v>
      </c>
    </row>
    <row r="9" spans="1:6" ht="12.75">
      <c r="A9" s="5"/>
      <c r="B9" s="6" t="s">
        <v>3</v>
      </c>
      <c r="C9" s="6" t="s">
        <v>3</v>
      </c>
      <c r="D9" s="6" t="s">
        <v>3</v>
      </c>
      <c r="E9" s="6" t="s">
        <v>7</v>
      </c>
      <c r="F9" s="7" t="s">
        <v>11</v>
      </c>
    </row>
    <row r="10" spans="1:6" ht="13.5" thickBot="1">
      <c r="A10" s="8" t="s">
        <v>2</v>
      </c>
      <c r="B10" s="9" t="s">
        <v>4</v>
      </c>
      <c r="C10" s="9" t="s">
        <v>5</v>
      </c>
      <c r="D10" s="9" t="s">
        <v>6</v>
      </c>
      <c r="E10" s="9" t="s">
        <v>8</v>
      </c>
      <c r="F10" s="10" t="s">
        <v>12</v>
      </c>
    </row>
    <row r="11" spans="1:6" ht="12.75">
      <c r="A11" s="11">
        <v>1990</v>
      </c>
      <c r="B11" s="12">
        <f>SUM(C11:F11)</f>
        <v>24322.2</v>
      </c>
      <c r="C11" s="12">
        <v>14857.4</v>
      </c>
      <c r="D11" s="12">
        <v>8600.1</v>
      </c>
      <c r="E11" s="12">
        <v>269.3</v>
      </c>
      <c r="F11" s="13">
        <v>595.4</v>
      </c>
    </row>
    <row r="12" spans="1:6" ht="12.75">
      <c r="A12" s="11">
        <v>1991</v>
      </c>
      <c r="B12" s="12">
        <f>SUM(C12:F12)</f>
        <v>24420.4</v>
      </c>
      <c r="C12" s="12">
        <v>14809.8</v>
      </c>
      <c r="D12" s="12">
        <v>8821.2</v>
      </c>
      <c r="E12" s="12">
        <v>280.9</v>
      </c>
      <c r="F12" s="13">
        <v>508.5</v>
      </c>
    </row>
    <row r="13" spans="1:6" ht="12.75">
      <c r="A13" s="11">
        <v>1992</v>
      </c>
      <c r="B13" s="12">
        <f>SUM(C13:F13)+0.1</f>
        <v>23067.800000000003</v>
      </c>
      <c r="C13" s="12">
        <v>13375.5</v>
      </c>
      <c r="D13" s="12">
        <v>8758.9</v>
      </c>
      <c r="E13" s="12">
        <v>275.4</v>
      </c>
      <c r="F13" s="13">
        <v>657.9</v>
      </c>
    </row>
    <row r="14" spans="1:6" ht="12.75">
      <c r="A14" s="11">
        <v>1993</v>
      </c>
      <c r="B14" s="12">
        <f>SUM(C14:F14)+0.1</f>
        <v>24502.899999999998</v>
      </c>
      <c r="C14" s="12">
        <v>14612</v>
      </c>
      <c r="D14" s="12">
        <v>8968.8</v>
      </c>
      <c r="E14" s="12">
        <v>262.4</v>
      </c>
      <c r="F14" s="13">
        <v>659.6</v>
      </c>
    </row>
    <row r="15" spans="1:6" ht="12.75">
      <c r="A15" s="11">
        <v>1994</v>
      </c>
      <c r="B15" s="12">
        <f>SUM(C15:F15)</f>
        <v>27538.3</v>
      </c>
      <c r="C15" s="12">
        <v>16362.6</v>
      </c>
      <c r="D15" s="12">
        <v>10148.9</v>
      </c>
      <c r="E15" s="12">
        <v>294.2</v>
      </c>
      <c r="F15" s="13">
        <v>732.6</v>
      </c>
    </row>
    <row r="16" spans="1:6" ht="12.75">
      <c r="A16" s="11">
        <v>1995</v>
      </c>
      <c r="B16" s="12">
        <f>SUM(C16:F16)+0.1</f>
        <v>28529.5</v>
      </c>
      <c r="C16" s="12">
        <v>16986.5</v>
      </c>
      <c r="D16" s="12">
        <v>10494.3</v>
      </c>
      <c r="E16" s="12">
        <v>311.2</v>
      </c>
      <c r="F16" s="13">
        <v>737.4</v>
      </c>
    </row>
    <row r="17" spans="1:6" ht="12.75">
      <c r="A17" s="11">
        <v>1996</v>
      </c>
      <c r="B17" s="12">
        <f aca="true" t="shared" si="0" ref="B17:B23">SUM(C17:F17)</f>
        <v>31925.7</v>
      </c>
      <c r="C17" s="12">
        <v>19169.9</v>
      </c>
      <c r="D17" s="12">
        <v>11606.4</v>
      </c>
      <c r="E17" s="12">
        <v>352.1</v>
      </c>
      <c r="F17" s="13">
        <v>797.3</v>
      </c>
    </row>
    <row r="18" spans="1:6" ht="12.75">
      <c r="A18" s="11">
        <v>1997</v>
      </c>
      <c r="B18" s="12">
        <f t="shared" si="0"/>
        <v>33672.9</v>
      </c>
      <c r="C18" s="12">
        <v>20523.5</v>
      </c>
      <c r="D18" s="12">
        <v>11923.3</v>
      </c>
      <c r="E18" s="12">
        <v>380.5</v>
      </c>
      <c r="F18" s="13">
        <v>845.6</v>
      </c>
    </row>
    <row r="19" spans="1:6" ht="12.75">
      <c r="A19" s="11">
        <v>1998</v>
      </c>
      <c r="B19" s="12">
        <f t="shared" si="0"/>
        <v>34209.9</v>
      </c>
      <c r="C19" s="12">
        <v>21453</v>
      </c>
      <c r="D19" s="12">
        <v>11526.1</v>
      </c>
      <c r="E19" s="12">
        <v>394</v>
      </c>
      <c r="F19" s="13">
        <v>836.8</v>
      </c>
    </row>
    <row r="20" spans="1:6" ht="12.75">
      <c r="A20" s="11" t="s">
        <v>15</v>
      </c>
      <c r="B20" s="12">
        <f t="shared" si="0"/>
        <v>33713.299999999996</v>
      </c>
      <c r="C20" s="12">
        <v>21112.55</v>
      </c>
      <c r="D20" s="12">
        <v>11205.65</v>
      </c>
      <c r="E20" s="12">
        <v>421.65</v>
      </c>
      <c r="F20" s="13">
        <v>973.45</v>
      </c>
    </row>
    <row r="21" spans="1:6" ht="12.75">
      <c r="A21" s="11" t="s">
        <v>16</v>
      </c>
      <c r="B21" s="12">
        <f t="shared" si="0"/>
        <v>36282.100000000006</v>
      </c>
      <c r="C21" s="12">
        <v>22463.7</v>
      </c>
      <c r="D21" s="12">
        <v>12355.1</v>
      </c>
      <c r="E21" s="12">
        <v>454.9</v>
      </c>
      <c r="F21" s="13">
        <v>1008.4</v>
      </c>
    </row>
    <row r="22" spans="1:6" ht="12.75">
      <c r="A22" s="11" t="s">
        <v>13</v>
      </c>
      <c r="B22" s="12">
        <f t="shared" si="0"/>
        <v>37078.7</v>
      </c>
      <c r="C22" s="12">
        <v>22010.65</v>
      </c>
      <c r="D22" s="12">
        <v>13597.75</v>
      </c>
      <c r="E22" s="12">
        <v>436.7</v>
      </c>
      <c r="F22" s="13">
        <v>1033.6</v>
      </c>
    </row>
    <row r="23" spans="1:6" ht="13.5" thickBot="1">
      <c r="A23" s="14" t="s">
        <v>14</v>
      </c>
      <c r="B23" s="15">
        <f t="shared" si="0"/>
        <v>37632.399999999994</v>
      </c>
      <c r="C23" s="15">
        <v>23141.95</v>
      </c>
      <c r="D23" s="15">
        <v>12944.75</v>
      </c>
      <c r="E23" s="15">
        <v>451.45</v>
      </c>
      <c r="F23" s="16">
        <v>1094.25</v>
      </c>
    </row>
  </sheetData>
  <mergeCells count="4">
    <mergeCell ref="A4:F4"/>
    <mergeCell ref="A5:F5"/>
    <mergeCell ref="A3:F3"/>
    <mergeCell ref="A1:F1"/>
  </mergeCells>
  <printOptions/>
  <pageMargins left="0.11811023622047245" right="0.75" top="1" bottom="1" header="0" footer="0"/>
  <pageSetup horizontalDpi="300" verticalDpi="300" orientation="portrait" paperSize="9" scale="77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