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'6.10'!$A$1:$H$47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<sst xmlns="http://schemas.openxmlformats.org/spreadsheetml/2006/main" count="144" uniqueCount="38">
  <si>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</si>
  <si>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</si>
  <si>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</si>
  <si>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</si>
  <si>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</si>
  <si>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</si>
  <si>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</si>
  <si>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</si>
  <si>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</si>
  <si>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</si>
  <si>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</si>
  <si>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</si>
  <si>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</si>
  <si>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</si>
  <si>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</si>
  <si>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</si>
  <si>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</si>
  <si>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</si>
  <si>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</si>
  <si>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</si>
  <si>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</si>
  <si>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Hungría</t>
  </si>
  <si>
    <t xml:space="preserve">  Rumanía</t>
  </si>
  <si>
    <t xml:space="preserve">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</si>
  <si>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</si>
  <si>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</si>
  <si>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</si>
  <si>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</si>
  <si>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Suiza</t>
  </si>
  <si>
    <t>Fuente: Estadística del Comercio Exterior de España. Departamento de Aduanas e Impuestos Especiales. Agencia Tributaria.</t>
  </si>
  <si>
    <t xml:space="preserve">  Bulgaria</t>
  </si>
  <si>
    <t xml:space="preserve">  Polonia</t>
  </si>
  <si>
    <t xml:space="preserve"> Noruega</t>
  </si>
  <si>
    <t xml:space="preserve">  Letonia</t>
  </si>
  <si>
    <t xml:space="preserve">  Lituania</t>
  </si>
  <si>
    <t>PAISES DE EUROPA</t>
  </si>
  <si>
    <t>OTROS PAISES DEL MUNDO</t>
  </si>
  <si>
    <t>6.10.  TRIGO: Comercio exterior de España, por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</si>
</sst>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1" fontId="0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" fontId="0" fillId="0" borderId="4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Font="1" applyBorder="1" applyAlignment="1">
      <alignment/>
    </xf>
    <xf numFmtId="3" fontId="1" fillId="0" borderId="5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7" xfId="0" applyFont="1" applyFill="1" applyBorder="1" applyAlignment="1">
      <alignment horizontal="center"/>
    </xf>
    <xf numFmtId="3" fontId="1" fillId="0" borderId="4" xfId="0" applyNumberFormat="1" applyFont="1" applyFill="1" applyBorder="1" applyAlignment="1" applyProtection="1">
      <alignment horizontal="left"/>
      <protection/>
    </xf>
    <xf numFmtId="1" fontId="1" fillId="0" borderId="4" xfId="0" applyNumberFormat="1" applyFont="1" applyFill="1" applyBorder="1" applyAlignment="1" applyProtection="1">
      <alignment horizontal="left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1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1" fontId="0" fillId="0" borderId="11" xfId="0" applyNumberFormat="1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L88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4" customWidth="1"/>
    <col min="2" max="2" width="11.421875" style="4" customWidth="1"/>
    <col min="3" max="3" width="11.421875" style="19" customWidth="1"/>
    <col min="4" max="5" width="11.421875" style="4" customWidth="1"/>
    <col min="6" max="6" width="11.421875" style="19" customWidth="1"/>
    <col min="7" max="8" width="11.421875" style="4" customWidth="1"/>
    <col min="9" max="9" width="11.421875" style="37" customWidth="1"/>
    <col min="10" max="11" width="11.421875" style="38" customWidth="1"/>
    <col min="12" max="16384" width="11.421875" style="4" customWidth="1"/>
  </cols>
  <sheetData>
    <row r="1" spans="1:11" s="1" customFormat="1" ht="18">
      <c r="A1" s="52" t="s">
        <v>0</v>
      </c>
      <c r="B1" s="52"/>
      <c r="C1" s="52"/>
      <c r="D1" s="52"/>
      <c r="E1" s="52"/>
      <c r="F1" s="52"/>
      <c r="G1" s="52"/>
      <c r="I1" s="33"/>
      <c r="J1" s="34"/>
      <c r="K1" s="34"/>
    </row>
    <row r="2" spans="1:11" s="3" customFormat="1" ht="14.25">
      <c r="A2" s="2"/>
      <c r="B2" s="2"/>
      <c r="C2" s="20"/>
      <c r="D2" s="2"/>
      <c r="E2" s="2"/>
      <c r="F2" s="20"/>
      <c r="G2" s="2"/>
      <c r="I2" s="35"/>
      <c r="J2" s="36"/>
      <c r="K2" s="36"/>
    </row>
    <row r="3" spans="1:11" s="3" customFormat="1" ht="15">
      <c r="A3" s="51" t="s">
        <v>37</v>
      </c>
      <c r="B3" s="51"/>
      <c r="C3" s="51"/>
      <c r="D3" s="51"/>
      <c r="E3" s="51"/>
      <c r="F3" s="51"/>
      <c r="G3" s="51"/>
      <c r="I3" s="35"/>
      <c r="J3" s="36"/>
      <c r="K3" s="36"/>
    </row>
    <row r="4" spans="3:11" s="3" customFormat="1" ht="14.25">
      <c r="C4" s="18"/>
      <c r="F4" s="18"/>
      <c r="I4" s="35"/>
      <c r="J4" s="36"/>
      <c r="K4" s="36"/>
    </row>
    <row r="5" spans="1:7" ht="12.75">
      <c r="A5" s="53" t="s">
        <v>4</v>
      </c>
      <c r="B5" s="55" t="s">
        <v>1</v>
      </c>
      <c r="C5" s="55"/>
      <c r="D5" s="55"/>
      <c r="E5" s="55" t="s">
        <v>2</v>
      </c>
      <c r="F5" s="55"/>
      <c r="G5" s="56"/>
    </row>
    <row r="6" spans="1:7" ht="13.5" thickBot="1">
      <c r="A6" s="54"/>
      <c r="B6" s="30">
        <v>2000</v>
      </c>
      <c r="C6" s="39">
        <v>2001</v>
      </c>
      <c r="D6" s="39">
        <v>2002</v>
      </c>
      <c r="E6" s="30">
        <v>2000</v>
      </c>
      <c r="F6" s="40">
        <v>2001</v>
      </c>
      <c r="G6" s="40">
        <v>2002</v>
      </c>
    </row>
    <row r="7" spans="1:10" ht="12.75">
      <c r="A7" s="5"/>
      <c r="B7" s="21"/>
      <c r="C7" s="26"/>
      <c r="D7" s="26"/>
      <c r="E7" s="21"/>
      <c r="F7" s="6"/>
      <c r="G7" s="41"/>
      <c r="I7" s="42"/>
      <c r="J7" s="43"/>
    </row>
    <row r="8" spans="1:12" ht="12.75">
      <c r="A8" s="7" t="s">
        <v>5</v>
      </c>
      <c r="B8" s="24">
        <v>2729077.81</v>
      </c>
      <c r="C8" s="8">
        <v>4157106.913</v>
      </c>
      <c r="D8" s="8">
        <v>6475890.786</v>
      </c>
      <c r="E8" s="24">
        <v>464872.443</v>
      </c>
      <c r="F8" s="8">
        <v>883446.312</v>
      </c>
      <c r="G8" s="27">
        <v>1216929.108</v>
      </c>
      <c r="I8" s="42"/>
      <c r="J8" s="43"/>
      <c r="L8" s="38"/>
    </row>
    <row r="9" spans="1:12" ht="12.75">
      <c r="A9" s="9"/>
      <c r="B9" s="22">
        <v>0</v>
      </c>
      <c r="C9" s="28"/>
      <c r="D9" s="28"/>
      <c r="E9" s="22">
        <v>0</v>
      </c>
      <c r="F9" s="28"/>
      <c r="G9" s="29"/>
      <c r="I9" s="42"/>
      <c r="J9" s="43"/>
      <c r="L9" s="38"/>
    </row>
    <row r="10" spans="1:12" ht="12.75">
      <c r="A10" s="7" t="s">
        <v>35</v>
      </c>
      <c r="B10" s="22">
        <v>0</v>
      </c>
      <c r="C10" s="28"/>
      <c r="D10" s="28"/>
      <c r="E10" s="22">
        <v>0</v>
      </c>
      <c r="F10" s="28"/>
      <c r="G10" s="29"/>
      <c r="I10" s="42"/>
      <c r="J10" s="43"/>
      <c r="L10" s="38"/>
    </row>
    <row r="11" spans="1:12" ht="12.75">
      <c r="A11" s="31" t="s">
        <v>6</v>
      </c>
      <c r="B11" s="11">
        <f aca="true" t="shared" si="0" ref="B11:G11">SUM(B12:B23)</f>
        <v>2414812.9930000002</v>
      </c>
      <c r="C11" s="11">
        <f t="shared" si="0"/>
        <v>2686050.947</v>
      </c>
      <c r="D11" s="11">
        <f t="shared" si="0"/>
        <v>1953709.678</v>
      </c>
      <c r="E11" s="11">
        <f t="shared" si="0"/>
        <v>401081.00899999996</v>
      </c>
      <c r="F11" s="11">
        <f t="shared" si="0"/>
        <v>797948.3549999999</v>
      </c>
      <c r="G11" s="12">
        <f t="shared" si="0"/>
        <v>726298.8439999999</v>
      </c>
      <c r="I11" s="42"/>
      <c r="J11" s="43"/>
      <c r="L11" s="38"/>
    </row>
    <row r="12" spans="1:12" ht="12.75">
      <c r="A12" s="10" t="s">
        <v>7</v>
      </c>
      <c r="B12" s="25">
        <v>57613.786</v>
      </c>
      <c r="C12" s="11">
        <v>366005.69</v>
      </c>
      <c r="D12" s="44">
        <v>246581.518</v>
      </c>
      <c r="E12" s="25">
        <v>24223.171</v>
      </c>
      <c r="F12" s="11">
        <v>68882.486</v>
      </c>
      <c r="G12" s="45">
        <v>79740.941</v>
      </c>
      <c r="I12" s="42"/>
      <c r="J12" s="43"/>
      <c r="L12" s="38"/>
    </row>
    <row r="13" spans="1:12" ht="12.75">
      <c r="A13" s="10" t="s">
        <v>8</v>
      </c>
      <c r="B13" s="11" t="s">
        <v>3</v>
      </c>
      <c r="C13" s="46">
        <v>24</v>
      </c>
      <c r="D13" s="46">
        <v>24</v>
      </c>
      <c r="E13" s="11" t="s">
        <v>3</v>
      </c>
      <c r="F13" s="11" t="s">
        <v>3</v>
      </c>
      <c r="G13" s="12" t="s">
        <v>3</v>
      </c>
      <c r="I13" s="42"/>
      <c r="J13" s="43"/>
      <c r="L13" s="38"/>
    </row>
    <row r="14" spans="1:12" ht="12.75">
      <c r="A14" s="10" t="s">
        <v>9</v>
      </c>
      <c r="B14" s="25">
        <v>4373.308</v>
      </c>
      <c r="C14" s="46">
        <v>174.21</v>
      </c>
      <c r="D14" s="44">
        <v>0.725</v>
      </c>
      <c r="E14" s="25">
        <v>6154.352</v>
      </c>
      <c r="F14" s="46">
        <v>12154.74</v>
      </c>
      <c r="G14" s="45">
        <v>37238.544</v>
      </c>
      <c r="I14" s="42"/>
      <c r="J14" s="43"/>
      <c r="L14" s="38"/>
    </row>
    <row r="15" spans="1:12" ht="12.75">
      <c r="A15" s="10" t="s">
        <v>10</v>
      </c>
      <c r="B15" s="25">
        <v>2.31</v>
      </c>
      <c r="C15" s="46">
        <v>31978.713</v>
      </c>
      <c r="D15" s="44">
        <v>13196.938</v>
      </c>
      <c r="E15" s="11" t="s">
        <v>3</v>
      </c>
      <c r="F15" s="11" t="s">
        <v>3</v>
      </c>
      <c r="G15" s="12" t="s">
        <v>3</v>
      </c>
      <c r="I15" s="42"/>
      <c r="J15" s="43"/>
      <c r="L15" s="38"/>
    </row>
    <row r="16" spans="1:12" ht="12.75">
      <c r="A16" s="10" t="s">
        <v>11</v>
      </c>
      <c r="B16" s="25">
        <v>1355272.524</v>
      </c>
      <c r="C16" s="46">
        <v>1439438.571</v>
      </c>
      <c r="D16" s="44">
        <v>837667.035</v>
      </c>
      <c r="E16" s="25">
        <v>127567.652</v>
      </c>
      <c r="F16" s="46">
        <v>214138.302</v>
      </c>
      <c r="G16" s="45">
        <v>241219.15</v>
      </c>
      <c r="I16" s="42"/>
      <c r="J16" s="43"/>
      <c r="L16" s="38"/>
    </row>
    <row r="17" spans="1:12" ht="12.75">
      <c r="A17" s="10" t="s">
        <v>12</v>
      </c>
      <c r="B17" s="11" t="s">
        <v>3</v>
      </c>
      <c r="C17" s="46">
        <v>8325.3</v>
      </c>
      <c r="D17" s="44">
        <v>94869.571</v>
      </c>
      <c r="E17" s="25">
        <v>3910.88</v>
      </c>
      <c r="F17" s="46">
        <v>638.639</v>
      </c>
      <c r="G17" s="45">
        <v>785.665</v>
      </c>
      <c r="H17" s="13"/>
      <c r="I17" s="42"/>
      <c r="J17" s="43"/>
      <c r="L17" s="38"/>
    </row>
    <row r="18" spans="1:12" ht="12.75">
      <c r="A18" s="10" t="s">
        <v>13</v>
      </c>
      <c r="B18" s="25">
        <v>6.983</v>
      </c>
      <c r="C18" s="11" t="s">
        <v>3</v>
      </c>
      <c r="D18" s="11" t="s">
        <v>3</v>
      </c>
      <c r="E18" s="11" t="s">
        <v>3</v>
      </c>
      <c r="F18" s="11" t="s">
        <v>3</v>
      </c>
      <c r="G18" s="12" t="s">
        <v>3</v>
      </c>
      <c r="I18" s="42"/>
      <c r="J18" s="43"/>
      <c r="L18" s="38"/>
    </row>
    <row r="19" spans="1:12" ht="12.75">
      <c r="A19" s="10" t="s">
        <v>14</v>
      </c>
      <c r="B19" s="25">
        <v>630.26</v>
      </c>
      <c r="C19" s="46">
        <v>3281.182</v>
      </c>
      <c r="D19" s="44">
        <v>6766.347</v>
      </c>
      <c r="E19" s="25">
        <v>146538.24</v>
      </c>
      <c r="F19" s="46">
        <v>372933.649</v>
      </c>
      <c r="G19" s="45">
        <v>234902.17</v>
      </c>
      <c r="I19" s="42"/>
      <c r="J19" s="43"/>
      <c r="L19" s="38"/>
    </row>
    <row r="20" spans="1:12" ht="12.75">
      <c r="A20" s="10" t="s">
        <v>15</v>
      </c>
      <c r="B20" s="25">
        <v>73.659</v>
      </c>
      <c r="C20" s="46">
        <v>5.513</v>
      </c>
      <c r="D20" s="44">
        <v>3002.55</v>
      </c>
      <c r="E20" s="25">
        <v>12688.27</v>
      </c>
      <c r="F20" s="46">
        <v>21231.07</v>
      </c>
      <c r="G20" s="45">
        <v>17086.38</v>
      </c>
      <c r="I20" s="42"/>
      <c r="J20" s="43"/>
      <c r="L20" s="38"/>
    </row>
    <row r="21" spans="1:12" ht="12.75">
      <c r="A21" s="10" t="s">
        <v>16</v>
      </c>
      <c r="B21" s="25">
        <v>90026.847</v>
      </c>
      <c r="C21" s="46">
        <v>172541.262</v>
      </c>
      <c r="D21" s="44">
        <v>210556.338</v>
      </c>
      <c r="E21" s="25">
        <v>67321.534</v>
      </c>
      <c r="F21" s="46">
        <v>82516.61</v>
      </c>
      <c r="G21" s="45">
        <v>83450.294</v>
      </c>
      <c r="I21" s="42"/>
      <c r="J21" s="43"/>
      <c r="L21" s="38"/>
    </row>
    <row r="22" spans="1:12" ht="12.75">
      <c r="A22" s="10" t="s">
        <v>17</v>
      </c>
      <c r="B22" s="25">
        <v>902928.507</v>
      </c>
      <c r="C22" s="46">
        <v>545635.341</v>
      </c>
      <c r="D22" s="44">
        <v>489857.28</v>
      </c>
      <c r="E22" s="25">
        <v>10601.68</v>
      </c>
      <c r="F22" s="46">
        <v>16569.669</v>
      </c>
      <c r="G22" s="45">
        <v>25857.08</v>
      </c>
      <c r="I22" s="42"/>
      <c r="J22" s="43"/>
      <c r="L22" s="38"/>
    </row>
    <row r="23" spans="1:12" ht="12.75">
      <c r="A23" s="10" t="s">
        <v>18</v>
      </c>
      <c r="B23" s="25">
        <v>3884.809</v>
      </c>
      <c r="C23" s="46">
        <v>118641.165</v>
      </c>
      <c r="D23" s="44">
        <v>51187.376</v>
      </c>
      <c r="E23" s="25">
        <v>2075.23</v>
      </c>
      <c r="F23" s="46">
        <v>8883.19</v>
      </c>
      <c r="G23" s="45">
        <v>6018.62</v>
      </c>
      <c r="I23" s="42"/>
      <c r="J23" s="43"/>
      <c r="L23" s="38"/>
    </row>
    <row r="24" spans="1:12" ht="12.75">
      <c r="A24" s="14" t="s">
        <v>19</v>
      </c>
      <c r="B24" s="22">
        <v>0</v>
      </c>
      <c r="C24" s="11"/>
      <c r="D24" s="11"/>
      <c r="E24" s="22">
        <v>0</v>
      </c>
      <c r="F24" s="11"/>
      <c r="G24" s="12"/>
      <c r="I24" s="42"/>
      <c r="J24" s="43"/>
      <c r="L24" s="38"/>
    </row>
    <row r="25" spans="1:12" ht="12.75">
      <c r="A25" s="32" t="s">
        <v>20</v>
      </c>
      <c r="B25" s="22">
        <v>0</v>
      </c>
      <c r="C25" s="11"/>
      <c r="D25" s="11"/>
      <c r="E25" s="22">
        <v>0</v>
      </c>
      <c r="F25" s="11"/>
      <c r="G25" s="12"/>
      <c r="I25" s="42"/>
      <c r="J25" s="43"/>
      <c r="L25" s="38"/>
    </row>
    <row r="26" spans="1:12" ht="12.75">
      <c r="A26" s="10" t="s">
        <v>30</v>
      </c>
      <c r="B26" s="11" t="s">
        <v>3</v>
      </c>
      <c r="C26" s="46">
        <v>4143</v>
      </c>
      <c r="D26" s="44">
        <v>445938.826</v>
      </c>
      <c r="E26" s="11" t="s">
        <v>3</v>
      </c>
      <c r="F26" s="11" t="s">
        <v>3</v>
      </c>
      <c r="G26" s="12" t="s">
        <v>3</v>
      </c>
      <c r="I26" s="42"/>
      <c r="J26" s="43"/>
      <c r="L26" s="38"/>
    </row>
    <row r="27" spans="1:12" ht="12.75">
      <c r="A27" s="10" t="s">
        <v>21</v>
      </c>
      <c r="B27" s="11" t="s">
        <v>3</v>
      </c>
      <c r="C27" s="11" t="s">
        <v>3</v>
      </c>
      <c r="D27" s="44">
        <v>536.801</v>
      </c>
      <c r="E27" s="11" t="s">
        <v>3</v>
      </c>
      <c r="F27" s="11" t="s">
        <v>3</v>
      </c>
      <c r="G27" s="12" t="s">
        <v>3</v>
      </c>
      <c r="I27" s="42"/>
      <c r="J27" s="43"/>
      <c r="L27" s="38"/>
    </row>
    <row r="28" spans="1:12" ht="12.75">
      <c r="A28" s="10" t="s">
        <v>33</v>
      </c>
      <c r="B28" s="11" t="s">
        <v>3</v>
      </c>
      <c r="C28" s="11" t="s">
        <v>3</v>
      </c>
      <c r="D28" s="44">
        <v>11067.55</v>
      </c>
      <c r="E28" s="11" t="s">
        <v>3</v>
      </c>
      <c r="F28" s="11" t="s">
        <v>3</v>
      </c>
      <c r="G28" s="12" t="s">
        <v>3</v>
      </c>
      <c r="I28" s="42"/>
      <c r="J28" s="43"/>
      <c r="L28" s="38"/>
    </row>
    <row r="29" spans="1:12" ht="12.75">
      <c r="A29" s="10" t="s">
        <v>34</v>
      </c>
      <c r="B29" s="11" t="s">
        <v>3</v>
      </c>
      <c r="C29" s="11" t="s">
        <v>3</v>
      </c>
      <c r="D29" s="44">
        <v>36263.07</v>
      </c>
      <c r="E29" s="11" t="s">
        <v>3</v>
      </c>
      <c r="F29" s="11" t="s">
        <v>3</v>
      </c>
      <c r="G29" s="12" t="s">
        <v>3</v>
      </c>
      <c r="I29" s="42"/>
      <c r="J29" s="43"/>
      <c r="L29" s="38"/>
    </row>
    <row r="30" spans="1:12" ht="12.75">
      <c r="A30" s="10" t="s">
        <v>31</v>
      </c>
      <c r="B30" s="11" t="s">
        <v>3</v>
      </c>
      <c r="C30" s="11" t="s">
        <v>3</v>
      </c>
      <c r="D30" s="44">
        <v>24875.09</v>
      </c>
      <c r="E30" s="25">
        <v>24</v>
      </c>
      <c r="F30" s="46">
        <v>618.26</v>
      </c>
      <c r="G30" s="45">
        <v>823</v>
      </c>
      <c r="I30" s="42"/>
      <c r="J30" s="43"/>
      <c r="L30" s="38"/>
    </row>
    <row r="31" spans="1:12" ht="12.75">
      <c r="A31" s="10" t="s">
        <v>22</v>
      </c>
      <c r="B31" s="11" t="s">
        <v>3</v>
      </c>
      <c r="C31" s="46">
        <v>18678.89</v>
      </c>
      <c r="D31" s="44">
        <v>70156.835</v>
      </c>
      <c r="E31" s="11" t="s">
        <v>3</v>
      </c>
      <c r="F31" s="46">
        <v>23.86</v>
      </c>
      <c r="G31" s="45">
        <v>19.2</v>
      </c>
      <c r="I31" s="42"/>
      <c r="J31" s="43"/>
      <c r="L31" s="38"/>
    </row>
    <row r="32" spans="1:12" ht="12.75">
      <c r="A32" s="15" t="s">
        <v>23</v>
      </c>
      <c r="B32" s="25">
        <v>26140.3</v>
      </c>
      <c r="C32" s="11" t="s">
        <v>3</v>
      </c>
      <c r="D32" s="11" t="s">
        <v>3</v>
      </c>
      <c r="E32" s="11" t="s">
        <v>3</v>
      </c>
      <c r="F32" s="11" t="s">
        <v>3</v>
      </c>
      <c r="G32" s="45">
        <v>15846.02</v>
      </c>
      <c r="I32" s="42"/>
      <c r="J32" s="43"/>
      <c r="L32" s="38"/>
    </row>
    <row r="33" spans="1:12" ht="12.75">
      <c r="A33" s="15"/>
      <c r="B33" s="22">
        <v>0</v>
      </c>
      <c r="C33" s="11"/>
      <c r="D33" s="11"/>
      <c r="E33" s="22">
        <v>0</v>
      </c>
      <c r="F33" s="11"/>
      <c r="G33" s="12"/>
      <c r="I33" s="42"/>
      <c r="J33" s="43"/>
      <c r="L33" s="38"/>
    </row>
    <row r="34" spans="1:12" ht="12.75">
      <c r="A34" s="7" t="s">
        <v>36</v>
      </c>
      <c r="B34" s="22">
        <v>0</v>
      </c>
      <c r="C34" s="11"/>
      <c r="D34" s="11"/>
      <c r="E34" s="22">
        <v>0</v>
      </c>
      <c r="F34" s="11"/>
      <c r="G34" s="12"/>
      <c r="I34" s="42"/>
      <c r="J34" s="43"/>
      <c r="L34" s="38"/>
    </row>
    <row r="35" spans="1:12" ht="12.75">
      <c r="A35" s="15" t="s">
        <v>24</v>
      </c>
      <c r="B35" s="25">
        <v>1915.33</v>
      </c>
      <c r="C35" s="46">
        <v>503.12</v>
      </c>
      <c r="D35" s="44">
        <v>45424.16</v>
      </c>
      <c r="E35" s="11" t="s">
        <v>3</v>
      </c>
      <c r="F35" s="46">
        <v>19.2</v>
      </c>
      <c r="G35" s="45">
        <v>45.71</v>
      </c>
      <c r="I35" s="42"/>
      <c r="J35" s="43"/>
      <c r="L35" s="38"/>
    </row>
    <row r="36" spans="1:12" ht="12.75">
      <c r="A36" s="15" t="s">
        <v>25</v>
      </c>
      <c r="B36" s="11" t="s">
        <v>3</v>
      </c>
      <c r="C36" s="11" t="s">
        <v>3</v>
      </c>
      <c r="D36" s="11" t="s">
        <v>3</v>
      </c>
      <c r="E36" s="11" t="s">
        <v>3</v>
      </c>
      <c r="F36" s="11" t="s">
        <v>3</v>
      </c>
      <c r="G36" s="12" t="s">
        <v>3</v>
      </c>
      <c r="I36" s="42"/>
      <c r="J36" s="43"/>
      <c r="L36" s="38"/>
    </row>
    <row r="37" spans="1:12" ht="12.75">
      <c r="A37" s="15" t="s">
        <v>26</v>
      </c>
      <c r="B37" s="25">
        <v>179555.24</v>
      </c>
      <c r="C37" s="46">
        <v>187418.56</v>
      </c>
      <c r="D37" s="44">
        <v>76858.935</v>
      </c>
      <c r="E37" s="11" t="s">
        <v>3</v>
      </c>
      <c r="F37" s="11" t="s">
        <v>3</v>
      </c>
      <c r="G37" s="12" t="s">
        <v>3</v>
      </c>
      <c r="I37" s="42"/>
      <c r="J37" s="43"/>
      <c r="L37" s="38"/>
    </row>
    <row r="38" spans="1:12" ht="12.75">
      <c r="A38" s="15" t="s">
        <v>27</v>
      </c>
      <c r="B38" s="25">
        <v>99816.775</v>
      </c>
      <c r="C38" s="46">
        <v>455581.363</v>
      </c>
      <c r="D38" s="44">
        <v>354370.575</v>
      </c>
      <c r="E38" s="11" t="s">
        <v>3</v>
      </c>
      <c r="F38" s="11" t="s">
        <v>3</v>
      </c>
      <c r="G38" s="12" t="s">
        <v>3</v>
      </c>
      <c r="I38" s="42"/>
      <c r="J38" s="43"/>
      <c r="L38" s="38"/>
    </row>
    <row r="39" spans="1:12" ht="12.75">
      <c r="A39" s="15" t="s">
        <v>32</v>
      </c>
      <c r="B39" s="11" t="s">
        <v>3</v>
      </c>
      <c r="C39" s="11" t="s">
        <v>3</v>
      </c>
      <c r="D39" s="11" t="s">
        <v>3</v>
      </c>
      <c r="E39" s="11" t="s">
        <v>3</v>
      </c>
      <c r="F39" s="46">
        <v>8630.06</v>
      </c>
      <c r="G39" s="45">
        <v>4706.82</v>
      </c>
      <c r="I39" s="42"/>
      <c r="J39" s="43"/>
      <c r="L39" s="38"/>
    </row>
    <row r="40" spans="1:12" ht="13.5" thickBot="1">
      <c r="A40" s="47" t="s">
        <v>28</v>
      </c>
      <c r="B40" s="16" t="s">
        <v>3</v>
      </c>
      <c r="C40" s="16" t="s">
        <v>3</v>
      </c>
      <c r="D40" s="16" t="s">
        <v>3</v>
      </c>
      <c r="E40" s="48">
        <v>14190.88</v>
      </c>
      <c r="F40" s="49">
        <v>1233.46</v>
      </c>
      <c r="G40" s="50">
        <v>1575</v>
      </c>
      <c r="I40" s="42"/>
      <c r="J40" s="43"/>
      <c r="L40" s="38"/>
    </row>
    <row r="41" spans="1:12" ht="12.75">
      <c r="A41" s="17" t="s">
        <v>29</v>
      </c>
      <c r="C41" s="23"/>
      <c r="D41" s="13"/>
      <c r="F41" s="23"/>
      <c r="G41" s="13"/>
      <c r="I41" s="42"/>
      <c r="J41" s="43"/>
      <c r="L41" s="38"/>
    </row>
    <row r="42" spans="1:12" ht="12.75">
      <c r="A42" s="17" t="s">
        <v>19</v>
      </c>
      <c r="C42" s="23"/>
      <c r="D42" s="13"/>
      <c r="F42" s="23"/>
      <c r="G42" s="13"/>
      <c r="I42" s="42"/>
      <c r="J42" s="43"/>
      <c r="L42" s="38"/>
    </row>
    <row r="43" spans="1:12" ht="12.75">
      <c r="A43" s="17" t="s">
        <v>19</v>
      </c>
      <c r="C43" s="23"/>
      <c r="D43" s="13"/>
      <c r="F43" s="23"/>
      <c r="G43" s="13"/>
      <c r="I43" s="42"/>
      <c r="J43" s="43"/>
      <c r="L43" s="38"/>
    </row>
    <row r="44" spans="1:12" ht="12.75">
      <c r="A44" s="17" t="s">
        <v>19</v>
      </c>
      <c r="C44" s="23"/>
      <c r="D44" s="13"/>
      <c r="F44" s="23"/>
      <c r="G44" s="13"/>
      <c r="I44" s="42"/>
      <c r="J44" s="43"/>
      <c r="L44" s="38"/>
    </row>
    <row r="45" spans="1:12" ht="12.75">
      <c r="A45" s="17" t="s">
        <v>19</v>
      </c>
      <c r="C45" s="23"/>
      <c r="D45" s="13"/>
      <c r="F45" s="23"/>
      <c r="G45" s="13"/>
      <c r="I45" s="42"/>
      <c r="J45" s="43"/>
      <c r="L45" s="38"/>
    </row>
    <row r="46" spans="1:7" ht="12.75">
      <c r="A46" s="17" t="s">
        <v>19</v>
      </c>
      <c r="C46" s="23"/>
      <c r="D46" s="13"/>
      <c r="F46" s="23"/>
      <c r="G46" s="13"/>
    </row>
    <row r="47" spans="1:10" ht="12.75">
      <c r="A47" s="17" t="s">
        <v>19</v>
      </c>
      <c r="C47" s="23"/>
      <c r="D47" s="13"/>
      <c r="F47" s="23"/>
      <c r="G47" s="13"/>
      <c r="I47" s="42"/>
      <c r="J47" s="43"/>
    </row>
    <row r="48" spans="1:10" ht="12.75">
      <c r="A48" s="4" t="s">
        <v>19</v>
      </c>
      <c r="C48" s="23"/>
      <c r="D48" s="13"/>
      <c r="F48" s="23"/>
      <c r="G48" s="13"/>
      <c r="I48" s="42"/>
      <c r="J48" s="43"/>
    </row>
    <row r="49" spans="1:7" ht="12.75">
      <c r="A49" s="17" t="s">
        <v>19</v>
      </c>
      <c r="C49" s="23"/>
      <c r="D49" s="13"/>
      <c r="F49" s="23"/>
      <c r="G49" s="13"/>
    </row>
    <row r="50" spans="1:7" ht="12.75">
      <c r="A50" s="17" t="s">
        <v>19</v>
      </c>
      <c r="C50" s="23"/>
      <c r="D50" s="13"/>
      <c r="F50" s="23"/>
      <c r="G50" s="13"/>
    </row>
    <row r="51" spans="1:7" ht="12.75">
      <c r="A51" s="17" t="s">
        <v>19</v>
      </c>
      <c r="C51" s="23"/>
      <c r="D51" s="13"/>
      <c r="F51" s="23"/>
      <c r="G51" s="13"/>
    </row>
    <row r="52" spans="1:7" ht="12.75">
      <c r="A52" s="17" t="s">
        <v>19</v>
      </c>
      <c r="C52" s="23"/>
      <c r="D52" s="13"/>
      <c r="F52" s="23"/>
      <c r="G52" s="13"/>
    </row>
    <row r="53" spans="1:7" ht="12.75">
      <c r="A53" s="17" t="s">
        <v>19</v>
      </c>
      <c r="C53" s="23"/>
      <c r="D53" s="13"/>
      <c r="F53" s="23"/>
      <c r="G53" s="13"/>
    </row>
    <row r="54" spans="1:7" ht="12.75">
      <c r="A54" s="4" t="s">
        <v>19</v>
      </c>
      <c r="C54" s="23"/>
      <c r="D54" s="13"/>
      <c r="F54" s="23"/>
      <c r="G54" s="13"/>
    </row>
    <row r="55" spans="1:7" ht="12.75">
      <c r="A55" s="4" t="s">
        <v>19</v>
      </c>
      <c r="C55" s="23"/>
      <c r="D55" s="13"/>
      <c r="F55" s="23"/>
      <c r="G55" s="13"/>
    </row>
    <row r="56" spans="1:7" ht="12.75">
      <c r="A56" s="4" t="s">
        <v>19</v>
      </c>
      <c r="C56" s="23"/>
      <c r="D56" s="13"/>
      <c r="F56" s="23"/>
      <c r="G56" s="13"/>
    </row>
    <row r="57" spans="1:7" ht="12.75">
      <c r="A57" s="4" t="s">
        <v>19</v>
      </c>
      <c r="C57" s="23"/>
      <c r="D57" s="13"/>
      <c r="F57" s="23"/>
      <c r="G57" s="13"/>
    </row>
    <row r="58" spans="1:7" ht="12.75">
      <c r="A58" s="4" t="s">
        <v>19</v>
      </c>
      <c r="C58" s="23"/>
      <c r="D58" s="13"/>
      <c r="F58" s="23"/>
      <c r="G58" s="13"/>
    </row>
    <row r="59" spans="1:7" ht="12.75">
      <c r="A59" s="4" t="s">
        <v>19</v>
      </c>
      <c r="C59" s="23"/>
      <c r="D59" s="13"/>
      <c r="F59" s="23"/>
      <c r="G59" s="13"/>
    </row>
    <row r="60" ht="12.75">
      <c r="A60" s="4" t="s">
        <v>19</v>
      </c>
    </row>
    <row r="61" ht="12.75">
      <c r="A61" s="4" t="s">
        <v>19</v>
      </c>
    </row>
    <row r="62" ht="12.75">
      <c r="A62" s="4" t="s">
        <v>19</v>
      </c>
    </row>
    <row r="63" ht="12.75">
      <c r="A63" s="4" t="s">
        <v>19</v>
      </c>
    </row>
    <row r="64" ht="12.75">
      <c r="A64" s="4" t="s">
        <v>19</v>
      </c>
    </row>
    <row r="65" ht="12.75">
      <c r="A65" s="4" t="s">
        <v>19</v>
      </c>
    </row>
    <row r="66" ht="12.75">
      <c r="A66" s="4" t="s">
        <v>19</v>
      </c>
    </row>
    <row r="67" ht="12.75">
      <c r="A67" s="4" t="s">
        <v>19</v>
      </c>
    </row>
    <row r="68" ht="12.75">
      <c r="A68" s="4" t="s">
        <v>19</v>
      </c>
    </row>
    <row r="69" ht="12.75">
      <c r="A69" s="4" t="s">
        <v>19</v>
      </c>
    </row>
    <row r="70" ht="12.75">
      <c r="A70" s="4" t="s">
        <v>19</v>
      </c>
    </row>
    <row r="71" ht="12.75">
      <c r="A71" s="4" t="s">
        <v>19</v>
      </c>
    </row>
    <row r="72" ht="12.75">
      <c r="A72" s="4" t="s">
        <v>19</v>
      </c>
    </row>
    <row r="73" ht="12.75">
      <c r="A73" s="4" t="s">
        <v>19</v>
      </c>
    </row>
    <row r="74" ht="12.75">
      <c r="A74" s="4" t="s">
        <v>19</v>
      </c>
    </row>
    <row r="75" ht="12.75">
      <c r="A75" s="4" t="s">
        <v>19</v>
      </c>
    </row>
    <row r="76" ht="12.75">
      <c r="A76" s="4" t="s">
        <v>19</v>
      </c>
    </row>
    <row r="77" ht="12.75">
      <c r="A77" s="4" t="s">
        <v>19</v>
      </c>
    </row>
    <row r="78" ht="12.75">
      <c r="A78" s="4" t="s">
        <v>19</v>
      </c>
    </row>
    <row r="79" ht="12.75">
      <c r="A79" s="4" t="s">
        <v>19</v>
      </c>
    </row>
    <row r="80" ht="12.75">
      <c r="A80" s="4" t="s">
        <v>19</v>
      </c>
    </row>
    <row r="81" ht="12.75">
      <c r="A81" s="4" t="s">
        <v>19</v>
      </c>
    </row>
    <row r="82" ht="12.75">
      <c r="A82" s="4" t="s">
        <v>19</v>
      </c>
    </row>
    <row r="83" ht="12.75">
      <c r="A83" s="4" t="s">
        <v>19</v>
      </c>
    </row>
    <row r="84" ht="12.75">
      <c r="A84" s="4" t="s">
        <v>19</v>
      </c>
    </row>
    <row r="85" ht="12.75">
      <c r="A85" s="4" t="s">
        <v>19</v>
      </c>
    </row>
    <row r="86" ht="12.75">
      <c r="A86" s="4" t="s">
        <v>19</v>
      </c>
    </row>
    <row r="87" ht="12.75">
      <c r="A87" s="4" t="s">
        <v>19</v>
      </c>
    </row>
    <row r="88" ht="12.75">
      <c r="A88" s="4" t="s">
        <v>19</v>
      </c>
    </row>
  </sheetData>
  <mergeCells count="5">
    <mergeCell ref="A1:G1"/>
    <mergeCell ref="A5:A6"/>
    <mergeCell ref="B5:D5"/>
    <mergeCell ref="E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