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<sst xmlns="http://schemas.openxmlformats.org/spreadsheetml/2006/main" count="22" uniqueCount="22">
  <si>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CEREALES GRANO</t>
  </si>
  <si>
    <t>Superficie</t>
  </si>
  <si>
    <t>Producción</t>
  </si>
  <si>
    <t>Años</t>
  </si>
  <si>
    <t>(miles de euros)</t>
  </si>
  <si>
    <t>Precio medio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</si>
  <si>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</si>
  <si>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</si>
  <si>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</si>
  <si>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</si>
  <si>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</si>
  <si>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</si>
  <si>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</si>
  <si>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</si>
  <si>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</si>
  <si>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</si>
  <si>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 xml:space="preserve"> (1) No se incluye el valor de la semilla selecta.</t>
  </si>
  <si>
    <t xml:space="preserve">(P) Provisional.   </t>
  </si>
  <si>
    <t>Comercio exterior</t>
  </si>
  <si>
    <t>6.23.  CENTENO: Serie histórica de superficie, rendimiento, producción, valor y comercio exterior</t>
  </si>
  <si>
    <t>(euros/100 kg)</t>
  </si>
  <si>
    <t>2003 (P)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</si>
</sst>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2" borderId="1" xfId="0" applyNumberFormat="1" applyFill="1" applyBorder="1" applyAlignment="1">
      <alignment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8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76" fontId="0" fillId="2" borderId="9" xfId="0" applyNumberForma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7" fontId="0" fillId="2" borderId="8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176" fontId="0" fillId="2" borderId="7" xfId="0" applyNumberFormat="1" applyFill="1" applyBorder="1" applyAlignment="1">
      <alignment/>
    </xf>
    <xf numFmtId="178" fontId="0" fillId="2" borderId="4" xfId="0" applyNumberFormat="1" applyFill="1" applyBorder="1" applyAlignment="1">
      <alignment/>
    </xf>
    <xf numFmtId="0" fontId="0" fillId="2" borderId="3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178" fontId="0" fillId="2" borderId="8" xfId="0" applyNumberForma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I2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1" customFormat="1" ht="18">
      <c r="A1" s="43" t="s">
        <v>0</v>
      </c>
      <c r="B1" s="43"/>
      <c r="C1" s="43"/>
      <c r="D1" s="43"/>
      <c r="E1" s="43"/>
      <c r="F1" s="43"/>
      <c r="G1" s="43"/>
      <c r="H1" s="43"/>
    </row>
    <row r="2" s="2" customFormat="1" ht="14.25"/>
    <row r="3" spans="1:8" s="2" customFormat="1" ht="15">
      <c r="A3" s="42" t="s">
        <v>19</v>
      </c>
      <c r="B3" s="42"/>
      <c r="C3" s="42"/>
      <c r="D3" s="42"/>
      <c r="E3" s="42"/>
      <c r="F3" s="42"/>
      <c r="G3" s="42"/>
      <c r="H3" s="42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6"/>
      <c r="B5" s="7"/>
      <c r="C5" s="7"/>
      <c r="D5" s="7"/>
      <c r="E5" s="8" t="s">
        <v>5</v>
      </c>
      <c r="F5" s="7"/>
      <c r="G5" s="9" t="s">
        <v>18</v>
      </c>
      <c r="H5" s="10"/>
    </row>
    <row r="6" spans="1:8" ht="12.75">
      <c r="A6" s="11" t="s">
        <v>3</v>
      </c>
      <c r="B6" s="8" t="s">
        <v>1</v>
      </c>
      <c r="C6" s="8" t="s">
        <v>6</v>
      </c>
      <c r="D6" s="8" t="s">
        <v>2</v>
      </c>
      <c r="E6" s="8" t="s">
        <v>7</v>
      </c>
      <c r="F6" s="8" t="s">
        <v>8</v>
      </c>
      <c r="G6" s="12" t="s">
        <v>9</v>
      </c>
      <c r="H6" s="13"/>
    </row>
    <row r="7" spans="1:8" ht="12.75">
      <c r="A7" s="6"/>
      <c r="B7" s="8" t="s">
        <v>10</v>
      </c>
      <c r="C7" s="8" t="s">
        <v>11</v>
      </c>
      <c r="D7" s="14" t="s">
        <v>12</v>
      </c>
      <c r="E7" s="8" t="s">
        <v>13</v>
      </c>
      <c r="F7" s="8" t="s">
        <v>4</v>
      </c>
      <c r="G7" s="8" t="s">
        <v>14</v>
      </c>
      <c r="H7" s="8" t="s">
        <v>15</v>
      </c>
    </row>
    <row r="8" spans="1:8" ht="13.5" thickBot="1">
      <c r="A8" s="15"/>
      <c r="B8" s="7"/>
      <c r="C8" s="7"/>
      <c r="D8" s="7"/>
      <c r="E8" s="8" t="s">
        <v>20</v>
      </c>
      <c r="F8" s="7"/>
      <c r="G8" s="7"/>
      <c r="H8" s="7"/>
    </row>
    <row r="9" spans="1:8" ht="12.75">
      <c r="A9" s="16">
        <v>1985</v>
      </c>
      <c r="B9" s="17">
        <v>211.3</v>
      </c>
      <c r="C9" s="17">
        <v>12.9</v>
      </c>
      <c r="D9" s="17">
        <v>272.8</v>
      </c>
      <c r="E9" s="18">
        <v>14.0156022742298</v>
      </c>
      <c r="F9" s="19">
        <v>38801.341459016985</v>
      </c>
      <c r="G9" s="37">
        <v>18</v>
      </c>
      <c r="H9" s="37">
        <v>7</v>
      </c>
    </row>
    <row r="10" spans="1:8" ht="12.75">
      <c r="A10" s="20">
        <v>1986</v>
      </c>
      <c r="B10" s="21">
        <v>221.1</v>
      </c>
      <c r="C10" s="21">
        <v>9.9</v>
      </c>
      <c r="D10" s="21">
        <v>219.9</v>
      </c>
      <c r="E10" s="22">
        <v>15.15752527255899</v>
      </c>
      <c r="F10" s="23">
        <v>33476.37421417667</v>
      </c>
      <c r="G10" s="24">
        <v>26</v>
      </c>
      <c r="H10" s="24">
        <v>75</v>
      </c>
    </row>
    <row r="11" spans="1:8" ht="12.75">
      <c r="A11" s="20">
        <v>1987</v>
      </c>
      <c r="B11" s="21">
        <v>221.9</v>
      </c>
      <c r="C11" s="21">
        <v>14.3</v>
      </c>
      <c r="D11" s="21">
        <v>318.8</v>
      </c>
      <c r="E11" s="22">
        <v>14.718786436358828</v>
      </c>
      <c r="F11" s="23">
        <v>47906.67484043128</v>
      </c>
      <c r="G11" s="24">
        <v>29</v>
      </c>
      <c r="H11" s="24">
        <v>54729</v>
      </c>
    </row>
    <row r="12" spans="1:8" ht="12.75">
      <c r="A12" s="20">
        <v>1988</v>
      </c>
      <c r="B12" s="21">
        <v>221</v>
      </c>
      <c r="C12" s="21">
        <v>16.2</v>
      </c>
      <c r="D12" s="21">
        <v>357</v>
      </c>
      <c r="E12" s="22">
        <v>14.286057721202505</v>
      </c>
      <c r="F12" s="23">
        <v>50917.745483394036</v>
      </c>
      <c r="G12" s="24">
        <v>37</v>
      </c>
      <c r="H12" s="24">
        <v>32006</v>
      </c>
    </row>
    <row r="13" spans="1:8" ht="12.75">
      <c r="A13" s="20">
        <v>1989</v>
      </c>
      <c r="B13" s="21">
        <v>223</v>
      </c>
      <c r="C13" s="21">
        <v>14.9</v>
      </c>
      <c r="D13" s="21">
        <v>331.7</v>
      </c>
      <c r="E13" s="22">
        <v>14.201916026588776</v>
      </c>
      <c r="F13" s="23">
        <v>47107.75546019496</v>
      </c>
      <c r="G13" s="24">
        <v>338</v>
      </c>
      <c r="H13" s="24">
        <v>4718</v>
      </c>
    </row>
    <row r="14" spans="1:8" ht="12.75">
      <c r="A14" s="20">
        <v>1990</v>
      </c>
      <c r="B14" s="21">
        <v>202.2</v>
      </c>
      <c r="C14" s="21">
        <v>13.2</v>
      </c>
      <c r="D14" s="21">
        <v>267.3</v>
      </c>
      <c r="E14" s="22">
        <v>13.546812832810453</v>
      </c>
      <c r="F14" s="23">
        <v>36210.63070210234</v>
      </c>
      <c r="G14" s="24">
        <v>2421</v>
      </c>
      <c r="H14" s="24">
        <v>31</v>
      </c>
    </row>
    <row r="15" spans="1:8" ht="12.75">
      <c r="A15" s="20">
        <v>1991</v>
      </c>
      <c r="B15" s="21">
        <v>186.7</v>
      </c>
      <c r="C15" s="21">
        <v>12.688805570433852</v>
      </c>
      <c r="D15" s="21">
        <v>236.9</v>
      </c>
      <c r="E15" s="22">
        <v>13.679035495774887</v>
      </c>
      <c r="F15" s="23">
        <v>32405.6350894907</v>
      </c>
      <c r="G15" s="24">
        <v>152</v>
      </c>
      <c r="H15" s="24">
        <v>6</v>
      </c>
    </row>
    <row r="16" spans="1:8" ht="12.75">
      <c r="A16" s="20">
        <v>1992</v>
      </c>
      <c r="B16" s="21">
        <v>179.5</v>
      </c>
      <c r="C16" s="21">
        <v>12.38440111420613</v>
      </c>
      <c r="D16" s="21">
        <v>222.3</v>
      </c>
      <c r="E16" s="22">
        <v>14.376209536860074</v>
      </c>
      <c r="F16" s="23">
        <v>31958.313800439948</v>
      </c>
      <c r="G16" s="24">
        <v>25</v>
      </c>
      <c r="H16" s="24">
        <v>300</v>
      </c>
    </row>
    <row r="17" spans="1:8" ht="12.75">
      <c r="A17" s="20">
        <v>1993</v>
      </c>
      <c r="B17" s="21">
        <v>174.9</v>
      </c>
      <c r="C17" s="21">
        <v>19.050886220697542</v>
      </c>
      <c r="D17" s="21">
        <v>333.2</v>
      </c>
      <c r="E17" s="22">
        <v>13.72110634308175</v>
      </c>
      <c r="F17" s="23">
        <v>45718.726335148385</v>
      </c>
      <c r="G17" s="24">
        <v>288</v>
      </c>
      <c r="H17" s="24">
        <v>12280</v>
      </c>
    </row>
    <row r="18" spans="1:8" ht="12.75">
      <c r="A18" s="20">
        <v>1994</v>
      </c>
      <c r="B18" s="21">
        <v>153.9</v>
      </c>
      <c r="C18" s="21">
        <v>13.430799220272904</v>
      </c>
      <c r="D18" s="21">
        <v>206.7</v>
      </c>
      <c r="E18" s="22">
        <v>12.95181084947051</v>
      </c>
      <c r="F18" s="23">
        <v>26771.39302585554</v>
      </c>
      <c r="G18" s="24">
        <v>1518</v>
      </c>
      <c r="H18" s="24">
        <v>12975</v>
      </c>
    </row>
    <row r="19" spans="1:9" ht="12.75">
      <c r="A19" s="20">
        <v>1995</v>
      </c>
      <c r="B19" s="21">
        <v>165.2</v>
      </c>
      <c r="C19" s="21">
        <v>10.478208232445521</v>
      </c>
      <c r="D19" s="21">
        <v>173.1</v>
      </c>
      <c r="E19" s="22">
        <v>14.52646256295602</v>
      </c>
      <c r="F19" s="23">
        <v>25145.306696476866</v>
      </c>
      <c r="G19" s="24">
        <v>297253</v>
      </c>
      <c r="H19" s="24">
        <v>8395</v>
      </c>
      <c r="I19" s="25"/>
    </row>
    <row r="20" spans="1:8" ht="12.75">
      <c r="A20" s="20">
        <v>1996</v>
      </c>
      <c r="B20" s="29">
        <v>167.6</v>
      </c>
      <c r="C20" s="21">
        <v>17.643198090692124</v>
      </c>
      <c r="D20" s="29">
        <v>295.7</v>
      </c>
      <c r="E20" s="38">
        <v>13.066003149303427</v>
      </c>
      <c r="F20" s="24">
        <v>38636.17131249022</v>
      </c>
      <c r="G20" s="24">
        <v>361088</v>
      </c>
      <c r="H20" s="24">
        <v>19971</v>
      </c>
    </row>
    <row r="21" spans="1:8" ht="12.75">
      <c r="A21" s="5">
        <v>1997</v>
      </c>
      <c r="B21" s="26">
        <v>142.8</v>
      </c>
      <c r="C21" s="26">
        <v>14.831932773109244</v>
      </c>
      <c r="D21" s="26">
        <v>211.8</v>
      </c>
      <c r="E21" s="27">
        <v>13.08403351243494</v>
      </c>
      <c r="F21" s="28">
        <v>27711.982979337205</v>
      </c>
      <c r="G21" s="28">
        <v>652</v>
      </c>
      <c r="H21" s="24">
        <v>9662</v>
      </c>
    </row>
    <row r="22" spans="1:8" ht="12.75">
      <c r="A22" s="5">
        <v>1998</v>
      </c>
      <c r="B22" s="26">
        <v>124.3</v>
      </c>
      <c r="C22" s="26">
        <v>17.200321802091715</v>
      </c>
      <c r="D22" s="26">
        <v>213.8</v>
      </c>
      <c r="E22" s="27">
        <v>11.906049787842727</v>
      </c>
      <c r="F22" s="28">
        <v>25455.13444640775</v>
      </c>
      <c r="G22" s="28">
        <v>267</v>
      </c>
      <c r="H22" s="24">
        <v>11836</v>
      </c>
    </row>
    <row r="23" spans="1:8" ht="12.75">
      <c r="A23" s="39">
        <v>1999</v>
      </c>
      <c r="B23" s="26">
        <v>121.3</v>
      </c>
      <c r="C23" s="26">
        <v>17.96</v>
      </c>
      <c r="D23" s="26">
        <v>217.8</v>
      </c>
      <c r="E23" s="27">
        <v>11.869989061579702</v>
      </c>
      <c r="F23" s="28">
        <f>D23*E23*10</f>
        <v>25852.83617612059</v>
      </c>
      <c r="G23" s="28">
        <v>1629</v>
      </c>
      <c r="H23" s="24">
        <v>35237</v>
      </c>
    </row>
    <row r="24" spans="1:8" ht="12.75">
      <c r="A24" s="39">
        <v>2000</v>
      </c>
      <c r="B24" s="26">
        <v>109.6</v>
      </c>
      <c r="C24" s="36">
        <v>20.17</v>
      </c>
      <c r="D24" s="26">
        <v>220</v>
      </c>
      <c r="E24" s="27">
        <v>11.299027562415109</v>
      </c>
      <c r="F24" s="28">
        <f>D24*E24*10</f>
        <v>24857.86063731324</v>
      </c>
      <c r="G24" s="33">
        <v>1015.625</v>
      </c>
      <c r="H24" s="35">
        <v>10026.489</v>
      </c>
    </row>
    <row r="25" spans="1:8" ht="12.75">
      <c r="A25" s="39">
        <v>2001</v>
      </c>
      <c r="B25" s="26">
        <v>102.058</v>
      </c>
      <c r="C25" s="36">
        <f>D25/B25*10</f>
        <v>9.940621999255324</v>
      </c>
      <c r="D25" s="26">
        <v>101.452</v>
      </c>
      <c r="E25" s="27">
        <v>12.34</v>
      </c>
      <c r="F25" s="28">
        <f>D25*E25*10</f>
        <v>12519.176800000001</v>
      </c>
      <c r="G25" s="33">
        <v>36475.092</v>
      </c>
      <c r="H25" s="35">
        <v>7819.482</v>
      </c>
    </row>
    <row r="26" spans="1:8" ht="12.75">
      <c r="A26" s="39">
        <v>2002</v>
      </c>
      <c r="B26" s="26">
        <v>102.103</v>
      </c>
      <c r="C26" s="36">
        <f>D26/B26*10</f>
        <v>17.29195028549602</v>
      </c>
      <c r="D26" s="26">
        <v>176.556</v>
      </c>
      <c r="E26" s="27">
        <v>12.22</v>
      </c>
      <c r="F26" s="28">
        <f>D26*E26*10</f>
        <v>21575.143200000002</v>
      </c>
      <c r="G26" s="33">
        <v>464439.451</v>
      </c>
      <c r="H26" s="35">
        <v>7638.455</v>
      </c>
    </row>
    <row r="27" spans="1:8" ht="13.5" thickBot="1">
      <c r="A27" s="40" t="s">
        <v>21</v>
      </c>
      <c r="B27" s="30">
        <v>110.3</v>
      </c>
      <c r="C27" s="34">
        <f>D27/B27*10</f>
        <v>16.71804170444243</v>
      </c>
      <c r="D27" s="30">
        <v>184.4</v>
      </c>
      <c r="E27" s="41">
        <v>14.29</v>
      </c>
      <c r="F27" s="31">
        <f>D27*E27*10</f>
        <v>26350.760000000002</v>
      </c>
      <c r="G27" s="31"/>
      <c r="H27" s="32"/>
    </row>
    <row r="28" spans="1:8" ht="12.75">
      <c r="A28" s="6" t="s">
        <v>16</v>
      </c>
      <c r="B28" s="6"/>
      <c r="C28" s="6"/>
      <c r="D28" s="6"/>
      <c r="E28" s="6"/>
      <c r="F28" s="6"/>
      <c r="G28" s="6"/>
      <c r="H28" s="6"/>
    </row>
    <row r="29" ht="12.75">
      <c r="A29" t="s">
        <v>17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