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'7.29'!#REF!</definedName>
    <definedName name="\A">#REF!</definedName>
    <definedName name="\B">#REF!</definedName>
    <definedName name="\C" localSheetId="0">'7.29'!#REF!</definedName>
    <definedName name="\C">#REF!</definedName>
    <definedName name="\D">'[6]19.11-12'!$B$51</definedName>
    <definedName name="\G" localSheetId="0">'7.29'!#REF!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'7.29'!$A$1:$F$72</definedName>
    <definedName name="GUION">#REF!</definedName>
    <definedName name="Imprimir_área_IM" localSheetId="0">'7.29'!$A$1:$F$72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<sst xmlns="http://schemas.openxmlformats.org/spreadsheetml/2006/main" count="64" uniqueCount="48">
  <si>
    <t>LEGUMINOSAS GRANO</t>
  </si>
  <si>
    <t>Superficie</t>
  </si>
  <si>
    <t>Producción</t>
  </si>
  <si>
    <t>–</t>
  </si>
  <si>
    <t>MUNDO</t>
  </si>
  <si>
    <t xml:space="preserve"> Unión Europea</t>
  </si>
  <si>
    <t xml:space="preserve"> Países con Solicitud de Adhesión</t>
  </si>
  <si>
    <t>Mundo y principales países</t>
  </si>
  <si>
    <t>Media</t>
  </si>
  <si>
    <t>1989-91</t>
  </si>
  <si>
    <t>miles de ha</t>
  </si>
  <si>
    <t>miles de t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</si>
  <si>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</si>
  <si>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</si>
  <si>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</si>
  <si>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</si>
  <si>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</si>
  <si>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</si>
  <si>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</si>
  <si>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</si>
  <si>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</si>
  <si>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</si>
  <si>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</si>
  <si>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Suecia</t>
  </si>
  <si>
    <t xml:space="preserve">   Bulgaria</t>
  </si>
  <si>
    <t xml:space="preserve">   Eslovaquia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</si>
  <si>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</si>
  <si>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</si>
  <si>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</si>
  <si>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</si>
  <si>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</si>
  <si>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</si>
  <si>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</si>
  <si>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</si>
  <si>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</si>
  <si>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</si>
  <si>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</si>
  <si>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</si>
  <si>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</si>
  <si>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</si>
  <si>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</si>
  <si>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Nueva Zelanda</t>
  </si>
  <si>
    <t xml:space="preserve">  Suiza</t>
  </si>
  <si>
    <t>Fuente: FAOSTAT</t>
  </si>
  <si>
    <t xml:space="preserve">   Reino Unido</t>
  </si>
  <si>
    <t>OTROS PAISES DEL MUNDO</t>
  </si>
  <si>
    <t>PAISES DE EUROPA</t>
  </si>
  <si>
    <t xml:space="preserve"> 7.29.  GUISANTES SECOS: Datos de superficie y producción de diferentes países del mundo, 2002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</si>
</sst>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6" fillId="0" borderId="0" xfId="21" applyFont="1" applyFill="1" applyBorder="1">
      <alignment/>
      <protection/>
    </xf>
    <xf numFmtId="176" fontId="0" fillId="0" borderId="0" xfId="21" applyFont="1" applyFill="1" applyBorder="1">
      <alignment/>
      <protection/>
    </xf>
    <xf numFmtId="176" fontId="7" fillId="0" borderId="0" xfId="21" applyFont="1" applyFill="1" applyBorder="1">
      <alignment/>
      <protection/>
    </xf>
    <xf numFmtId="176" fontId="0" fillId="0" borderId="2" xfId="21" applyFont="1" applyFill="1" applyBorder="1">
      <alignment/>
      <protection/>
    </xf>
    <xf numFmtId="176" fontId="0" fillId="0" borderId="3" xfId="21" applyFont="1" applyFill="1" applyBorder="1" applyAlignment="1">
      <alignment horizontal="center"/>
      <protection/>
    </xf>
    <xf numFmtId="176" fontId="0" fillId="0" borderId="4" xfId="21" applyFont="1" applyFill="1" applyBorder="1" applyAlignment="1">
      <alignment horizontal="center"/>
      <protection/>
    </xf>
    <xf numFmtId="176" fontId="0" fillId="0" borderId="4" xfId="21" applyFont="1" applyFill="1" applyBorder="1">
      <alignment/>
      <protection/>
    </xf>
    <xf numFmtId="176" fontId="0" fillId="0" borderId="5" xfId="21" applyFont="1" applyFill="1" applyBorder="1">
      <alignment/>
      <protection/>
    </xf>
    <xf numFmtId="176" fontId="0" fillId="0" borderId="3" xfId="21" applyFont="1" applyFill="1" applyBorder="1">
      <alignment/>
      <protection/>
    </xf>
    <xf numFmtId="176" fontId="0" fillId="0" borderId="1" xfId="21" applyFont="1" applyFill="1" applyBorder="1" applyAlignment="1">
      <alignment horizontal="center"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6" xfId="21" applyNumberFormat="1" applyFont="1" applyFill="1" applyBorder="1" applyAlignment="1">
      <alignment horizontal="center"/>
      <protection/>
    </xf>
    <xf numFmtId="176" fontId="0" fillId="0" borderId="6" xfId="21" applyFont="1" applyFill="1" applyBorder="1" applyAlignment="1">
      <alignment horizontal="center"/>
      <protection/>
    </xf>
    <xf numFmtId="176" fontId="1" fillId="0" borderId="7" xfId="21" applyFont="1" applyFill="1" applyBorder="1">
      <alignment/>
      <protection/>
    </xf>
    <xf numFmtId="176" fontId="1" fillId="0" borderId="8" xfId="21" applyFont="1" applyFill="1" applyBorder="1" applyAlignment="1">
      <alignment horizontal="right"/>
      <protection/>
    </xf>
    <xf numFmtId="176" fontId="1" fillId="0" borderId="9" xfId="21" applyFont="1" applyFill="1" applyBorder="1" applyAlignment="1">
      <alignment horizontal="right"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6" xfId="21" applyFont="1" applyFill="1" applyBorder="1" applyAlignment="1">
      <alignment horizontal="right"/>
      <protection/>
    </xf>
    <xf numFmtId="176" fontId="0" fillId="0" borderId="3" xfId="21" applyFont="1" applyFill="1" applyBorder="1" applyAlignment="1">
      <alignment horizontal="left"/>
      <protection/>
    </xf>
    <xf numFmtId="176" fontId="0" fillId="0" borderId="10" xfId="21" applyFont="1" applyFill="1" applyBorder="1" applyAlignment="1">
      <alignment horizontal="right"/>
      <protection/>
    </xf>
    <xf numFmtId="176" fontId="1" fillId="0" borderId="1" xfId="21" applyFont="1" applyFill="1" applyBorder="1" applyAlignment="1">
      <alignment horizontal="right"/>
      <protection/>
    </xf>
    <xf numFmtId="176" fontId="1" fillId="0" borderId="3" xfId="21" applyFont="1" applyFill="1" applyBorder="1">
      <alignment/>
      <protection/>
    </xf>
    <xf numFmtId="176" fontId="1" fillId="0" borderId="3" xfId="21" applyFont="1" applyFill="1" applyBorder="1" applyAlignment="1">
      <alignment horizontal="left"/>
      <protection/>
    </xf>
    <xf numFmtId="176" fontId="1" fillId="0" borderId="6" xfId="21" applyFont="1" applyFill="1" applyBorder="1" applyAlignment="1">
      <alignment horizontal="right"/>
      <protection/>
    </xf>
    <xf numFmtId="176" fontId="0" fillId="0" borderId="11" xfId="21" applyFont="1" applyFill="1" applyBorder="1" applyAlignment="1">
      <alignment horizontal="left"/>
      <protection/>
    </xf>
    <xf numFmtId="176" fontId="0" fillId="0" borderId="12" xfId="21" applyFont="1" applyFill="1" applyBorder="1">
      <alignment/>
      <protection/>
    </xf>
    <xf numFmtId="176" fontId="0" fillId="0" borderId="13" xfId="21" applyFont="1" applyFill="1" applyBorder="1" applyAlignment="1">
      <alignment horizontal="center"/>
      <protection/>
    </xf>
    <xf numFmtId="176" fontId="0" fillId="0" borderId="14" xfId="21" applyFont="1" applyFill="1" applyBorder="1" applyAlignment="1">
      <alignment horizontal="center"/>
      <protection/>
    </xf>
    <xf numFmtId="176" fontId="5" fillId="0" borderId="0" xfId="21" applyFont="1" applyFill="1" applyBorder="1" applyAlignment="1">
      <alignment horizontal="center"/>
      <protection/>
    </xf>
    <xf numFmtId="176" fontId="8" fillId="0" borderId="0" xfId="21" applyFont="1" applyFill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 transitionEvaluation="1"/>
  <dimension ref="A1:E49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4.28125" style="2" customWidth="1"/>
    <col min="2" max="5" width="17.7109375" style="2" customWidth="1"/>
    <col min="6" max="6" width="16.7109375" style="2" customWidth="1"/>
    <col min="7" max="16384" width="11.00390625" style="2" customWidth="1"/>
  </cols>
  <sheetData>
    <row r="1" spans="1:5" s="1" customFormat="1" ht="18">
      <c r="A1" s="29" t="s">
        <v>0</v>
      </c>
      <c r="B1" s="29"/>
      <c r="C1" s="29"/>
      <c r="D1" s="29"/>
      <c r="E1" s="29"/>
    </row>
    <row r="3" spans="1:5" s="3" customFormat="1" ht="15">
      <c r="A3" s="30" t="s">
        <v>47</v>
      </c>
      <c r="B3" s="30"/>
      <c r="C3" s="30"/>
      <c r="D3" s="30"/>
      <c r="E3" s="30"/>
    </row>
    <row r="4" s="3" customFormat="1" ht="14.25"/>
    <row r="5" spans="1:5" ht="12.75">
      <c r="A5" s="4"/>
      <c r="B5" s="27" t="s">
        <v>1</v>
      </c>
      <c r="C5" s="27"/>
      <c r="D5" s="27" t="s">
        <v>2</v>
      </c>
      <c r="E5" s="28"/>
    </row>
    <row r="6" spans="1:5" ht="12.75">
      <c r="A6" s="5" t="s">
        <v>7</v>
      </c>
      <c r="B6" s="6" t="s">
        <v>8</v>
      </c>
      <c r="C6" s="7"/>
      <c r="D6" s="6" t="s">
        <v>8</v>
      </c>
      <c r="E6" s="8"/>
    </row>
    <row r="7" spans="1:5" ht="12.75">
      <c r="A7" s="9"/>
      <c r="B7" s="10" t="s">
        <v>9</v>
      </c>
      <c r="C7" s="11">
        <v>2002</v>
      </c>
      <c r="D7" s="10" t="s">
        <v>9</v>
      </c>
      <c r="E7" s="12">
        <v>2002</v>
      </c>
    </row>
    <row r="8" spans="1:5" ht="13.5" thickBot="1">
      <c r="A8" s="9"/>
      <c r="B8" s="10" t="s">
        <v>10</v>
      </c>
      <c r="C8" s="10" t="s">
        <v>10</v>
      </c>
      <c r="D8" s="10" t="s">
        <v>11</v>
      </c>
      <c r="E8" s="13" t="s">
        <v>11</v>
      </c>
    </row>
    <row r="9" spans="1:5" ht="12.75">
      <c r="A9" s="14" t="s">
        <v>4</v>
      </c>
      <c r="B9" s="15">
        <v>8749</v>
      </c>
      <c r="C9" s="15">
        <v>6244.608</v>
      </c>
      <c r="D9" s="15">
        <v>14740</v>
      </c>
      <c r="E9" s="16">
        <v>9592.238</v>
      </c>
    </row>
    <row r="10" spans="1:5" ht="12.75">
      <c r="A10" s="9"/>
      <c r="B10" s="17"/>
      <c r="C10" s="17"/>
      <c r="D10" s="17"/>
      <c r="E10" s="18"/>
    </row>
    <row r="11" spans="1:5" ht="12.75">
      <c r="A11" s="22" t="s">
        <v>46</v>
      </c>
      <c r="B11" s="17"/>
      <c r="C11" s="17"/>
      <c r="D11" s="17"/>
      <c r="E11" s="18"/>
    </row>
    <row r="12" spans="1:5" ht="12.75">
      <c r="A12" s="23" t="s">
        <v>5</v>
      </c>
      <c r="B12" s="21">
        <f>SUM(B13:B25)</f>
        <v>963</v>
      </c>
      <c r="C12" s="21">
        <f>SUM(C13:C25)</f>
        <v>782.3559999999999</v>
      </c>
      <c r="D12" s="21">
        <f>SUM(D13:D25)</f>
        <v>4289</v>
      </c>
      <c r="E12" s="24">
        <f>SUM(E13:E25)</f>
        <v>2841.5370000000003</v>
      </c>
    </row>
    <row r="13" spans="1:5" ht="12.75">
      <c r="A13" s="19" t="s">
        <v>12</v>
      </c>
      <c r="B13" s="17">
        <v>43</v>
      </c>
      <c r="C13" s="2">
        <v>148.628</v>
      </c>
      <c r="D13" s="17">
        <v>104</v>
      </c>
      <c r="E13" s="2">
        <v>413</v>
      </c>
    </row>
    <row r="14" spans="1:5" ht="12.75">
      <c r="A14" s="19" t="s">
        <v>13</v>
      </c>
      <c r="B14" s="17">
        <v>24</v>
      </c>
      <c r="C14" s="2">
        <v>41.605</v>
      </c>
      <c r="D14" s="17">
        <v>90</v>
      </c>
      <c r="E14" s="2">
        <v>104</v>
      </c>
    </row>
    <row r="15" spans="1:5" ht="12.75">
      <c r="A15" s="19" t="s">
        <v>14</v>
      </c>
      <c r="B15" s="17">
        <v>3</v>
      </c>
      <c r="C15" s="2">
        <v>1.844</v>
      </c>
      <c r="D15" s="17">
        <v>12</v>
      </c>
      <c r="E15" s="2">
        <v>6.727</v>
      </c>
    </row>
    <row r="16" spans="1:5" ht="12.75">
      <c r="A16" s="19" t="s">
        <v>15</v>
      </c>
      <c r="B16" s="17">
        <v>110</v>
      </c>
      <c r="C16" s="2">
        <v>40.417</v>
      </c>
      <c r="D16" s="17">
        <v>471</v>
      </c>
      <c r="E16" s="2">
        <v>139</v>
      </c>
    </row>
    <row r="17" spans="1:5" ht="12.75">
      <c r="A17" s="19" t="s">
        <v>16</v>
      </c>
      <c r="B17" s="17">
        <v>8</v>
      </c>
      <c r="C17" s="2">
        <v>79</v>
      </c>
      <c r="D17" s="17">
        <v>10</v>
      </c>
      <c r="E17" s="2">
        <v>90.5</v>
      </c>
    </row>
    <row r="18" spans="1:5" ht="12.75">
      <c r="A18" s="19" t="s">
        <v>17</v>
      </c>
      <c r="B18" s="17">
        <v>6</v>
      </c>
      <c r="C18" s="2">
        <v>5</v>
      </c>
      <c r="D18" s="17">
        <v>14</v>
      </c>
      <c r="E18" s="2">
        <v>11.1</v>
      </c>
    </row>
    <row r="19" spans="1:5" ht="12.75">
      <c r="A19" s="19" t="s">
        <v>18</v>
      </c>
      <c r="B19" s="17">
        <v>660</v>
      </c>
      <c r="C19" s="2">
        <v>339</v>
      </c>
      <c r="D19" s="17">
        <v>3191</v>
      </c>
      <c r="E19" s="2">
        <v>1667</v>
      </c>
    </row>
    <row r="20" spans="1:5" ht="12.75">
      <c r="A20" s="19" t="s">
        <v>19</v>
      </c>
      <c r="B20" s="17" t="s">
        <v>3</v>
      </c>
      <c r="C20" s="17" t="s">
        <v>3</v>
      </c>
      <c r="D20" s="17" t="s">
        <v>3</v>
      </c>
      <c r="E20" s="2">
        <v>0.505</v>
      </c>
    </row>
    <row r="21" spans="1:5" ht="12.75">
      <c r="A21" s="19" t="s">
        <v>20</v>
      </c>
      <c r="B21" s="17">
        <v>12</v>
      </c>
      <c r="C21" s="2">
        <v>1.285</v>
      </c>
      <c r="D21" s="17">
        <v>55</v>
      </c>
      <c r="E21" s="2">
        <v>7</v>
      </c>
    </row>
    <row r="22" spans="1:5" ht="12.75">
      <c r="A22" s="19" t="s">
        <v>21</v>
      </c>
      <c r="B22" s="17">
        <v>1</v>
      </c>
      <c r="C22" s="2">
        <v>0.5</v>
      </c>
      <c r="D22" s="17">
        <v>2</v>
      </c>
      <c r="E22" s="2">
        <v>1.5</v>
      </c>
    </row>
    <row r="23" spans="1:5" ht="12.75">
      <c r="A23" s="19" t="s">
        <v>22</v>
      </c>
      <c r="B23" s="17">
        <v>11</v>
      </c>
      <c r="C23" s="2">
        <v>8.118</v>
      </c>
      <c r="D23" s="17">
        <v>36</v>
      </c>
      <c r="E23" s="2">
        <v>25.805</v>
      </c>
    </row>
    <row r="24" spans="1:5" ht="12.75">
      <c r="A24" s="19" t="s">
        <v>44</v>
      </c>
      <c r="B24" s="17">
        <v>80</v>
      </c>
      <c r="C24" s="2">
        <v>85</v>
      </c>
      <c r="D24" s="17">
        <v>292</v>
      </c>
      <c r="E24" s="2">
        <v>291</v>
      </c>
    </row>
    <row r="25" spans="1:5" ht="12.75">
      <c r="A25" s="19" t="s">
        <v>23</v>
      </c>
      <c r="B25" s="17">
        <v>5</v>
      </c>
      <c r="C25" s="2">
        <v>31.959</v>
      </c>
      <c r="D25" s="17">
        <v>12</v>
      </c>
      <c r="E25" s="2">
        <v>84.4</v>
      </c>
    </row>
    <row r="26" spans="1:5" ht="12.75">
      <c r="A26" s="9"/>
      <c r="B26" s="17"/>
      <c r="C26" s="17"/>
      <c r="D26" s="17"/>
      <c r="E26" s="18"/>
    </row>
    <row r="27" spans="1:5" ht="12.75">
      <c r="A27" s="23" t="s">
        <v>6</v>
      </c>
      <c r="B27" s="17"/>
      <c r="C27" s="17"/>
      <c r="D27" s="17"/>
      <c r="E27" s="18"/>
    </row>
    <row r="28" spans="1:5" ht="12.75">
      <c r="A28" s="19" t="s">
        <v>24</v>
      </c>
      <c r="B28" s="17">
        <v>23</v>
      </c>
      <c r="C28" s="2">
        <v>6</v>
      </c>
      <c r="D28" s="17">
        <v>44</v>
      </c>
      <c r="E28" s="2">
        <v>8.897</v>
      </c>
    </row>
    <row r="29" spans="1:5" ht="12.75">
      <c r="A29" s="19" t="s">
        <v>25</v>
      </c>
      <c r="B29" s="17" t="s">
        <v>3</v>
      </c>
      <c r="C29" s="2">
        <v>8.776</v>
      </c>
      <c r="D29" s="17" t="s">
        <v>3</v>
      </c>
      <c r="E29" s="2">
        <v>25.083</v>
      </c>
    </row>
    <row r="30" spans="1:5" ht="12.75">
      <c r="A30" s="19" t="s">
        <v>26</v>
      </c>
      <c r="B30" s="17" t="s">
        <v>3</v>
      </c>
      <c r="C30" s="2">
        <v>2.227</v>
      </c>
      <c r="D30" s="17" t="s">
        <v>3</v>
      </c>
      <c r="E30" s="2">
        <v>4.828</v>
      </c>
    </row>
    <row r="31" spans="1:5" ht="12.75">
      <c r="A31" s="19" t="s">
        <v>27</v>
      </c>
      <c r="B31" s="17">
        <v>136</v>
      </c>
      <c r="C31" s="2">
        <v>35</v>
      </c>
      <c r="D31" s="17">
        <v>327</v>
      </c>
      <c r="E31" s="2">
        <v>49.362</v>
      </c>
    </row>
    <row r="32" spans="1:5" ht="12.75">
      <c r="A32" s="19" t="s">
        <v>28</v>
      </c>
      <c r="B32" s="17" t="s">
        <v>3</v>
      </c>
      <c r="C32" s="2">
        <v>1.9</v>
      </c>
      <c r="D32" s="17" t="s">
        <v>3</v>
      </c>
      <c r="E32" s="2">
        <v>3.3</v>
      </c>
    </row>
    <row r="33" spans="1:5" ht="12.75">
      <c r="A33" s="19" t="s">
        <v>29</v>
      </c>
      <c r="B33" s="17" t="s">
        <v>3</v>
      </c>
      <c r="C33" s="2">
        <v>21</v>
      </c>
      <c r="D33" s="17" t="s">
        <v>3</v>
      </c>
      <c r="E33" s="2">
        <v>35.9</v>
      </c>
    </row>
    <row r="34" spans="1:5" ht="12.75">
      <c r="A34" s="19" t="s">
        <v>30</v>
      </c>
      <c r="B34" s="17">
        <v>38</v>
      </c>
      <c r="C34" s="2">
        <v>16.857</v>
      </c>
      <c r="D34" s="17">
        <v>77</v>
      </c>
      <c r="E34" s="2">
        <v>40.225</v>
      </c>
    </row>
    <row r="35" spans="1:5" ht="12.75">
      <c r="A35" s="19" t="s">
        <v>31</v>
      </c>
      <c r="B35" s="17" t="s">
        <v>3</v>
      </c>
      <c r="C35" s="2">
        <v>27.971</v>
      </c>
      <c r="D35" s="17" t="s">
        <v>3</v>
      </c>
      <c r="E35" s="2">
        <v>56.145</v>
      </c>
    </row>
    <row r="36" spans="1:5" ht="12.75">
      <c r="A36" s="19" t="s">
        <v>32</v>
      </c>
      <c r="B36" s="17">
        <v>61</v>
      </c>
      <c r="C36" s="2">
        <v>14.844</v>
      </c>
      <c r="D36" s="17">
        <v>60</v>
      </c>
      <c r="E36" s="2">
        <v>20.45</v>
      </c>
    </row>
    <row r="37" spans="1:5" ht="12.75">
      <c r="A37" s="19" t="s">
        <v>33</v>
      </c>
      <c r="B37" s="17">
        <v>2</v>
      </c>
      <c r="C37" s="2">
        <v>1.7</v>
      </c>
      <c r="D37" s="17">
        <v>5</v>
      </c>
      <c r="E37" s="2">
        <v>4</v>
      </c>
    </row>
    <row r="38" spans="1:5" ht="12.75">
      <c r="A38" s="9"/>
      <c r="B38" s="17"/>
      <c r="C38" s="17"/>
      <c r="D38" s="17"/>
      <c r="E38" s="18"/>
    </row>
    <row r="39" spans="1:5" ht="12.75">
      <c r="A39" s="22" t="s">
        <v>45</v>
      </c>
      <c r="B39" s="17"/>
      <c r="C39" s="17"/>
      <c r="D39" s="17"/>
      <c r="E39" s="18"/>
    </row>
    <row r="40" spans="1:5" ht="12.75">
      <c r="A40" s="19" t="s">
        <v>34</v>
      </c>
      <c r="B40" s="17">
        <v>18</v>
      </c>
      <c r="C40" s="2">
        <v>27</v>
      </c>
      <c r="D40" s="17">
        <v>23</v>
      </c>
      <c r="E40" s="2">
        <v>30</v>
      </c>
    </row>
    <row r="41" spans="1:5" ht="12.75">
      <c r="A41" s="19" t="s">
        <v>35</v>
      </c>
      <c r="B41" s="17">
        <v>358</v>
      </c>
      <c r="C41" s="2">
        <v>312</v>
      </c>
      <c r="D41" s="17">
        <v>393</v>
      </c>
      <c r="E41" s="2">
        <v>160</v>
      </c>
    </row>
    <row r="42" spans="1:5" ht="12.75">
      <c r="A42" s="19" t="s">
        <v>36</v>
      </c>
      <c r="B42" s="17">
        <v>9</v>
      </c>
      <c r="C42" s="2">
        <v>1.7</v>
      </c>
      <c r="D42" s="17">
        <v>12</v>
      </c>
      <c r="E42" s="2">
        <v>3.6</v>
      </c>
    </row>
    <row r="43" spans="1:5" ht="12.75">
      <c r="A43" s="19" t="s">
        <v>37</v>
      </c>
      <c r="B43" s="17">
        <v>164</v>
      </c>
      <c r="C43" s="2">
        <v>1050</v>
      </c>
      <c r="D43" s="17">
        <v>303</v>
      </c>
      <c r="E43" s="2">
        <v>1365.5</v>
      </c>
    </row>
    <row r="44" spans="1:5" ht="12.75">
      <c r="A44" s="19" t="s">
        <v>38</v>
      </c>
      <c r="B44" s="17">
        <v>73</v>
      </c>
      <c r="C44" s="2">
        <v>113.19</v>
      </c>
      <c r="D44" s="17">
        <v>204</v>
      </c>
      <c r="E44" s="2">
        <v>219.58</v>
      </c>
    </row>
    <row r="45" spans="1:5" ht="12.75">
      <c r="A45" s="19" t="s">
        <v>39</v>
      </c>
      <c r="B45" s="17">
        <v>1</v>
      </c>
      <c r="C45" s="2">
        <v>0.5</v>
      </c>
      <c r="D45" s="17">
        <v>2</v>
      </c>
      <c r="E45" s="2">
        <v>1</v>
      </c>
    </row>
    <row r="46" spans="1:5" ht="12.75">
      <c r="A46" s="19" t="s">
        <v>40</v>
      </c>
      <c r="B46" s="17">
        <v>3</v>
      </c>
      <c r="C46" s="2">
        <v>3.125</v>
      </c>
      <c r="D46" s="17">
        <v>2</v>
      </c>
      <c r="E46" s="2">
        <v>3.626</v>
      </c>
    </row>
    <row r="47" spans="1:5" ht="12.75">
      <c r="A47" s="19" t="s">
        <v>41</v>
      </c>
      <c r="B47" s="17">
        <v>18</v>
      </c>
      <c r="C47" s="2">
        <v>11</v>
      </c>
      <c r="D47" s="17">
        <v>57</v>
      </c>
      <c r="E47" s="2">
        <v>25.3</v>
      </c>
    </row>
    <row r="48" spans="1:5" ht="13.5" thickBot="1">
      <c r="A48" s="25" t="s">
        <v>42</v>
      </c>
      <c r="B48" s="20">
        <v>2</v>
      </c>
      <c r="C48" s="26">
        <v>4.4</v>
      </c>
      <c r="D48" s="20">
        <v>7</v>
      </c>
      <c r="E48" s="26">
        <v>16</v>
      </c>
    </row>
    <row r="49" ht="12.75">
      <c r="A49" s="2" t="s">
        <v>43</v>
      </c>
    </row>
  </sheetData>
  <mergeCells count="4"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