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<sst xmlns="http://schemas.openxmlformats.org/spreadsheetml/2006/main" count="85" uniqueCount="52">
  <si>
    <t>CULTIVOS INDUSTRIALES</t>
  </si>
  <si>
    <t>Producción</t>
  </si>
  <si>
    <t>Comercio exterior</t>
  </si>
  <si>
    <t>–</t>
  </si>
  <si>
    <t xml:space="preserve"> Unión Europea</t>
  </si>
  <si>
    <t xml:space="preserve"> Países con Solicitud de Adhesión</t>
  </si>
  <si>
    <t xml:space="preserve">  Argentina</t>
  </si>
  <si>
    <t xml:space="preserve">  Australia</t>
  </si>
  <si>
    <t xml:space="preserve">  Brasil</t>
  </si>
  <si>
    <t xml:space="preserve">  Estados Unidos</t>
  </si>
  <si>
    <t xml:space="preserve">  Noruega</t>
  </si>
  <si>
    <t xml:space="preserve">  Suiza</t>
  </si>
  <si>
    <t>Mundo y principales países</t>
  </si>
  <si>
    <t>Media</t>
  </si>
  <si>
    <t>1989-91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</si>
  <si>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</si>
  <si>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</si>
  <si>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</si>
  <si>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</si>
  <si>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</si>
  <si>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</si>
  <si>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</si>
  <si>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</si>
  <si>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</si>
  <si>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</si>
  <si>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</si>
  <si>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</si>
  <si>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</si>
  <si>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</si>
  <si>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</si>
  <si>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</si>
  <si>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</si>
  <si>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</si>
  <si>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</si>
  <si>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</si>
  <si>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</si>
  <si>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</si>
  <si>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</si>
  <si>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</si>
  <si>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</si>
  <si>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</si>
  <si>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</si>
  <si>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Canadá</t>
  </si>
  <si>
    <t xml:space="preserve">  Japón</t>
  </si>
  <si>
    <t xml:space="preserve">  Méjico </t>
  </si>
  <si>
    <t xml:space="preserve">  Nueva Zelanda</t>
  </si>
  <si>
    <t>Fuente: FAOSTAT.</t>
  </si>
  <si>
    <t xml:space="preserve">Importaciones </t>
  </si>
  <si>
    <t xml:space="preserve">Exportaciones </t>
  </si>
  <si>
    <t>PAISES DE EUROPA</t>
  </si>
  <si>
    <t>OTROS PAISES DEL MUNDO</t>
  </si>
  <si>
    <t>9.11.  AZUCAR, centrifugado en bruto: Datos de producción y comercio exterior de diferentes países del mundo, 2002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</si>
</sst>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20" applyFont="1">
      <alignment/>
      <protection/>
    </xf>
    <xf numFmtId="176" fontId="0" fillId="0" borderId="0" xfId="20" applyFont="1" applyBorder="1">
      <alignment/>
      <protection/>
    </xf>
    <xf numFmtId="176" fontId="0" fillId="0" borderId="0" xfId="20" applyNumberFormat="1" applyFont="1" applyProtection="1">
      <alignment/>
      <protection/>
    </xf>
    <xf numFmtId="176" fontId="0" fillId="0" borderId="2" xfId="20" applyFont="1" applyBorder="1" applyAlignment="1">
      <alignment horizontal="center"/>
      <protection/>
    </xf>
    <xf numFmtId="176" fontId="0" fillId="0" borderId="2" xfId="20" applyFont="1" applyBorder="1">
      <alignment/>
      <protection/>
    </xf>
    <xf numFmtId="176" fontId="0" fillId="0" borderId="3" xfId="20" applyFont="1" applyBorder="1">
      <alignment/>
      <protection/>
    </xf>
    <xf numFmtId="176" fontId="0" fillId="0" borderId="1" xfId="20" applyFont="1" applyBorder="1" applyAlignment="1">
      <alignment horizontal="center"/>
      <protection/>
    </xf>
    <xf numFmtId="1" fontId="0" fillId="0" borderId="1" xfId="20" applyNumberFormat="1" applyFont="1" applyBorder="1" applyAlignment="1">
      <alignment horizontal="center"/>
      <protection/>
    </xf>
    <xf numFmtId="1" fontId="0" fillId="0" borderId="4" xfId="20" applyNumberFormat="1" applyFont="1" applyBorder="1" applyAlignment="1">
      <alignment horizontal="center"/>
      <protection/>
    </xf>
    <xf numFmtId="176" fontId="0" fillId="0" borderId="4" xfId="20" applyFont="1" applyBorder="1" applyAlignment="1">
      <alignment horizontal="center"/>
      <protection/>
    </xf>
    <xf numFmtId="176" fontId="1" fillId="0" borderId="5" xfId="20" applyFont="1" applyBorder="1">
      <alignment/>
      <protection/>
    </xf>
    <xf numFmtId="176" fontId="1" fillId="0" borderId="6" xfId="20" applyFont="1" applyBorder="1" applyAlignment="1">
      <alignment horizontal="right"/>
      <protection/>
    </xf>
    <xf numFmtId="3" fontId="1" fillId="0" borderId="6" xfId="20" applyNumberFormat="1" applyFont="1" applyBorder="1" applyAlignment="1">
      <alignment horizontal="right"/>
      <protection/>
    </xf>
    <xf numFmtId="3" fontId="1" fillId="0" borderId="7" xfId="20" applyNumberFormat="1" applyFont="1" applyBorder="1" applyAlignment="1">
      <alignment horizontal="right"/>
      <protection/>
    </xf>
    <xf numFmtId="176" fontId="0" fillId="0" borderId="1" xfId="20" applyFont="1" applyBorder="1" applyAlignment="1">
      <alignment horizontal="right"/>
      <protection/>
    </xf>
    <xf numFmtId="176" fontId="0" fillId="0" borderId="4" xfId="20" applyFont="1" applyBorder="1" applyAlignment="1">
      <alignment horizontal="right"/>
      <protection/>
    </xf>
    <xf numFmtId="3" fontId="0" fillId="0" borderId="1" xfId="20" applyNumberFormat="1" applyFont="1" applyBorder="1" applyAlignment="1">
      <alignment horizontal="right"/>
      <protection/>
    </xf>
    <xf numFmtId="176" fontId="0" fillId="0" borderId="8" xfId="20" applyFont="1" applyBorder="1">
      <alignment/>
      <protection/>
    </xf>
    <xf numFmtId="176" fontId="0" fillId="0" borderId="9" xfId="20" applyFont="1" applyBorder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10" xfId="20" applyFont="1" applyBorder="1" applyAlignment="1">
      <alignment horizontal="center"/>
      <protection/>
    </xf>
    <xf numFmtId="176" fontId="1" fillId="0" borderId="11" xfId="20" applyFont="1" applyBorder="1">
      <alignment/>
      <protection/>
    </xf>
    <xf numFmtId="176" fontId="0" fillId="0" borderId="0" xfId="20" applyFont="1" applyBorder="1" applyAlignment="1">
      <alignment horizontal="left"/>
      <protection/>
    </xf>
    <xf numFmtId="176" fontId="0" fillId="0" borderId="1" xfId="20" applyFont="1" applyBorder="1">
      <alignment/>
      <protection/>
    </xf>
    <xf numFmtId="176" fontId="0" fillId="0" borderId="4" xfId="20" applyFont="1" applyBorder="1">
      <alignment/>
      <protection/>
    </xf>
    <xf numFmtId="176" fontId="0" fillId="0" borderId="12" xfId="20" applyFont="1" applyBorder="1">
      <alignment/>
      <protection/>
    </xf>
    <xf numFmtId="176" fontId="0" fillId="0" borderId="12" xfId="20" applyFont="1" applyFill="1" applyBorder="1">
      <alignment/>
      <protection/>
    </xf>
    <xf numFmtId="3" fontId="1" fillId="0" borderId="1" xfId="20" applyNumberFormat="1" applyFont="1" applyBorder="1" applyAlignment="1">
      <alignment horizontal="right"/>
      <protection/>
    </xf>
    <xf numFmtId="3" fontId="1" fillId="0" borderId="4" xfId="20" applyNumberFormat="1" applyFont="1" applyBorder="1" applyAlignment="1">
      <alignment horizontal="right"/>
      <protection/>
    </xf>
    <xf numFmtId="176" fontId="1" fillId="0" borderId="0" xfId="20" applyFont="1" applyBorder="1">
      <alignment/>
      <protection/>
    </xf>
    <xf numFmtId="176" fontId="1" fillId="0" borderId="0" xfId="20" applyFont="1" applyBorder="1" applyAlignment="1">
      <alignment horizontal="left"/>
      <protection/>
    </xf>
    <xf numFmtId="176" fontId="0" fillId="0" borderId="13" xfId="20" applyFont="1" applyBorder="1" applyAlignment="1">
      <alignment horizontal="left"/>
      <protection/>
    </xf>
    <xf numFmtId="176" fontId="0" fillId="0" borderId="14" xfId="20" applyNumberFormat="1" applyFont="1" applyBorder="1" applyAlignment="1" applyProtection="1">
      <alignment horizontal="right"/>
      <protection/>
    </xf>
    <xf numFmtId="176" fontId="0" fillId="0" borderId="14" xfId="20" applyFont="1" applyBorder="1">
      <alignment/>
      <protection/>
    </xf>
    <xf numFmtId="176" fontId="0" fillId="0" borderId="3" xfId="20" applyFont="1" applyBorder="1" applyAlignment="1">
      <alignment horizontal="center"/>
      <protection/>
    </xf>
    <xf numFmtId="176" fontId="7" fillId="0" borderId="0" xfId="20" applyFont="1" applyBorder="1" applyAlignment="1">
      <alignment horizontal="center"/>
      <protection/>
    </xf>
    <xf numFmtId="176" fontId="0" fillId="0" borderId="15" xfId="20" applyFont="1" applyBorder="1" applyAlignment="1">
      <alignment horizontal="center"/>
      <protection/>
    </xf>
    <xf numFmtId="176" fontId="0" fillId="0" borderId="12" xfId="20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176" fontId="0" fillId="0" borderId="0" xfId="20" applyFont="1" applyBorder="1" applyAlignment="1">
      <alignment horizontal="center"/>
      <protection/>
    </xf>
    <xf numFmtId="176" fontId="0" fillId="0" borderId="16" xfId="20" applyFont="1" applyBorder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5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40.7109375" style="3" customWidth="1"/>
    <col min="2" max="2" width="14.7109375" style="3" customWidth="1"/>
    <col min="3" max="5" width="17.7109375" style="3" customWidth="1"/>
    <col min="6" max="6" width="17.7109375" style="24" customWidth="1"/>
    <col min="7" max="7" width="16.7109375" style="3" customWidth="1"/>
    <col min="8" max="16384" width="11.421875" style="3" customWidth="1"/>
  </cols>
  <sheetData>
    <row r="1" spans="1:7" s="2" customFormat="1" ht="18">
      <c r="A1" s="44" t="s">
        <v>0</v>
      </c>
      <c r="B1" s="44"/>
      <c r="C1" s="44"/>
      <c r="D1" s="44"/>
      <c r="E1" s="44"/>
      <c r="F1" s="44"/>
      <c r="G1" s="1"/>
    </row>
    <row r="2" spans="1:7" ht="12.75">
      <c r="A2" s="23"/>
      <c r="B2" s="23"/>
      <c r="C2" s="23"/>
      <c r="D2" s="23"/>
      <c r="E2" s="23"/>
      <c r="F2" s="25"/>
      <c r="G2" s="23"/>
    </row>
    <row r="3" spans="1:7" s="4" customFormat="1" ht="15">
      <c r="A3" s="41" t="s">
        <v>51</v>
      </c>
      <c r="B3" s="41"/>
      <c r="C3" s="41"/>
      <c r="D3" s="41"/>
      <c r="E3" s="41"/>
      <c r="F3" s="41"/>
      <c r="G3" s="6"/>
    </row>
    <row r="4" spans="1:7" s="4" customFormat="1" ht="12.75">
      <c r="A4" s="31"/>
      <c r="B4" s="31"/>
      <c r="C4" s="31"/>
      <c r="D4" s="31"/>
      <c r="E4" s="31"/>
      <c r="F4" s="32"/>
      <c r="G4" s="6"/>
    </row>
    <row r="5" spans="1:6" s="4" customFormat="1" ht="12.75">
      <c r="A5" s="5"/>
      <c r="B5" s="9"/>
      <c r="C5" s="46" t="s">
        <v>1</v>
      </c>
      <c r="D5" s="42"/>
      <c r="E5" s="46" t="s">
        <v>2</v>
      </c>
      <c r="F5" s="43"/>
    </row>
    <row r="6" spans="1:6" s="4" customFormat="1" ht="12.75">
      <c r="A6" s="45" t="s">
        <v>12</v>
      </c>
      <c r="B6" s="40"/>
      <c r="C6" s="7" t="s">
        <v>13</v>
      </c>
      <c r="D6" s="8"/>
      <c r="E6" s="7" t="s">
        <v>47</v>
      </c>
      <c r="F6" s="26" t="s">
        <v>48</v>
      </c>
    </row>
    <row r="7" spans="1:6" s="4" customFormat="1" ht="12.75">
      <c r="A7" s="5"/>
      <c r="B7" s="9"/>
      <c r="C7" s="10" t="s">
        <v>14</v>
      </c>
      <c r="D7" s="11">
        <v>2002</v>
      </c>
      <c r="E7" s="11">
        <v>2002</v>
      </c>
      <c r="F7" s="12">
        <v>2002</v>
      </c>
    </row>
    <row r="8" spans="1:6" s="4" customFormat="1" ht="13.5" thickBot="1">
      <c r="A8" s="5"/>
      <c r="B8" s="9"/>
      <c r="C8" s="10" t="s">
        <v>15</v>
      </c>
      <c r="D8" s="10" t="s">
        <v>15</v>
      </c>
      <c r="E8" s="10" t="s">
        <v>15</v>
      </c>
      <c r="F8" s="13" t="s">
        <v>15</v>
      </c>
    </row>
    <row r="9" spans="1:6" s="4" customFormat="1" ht="12.75">
      <c r="A9" s="27" t="s">
        <v>16</v>
      </c>
      <c r="B9" s="14"/>
      <c r="C9" s="15">
        <v>109799</v>
      </c>
      <c r="D9" s="16">
        <v>145282.991</v>
      </c>
      <c r="E9" s="16">
        <v>21567.005</v>
      </c>
      <c r="F9" s="17">
        <v>19141.801</v>
      </c>
    </row>
    <row r="10" spans="1:6" s="4" customFormat="1" ht="12.75">
      <c r="A10" s="5"/>
      <c r="B10" s="9"/>
      <c r="C10" s="18"/>
      <c r="D10" s="18"/>
      <c r="E10" s="18"/>
      <c r="F10" s="19"/>
    </row>
    <row r="11" spans="1:6" s="4" customFormat="1" ht="12.75">
      <c r="A11" s="35" t="s">
        <v>49</v>
      </c>
      <c r="B11" s="9"/>
      <c r="C11" s="18"/>
      <c r="D11" s="20"/>
      <c r="E11" s="18"/>
      <c r="F11" s="19"/>
    </row>
    <row r="12" spans="1:6" s="4" customFormat="1" ht="12.75">
      <c r="A12" s="36" t="s">
        <v>4</v>
      </c>
      <c r="B12" s="9"/>
      <c r="C12" s="33">
        <f>SUM(C13:C26)</f>
        <v>17183.056</v>
      </c>
      <c r="D12" s="33">
        <f>SUM(D13:D26)</f>
        <v>18413.236</v>
      </c>
      <c r="E12" s="33">
        <f>SUM(E13:E26)</f>
        <v>1864.7659999999998</v>
      </c>
      <c r="F12" s="34">
        <f>SUM(F13:F26)</f>
        <v>112.129</v>
      </c>
    </row>
    <row r="13" spans="1:6" s="4" customFormat="1" ht="12.75">
      <c r="A13" s="28" t="s">
        <v>17</v>
      </c>
      <c r="B13" s="9"/>
      <c r="C13" s="20">
        <v>4293.135</v>
      </c>
      <c r="D13" s="20">
        <v>4380.04</v>
      </c>
      <c r="E13" s="29">
        <v>18.068</v>
      </c>
      <c r="F13" s="30">
        <v>4.444</v>
      </c>
    </row>
    <row r="14" spans="1:6" s="4" customFormat="1" ht="12.75">
      <c r="A14" s="28" t="s">
        <v>18</v>
      </c>
      <c r="B14" s="9"/>
      <c r="C14" s="20">
        <v>458.333</v>
      </c>
      <c r="D14" s="20">
        <v>495</v>
      </c>
      <c r="E14" s="29">
        <v>3.715</v>
      </c>
      <c r="F14" s="19" t="s">
        <v>3</v>
      </c>
    </row>
    <row r="15" spans="1:6" s="4" customFormat="1" ht="12.75">
      <c r="A15" s="28" t="s">
        <v>19</v>
      </c>
      <c r="B15" s="9"/>
      <c r="C15" s="20">
        <v>1078.173</v>
      </c>
      <c r="D15" s="20">
        <v>1091.9</v>
      </c>
      <c r="E15" s="29">
        <v>14.689</v>
      </c>
      <c r="F15" s="30">
        <v>13.712</v>
      </c>
    </row>
    <row r="16" spans="1:6" s="4" customFormat="1" ht="12.75">
      <c r="A16" s="28" t="s">
        <v>20</v>
      </c>
      <c r="B16" s="9"/>
      <c r="C16" s="20">
        <v>542.985</v>
      </c>
      <c r="D16" s="20">
        <v>566.196</v>
      </c>
      <c r="E16" s="29">
        <v>1.938</v>
      </c>
      <c r="F16" s="19" t="s">
        <v>3</v>
      </c>
    </row>
    <row r="17" spans="1:6" s="4" customFormat="1" ht="12.75">
      <c r="A17" s="28" t="s">
        <v>21</v>
      </c>
      <c r="B17" s="9"/>
      <c r="C17" s="20">
        <v>965.894</v>
      </c>
      <c r="D17" s="20">
        <v>1317</v>
      </c>
      <c r="E17" s="29">
        <v>26.689</v>
      </c>
      <c r="F17" s="30">
        <v>0.63</v>
      </c>
    </row>
    <row r="18" spans="1:6" s="4" customFormat="1" ht="12.75">
      <c r="A18" s="28" t="s">
        <v>22</v>
      </c>
      <c r="B18" s="9"/>
      <c r="C18" s="20">
        <v>169.458</v>
      </c>
      <c r="D18" s="20">
        <v>161</v>
      </c>
      <c r="E18" s="29">
        <v>31.692</v>
      </c>
      <c r="F18" s="30">
        <v>23.404</v>
      </c>
    </row>
    <row r="19" spans="1:6" s="4" customFormat="1" ht="12.75">
      <c r="A19" s="28" t="s">
        <v>23</v>
      </c>
      <c r="B19" s="9"/>
      <c r="C19" s="20">
        <v>4451.233</v>
      </c>
      <c r="D19" s="20">
        <v>5139</v>
      </c>
      <c r="E19" s="29">
        <v>192.763</v>
      </c>
      <c r="F19" s="30">
        <v>40.702</v>
      </c>
    </row>
    <row r="20" spans="1:6" s="4" customFormat="1" ht="12.75">
      <c r="A20" s="28" t="s">
        <v>24</v>
      </c>
      <c r="B20" s="9"/>
      <c r="C20" s="20">
        <v>329.078</v>
      </c>
      <c r="D20" s="20">
        <v>321</v>
      </c>
      <c r="E20" s="29">
        <v>0.493</v>
      </c>
      <c r="F20" s="19" t="s">
        <v>3</v>
      </c>
    </row>
    <row r="21" spans="1:6" s="4" customFormat="1" ht="12.75">
      <c r="A21" s="28" t="s">
        <v>25</v>
      </c>
      <c r="B21" s="9"/>
      <c r="C21" s="20">
        <v>1227</v>
      </c>
      <c r="D21" s="18">
        <v>1112</v>
      </c>
      <c r="E21" s="29">
        <v>5.702</v>
      </c>
      <c r="F21" s="30">
        <v>1.329</v>
      </c>
    </row>
    <row r="22" spans="1:6" s="4" customFormat="1" ht="12.75">
      <c r="A22" s="28" t="s">
        <v>26</v>
      </c>
      <c r="B22" s="9"/>
      <c r="C22" s="20">
        <v>236.667</v>
      </c>
      <c r="D22" s="20">
        <v>215</v>
      </c>
      <c r="E22" s="29">
        <v>3.256</v>
      </c>
      <c r="F22" s="30">
        <v>1.036</v>
      </c>
    </row>
    <row r="23" spans="1:6" s="4" customFormat="1" ht="12.75">
      <c r="A23" s="28" t="s">
        <v>27</v>
      </c>
      <c r="B23" s="9"/>
      <c r="C23" s="20">
        <v>1701.933</v>
      </c>
      <c r="D23" s="20">
        <v>1532</v>
      </c>
      <c r="E23" s="29">
        <v>32.557</v>
      </c>
      <c r="F23" s="30">
        <v>1.534</v>
      </c>
    </row>
    <row r="24" spans="1:6" s="4" customFormat="1" ht="12.75">
      <c r="A24" s="28" t="s">
        <v>28</v>
      </c>
      <c r="B24" s="9"/>
      <c r="C24" s="20">
        <v>1.5</v>
      </c>
      <c r="D24" s="20">
        <v>65.3</v>
      </c>
      <c r="E24" s="29">
        <v>312.374</v>
      </c>
      <c r="F24" s="19" t="s">
        <v>3</v>
      </c>
    </row>
    <row r="25" spans="1:6" s="4" customFormat="1" ht="12.75">
      <c r="A25" s="28" t="s">
        <v>29</v>
      </c>
      <c r="B25" s="9"/>
      <c r="C25" s="20">
        <v>1350.667</v>
      </c>
      <c r="D25" s="20">
        <v>1548</v>
      </c>
      <c r="E25" s="29">
        <v>1207.724</v>
      </c>
      <c r="F25" s="30">
        <v>24.661</v>
      </c>
    </row>
    <row r="26" spans="1:6" s="4" customFormat="1" ht="12.75">
      <c r="A26" s="28" t="s">
        <v>30</v>
      </c>
      <c r="B26" s="9"/>
      <c r="C26" s="20">
        <v>377</v>
      </c>
      <c r="D26" s="20">
        <v>469.8</v>
      </c>
      <c r="E26" s="29">
        <v>13.106</v>
      </c>
      <c r="F26" s="30">
        <v>0.677</v>
      </c>
    </row>
    <row r="27" spans="1:6" s="4" customFormat="1" ht="12.75">
      <c r="A27" s="5"/>
      <c r="B27" s="9"/>
      <c r="C27" s="18"/>
      <c r="D27" s="18"/>
      <c r="E27" s="18"/>
      <c r="F27" s="19"/>
    </row>
    <row r="28" spans="1:6" s="4" customFormat="1" ht="12.75">
      <c r="A28" s="36" t="s">
        <v>5</v>
      </c>
      <c r="B28" s="9"/>
      <c r="C28" s="18"/>
      <c r="D28" s="18"/>
      <c r="E28" s="18"/>
      <c r="F28" s="19"/>
    </row>
    <row r="29" spans="1:6" s="4" customFormat="1" ht="12.75">
      <c r="A29" s="28" t="s">
        <v>31</v>
      </c>
      <c r="B29" s="9"/>
      <c r="C29" s="18">
        <v>58</v>
      </c>
      <c r="D29" s="29">
        <v>3</v>
      </c>
      <c r="E29" s="29">
        <v>198.3</v>
      </c>
      <c r="F29" s="19" t="s">
        <v>3</v>
      </c>
    </row>
    <row r="30" spans="1:6" s="4" customFormat="1" ht="12.75">
      <c r="A30" s="28" t="s">
        <v>32</v>
      </c>
      <c r="B30" s="9"/>
      <c r="C30" s="18" t="s">
        <v>3</v>
      </c>
      <c r="D30" s="18" t="s">
        <v>3</v>
      </c>
      <c r="E30" s="29">
        <v>5.973</v>
      </c>
      <c r="F30" s="19" t="s">
        <v>3</v>
      </c>
    </row>
    <row r="31" spans="1:6" s="4" customFormat="1" ht="12.75">
      <c r="A31" s="28" t="s">
        <v>33</v>
      </c>
      <c r="B31" s="9"/>
      <c r="C31" s="18" t="s">
        <v>3</v>
      </c>
      <c r="D31" s="29">
        <v>200</v>
      </c>
      <c r="E31" s="29">
        <v>2.194</v>
      </c>
      <c r="F31" s="30">
        <v>20.419</v>
      </c>
    </row>
    <row r="32" spans="1:6" s="4" customFormat="1" ht="12.75">
      <c r="A32" s="28" t="s">
        <v>34</v>
      </c>
      <c r="B32" s="9"/>
      <c r="C32" s="18" t="s">
        <v>3</v>
      </c>
      <c r="D32" s="29">
        <v>25</v>
      </c>
      <c r="E32" s="29">
        <v>5.229</v>
      </c>
      <c r="F32" s="19" t="s">
        <v>3</v>
      </c>
    </row>
    <row r="33" spans="1:6" s="4" customFormat="1" ht="12.75">
      <c r="A33" s="28" t="s">
        <v>35</v>
      </c>
      <c r="B33" s="9"/>
      <c r="C33" s="18">
        <v>593</v>
      </c>
      <c r="D33" s="29">
        <v>378</v>
      </c>
      <c r="E33" s="29">
        <v>0.572</v>
      </c>
      <c r="F33" s="30">
        <v>10</v>
      </c>
    </row>
    <row r="34" spans="1:6" s="4" customFormat="1" ht="12.75">
      <c r="A34" s="28" t="s">
        <v>36</v>
      </c>
      <c r="B34" s="9"/>
      <c r="C34" s="18" t="s">
        <v>3</v>
      </c>
      <c r="D34" s="29">
        <v>91</v>
      </c>
      <c r="E34" s="18" t="s">
        <v>3</v>
      </c>
      <c r="F34" s="19" t="s">
        <v>3</v>
      </c>
    </row>
    <row r="35" spans="1:6" s="4" customFormat="1" ht="12.75">
      <c r="A35" s="28" t="s">
        <v>37</v>
      </c>
      <c r="B35" s="9"/>
      <c r="C35" s="18" t="s">
        <v>3</v>
      </c>
      <c r="D35" s="29">
        <v>150</v>
      </c>
      <c r="E35" s="18" t="s">
        <v>3</v>
      </c>
      <c r="F35" s="19" t="s">
        <v>3</v>
      </c>
    </row>
    <row r="36" spans="1:6" s="4" customFormat="1" ht="12.75">
      <c r="A36" s="28" t="s">
        <v>38</v>
      </c>
      <c r="B36" s="9"/>
      <c r="C36" s="18">
        <v>1920</v>
      </c>
      <c r="D36" s="29">
        <v>2250</v>
      </c>
      <c r="E36" s="29">
        <v>18.703</v>
      </c>
      <c r="F36" s="30">
        <v>3.621</v>
      </c>
    </row>
    <row r="37" spans="1:6" s="4" customFormat="1" ht="12.75">
      <c r="A37" s="28" t="s">
        <v>39</v>
      </c>
      <c r="B37" s="9"/>
      <c r="C37" s="18" t="s">
        <v>3</v>
      </c>
      <c r="D37" s="29">
        <v>574</v>
      </c>
      <c r="E37" s="18" t="s">
        <v>3</v>
      </c>
      <c r="F37" s="30">
        <v>7.229</v>
      </c>
    </row>
    <row r="38" spans="1:6" s="4" customFormat="1" ht="12.75">
      <c r="A38" s="28" t="s">
        <v>40</v>
      </c>
      <c r="B38" s="9"/>
      <c r="C38" s="18">
        <v>467</v>
      </c>
      <c r="D38" s="29">
        <v>73</v>
      </c>
      <c r="E38" s="29">
        <v>407.424</v>
      </c>
      <c r="F38" s="30">
        <v>1.836</v>
      </c>
    </row>
    <row r="39" spans="1:6" s="4" customFormat="1" ht="12.75">
      <c r="A39" s="28" t="s">
        <v>41</v>
      </c>
      <c r="B39" s="9"/>
      <c r="C39" s="18">
        <v>1597</v>
      </c>
      <c r="D39" s="29">
        <v>2110</v>
      </c>
      <c r="E39" s="18" t="s">
        <v>3</v>
      </c>
      <c r="F39" s="19" t="s">
        <v>3</v>
      </c>
    </row>
    <row r="40" spans="1:6" s="4" customFormat="1" ht="12.75">
      <c r="A40" s="5"/>
      <c r="B40" s="9"/>
      <c r="C40" s="18"/>
      <c r="D40" s="18"/>
      <c r="E40" s="18"/>
      <c r="F40" s="19"/>
    </row>
    <row r="41" spans="1:6" s="4" customFormat="1" ht="12.75">
      <c r="A41" s="35" t="s">
        <v>50</v>
      </c>
      <c r="B41" s="9"/>
      <c r="C41" s="18"/>
      <c r="D41" s="18"/>
      <c r="E41" s="18"/>
      <c r="F41" s="19"/>
    </row>
    <row r="42" spans="1:6" s="4" customFormat="1" ht="12.75">
      <c r="A42" s="28" t="s">
        <v>6</v>
      </c>
      <c r="B42" s="9"/>
      <c r="C42" s="20">
        <v>1254</v>
      </c>
      <c r="D42" s="29">
        <v>1600</v>
      </c>
      <c r="E42" s="29">
        <v>0.673</v>
      </c>
      <c r="F42" s="30">
        <v>47.705</v>
      </c>
    </row>
    <row r="43" spans="1:6" s="4" customFormat="1" ht="12.75">
      <c r="A43" s="28" t="s">
        <v>7</v>
      </c>
      <c r="B43" s="9"/>
      <c r="C43" s="20">
        <v>3627</v>
      </c>
      <c r="D43" s="29">
        <v>4987</v>
      </c>
      <c r="E43" s="29">
        <v>4.53</v>
      </c>
      <c r="F43" s="30">
        <v>7.585</v>
      </c>
    </row>
    <row r="44" spans="1:6" s="4" customFormat="1" ht="12.75">
      <c r="A44" s="28" t="s">
        <v>8</v>
      </c>
      <c r="B44" s="9"/>
      <c r="C44" s="20">
        <v>9790.667</v>
      </c>
      <c r="D44" s="29">
        <v>23810</v>
      </c>
      <c r="E44" s="18" t="s">
        <v>3</v>
      </c>
      <c r="F44" s="30">
        <v>7630.323</v>
      </c>
    </row>
    <row r="45" spans="1:6" s="4" customFormat="1" ht="12.75">
      <c r="A45" s="28" t="s">
        <v>42</v>
      </c>
      <c r="B45" s="9"/>
      <c r="C45" s="20">
        <v>130.333</v>
      </c>
      <c r="D45" s="29">
        <v>54</v>
      </c>
      <c r="E45" s="29">
        <v>1145.151</v>
      </c>
      <c r="F45" s="19" t="s">
        <v>3</v>
      </c>
    </row>
    <row r="46" spans="1:6" s="4" customFormat="1" ht="12.75">
      <c r="A46" s="28" t="s">
        <v>9</v>
      </c>
      <c r="B46" s="9"/>
      <c r="C46" s="20">
        <v>6894</v>
      </c>
      <c r="D46" s="29">
        <v>7608</v>
      </c>
      <c r="E46" s="29">
        <v>1274.637</v>
      </c>
      <c r="F46" s="30">
        <v>30.505</v>
      </c>
    </row>
    <row r="47" spans="1:6" s="4" customFormat="1" ht="12.75">
      <c r="A47" s="28" t="s">
        <v>43</v>
      </c>
      <c r="B47" s="9"/>
      <c r="C47" s="20">
        <v>915.667</v>
      </c>
      <c r="D47" s="29">
        <v>945</v>
      </c>
      <c r="E47" s="29">
        <v>1474.461</v>
      </c>
      <c r="F47" s="19" t="s">
        <v>3</v>
      </c>
    </row>
    <row r="48" spans="1:6" s="4" customFormat="1" ht="12.75">
      <c r="A48" s="28" t="s">
        <v>44</v>
      </c>
      <c r="B48" s="9"/>
      <c r="C48" s="20">
        <v>3676</v>
      </c>
      <c r="D48" s="29">
        <v>4872.39</v>
      </c>
      <c r="E48" s="29">
        <v>5.664</v>
      </c>
      <c r="F48" s="30">
        <v>94.364</v>
      </c>
    </row>
    <row r="49" spans="1:6" s="4" customFormat="1" ht="12.75">
      <c r="A49" s="28" t="s">
        <v>10</v>
      </c>
      <c r="B49" s="9"/>
      <c r="C49" s="18" t="s">
        <v>3</v>
      </c>
      <c r="D49" s="18" t="s">
        <v>3</v>
      </c>
      <c r="E49" s="29">
        <v>3.944</v>
      </c>
      <c r="F49" s="19" t="s">
        <v>3</v>
      </c>
    </row>
    <row r="50" spans="1:6" s="4" customFormat="1" ht="12.75">
      <c r="A50" s="28" t="s">
        <v>45</v>
      </c>
      <c r="B50" s="9"/>
      <c r="C50" s="18" t="s">
        <v>3</v>
      </c>
      <c r="D50" s="18" t="s">
        <v>3</v>
      </c>
      <c r="E50" s="29">
        <v>248.829</v>
      </c>
      <c r="F50" s="19" t="s">
        <v>3</v>
      </c>
    </row>
    <row r="51" spans="1:6" s="4" customFormat="1" ht="13.5" thickBot="1">
      <c r="A51" s="37" t="s">
        <v>11</v>
      </c>
      <c r="B51" s="21"/>
      <c r="C51" s="38">
        <v>142</v>
      </c>
      <c r="D51" s="39">
        <v>241</v>
      </c>
      <c r="E51" s="39">
        <v>5.008</v>
      </c>
      <c r="F51" s="22" t="s">
        <v>3</v>
      </c>
    </row>
    <row r="52" spans="1:6" s="4" customFormat="1" ht="12.75">
      <c r="A52" s="4" t="s">
        <v>46</v>
      </c>
      <c r="F52" s="5"/>
    </row>
    <row r="53" s="4" customFormat="1" ht="12.75">
      <c r="F53" s="5"/>
    </row>
    <row r="54" s="4" customFormat="1" ht="12.75">
      <c r="F54" s="5"/>
    </row>
    <row r="55" s="4" customFormat="1" ht="12.75">
      <c r="F55" s="5"/>
    </row>
    <row r="56" s="4" customFormat="1" ht="12.75">
      <c r="F56" s="5"/>
    </row>
  </sheetData>
  <mergeCells count="5">
    <mergeCell ref="C5:D5"/>
    <mergeCell ref="E5:F5"/>
    <mergeCell ref="A1:F1"/>
    <mergeCell ref="A6:B6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