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'9.31'!#REF!</definedName>
    <definedName name="\A">#REF!</definedName>
    <definedName name="\B">#REF!</definedName>
    <definedName name="\C" localSheetId="0">'9.31'!#REF!</definedName>
    <definedName name="\C">#REF!</definedName>
    <definedName name="\D">'[8]19.11-12'!$B$51</definedName>
    <definedName name="\G" localSheetId="0">'9.31'!#REF!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 localSheetId="0">'9.31'!$A$1:$E$74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<sst xmlns="http://schemas.openxmlformats.org/spreadsheetml/2006/main" count="126" uniqueCount="53">
  <si>
    <t>CULTIVOS INDUSTRIALES</t>
  </si>
  <si>
    <t>Producción</t>
  </si>
  <si>
    <t>Superficie</t>
  </si>
  <si>
    <t>–</t>
  </si>
  <si>
    <t xml:space="preserve"> Unión Europea</t>
  </si>
  <si>
    <t xml:space="preserve"> Países con Solicitud de Adhesión</t>
  </si>
  <si>
    <t xml:space="preserve">  Australia</t>
  </si>
  <si>
    <t xml:space="preserve">  Brasil</t>
  </si>
  <si>
    <t xml:space="preserve">  Estados Unidos</t>
  </si>
  <si>
    <t xml:space="preserve">  Noruega</t>
  </si>
  <si>
    <t xml:space="preserve">  Suiza</t>
  </si>
  <si>
    <t>Mundo y principales países</t>
  </si>
  <si>
    <t>Media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</si>
  <si>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</si>
  <si>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</si>
  <si>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</si>
  <si>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</si>
  <si>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</si>
  <si>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</si>
  <si>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</si>
  <si>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</si>
  <si>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</si>
  <si>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</si>
  <si>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</si>
  <si>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</si>
  <si>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</si>
  <si>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</si>
  <si>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</si>
  <si>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</si>
  <si>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</si>
  <si>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</si>
  <si>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</si>
  <si>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</si>
  <si>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</si>
  <si>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</si>
  <si>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</si>
  <si>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</si>
  <si>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</si>
  <si>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</si>
  <si>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</si>
  <si>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</si>
  <si>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Canadá</t>
  </si>
  <si>
    <t xml:space="preserve">  Japón</t>
  </si>
  <si>
    <t xml:space="preserve">  Méjico </t>
  </si>
  <si>
    <t xml:space="preserve">  Nueva Zelanda</t>
  </si>
  <si>
    <t>Fuente: FAOSTAT.</t>
  </si>
  <si>
    <t xml:space="preserve">Importaciones </t>
  </si>
  <si>
    <t xml:space="preserve">Exportaciones </t>
  </si>
  <si>
    <t xml:space="preserve">Comercio exterior </t>
  </si>
  <si>
    <t xml:space="preserve"> 9.31.  SOJA: Datos de superficie, producción y comercio exterior</t>
  </si>
  <si>
    <t>PAISES DE EUROPA</t>
  </si>
  <si>
    <t>OTROS PAISES DEL MUNDO</t>
  </si>
  <si>
    <t>de diferentes países del mundo, 2002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</si>
</sst>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20" applyFont="1" applyFill="1">
      <alignment/>
      <protection/>
    </xf>
    <xf numFmtId="176" fontId="6" fillId="0" borderId="0" xfId="20" applyNumberFormat="1" applyFont="1" applyFill="1" applyProtection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NumberFormat="1" applyFont="1" applyFill="1" applyProtection="1">
      <alignment/>
      <protection/>
    </xf>
    <xf numFmtId="176" fontId="7" fillId="0" borderId="0" xfId="20" applyFont="1" applyFill="1">
      <alignment/>
      <protection/>
    </xf>
    <xf numFmtId="176" fontId="0" fillId="0" borderId="2" xfId="20" applyFont="1" applyFill="1" applyBorder="1" applyAlignment="1">
      <alignment horizontal="center"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4" xfId="20" applyNumberFormat="1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1" fillId="0" borderId="5" xfId="20" applyFont="1" applyFill="1" applyBorder="1">
      <alignment/>
      <protection/>
    </xf>
    <xf numFmtId="176" fontId="1" fillId="0" borderId="6" xfId="20" applyFont="1" applyFill="1" applyBorder="1" applyAlignment="1">
      <alignment horizontal="right"/>
      <protection/>
    </xf>
    <xf numFmtId="176" fontId="1" fillId="0" borderId="7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left"/>
      <protection/>
    </xf>
    <xf numFmtId="176" fontId="0" fillId="0" borderId="8" xfId="20" applyFont="1" applyFill="1" applyBorder="1" applyAlignment="1">
      <alignment horizontal="right"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10" xfId="20" applyFont="1" applyFill="1" applyBorder="1" applyAlignment="1">
      <alignment horizontal="center"/>
      <protection/>
    </xf>
    <xf numFmtId="176" fontId="0" fillId="0" borderId="1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0" xfId="20" applyFont="1" applyFill="1" applyAlignment="1">
      <alignment horizontal="center"/>
      <protection/>
    </xf>
    <xf numFmtId="176" fontId="7" fillId="0" borderId="0" xfId="20" applyNumberFormat="1" applyFont="1" applyFill="1" applyBorder="1" applyProtection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0" fillId="0" borderId="0" xfId="20" applyFont="1" applyFill="1" applyBorder="1" applyAlignment="1">
      <alignment horizontal="center"/>
      <protection/>
    </xf>
    <xf numFmtId="176" fontId="0" fillId="0" borderId="11" xfId="20" applyFont="1" applyFill="1" applyBorder="1">
      <alignment/>
      <protection/>
    </xf>
    <xf numFmtId="176" fontId="0" fillId="0" borderId="11" xfId="20" applyNumberFormat="1" applyFont="1" applyFill="1" applyBorder="1" applyProtection="1">
      <alignment/>
      <protection/>
    </xf>
    <xf numFmtId="176" fontId="1" fillId="0" borderId="3" xfId="20" applyFont="1" applyFill="1" applyBorder="1">
      <alignment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4" xfId="20" applyFont="1" applyFill="1" applyBorder="1" applyAlignment="1">
      <alignment horizontal="right"/>
      <protection/>
    </xf>
    <xf numFmtId="176" fontId="1" fillId="0" borderId="3" xfId="20" applyFont="1" applyFill="1" applyBorder="1" applyAlignment="1">
      <alignment horizontal="left"/>
      <protection/>
    </xf>
    <xf numFmtId="176" fontId="0" fillId="0" borderId="12" xfId="20" applyFont="1" applyFill="1" applyBorder="1" applyAlignment="1">
      <alignment horizontal="left"/>
      <protection/>
    </xf>
    <xf numFmtId="176" fontId="0" fillId="0" borderId="8" xfId="20" applyFont="1" applyFill="1" applyBorder="1">
      <alignment/>
      <protection/>
    </xf>
    <xf numFmtId="176" fontId="0" fillId="0" borderId="8" xfId="20" applyNumberFormat="1" applyFont="1" applyFill="1" applyBorder="1" applyAlignment="1" applyProtection="1">
      <alignment horizontal="right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>
    <pageSetUpPr fitToPage="1"/>
  </sheetPr>
  <dimension ref="A1:H51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5.7109375" style="3" customWidth="1"/>
    <col min="2" max="6" width="12.7109375" style="3" customWidth="1"/>
    <col min="7" max="7" width="12.7109375" style="4" customWidth="1"/>
    <col min="8" max="16384" width="11.00390625" style="3" customWidth="1"/>
  </cols>
  <sheetData>
    <row r="1" spans="1:8" s="1" customFormat="1" ht="18">
      <c r="A1" s="38" t="s">
        <v>0</v>
      </c>
      <c r="B1" s="38"/>
      <c r="C1" s="38"/>
      <c r="D1" s="38"/>
      <c r="E1" s="38"/>
      <c r="F1" s="38"/>
      <c r="G1" s="38"/>
      <c r="H1" s="2"/>
    </row>
    <row r="2" spans="1:8" ht="12.75">
      <c r="A2" s="25"/>
      <c r="B2" s="25"/>
      <c r="C2" s="25"/>
      <c r="D2" s="25"/>
      <c r="E2" s="25"/>
      <c r="F2" s="25"/>
      <c r="G2" s="28"/>
      <c r="H2" s="5"/>
    </row>
    <row r="3" spans="1:8" s="6" customFormat="1" ht="15">
      <c r="A3" s="39" t="s">
        <v>49</v>
      </c>
      <c r="B3" s="39"/>
      <c r="C3" s="39"/>
      <c r="D3" s="39"/>
      <c r="E3" s="39"/>
      <c r="F3" s="39"/>
      <c r="G3" s="39"/>
      <c r="H3" s="26"/>
    </row>
    <row r="4" spans="1:8" s="6" customFormat="1" ht="15">
      <c r="A4" s="39" t="s">
        <v>52</v>
      </c>
      <c r="B4" s="39"/>
      <c r="C4" s="39"/>
      <c r="D4" s="39"/>
      <c r="E4" s="39"/>
      <c r="F4" s="39"/>
      <c r="G4" s="39"/>
      <c r="H4" s="26"/>
    </row>
    <row r="5" spans="1:8" ht="12.75">
      <c r="A5" s="29"/>
      <c r="B5" s="29"/>
      <c r="C5" s="29"/>
      <c r="D5" s="29"/>
      <c r="E5" s="29"/>
      <c r="F5" s="29"/>
      <c r="G5" s="30"/>
      <c r="H5" s="27"/>
    </row>
    <row r="6" spans="1:8" ht="12.75">
      <c r="A6" s="4"/>
      <c r="B6" s="40" t="s">
        <v>2</v>
      </c>
      <c r="C6" s="40"/>
      <c r="D6" s="40" t="s">
        <v>1</v>
      </c>
      <c r="E6" s="40"/>
      <c r="F6" s="40" t="s">
        <v>48</v>
      </c>
      <c r="G6" s="41"/>
      <c r="H6" s="27"/>
    </row>
    <row r="7" spans="1:8" ht="12.75">
      <c r="A7" s="28" t="s">
        <v>11</v>
      </c>
      <c r="B7" s="7" t="s">
        <v>12</v>
      </c>
      <c r="C7" s="8"/>
      <c r="D7" s="7" t="s">
        <v>12</v>
      </c>
      <c r="E7" s="8"/>
      <c r="F7" s="7" t="s">
        <v>46</v>
      </c>
      <c r="G7" s="22" t="s">
        <v>47</v>
      </c>
      <c r="H7" s="27"/>
    </row>
    <row r="8" spans="1:8" ht="12.75">
      <c r="A8" s="4"/>
      <c r="B8" s="10" t="s">
        <v>13</v>
      </c>
      <c r="C8" s="11">
        <v>2002</v>
      </c>
      <c r="D8" s="10" t="s">
        <v>13</v>
      </c>
      <c r="E8" s="11">
        <v>2002</v>
      </c>
      <c r="F8" s="11">
        <v>2002</v>
      </c>
      <c r="G8" s="12">
        <v>2002</v>
      </c>
      <c r="H8" s="27"/>
    </row>
    <row r="9" spans="1:8" ht="13.5" thickBot="1">
      <c r="A9" s="4"/>
      <c r="B9" s="10" t="s">
        <v>14</v>
      </c>
      <c r="C9" s="10" t="s">
        <v>14</v>
      </c>
      <c r="D9" s="10" t="s">
        <v>15</v>
      </c>
      <c r="E9" s="10" t="s">
        <v>15</v>
      </c>
      <c r="F9" s="10" t="s">
        <v>15</v>
      </c>
      <c r="G9" s="13" t="s">
        <v>15</v>
      </c>
      <c r="H9" s="27"/>
    </row>
    <row r="10" spans="1:8" ht="12.75">
      <c r="A10" s="14" t="s">
        <v>16</v>
      </c>
      <c r="B10" s="15">
        <v>56903</v>
      </c>
      <c r="C10" s="15">
        <v>78593.911</v>
      </c>
      <c r="D10" s="15">
        <v>106332</v>
      </c>
      <c r="E10" s="15">
        <v>180552.443</v>
      </c>
      <c r="F10" s="15">
        <v>56645.387</v>
      </c>
      <c r="G10" s="16">
        <v>53013.378</v>
      </c>
      <c r="H10" s="4"/>
    </row>
    <row r="11" spans="1:8" ht="12.75">
      <c r="A11" s="9"/>
      <c r="B11" s="17"/>
      <c r="C11" s="17"/>
      <c r="D11" s="17"/>
      <c r="E11" s="17"/>
      <c r="F11" s="17"/>
      <c r="G11" s="18"/>
      <c r="H11" s="4"/>
    </row>
    <row r="12" spans="1:8" ht="12.75">
      <c r="A12" s="31" t="s">
        <v>50</v>
      </c>
      <c r="B12" s="17"/>
      <c r="C12" s="17"/>
      <c r="D12" s="17"/>
      <c r="E12" s="17"/>
      <c r="F12" s="17"/>
      <c r="G12" s="18"/>
      <c r="H12" s="4"/>
    </row>
    <row r="13" spans="1:8" ht="12.75">
      <c r="A13" s="34" t="s">
        <v>4</v>
      </c>
      <c r="B13" s="32">
        <f aca="true" t="shared" si="0" ref="B13:G13">SUM(B14:B27)</f>
        <v>595</v>
      </c>
      <c r="C13" s="32">
        <f t="shared" si="0"/>
        <v>244.10899999999998</v>
      </c>
      <c r="D13" s="32">
        <f t="shared" si="0"/>
        <v>1943</v>
      </c>
      <c r="E13" s="32">
        <f t="shared" si="0"/>
        <v>818.183</v>
      </c>
      <c r="F13" s="32">
        <f t="shared" si="0"/>
        <v>20199.167999999998</v>
      </c>
      <c r="G13" s="33">
        <f t="shared" si="0"/>
        <v>1940.618</v>
      </c>
      <c r="H13" s="4"/>
    </row>
    <row r="14" spans="1:7" ht="12.75">
      <c r="A14" s="19" t="s">
        <v>17</v>
      </c>
      <c r="B14" s="17">
        <v>2</v>
      </c>
      <c r="C14" s="23">
        <v>0.652</v>
      </c>
      <c r="D14" s="17">
        <v>4</v>
      </c>
      <c r="E14" s="23">
        <v>1</v>
      </c>
      <c r="F14" s="23">
        <v>4345.729</v>
      </c>
      <c r="G14" s="24">
        <v>25.798</v>
      </c>
    </row>
    <row r="15" spans="1:7" ht="12.75">
      <c r="A15" s="19" t="s">
        <v>18</v>
      </c>
      <c r="B15" s="17">
        <v>10</v>
      </c>
      <c r="C15" s="23">
        <v>13.995</v>
      </c>
      <c r="D15" s="17">
        <v>33</v>
      </c>
      <c r="E15" s="23">
        <v>35.329</v>
      </c>
      <c r="F15" s="23">
        <v>22.349</v>
      </c>
      <c r="G15" s="24">
        <v>11.632</v>
      </c>
    </row>
    <row r="16" spans="1:7" ht="12.75">
      <c r="A16" s="19" t="s">
        <v>19</v>
      </c>
      <c r="B16" s="17" t="s">
        <v>3</v>
      </c>
      <c r="C16" s="17" t="s">
        <v>3</v>
      </c>
      <c r="D16" s="17" t="s">
        <v>3</v>
      </c>
      <c r="E16" s="17" t="s">
        <v>3</v>
      </c>
      <c r="F16" s="23">
        <v>1754.348</v>
      </c>
      <c r="G16" s="24">
        <v>66.011</v>
      </c>
    </row>
    <row r="17" spans="1:7" ht="12.75">
      <c r="A17" s="19" t="s">
        <v>20</v>
      </c>
      <c r="B17" s="17" t="s">
        <v>3</v>
      </c>
      <c r="C17" s="17" t="s">
        <v>3</v>
      </c>
      <c r="D17" s="17" t="s">
        <v>3</v>
      </c>
      <c r="E17" s="17" t="s">
        <v>3</v>
      </c>
      <c r="F17" s="23">
        <v>150.56</v>
      </c>
      <c r="G17" s="24">
        <v>0.944</v>
      </c>
    </row>
    <row r="18" spans="1:7" ht="12.75">
      <c r="A18" s="19" t="s">
        <v>21</v>
      </c>
      <c r="B18" s="17">
        <v>11</v>
      </c>
      <c r="C18" s="23">
        <v>0.6</v>
      </c>
      <c r="D18" s="17">
        <v>27</v>
      </c>
      <c r="E18" s="23">
        <v>1.4</v>
      </c>
      <c r="F18" s="23">
        <v>3352.3</v>
      </c>
      <c r="G18" s="24">
        <v>7.885</v>
      </c>
    </row>
    <row r="19" spans="1:7" ht="12.75">
      <c r="A19" s="19" t="s">
        <v>22</v>
      </c>
      <c r="B19" s="17" t="s">
        <v>3</v>
      </c>
      <c r="C19" s="17" t="s">
        <v>3</v>
      </c>
      <c r="D19" s="17" t="s">
        <v>3</v>
      </c>
      <c r="E19" s="17" t="s">
        <v>3</v>
      </c>
      <c r="F19" s="23">
        <v>133.761</v>
      </c>
      <c r="G19" s="24">
        <v>3.303</v>
      </c>
    </row>
    <row r="20" spans="1:7" ht="12.75">
      <c r="A20" s="19" t="s">
        <v>23</v>
      </c>
      <c r="B20" s="17">
        <v>106</v>
      </c>
      <c r="C20" s="23">
        <v>74.817</v>
      </c>
      <c r="D20" s="17">
        <v>269</v>
      </c>
      <c r="E20" s="23">
        <v>210.309</v>
      </c>
      <c r="F20" s="23">
        <v>1016.832</v>
      </c>
      <c r="G20" s="24">
        <v>21.473</v>
      </c>
    </row>
    <row r="21" spans="1:7" ht="12.75">
      <c r="A21" s="19" t="s">
        <v>24</v>
      </c>
      <c r="B21" s="17">
        <v>6</v>
      </c>
      <c r="C21" s="23">
        <v>2</v>
      </c>
      <c r="D21" s="17">
        <v>18</v>
      </c>
      <c r="E21" s="23">
        <v>4</v>
      </c>
      <c r="F21" s="23">
        <v>334.912</v>
      </c>
      <c r="G21" s="24">
        <v>1.148</v>
      </c>
    </row>
    <row r="22" spans="1:7" ht="12.75">
      <c r="A22" s="19" t="s">
        <v>25</v>
      </c>
      <c r="B22" s="17" t="s">
        <v>3</v>
      </c>
      <c r="C22" s="17" t="s">
        <v>3</v>
      </c>
      <c r="D22" s="17" t="s">
        <v>3</v>
      </c>
      <c r="E22" s="17" t="s">
        <v>3</v>
      </c>
      <c r="F22" s="23">
        <v>5601.601</v>
      </c>
      <c r="G22" s="24">
        <v>1775.366</v>
      </c>
    </row>
    <row r="23" spans="1:7" ht="12.75">
      <c r="A23" s="19" t="s">
        <v>26</v>
      </c>
      <c r="B23" s="17" t="s">
        <v>3</v>
      </c>
      <c r="C23" s="17" t="s">
        <v>3</v>
      </c>
      <c r="D23" s="17" t="s">
        <v>3</v>
      </c>
      <c r="E23" s="17" t="s">
        <v>3</v>
      </c>
      <c r="F23" s="23">
        <v>41.265</v>
      </c>
      <c r="G23" s="24">
        <v>1.948</v>
      </c>
    </row>
    <row r="24" spans="1:7" ht="12.75">
      <c r="A24" s="19" t="s">
        <v>27</v>
      </c>
      <c r="B24" s="17">
        <v>460</v>
      </c>
      <c r="C24" s="23">
        <v>152.045</v>
      </c>
      <c r="D24" s="17">
        <v>1592</v>
      </c>
      <c r="E24" s="23">
        <v>566.145</v>
      </c>
      <c r="F24" s="23">
        <v>1293.85</v>
      </c>
      <c r="G24" s="24">
        <v>7.973</v>
      </c>
    </row>
    <row r="25" spans="1:7" ht="12.75">
      <c r="A25" s="19" t="s">
        <v>28</v>
      </c>
      <c r="B25" s="17" t="s">
        <v>3</v>
      </c>
      <c r="C25" s="17" t="s">
        <v>3</v>
      </c>
      <c r="D25" s="17" t="s">
        <v>3</v>
      </c>
      <c r="E25" s="17" t="s">
        <v>3</v>
      </c>
      <c r="F25" s="23">
        <v>1166.266</v>
      </c>
      <c r="G25" s="24">
        <v>9.06</v>
      </c>
    </row>
    <row r="26" spans="1:7" ht="12.75">
      <c r="A26" s="19" t="s">
        <v>29</v>
      </c>
      <c r="B26" s="17" t="s">
        <v>3</v>
      </c>
      <c r="C26" s="17" t="s">
        <v>3</v>
      </c>
      <c r="D26" s="17" t="s">
        <v>3</v>
      </c>
      <c r="E26" s="17" t="s">
        <v>3</v>
      </c>
      <c r="F26" s="23">
        <v>982.245</v>
      </c>
      <c r="G26" s="24">
        <v>8.077</v>
      </c>
    </row>
    <row r="27" spans="1:7" ht="12.75">
      <c r="A27" s="19" t="s">
        <v>30</v>
      </c>
      <c r="B27" s="17" t="s">
        <v>3</v>
      </c>
      <c r="C27" s="17" t="s">
        <v>3</v>
      </c>
      <c r="D27" s="17" t="s">
        <v>3</v>
      </c>
      <c r="E27" s="17" t="s">
        <v>3</v>
      </c>
      <c r="F27" s="23">
        <v>3.15</v>
      </c>
      <c r="G27" s="18" t="s">
        <v>3</v>
      </c>
    </row>
    <row r="28" spans="1:7" ht="12.75">
      <c r="A28" s="9"/>
      <c r="B28" s="17"/>
      <c r="C28" s="17"/>
      <c r="D28" s="17"/>
      <c r="E28" s="17"/>
      <c r="F28" s="17"/>
      <c r="G28" s="18"/>
    </row>
    <row r="29" spans="1:7" ht="12.75">
      <c r="A29" s="34" t="s">
        <v>5</v>
      </c>
      <c r="B29" s="17"/>
      <c r="C29" s="17"/>
      <c r="D29" s="17"/>
      <c r="E29" s="17"/>
      <c r="F29" s="17"/>
      <c r="G29" s="18"/>
    </row>
    <row r="30" spans="1:7" ht="12.75">
      <c r="A30" s="19" t="s">
        <v>31</v>
      </c>
      <c r="B30" s="17">
        <v>16</v>
      </c>
      <c r="C30" s="23">
        <v>1</v>
      </c>
      <c r="D30" s="17">
        <v>19</v>
      </c>
      <c r="E30" s="23">
        <v>4.098</v>
      </c>
      <c r="F30" s="23">
        <v>18.5</v>
      </c>
      <c r="G30" s="18" t="s">
        <v>3</v>
      </c>
    </row>
    <row r="31" spans="1:7" ht="12.75">
      <c r="A31" s="19" t="s">
        <v>32</v>
      </c>
      <c r="B31" s="17" t="s">
        <v>3</v>
      </c>
      <c r="C31" s="17" t="s">
        <v>3</v>
      </c>
      <c r="D31" s="17" t="s">
        <v>3</v>
      </c>
      <c r="E31" s="17" t="s">
        <v>3</v>
      </c>
      <c r="F31" s="23">
        <v>5.65</v>
      </c>
      <c r="G31" s="18" t="s">
        <v>3</v>
      </c>
    </row>
    <row r="32" spans="1:7" ht="12.75">
      <c r="A32" s="19" t="s">
        <v>33</v>
      </c>
      <c r="B32" s="17" t="s">
        <v>3</v>
      </c>
      <c r="C32" s="23">
        <v>9.326</v>
      </c>
      <c r="D32" s="17" t="s">
        <v>3</v>
      </c>
      <c r="E32" s="23">
        <v>15.019</v>
      </c>
      <c r="F32" s="23">
        <v>3.654</v>
      </c>
      <c r="G32" s="24">
        <v>2.695</v>
      </c>
    </row>
    <row r="33" spans="1:7" ht="12.75">
      <c r="A33" s="19" t="s">
        <v>34</v>
      </c>
      <c r="B33" s="17" t="s">
        <v>3</v>
      </c>
      <c r="C33" s="17" t="s">
        <v>3</v>
      </c>
      <c r="D33" s="17" t="s">
        <v>3</v>
      </c>
      <c r="E33" s="17" t="s">
        <v>3</v>
      </c>
      <c r="F33" s="23">
        <v>1.07</v>
      </c>
      <c r="G33" s="18" t="s">
        <v>3</v>
      </c>
    </row>
    <row r="34" spans="1:7" ht="12.75">
      <c r="A34" s="19" t="s">
        <v>35</v>
      </c>
      <c r="B34" s="17">
        <v>40</v>
      </c>
      <c r="C34" s="23">
        <v>25.151</v>
      </c>
      <c r="D34" s="17">
        <v>77</v>
      </c>
      <c r="E34" s="23">
        <v>53</v>
      </c>
      <c r="F34" s="23">
        <v>54.317</v>
      </c>
      <c r="G34" s="24">
        <v>5.255</v>
      </c>
    </row>
    <row r="35" spans="1:7" ht="12.75">
      <c r="A35" s="19" t="s">
        <v>36</v>
      </c>
      <c r="B35" s="17" t="s">
        <v>3</v>
      </c>
      <c r="C35" s="17" t="s">
        <v>3</v>
      </c>
      <c r="D35" s="17" t="s">
        <v>3</v>
      </c>
      <c r="E35" s="17" t="s">
        <v>3</v>
      </c>
      <c r="F35" s="23">
        <v>9.351</v>
      </c>
      <c r="G35" s="18" t="s">
        <v>3</v>
      </c>
    </row>
    <row r="36" spans="1:8" ht="12.75">
      <c r="A36" s="19" t="s">
        <v>37</v>
      </c>
      <c r="B36" s="17" t="s">
        <v>3</v>
      </c>
      <c r="C36" s="23">
        <v>3.002</v>
      </c>
      <c r="D36" s="17" t="s">
        <v>3</v>
      </c>
      <c r="E36" s="23">
        <v>6.391</v>
      </c>
      <c r="F36" s="23">
        <v>10.981</v>
      </c>
      <c r="G36" s="18" t="s">
        <v>3</v>
      </c>
      <c r="H36" s="28"/>
    </row>
    <row r="37" spans="1:7" ht="12.75">
      <c r="A37" s="19" t="s">
        <v>38</v>
      </c>
      <c r="B37" s="17">
        <v>270</v>
      </c>
      <c r="C37" s="23">
        <v>69.793</v>
      </c>
      <c r="D37" s="17">
        <v>208</v>
      </c>
      <c r="E37" s="23">
        <v>145.932</v>
      </c>
      <c r="F37" s="23">
        <v>141.703</v>
      </c>
      <c r="G37" s="24">
        <v>0.766</v>
      </c>
    </row>
    <row r="38" spans="1:7" ht="12.75">
      <c r="A38" s="19" t="s">
        <v>39</v>
      </c>
      <c r="B38" s="17">
        <v>66</v>
      </c>
      <c r="C38" s="23">
        <v>23</v>
      </c>
      <c r="D38" s="17">
        <v>144</v>
      </c>
      <c r="E38" s="23">
        <v>75</v>
      </c>
      <c r="F38" s="23">
        <v>612.497</v>
      </c>
      <c r="G38" s="18" t="s">
        <v>3</v>
      </c>
    </row>
    <row r="39" spans="1:7" ht="12.75">
      <c r="A39" s="9"/>
      <c r="B39" s="17"/>
      <c r="C39" s="17"/>
      <c r="D39" s="17"/>
      <c r="E39" s="17"/>
      <c r="F39" s="17"/>
      <c r="G39" s="18"/>
    </row>
    <row r="40" spans="1:7" ht="12.75">
      <c r="A40" s="31" t="s">
        <v>51</v>
      </c>
      <c r="B40" s="17"/>
      <c r="C40" s="17"/>
      <c r="D40" s="17"/>
      <c r="E40" s="17"/>
      <c r="F40" s="17"/>
      <c r="G40" s="18"/>
    </row>
    <row r="41" spans="1:7" ht="12.75">
      <c r="A41" s="19" t="s">
        <v>40</v>
      </c>
      <c r="B41" s="17">
        <v>4544</v>
      </c>
      <c r="C41" s="23">
        <v>11405.247</v>
      </c>
      <c r="D41" s="17">
        <v>9358</v>
      </c>
      <c r="E41" s="23">
        <v>30000</v>
      </c>
      <c r="F41" s="23">
        <v>260.674</v>
      </c>
      <c r="G41" s="24">
        <v>6163.391</v>
      </c>
    </row>
    <row r="42" spans="1:7" ht="12.75">
      <c r="A42" s="19" t="s">
        <v>6</v>
      </c>
      <c r="B42" s="17">
        <v>53</v>
      </c>
      <c r="C42" s="23">
        <v>33</v>
      </c>
      <c r="D42" s="17">
        <v>90</v>
      </c>
      <c r="E42" s="23">
        <v>70</v>
      </c>
      <c r="F42" s="23">
        <v>0.594</v>
      </c>
      <c r="G42" s="24">
        <v>7.096</v>
      </c>
    </row>
    <row r="43" spans="1:7" ht="12.75">
      <c r="A43" s="19" t="s">
        <v>7</v>
      </c>
      <c r="B43" s="17">
        <v>11100</v>
      </c>
      <c r="C43" s="23">
        <v>16345.2</v>
      </c>
      <c r="D43" s="17">
        <v>19626</v>
      </c>
      <c r="E43" s="23">
        <v>42026.5</v>
      </c>
      <c r="F43" s="23">
        <v>1045.204</v>
      </c>
      <c r="G43" s="24">
        <v>15970.003</v>
      </c>
    </row>
    <row r="44" spans="1:7" ht="12.75">
      <c r="A44" s="19" t="s">
        <v>41</v>
      </c>
      <c r="B44" s="17">
        <v>540</v>
      </c>
      <c r="C44" s="23">
        <v>1023.6</v>
      </c>
      <c r="D44" s="17">
        <v>1314</v>
      </c>
      <c r="E44" s="23">
        <v>2334.9</v>
      </c>
      <c r="F44" s="23">
        <v>766.33</v>
      </c>
      <c r="G44" s="24">
        <v>548.64</v>
      </c>
    </row>
    <row r="45" spans="1:7" ht="12.75">
      <c r="A45" s="19" t="s">
        <v>8</v>
      </c>
      <c r="B45" s="17">
        <v>23459</v>
      </c>
      <c r="C45" s="23">
        <v>29314.53</v>
      </c>
      <c r="D45" s="17">
        <v>52944</v>
      </c>
      <c r="E45" s="23">
        <v>74824.768</v>
      </c>
      <c r="F45" s="23">
        <v>109.517</v>
      </c>
      <c r="G45" s="24">
        <v>27432.93</v>
      </c>
    </row>
    <row r="46" spans="1:7" ht="12.75">
      <c r="A46" s="19" t="s">
        <v>42</v>
      </c>
      <c r="B46" s="17">
        <v>146</v>
      </c>
      <c r="C46" s="23">
        <v>149.9</v>
      </c>
      <c r="D46" s="17">
        <v>230</v>
      </c>
      <c r="E46" s="23">
        <v>270.2</v>
      </c>
      <c r="F46" s="23">
        <v>5038.937</v>
      </c>
      <c r="G46" s="18" t="s">
        <v>3</v>
      </c>
    </row>
    <row r="47" spans="1:7" ht="12.75">
      <c r="A47" s="19" t="s">
        <v>43</v>
      </c>
      <c r="B47" s="17">
        <v>372</v>
      </c>
      <c r="C47" s="23">
        <v>56.501</v>
      </c>
      <c r="D47" s="17">
        <v>764</v>
      </c>
      <c r="E47" s="23">
        <v>86.546</v>
      </c>
      <c r="F47" s="23">
        <v>4382.508</v>
      </c>
      <c r="G47" s="18" t="s">
        <v>3</v>
      </c>
    </row>
    <row r="48" spans="1:7" ht="12.75">
      <c r="A48" s="19" t="s">
        <v>9</v>
      </c>
      <c r="B48" s="17" t="s">
        <v>3</v>
      </c>
      <c r="C48" s="17" t="s">
        <v>3</v>
      </c>
      <c r="D48" s="17" t="s">
        <v>3</v>
      </c>
      <c r="E48" s="17" t="s">
        <v>3</v>
      </c>
      <c r="F48" s="23">
        <v>407.389</v>
      </c>
      <c r="G48" s="18" t="s">
        <v>3</v>
      </c>
    </row>
    <row r="49" spans="1:7" ht="12.75">
      <c r="A49" s="19" t="s">
        <v>44</v>
      </c>
      <c r="B49" s="17" t="s">
        <v>3</v>
      </c>
      <c r="C49" s="17" t="s">
        <v>3</v>
      </c>
      <c r="D49" s="17" t="s">
        <v>3</v>
      </c>
      <c r="E49" s="17" t="s">
        <v>3</v>
      </c>
      <c r="F49" s="23">
        <v>0.749</v>
      </c>
      <c r="G49" s="18" t="s">
        <v>3</v>
      </c>
    </row>
    <row r="50" spans="1:7" ht="13.5" thickBot="1">
      <c r="A50" s="35" t="s">
        <v>10</v>
      </c>
      <c r="B50" s="37">
        <v>1</v>
      </c>
      <c r="C50" s="36">
        <v>1.6</v>
      </c>
      <c r="D50" s="20">
        <v>3</v>
      </c>
      <c r="E50" s="36">
        <v>5.4</v>
      </c>
      <c r="F50" s="36">
        <v>42.398</v>
      </c>
      <c r="G50" s="21" t="s">
        <v>3</v>
      </c>
    </row>
    <row r="51" ht="12.75">
      <c r="A51" s="3" t="s">
        <v>45</v>
      </c>
    </row>
  </sheetData>
  <mergeCells count="6">
    <mergeCell ref="F6:G6"/>
    <mergeCell ref="D6:E6"/>
    <mergeCell ref="B6:C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