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'11.20'!$A$1:$I$86</definedName>
    <definedName name="DatosExternos_1" localSheetId="0">'11.20'!$B$8:$I$85</definedName>
    <definedName name="DatosExternos16" localSheetId="0">'11.20'!$B$8:$I$85</definedName>
    <definedName name="DatosExternos16_1" localSheetId="0">'11.20'!$B$8:$I$85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<sst xmlns="http://schemas.openxmlformats.org/spreadsheetml/2006/main" count="307" uniqueCount="76">
  <si>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</si>
  <si>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</si>
  <si>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</si>
  <si>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</si>
  <si>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</si>
  <si>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</si>
  <si>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</si>
  <si>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</si>
  <si>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</si>
  <si>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</si>
  <si>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</si>
  <si>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</si>
  <si>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</si>
  <si>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</si>
  <si>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</si>
  <si>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</si>
  <si>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</si>
  <si>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</si>
  <si>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</si>
  <si>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</si>
  <si>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</si>
  <si>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</si>
  <si>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</si>
  <si>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</si>
  <si>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</si>
  <si>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</si>
  <si>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</si>
  <si>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</si>
  <si>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</si>
  <si>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</si>
  <si>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</si>
  <si>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</si>
  <si>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</si>
  <si>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</si>
  <si>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</si>
  <si>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</si>
  <si>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</si>
  <si>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</si>
  <si>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</si>
  <si>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</si>
  <si>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</si>
  <si>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</si>
  <si>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</si>
  <si>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</si>
  <si>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</si>
  <si>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</si>
  <si>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</si>
  <si>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</si>
  <si>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</si>
  <si>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</si>
  <si>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</si>
  <si>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</si>
  <si>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</si>
  <si>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</si>
  <si>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</si>
  <si>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</si>
  <si>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</si>
  <si>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</si>
  <si>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</si>
  <si>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</si>
  <si>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</si>
  <si>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</si>
  <si>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</si>
  <si>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</si>
  <si>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</si>
  <si>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</si>
  <si>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</si>
  <si>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</si>
  <si>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</si>
  <si>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</si>
  <si>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</si>
  <si>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11.20.  ESPINACA: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</si>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</sst>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3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5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 t="s">
        <v>3</v>
      </c>
      <c r="C8" s="28">
        <v>9</v>
      </c>
      <c r="D8" s="29" t="s">
        <v>3</v>
      </c>
      <c r="E8" s="29">
        <v>9</v>
      </c>
      <c r="F8" s="28" t="s">
        <v>3</v>
      </c>
      <c r="G8" s="28">
        <v>15000</v>
      </c>
      <c r="H8" s="29" t="s">
        <v>3</v>
      </c>
      <c r="I8" s="28">
        <v>135</v>
      </c>
      <c r="J8" s="25"/>
      <c r="K8" s="25"/>
    </row>
    <row r="9" spans="1:11" ht="12.75">
      <c r="A9" s="11" t="s">
        <v>15</v>
      </c>
      <c r="B9" s="20" t="s">
        <v>3</v>
      </c>
      <c r="C9" s="20">
        <v>2</v>
      </c>
      <c r="D9" s="18" t="s">
        <v>3</v>
      </c>
      <c r="E9" s="18">
        <v>2</v>
      </c>
      <c r="F9" s="20" t="s">
        <v>3</v>
      </c>
      <c r="G9" s="20">
        <v>16000</v>
      </c>
      <c r="H9" s="18" t="s">
        <v>3</v>
      </c>
      <c r="I9" s="20">
        <v>32</v>
      </c>
      <c r="J9" s="25"/>
      <c r="K9" s="25"/>
    </row>
    <row r="10" spans="1:11" ht="12.75">
      <c r="A10" s="11" t="s">
        <v>16</v>
      </c>
      <c r="B10" s="18" t="s">
        <v>3</v>
      </c>
      <c r="C10" s="18">
        <v>8</v>
      </c>
      <c r="D10" s="18" t="s">
        <v>3</v>
      </c>
      <c r="E10" s="18">
        <v>8</v>
      </c>
      <c r="F10" s="20" t="s">
        <v>3</v>
      </c>
      <c r="G10" s="20">
        <v>12000</v>
      </c>
      <c r="H10" s="18" t="s">
        <v>3</v>
      </c>
      <c r="I10" s="18">
        <v>96</v>
      </c>
      <c r="J10" s="25"/>
      <c r="K10" s="25"/>
    </row>
    <row r="11" spans="1:11" ht="12.75">
      <c r="A11" s="11" t="s">
        <v>17</v>
      </c>
      <c r="B11" s="20" t="s">
        <v>3</v>
      </c>
      <c r="C11" s="20">
        <v>8</v>
      </c>
      <c r="D11" s="18" t="s">
        <v>3</v>
      </c>
      <c r="E11" s="18">
        <v>8</v>
      </c>
      <c r="F11" s="20" t="s">
        <v>3</v>
      </c>
      <c r="G11" s="20">
        <v>16000</v>
      </c>
      <c r="H11" s="18" t="s">
        <v>3</v>
      </c>
      <c r="I11" s="20">
        <v>128</v>
      </c>
      <c r="J11" s="25"/>
      <c r="K11" s="25"/>
    </row>
    <row r="12" spans="1:11" ht="12.75">
      <c r="A12" s="26" t="s">
        <v>18</v>
      </c>
      <c r="B12" s="30" t="s">
        <v>3</v>
      </c>
      <c r="C12" s="30">
        <v>27</v>
      </c>
      <c r="D12" s="30" t="s">
        <v>3</v>
      </c>
      <c r="E12" s="30">
        <v>27</v>
      </c>
      <c r="F12" s="31" t="s">
        <v>3</v>
      </c>
      <c r="G12" s="31">
        <v>14481</v>
      </c>
      <c r="H12" s="30" t="s">
        <v>3</v>
      </c>
      <c r="I12" s="30">
        <v>391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 t="s">
        <v>3</v>
      </c>
      <c r="C14" s="30" t="s">
        <v>3</v>
      </c>
      <c r="D14" s="30" t="s">
        <v>3</v>
      </c>
      <c r="E14" s="30" t="s">
        <v>3</v>
      </c>
      <c r="F14" s="31" t="s">
        <v>3</v>
      </c>
      <c r="G14" s="30" t="s">
        <v>3</v>
      </c>
      <c r="H14" s="30" t="s">
        <v>3</v>
      </c>
      <c r="I14" s="31" t="s">
        <v>3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 t="s">
        <v>3</v>
      </c>
      <c r="C16" s="30" t="s">
        <v>3</v>
      </c>
      <c r="D16" s="30" t="s">
        <v>3</v>
      </c>
      <c r="E16" s="30" t="s">
        <v>3</v>
      </c>
      <c r="F16" s="31" t="s">
        <v>3</v>
      </c>
      <c r="G16" s="31" t="s">
        <v>3</v>
      </c>
      <c r="H16" s="30" t="s">
        <v>3</v>
      </c>
      <c r="I16" s="30" t="s">
        <v>3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 t="s">
        <v>3</v>
      </c>
      <c r="C18" s="20">
        <v>22</v>
      </c>
      <c r="D18" s="18" t="s">
        <v>3</v>
      </c>
      <c r="E18" s="18">
        <v>22</v>
      </c>
      <c r="F18" s="20" t="s">
        <v>3</v>
      </c>
      <c r="G18" s="20">
        <v>20000</v>
      </c>
      <c r="H18" s="18" t="s">
        <v>3</v>
      </c>
      <c r="I18" s="20">
        <v>440</v>
      </c>
      <c r="J18" s="25"/>
      <c r="K18" s="25"/>
    </row>
    <row r="19" spans="1:11" ht="12.75">
      <c r="A19" s="11" t="s">
        <v>22</v>
      </c>
      <c r="B19" s="20">
        <v>1</v>
      </c>
      <c r="C19" s="19">
        <v>1</v>
      </c>
      <c r="D19" s="18" t="s">
        <v>3</v>
      </c>
      <c r="E19" s="18">
        <v>2</v>
      </c>
      <c r="F19" s="20">
        <v>12500</v>
      </c>
      <c r="G19" s="19">
        <v>20000</v>
      </c>
      <c r="H19" s="18" t="s">
        <v>3</v>
      </c>
      <c r="I19" s="20">
        <v>33</v>
      </c>
      <c r="J19" s="25"/>
      <c r="K19" s="25"/>
    </row>
    <row r="20" spans="1:11" ht="12.75">
      <c r="A20" s="11" t="s">
        <v>23</v>
      </c>
      <c r="B20" s="20">
        <v>1</v>
      </c>
      <c r="C20" s="20">
        <v>1</v>
      </c>
      <c r="D20" s="18" t="s">
        <v>3</v>
      </c>
      <c r="E20" s="18">
        <v>2</v>
      </c>
      <c r="F20" s="20">
        <v>12500</v>
      </c>
      <c r="G20" s="20">
        <v>21000</v>
      </c>
      <c r="H20" s="18" t="s">
        <v>3</v>
      </c>
      <c r="I20" s="20">
        <v>34</v>
      </c>
      <c r="J20" s="25"/>
      <c r="K20" s="25"/>
    </row>
    <row r="21" spans="1:11" ht="12.75">
      <c r="A21" s="26" t="s">
        <v>72</v>
      </c>
      <c r="B21" s="30">
        <v>2</v>
      </c>
      <c r="C21" s="30">
        <v>24</v>
      </c>
      <c r="D21" s="30" t="s">
        <v>3</v>
      </c>
      <c r="E21" s="30">
        <v>26</v>
      </c>
      <c r="F21" s="31">
        <v>12500</v>
      </c>
      <c r="G21" s="31">
        <v>20042</v>
      </c>
      <c r="H21" s="30" t="s">
        <v>3</v>
      </c>
      <c r="I21" s="30">
        <v>507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506</v>
      </c>
      <c r="D23" s="30" t="s">
        <v>3</v>
      </c>
      <c r="E23" s="30">
        <v>506</v>
      </c>
      <c r="F23" s="30" t="s">
        <v>3</v>
      </c>
      <c r="G23" s="31">
        <v>19715</v>
      </c>
      <c r="H23" s="30" t="s">
        <v>3</v>
      </c>
      <c r="I23" s="31">
        <v>9976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25</v>
      </c>
      <c r="D25" s="30" t="s">
        <v>3</v>
      </c>
      <c r="E25" s="30">
        <v>25</v>
      </c>
      <c r="F25" s="30" t="s">
        <v>3</v>
      </c>
      <c r="G25" s="31">
        <v>23500</v>
      </c>
      <c r="H25" s="30" t="s">
        <v>3</v>
      </c>
      <c r="I25" s="31">
        <v>588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>
        <v>80</v>
      </c>
      <c r="D27" s="18" t="s">
        <v>3</v>
      </c>
      <c r="E27" s="18">
        <v>80</v>
      </c>
      <c r="F27" s="18" t="s">
        <v>3</v>
      </c>
      <c r="G27" s="20">
        <v>12500</v>
      </c>
      <c r="H27" s="18" t="s">
        <v>3</v>
      </c>
      <c r="I27" s="18">
        <v>1000</v>
      </c>
      <c r="J27" s="25"/>
      <c r="K27" s="25"/>
    </row>
    <row r="28" spans="1:11" ht="12.75">
      <c r="A28" s="11" t="s">
        <v>27</v>
      </c>
      <c r="B28" s="18" t="s">
        <v>3</v>
      </c>
      <c r="C28" s="18">
        <v>5</v>
      </c>
      <c r="D28" s="18" t="s">
        <v>3</v>
      </c>
      <c r="E28" s="18">
        <v>5</v>
      </c>
      <c r="F28" s="18" t="s">
        <v>3</v>
      </c>
      <c r="G28" s="20">
        <v>10000</v>
      </c>
      <c r="H28" s="18" t="s">
        <v>3</v>
      </c>
      <c r="I28" s="18">
        <v>50</v>
      </c>
      <c r="J28" s="25"/>
      <c r="K28" s="25"/>
    </row>
    <row r="29" spans="1:11" ht="12.75">
      <c r="A29" s="11" t="s">
        <v>28</v>
      </c>
      <c r="B29" s="18" t="s">
        <v>3</v>
      </c>
      <c r="C29" s="20">
        <v>100</v>
      </c>
      <c r="D29" s="18" t="s">
        <v>3</v>
      </c>
      <c r="E29" s="18">
        <v>100</v>
      </c>
      <c r="F29" s="18" t="s">
        <v>3</v>
      </c>
      <c r="G29" s="20">
        <v>20000</v>
      </c>
      <c r="H29" s="18" t="s">
        <v>3</v>
      </c>
      <c r="I29" s="20">
        <v>2000</v>
      </c>
      <c r="J29" s="25"/>
      <c r="K29" s="25"/>
    </row>
    <row r="30" spans="1:11" ht="12.75">
      <c r="A30" s="26" t="s">
        <v>73</v>
      </c>
      <c r="B30" s="30" t="s">
        <v>3</v>
      </c>
      <c r="C30" s="30">
        <v>185</v>
      </c>
      <c r="D30" s="30" t="s">
        <v>3</v>
      </c>
      <c r="E30" s="30">
        <v>185</v>
      </c>
      <c r="F30" s="30" t="s">
        <v>3</v>
      </c>
      <c r="G30" s="31">
        <v>16486</v>
      </c>
      <c r="H30" s="30" t="s">
        <v>3</v>
      </c>
      <c r="I30" s="30">
        <v>3050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14</v>
      </c>
      <c r="C32" s="32">
        <v>198</v>
      </c>
      <c r="D32" s="18" t="s">
        <v>3</v>
      </c>
      <c r="E32" s="18">
        <v>212</v>
      </c>
      <c r="F32" s="32">
        <v>9355</v>
      </c>
      <c r="G32" s="32">
        <v>13650</v>
      </c>
      <c r="H32" s="18" t="s">
        <v>3</v>
      </c>
      <c r="I32" s="20">
        <v>2834</v>
      </c>
      <c r="J32" s="25"/>
      <c r="K32" s="25"/>
    </row>
    <row r="33" spans="1:11" ht="12.75">
      <c r="A33" s="11" t="s">
        <v>30</v>
      </c>
      <c r="B33" s="32">
        <v>3</v>
      </c>
      <c r="C33" s="32">
        <v>17</v>
      </c>
      <c r="D33" s="18" t="s">
        <v>3</v>
      </c>
      <c r="E33" s="18">
        <v>20</v>
      </c>
      <c r="F33" s="32">
        <v>7000</v>
      </c>
      <c r="G33" s="32">
        <v>15000</v>
      </c>
      <c r="H33" s="18" t="s">
        <v>3</v>
      </c>
      <c r="I33" s="20">
        <v>276</v>
      </c>
      <c r="J33" s="25"/>
      <c r="K33" s="25"/>
    </row>
    <row r="34" spans="1:11" ht="12.75">
      <c r="A34" s="11" t="s">
        <v>31</v>
      </c>
      <c r="B34" s="32">
        <v>4</v>
      </c>
      <c r="C34" s="32">
        <v>83</v>
      </c>
      <c r="D34" s="18" t="s">
        <v>3</v>
      </c>
      <c r="E34" s="18">
        <v>87</v>
      </c>
      <c r="F34" s="32">
        <v>10000</v>
      </c>
      <c r="G34" s="32">
        <v>16169</v>
      </c>
      <c r="H34" s="18" t="s">
        <v>3</v>
      </c>
      <c r="I34" s="20">
        <v>1382</v>
      </c>
      <c r="J34" s="25"/>
      <c r="K34" s="25"/>
    </row>
    <row r="35" spans="1:11" ht="12.75">
      <c r="A35" s="11" t="s">
        <v>32</v>
      </c>
      <c r="B35" s="32">
        <v>32</v>
      </c>
      <c r="C35" s="32">
        <v>106</v>
      </c>
      <c r="D35" s="18" t="s">
        <v>3</v>
      </c>
      <c r="E35" s="18">
        <v>138</v>
      </c>
      <c r="F35" s="32">
        <v>8000</v>
      </c>
      <c r="G35" s="32">
        <v>13811</v>
      </c>
      <c r="H35" s="18" t="s">
        <v>3</v>
      </c>
      <c r="I35" s="20">
        <v>1720</v>
      </c>
      <c r="J35" s="25"/>
      <c r="K35" s="25"/>
    </row>
    <row r="36" spans="1:11" ht="12.75">
      <c r="A36" s="26" t="s">
        <v>33</v>
      </c>
      <c r="B36" s="30">
        <v>53</v>
      </c>
      <c r="C36" s="30">
        <v>404</v>
      </c>
      <c r="D36" s="30" t="s">
        <v>3</v>
      </c>
      <c r="E36" s="30">
        <v>457</v>
      </c>
      <c r="F36" s="31">
        <v>8452</v>
      </c>
      <c r="G36" s="31">
        <v>14267</v>
      </c>
      <c r="H36" s="30" t="s">
        <v>3</v>
      </c>
      <c r="I36" s="30">
        <v>6212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>
        <v>8</v>
      </c>
      <c r="C38" s="31">
        <v>80</v>
      </c>
      <c r="D38" s="30" t="s">
        <v>3</v>
      </c>
      <c r="E38" s="30">
        <v>88</v>
      </c>
      <c r="F38" s="31">
        <v>6000</v>
      </c>
      <c r="G38" s="31">
        <v>21000</v>
      </c>
      <c r="H38" s="30" t="s">
        <v>3</v>
      </c>
      <c r="I38" s="31">
        <v>1728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1</v>
      </c>
      <c r="D40" s="18" t="s">
        <v>3</v>
      </c>
      <c r="E40" s="18">
        <v>1</v>
      </c>
      <c r="F40" s="18" t="s">
        <v>3</v>
      </c>
      <c r="G40" s="20">
        <v>13000</v>
      </c>
      <c r="H40" s="18" t="s">
        <v>3</v>
      </c>
      <c r="I40" s="20">
        <v>13</v>
      </c>
      <c r="J40" s="25"/>
      <c r="K40" s="25"/>
    </row>
    <row r="41" spans="1:11" ht="12.75">
      <c r="A41" s="11" t="s">
        <v>36</v>
      </c>
      <c r="B41" s="20" t="s">
        <v>3</v>
      </c>
      <c r="C41" s="20">
        <v>2</v>
      </c>
      <c r="D41" s="18" t="s">
        <v>3</v>
      </c>
      <c r="E41" s="18">
        <v>2</v>
      </c>
      <c r="F41" s="20" t="s">
        <v>3</v>
      </c>
      <c r="G41" s="20">
        <v>18000</v>
      </c>
      <c r="H41" s="18" t="s">
        <v>3</v>
      </c>
      <c r="I41" s="20">
        <v>36</v>
      </c>
      <c r="J41" s="25"/>
      <c r="K41" s="25"/>
    </row>
    <row r="42" spans="1:11" ht="12.75">
      <c r="A42" s="11" t="s">
        <v>37</v>
      </c>
      <c r="B42" s="20" t="s">
        <v>3</v>
      </c>
      <c r="C42" s="20" t="s">
        <v>3</v>
      </c>
      <c r="D42" s="18" t="s">
        <v>3</v>
      </c>
      <c r="E42" s="18" t="s">
        <v>3</v>
      </c>
      <c r="F42" s="20" t="s">
        <v>3</v>
      </c>
      <c r="G42" s="20" t="s">
        <v>3</v>
      </c>
      <c r="H42" s="18" t="s">
        <v>3</v>
      </c>
      <c r="I42" s="20" t="s">
        <v>3</v>
      </c>
      <c r="J42" s="25"/>
      <c r="K42" s="25"/>
    </row>
    <row r="43" spans="1:11" ht="12.75">
      <c r="A43" s="11" t="s">
        <v>38</v>
      </c>
      <c r="B43" s="18" t="s">
        <v>3</v>
      </c>
      <c r="C43" s="20" t="s">
        <v>3</v>
      </c>
      <c r="D43" s="18" t="s">
        <v>3</v>
      </c>
      <c r="E43" s="18" t="s">
        <v>3</v>
      </c>
      <c r="F43" s="18" t="s">
        <v>3</v>
      </c>
      <c r="G43" s="20" t="s">
        <v>3</v>
      </c>
      <c r="H43" s="18" t="s">
        <v>3</v>
      </c>
      <c r="I43" s="20" t="s">
        <v>3</v>
      </c>
      <c r="J43" s="25"/>
      <c r="K43" s="25"/>
    </row>
    <row r="44" spans="1:11" ht="12.75">
      <c r="A44" s="11" t="s">
        <v>39</v>
      </c>
      <c r="B44" s="20" t="s">
        <v>3</v>
      </c>
      <c r="C44" s="20">
        <v>8</v>
      </c>
      <c r="D44" s="18" t="s">
        <v>3</v>
      </c>
      <c r="E44" s="18">
        <v>8</v>
      </c>
      <c r="F44" s="20" t="s">
        <v>3</v>
      </c>
      <c r="G44" s="20">
        <v>14000</v>
      </c>
      <c r="H44" s="18" t="s">
        <v>3</v>
      </c>
      <c r="I44" s="20">
        <v>112</v>
      </c>
      <c r="J44" s="25"/>
      <c r="K44" s="25"/>
    </row>
    <row r="45" spans="1:11" ht="12.75">
      <c r="A45" s="11" t="s">
        <v>40</v>
      </c>
      <c r="B45" s="18" t="s">
        <v>3</v>
      </c>
      <c r="C45" s="20" t="s">
        <v>3</v>
      </c>
      <c r="D45" s="18" t="s">
        <v>3</v>
      </c>
      <c r="E45" s="18" t="s">
        <v>3</v>
      </c>
      <c r="F45" s="18" t="s">
        <v>3</v>
      </c>
      <c r="G45" s="20" t="s">
        <v>3</v>
      </c>
      <c r="H45" s="18" t="s">
        <v>3</v>
      </c>
      <c r="I45" s="20" t="s">
        <v>3</v>
      </c>
      <c r="J45" s="25"/>
      <c r="K45" s="25"/>
    </row>
    <row r="46" spans="1:11" ht="12.75">
      <c r="A46" s="11" t="s">
        <v>41</v>
      </c>
      <c r="B46" s="20" t="s">
        <v>3</v>
      </c>
      <c r="C46" s="20">
        <v>19</v>
      </c>
      <c r="D46" s="18" t="s">
        <v>3</v>
      </c>
      <c r="E46" s="18">
        <v>19</v>
      </c>
      <c r="F46" s="20" t="s">
        <v>3</v>
      </c>
      <c r="G46" s="20">
        <v>19700</v>
      </c>
      <c r="H46" s="18" t="s">
        <v>3</v>
      </c>
      <c r="I46" s="20">
        <v>374</v>
      </c>
      <c r="J46" s="25"/>
      <c r="K46" s="25"/>
    </row>
    <row r="47" spans="1:11" ht="12.75">
      <c r="A47" s="11" t="s">
        <v>42</v>
      </c>
      <c r="B47" s="18" t="s">
        <v>3</v>
      </c>
      <c r="C47" s="20">
        <v>1</v>
      </c>
      <c r="D47" s="19">
        <v>4</v>
      </c>
      <c r="E47" s="18">
        <v>5</v>
      </c>
      <c r="F47" s="18" t="s">
        <v>3</v>
      </c>
      <c r="G47" s="20">
        <v>22000</v>
      </c>
      <c r="H47" s="19">
        <v>33000</v>
      </c>
      <c r="I47" s="20">
        <v>154</v>
      </c>
      <c r="J47" s="25"/>
      <c r="K47" s="25"/>
    </row>
    <row r="48" spans="1:11" ht="12.75">
      <c r="A48" s="11" t="s">
        <v>43</v>
      </c>
      <c r="B48" s="20" t="s">
        <v>3</v>
      </c>
      <c r="C48" s="20">
        <v>1</v>
      </c>
      <c r="D48" s="18" t="s">
        <v>3</v>
      </c>
      <c r="E48" s="18">
        <v>1</v>
      </c>
      <c r="F48" s="20" t="s">
        <v>3</v>
      </c>
      <c r="G48" s="20">
        <v>18000</v>
      </c>
      <c r="H48" s="18" t="s">
        <v>3</v>
      </c>
      <c r="I48" s="20">
        <v>18</v>
      </c>
      <c r="J48" s="25"/>
      <c r="K48" s="25"/>
    </row>
    <row r="49" spans="1:11" ht="12.75">
      <c r="A49" s="26" t="s">
        <v>74</v>
      </c>
      <c r="B49" s="30" t="s">
        <v>3</v>
      </c>
      <c r="C49" s="30">
        <v>32</v>
      </c>
      <c r="D49" s="33">
        <v>4</v>
      </c>
      <c r="E49" s="30">
        <v>36</v>
      </c>
      <c r="F49" s="31" t="s">
        <v>3</v>
      </c>
      <c r="G49" s="31">
        <v>17978</v>
      </c>
      <c r="H49" s="33">
        <v>33000</v>
      </c>
      <c r="I49" s="30">
        <v>707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0" t="s">
        <v>3</v>
      </c>
      <c r="C51" s="31">
        <v>46</v>
      </c>
      <c r="D51" s="30" t="s">
        <v>3</v>
      </c>
      <c r="E51" s="30">
        <v>46</v>
      </c>
      <c r="F51" s="30" t="s">
        <v>3</v>
      </c>
      <c r="G51" s="31">
        <v>25000</v>
      </c>
      <c r="H51" s="30" t="s">
        <v>3</v>
      </c>
      <c r="I51" s="31">
        <v>1150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8" t="s">
        <v>3</v>
      </c>
      <c r="C53" s="20">
        <v>180</v>
      </c>
      <c r="D53" s="18" t="s">
        <v>3</v>
      </c>
      <c r="E53" s="18">
        <v>180</v>
      </c>
      <c r="F53" s="18" t="s">
        <v>3</v>
      </c>
      <c r="G53" s="20">
        <v>35000</v>
      </c>
      <c r="H53" s="18" t="s">
        <v>3</v>
      </c>
      <c r="I53" s="20">
        <v>6300</v>
      </c>
      <c r="J53" s="25"/>
      <c r="K53" s="25"/>
    </row>
    <row r="54" spans="1:11" ht="12.75">
      <c r="A54" s="11" t="s">
        <v>46</v>
      </c>
      <c r="B54" s="18" t="s">
        <v>3</v>
      </c>
      <c r="C54" s="20">
        <v>25</v>
      </c>
      <c r="D54" s="18" t="s">
        <v>3</v>
      </c>
      <c r="E54" s="18">
        <v>25</v>
      </c>
      <c r="F54" s="18" t="s">
        <v>3</v>
      </c>
      <c r="G54" s="20">
        <v>15780</v>
      </c>
      <c r="H54" s="18" t="s">
        <v>3</v>
      </c>
      <c r="I54" s="20">
        <v>395</v>
      </c>
      <c r="J54" s="25"/>
      <c r="K54" s="25"/>
    </row>
    <row r="55" spans="1:11" ht="12.75">
      <c r="A55" s="11" t="s">
        <v>47</v>
      </c>
      <c r="B55" s="18" t="s">
        <v>3</v>
      </c>
      <c r="C55" s="20">
        <v>4</v>
      </c>
      <c r="D55" s="18" t="s">
        <v>3</v>
      </c>
      <c r="E55" s="18">
        <v>4</v>
      </c>
      <c r="F55" s="18" t="s">
        <v>3</v>
      </c>
      <c r="G55" s="20">
        <v>15500</v>
      </c>
      <c r="H55" s="18" t="s">
        <v>3</v>
      </c>
      <c r="I55" s="20">
        <v>62</v>
      </c>
      <c r="J55" s="25"/>
      <c r="K55" s="25"/>
    </row>
    <row r="56" spans="1:11" ht="12.75">
      <c r="A56" s="11" t="s">
        <v>48</v>
      </c>
      <c r="B56" s="18" t="s">
        <v>3</v>
      </c>
      <c r="C56" s="20">
        <v>4</v>
      </c>
      <c r="D56" s="18" t="s">
        <v>3</v>
      </c>
      <c r="E56" s="18">
        <v>4</v>
      </c>
      <c r="F56" s="18" t="s">
        <v>3</v>
      </c>
      <c r="G56" s="20">
        <v>14800</v>
      </c>
      <c r="H56" s="18" t="s">
        <v>3</v>
      </c>
      <c r="I56" s="20">
        <v>59</v>
      </c>
      <c r="J56" s="25"/>
      <c r="K56" s="25"/>
    </row>
    <row r="57" spans="1:11" ht="12.75">
      <c r="A57" s="11" t="s">
        <v>49</v>
      </c>
      <c r="B57" s="18" t="s">
        <v>3</v>
      </c>
      <c r="C57" s="20">
        <v>19</v>
      </c>
      <c r="D57" s="18" t="s">
        <v>3</v>
      </c>
      <c r="E57" s="18">
        <v>19</v>
      </c>
      <c r="F57" s="18" t="s">
        <v>3</v>
      </c>
      <c r="G57" s="20">
        <v>18000</v>
      </c>
      <c r="H57" s="18" t="s">
        <v>3</v>
      </c>
      <c r="I57" s="20">
        <v>342</v>
      </c>
      <c r="J57" s="25"/>
      <c r="K57" s="25"/>
    </row>
    <row r="58" spans="1:11" ht="12.75">
      <c r="A58" s="26" t="s">
        <v>50</v>
      </c>
      <c r="B58" s="30" t="s">
        <v>3</v>
      </c>
      <c r="C58" s="30">
        <v>232</v>
      </c>
      <c r="D58" s="30" t="s">
        <v>3</v>
      </c>
      <c r="E58" s="30">
        <v>232</v>
      </c>
      <c r="F58" s="30" t="s">
        <v>3</v>
      </c>
      <c r="G58" s="31">
        <v>30852</v>
      </c>
      <c r="H58" s="30" t="s">
        <v>3</v>
      </c>
      <c r="I58" s="30">
        <v>7158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8" t="s">
        <v>3</v>
      </c>
      <c r="C60" s="20">
        <v>162</v>
      </c>
      <c r="D60" s="20" t="s">
        <v>3</v>
      </c>
      <c r="E60" s="18">
        <v>162</v>
      </c>
      <c r="F60" s="18" t="s">
        <v>3</v>
      </c>
      <c r="G60" s="20">
        <v>16000</v>
      </c>
      <c r="H60" s="20" t="s">
        <v>3</v>
      </c>
      <c r="I60" s="20">
        <v>2592</v>
      </c>
      <c r="J60" s="25"/>
      <c r="K60" s="25"/>
    </row>
    <row r="61" spans="1:11" ht="12.75">
      <c r="A61" s="11" t="s">
        <v>52</v>
      </c>
      <c r="B61" s="20">
        <v>3</v>
      </c>
      <c r="C61" s="20">
        <v>34</v>
      </c>
      <c r="D61" s="18" t="s">
        <v>3</v>
      </c>
      <c r="E61" s="18">
        <v>37</v>
      </c>
      <c r="F61" s="20" t="s">
        <v>3</v>
      </c>
      <c r="G61" s="20">
        <v>18300</v>
      </c>
      <c r="H61" s="18" t="s">
        <v>3</v>
      </c>
      <c r="I61" s="20">
        <v>622</v>
      </c>
      <c r="J61" s="25"/>
      <c r="K61" s="25"/>
    </row>
    <row r="62" spans="1:11" ht="12.75">
      <c r="A62" s="11" t="s">
        <v>53</v>
      </c>
      <c r="B62" s="18" t="s">
        <v>3</v>
      </c>
      <c r="C62" s="20">
        <v>81</v>
      </c>
      <c r="D62" s="18" t="s">
        <v>3</v>
      </c>
      <c r="E62" s="18">
        <v>81</v>
      </c>
      <c r="F62" s="18" t="s">
        <v>3</v>
      </c>
      <c r="G62" s="20">
        <v>20000</v>
      </c>
      <c r="H62" s="18" t="s">
        <v>3</v>
      </c>
      <c r="I62" s="20">
        <v>1620</v>
      </c>
      <c r="J62" s="25"/>
      <c r="K62" s="25"/>
    </row>
    <row r="63" spans="1:11" ht="12.75">
      <c r="A63" s="26" t="s">
        <v>54</v>
      </c>
      <c r="B63" s="30">
        <v>3</v>
      </c>
      <c r="C63" s="30">
        <v>277</v>
      </c>
      <c r="D63" s="30" t="s">
        <v>3</v>
      </c>
      <c r="E63" s="30">
        <v>280</v>
      </c>
      <c r="F63" s="31" t="s">
        <v>3</v>
      </c>
      <c r="G63" s="31">
        <v>17452</v>
      </c>
      <c r="H63" s="31" t="s">
        <v>3</v>
      </c>
      <c r="I63" s="30">
        <v>4834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44</v>
      </c>
      <c r="D65" s="30" t="s">
        <v>3</v>
      </c>
      <c r="E65" s="30">
        <v>44</v>
      </c>
      <c r="F65" s="30" t="s">
        <v>3</v>
      </c>
      <c r="G65" s="31">
        <v>24200</v>
      </c>
      <c r="H65" s="30" t="s">
        <v>3</v>
      </c>
      <c r="I65" s="31">
        <v>1064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>
        <v>700</v>
      </c>
      <c r="D67" s="18" t="s">
        <v>3</v>
      </c>
      <c r="E67" s="18">
        <v>700</v>
      </c>
      <c r="F67" s="18" t="s">
        <v>3</v>
      </c>
      <c r="G67" s="20">
        <v>17000</v>
      </c>
      <c r="H67" s="18" t="s">
        <v>3</v>
      </c>
      <c r="I67" s="20">
        <v>11900</v>
      </c>
      <c r="J67" s="25"/>
      <c r="K67" s="25"/>
    </row>
    <row r="68" spans="1:11" ht="12.75">
      <c r="A68" s="11" t="s">
        <v>57</v>
      </c>
      <c r="B68" s="18" t="s">
        <v>3</v>
      </c>
      <c r="C68" s="20">
        <v>40</v>
      </c>
      <c r="D68" s="18" t="s">
        <v>3</v>
      </c>
      <c r="E68" s="18">
        <v>40</v>
      </c>
      <c r="F68" s="18" t="s">
        <v>3</v>
      </c>
      <c r="G68" s="20">
        <v>15000</v>
      </c>
      <c r="H68" s="18" t="s">
        <v>3</v>
      </c>
      <c r="I68" s="20">
        <v>600</v>
      </c>
      <c r="J68" s="25"/>
      <c r="K68" s="25"/>
    </row>
    <row r="69" spans="1:11" ht="12.75">
      <c r="A69" s="26" t="s">
        <v>58</v>
      </c>
      <c r="B69" s="30" t="s">
        <v>3</v>
      </c>
      <c r="C69" s="30">
        <v>740</v>
      </c>
      <c r="D69" s="30" t="s">
        <v>3</v>
      </c>
      <c r="E69" s="30">
        <v>740</v>
      </c>
      <c r="F69" s="30" t="s">
        <v>3</v>
      </c>
      <c r="G69" s="31">
        <v>16892</v>
      </c>
      <c r="H69" s="30" t="s">
        <v>3</v>
      </c>
      <c r="I69" s="30">
        <v>12500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9</v>
      </c>
      <c r="D71" s="20" t="s">
        <v>3</v>
      </c>
      <c r="E71" s="18">
        <v>9</v>
      </c>
      <c r="F71" s="18" t="s">
        <v>3</v>
      </c>
      <c r="G71" s="20">
        <v>15000</v>
      </c>
      <c r="H71" s="20" t="s">
        <v>3</v>
      </c>
      <c r="I71" s="20">
        <v>135</v>
      </c>
      <c r="J71" s="25"/>
      <c r="K71" s="25"/>
    </row>
    <row r="72" spans="1:11" ht="12.75">
      <c r="A72" s="11" t="s">
        <v>60</v>
      </c>
      <c r="B72" s="18" t="s">
        <v>3</v>
      </c>
      <c r="C72" s="20">
        <v>25</v>
      </c>
      <c r="D72" s="18" t="s">
        <v>3</v>
      </c>
      <c r="E72" s="18">
        <v>25</v>
      </c>
      <c r="F72" s="18" t="s">
        <v>3</v>
      </c>
      <c r="G72" s="20">
        <v>18480</v>
      </c>
      <c r="H72" s="18" t="s">
        <v>3</v>
      </c>
      <c r="I72" s="20">
        <v>462</v>
      </c>
      <c r="J72" s="25"/>
      <c r="K72" s="25"/>
    </row>
    <row r="73" spans="1:11" ht="12.75">
      <c r="A73" s="11" t="s">
        <v>61</v>
      </c>
      <c r="B73" s="20">
        <v>2</v>
      </c>
      <c r="C73" s="20">
        <v>108</v>
      </c>
      <c r="D73" s="18" t="s">
        <v>3</v>
      </c>
      <c r="E73" s="18">
        <v>110</v>
      </c>
      <c r="F73" s="20">
        <v>7500</v>
      </c>
      <c r="G73" s="20">
        <v>20000</v>
      </c>
      <c r="H73" s="18" t="s">
        <v>3</v>
      </c>
      <c r="I73" s="20">
        <v>2175</v>
      </c>
      <c r="J73" s="25"/>
      <c r="K73" s="25"/>
    </row>
    <row r="74" spans="1:11" ht="12.75">
      <c r="A74" s="11" t="s">
        <v>62</v>
      </c>
      <c r="B74" s="18" t="s">
        <v>3</v>
      </c>
      <c r="C74" s="20">
        <v>80</v>
      </c>
      <c r="D74" s="18" t="s">
        <v>3</v>
      </c>
      <c r="E74" s="18">
        <v>80</v>
      </c>
      <c r="F74" s="18" t="s">
        <v>3</v>
      </c>
      <c r="G74" s="20">
        <v>8900</v>
      </c>
      <c r="H74" s="18" t="s">
        <v>3</v>
      </c>
      <c r="I74" s="20">
        <v>712</v>
      </c>
      <c r="J74" s="25"/>
      <c r="K74" s="25"/>
    </row>
    <row r="75" spans="1:11" ht="12.75">
      <c r="A75" s="11" t="s">
        <v>63</v>
      </c>
      <c r="B75" s="20">
        <v>1</v>
      </c>
      <c r="C75" s="20">
        <v>6</v>
      </c>
      <c r="D75" s="18" t="s">
        <v>3</v>
      </c>
      <c r="E75" s="18">
        <v>7</v>
      </c>
      <c r="F75" s="20">
        <v>6000</v>
      </c>
      <c r="G75" s="20">
        <v>20500</v>
      </c>
      <c r="H75" s="18" t="s">
        <v>3</v>
      </c>
      <c r="I75" s="20">
        <v>129</v>
      </c>
      <c r="J75" s="25"/>
      <c r="K75" s="25"/>
    </row>
    <row r="76" spans="1:11" ht="12.75">
      <c r="A76" s="11" t="s">
        <v>64</v>
      </c>
      <c r="B76" s="20">
        <v>1</v>
      </c>
      <c r="C76" s="20">
        <v>53</v>
      </c>
      <c r="D76" s="18" t="s">
        <v>3</v>
      </c>
      <c r="E76" s="18">
        <v>54</v>
      </c>
      <c r="F76" s="20">
        <v>2500</v>
      </c>
      <c r="G76" s="20">
        <v>14300</v>
      </c>
      <c r="H76" s="18" t="s">
        <v>3</v>
      </c>
      <c r="I76" s="20">
        <v>760</v>
      </c>
      <c r="J76" s="25"/>
      <c r="K76" s="25"/>
    </row>
    <row r="77" spans="1:11" ht="12.75">
      <c r="A77" s="11" t="s">
        <v>65</v>
      </c>
      <c r="B77" s="18" t="s">
        <v>3</v>
      </c>
      <c r="C77" s="20">
        <v>42</v>
      </c>
      <c r="D77" s="18" t="s">
        <v>3</v>
      </c>
      <c r="E77" s="18">
        <v>42</v>
      </c>
      <c r="F77" s="18" t="s">
        <v>3</v>
      </c>
      <c r="G77" s="20">
        <v>20000</v>
      </c>
      <c r="H77" s="18" t="s">
        <v>3</v>
      </c>
      <c r="I77" s="20">
        <v>840</v>
      </c>
      <c r="J77" s="25"/>
      <c r="K77" s="25"/>
    </row>
    <row r="78" spans="1:11" ht="12.75">
      <c r="A78" s="11" t="s">
        <v>66</v>
      </c>
      <c r="B78" s="18" t="s">
        <v>3</v>
      </c>
      <c r="C78" s="20">
        <v>11</v>
      </c>
      <c r="D78" s="18" t="s">
        <v>3</v>
      </c>
      <c r="E78" s="18">
        <v>11</v>
      </c>
      <c r="F78" s="18" t="s">
        <v>3</v>
      </c>
      <c r="G78" s="20">
        <v>17500</v>
      </c>
      <c r="H78" s="18" t="s">
        <v>3</v>
      </c>
      <c r="I78" s="20">
        <v>193</v>
      </c>
      <c r="J78" s="25"/>
      <c r="K78" s="25"/>
    </row>
    <row r="79" spans="1:11" ht="12.75">
      <c r="A79" s="26" t="s">
        <v>75</v>
      </c>
      <c r="B79" s="30">
        <v>4</v>
      </c>
      <c r="C79" s="30">
        <v>334</v>
      </c>
      <c r="D79" s="30" t="s">
        <v>3</v>
      </c>
      <c r="E79" s="30">
        <v>338</v>
      </c>
      <c r="F79" s="31">
        <v>5875</v>
      </c>
      <c r="G79" s="31">
        <v>16115</v>
      </c>
      <c r="H79" s="31" t="s">
        <v>3</v>
      </c>
      <c r="I79" s="30">
        <v>5406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8" t="s">
        <v>3</v>
      </c>
      <c r="C81" s="20">
        <v>15</v>
      </c>
      <c r="D81" s="18" t="s">
        <v>3</v>
      </c>
      <c r="E81" s="18">
        <v>15</v>
      </c>
      <c r="F81" s="18" t="s">
        <v>3</v>
      </c>
      <c r="G81" s="20">
        <v>30000</v>
      </c>
      <c r="H81" s="18" t="s">
        <v>3</v>
      </c>
      <c r="I81" s="20">
        <v>450</v>
      </c>
      <c r="J81" s="25"/>
      <c r="K81" s="25"/>
    </row>
    <row r="82" spans="1:11" ht="12.75">
      <c r="A82" s="11" t="s">
        <v>68</v>
      </c>
      <c r="B82" s="20" t="s">
        <v>3</v>
      </c>
      <c r="C82" s="20">
        <v>15</v>
      </c>
      <c r="D82" s="18" t="s">
        <v>3</v>
      </c>
      <c r="E82" s="18">
        <v>15</v>
      </c>
      <c r="F82" s="20" t="s">
        <v>3</v>
      </c>
      <c r="G82" s="20">
        <v>14000</v>
      </c>
      <c r="H82" s="18" t="s">
        <v>3</v>
      </c>
      <c r="I82" s="20">
        <v>210</v>
      </c>
      <c r="J82" s="25"/>
      <c r="K82" s="25"/>
    </row>
    <row r="83" spans="1:11" ht="12.75">
      <c r="A83" s="26" t="s">
        <v>69</v>
      </c>
      <c r="B83" s="31" t="s">
        <v>3</v>
      </c>
      <c r="C83" s="31">
        <v>30</v>
      </c>
      <c r="D83" s="30" t="s">
        <v>3</v>
      </c>
      <c r="E83" s="30">
        <v>30</v>
      </c>
      <c r="F83" s="31" t="s">
        <v>3</v>
      </c>
      <c r="G83" s="31">
        <v>22000</v>
      </c>
      <c r="H83" s="30" t="s">
        <v>3</v>
      </c>
      <c r="I83" s="31">
        <v>660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v>70</v>
      </c>
      <c r="C85" s="21">
        <v>2986</v>
      </c>
      <c r="D85" s="21">
        <v>4</v>
      </c>
      <c r="E85" s="21">
        <f>SUM(E12:E16,E21:E25,E30,E36:E38,E49:E51,E58,E63:E65,E69,E79,E83)</f>
        <v>3060</v>
      </c>
      <c r="F85" s="34">
        <v>7778</v>
      </c>
      <c r="G85" s="34">
        <v>18504</v>
      </c>
      <c r="H85" s="34">
        <v>33000</v>
      </c>
      <c r="I85" s="21">
        <f>SUM(I12:I16,I21:I25,I30,I36:I38,I49:I51,I58,I63:I65,I69,I79,I83)</f>
        <v>55931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