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2.2" sheetId="1" r:id="rId1"/>
  </sheets>
  <externalReferences>
    <externalReference r:id="rId4"/>
    <externalReference r:id="rId5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G" localSheetId="0">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<sst xmlns="http://schemas.openxmlformats.org/spreadsheetml/2006/main" count="14" uniqueCount="14">
  <si>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12.2.  CLAVELES: Serie histórica de superficie, rendimiento, producción y comercio exterior</t>
  </si>
  <si>
    <t>Comercio exterior</t>
  </si>
  <si>
    <t>Años</t>
  </si>
  <si>
    <t>Superficie</t>
  </si>
  <si>
    <t>Rendimiento</t>
  </si>
  <si>
    <t>Producción</t>
  </si>
  <si>
    <t>(toneladas)</t>
  </si>
  <si>
    <t>(áreas)</t>
  </si>
  <si>
    <t>(docenas/área)</t>
  </si>
  <si>
    <t>(miles de</t>
  </si>
  <si>
    <t>Importaciones</t>
  </si>
  <si>
    <t>Exportaciones</t>
  </si>
  <si>
    <t>docenas)</t>
  </si>
  <si>
    <t>FLORES Y PLANTAS ORNAMENTALES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</si>
</sst>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#,##0__;\–#,##0;0__;@__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2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 horizontal="left"/>
    </xf>
    <xf numFmtId="37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37" fontId="0" fillId="2" borderId="2" xfId="0" applyNumberFormat="1" applyFill="1" applyBorder="1" applyAlignment="1">
      <alignment/>
    </xf>
    <xf numFmtId="0" fontId="0" fillId="2" borderId="6" xfId="0" applyFill="1" applyBorder="1" applyAlignment="1">
      <alignment horizontal="left"/>
    </xf>
    <xf numFmtId="37" fontId="0" fillId="2" borderId="7" xfId="0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37" fontId="0" fillId="2" borderId="9" xfId="0" applyNumberFormat="1" applyFill="1" applyBorder="1" applyAlignment="1">
      <alignment/>
    </xf>
    <xf numFmtId="37" fontId="0" fillId="2" borderId="10" xfId="0" applyNumberFormat="1" applyFill="1" applyBorder="1" applyAlignment="1">
      <alignment/>
    </xf>
    <xf numFmtId="37" fontId="0" fillId="2" borderId="7" xfId="0" applyNumberFormat="1" applyFont="1" applyFill="1" applyBorder="1" applyAlignment="1">
      <alignment/>
    </xf>
    <xf numFmtId="37" fontId="0" fillId="2" borderId="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F26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6.7109375" style="0" customWidth="1"/>
    <col min="7" max="7" width="15.7109375" style="0" customWidth="1"/>
    <col min="8" max="8" width="13.57421875" style="0" customWidth="1"/>
    <col min="11" max="11" width="11.140625" style="0" customWidth="1"/>
    <col min="12" max="19" width="12.00390625" style="0" customWidth="1"/>
  </cols>
  <sheetData>
    <row r="1" spans="1:6" s="1" customFormat="1" ht="18">
      <c r="A1" s="25" t="s">
        <v>13</v>
      </c>
      <c r="B1" s="25"/>
      <c r="C1" s="25"/>
      <c r="D1" s="25"/>
      <c r="E1" s="25"/>
      <c r="F1" s="25"/>
    </row>
    <row r="2" s="2" customFormat="1" ht="14.25"/>
    <row r="3" spans="1:6" s="2" customFormat="1" ht="15">
      <c r="A3" s="26" t="s">
        <v>0</v>
      </c>
      <c r="B3" s="26"/>
      <c r="C3" s="26"/>
      <c r="D3" s="26"/>
      <c r="E3" s="26"/>
      <c r="F3" s="26"/>
    </row>
    <row r="4" spans="1:6" s="2" customFormat="1" ht="15">
      <c r="A4" s="3"/>
      <c r="B4" s="4"/>
      <c r="C4" s="4"/>
      <c r="D4" s="4"/>
      <c r="E4" s="4"/>
      <c r="F4" s="4"/>
    </row>
    <row r="5" spans="1:6" ht="12.75">
      <c r="A5" s="5"/>
      <c r="B5" s="6"/>
      <c r="C5" s="6"/>
      <c r="D5" s="6"/>
      <c r="E5" s="7" t="s">
        <v>1</v>
      </c>
      <c r="F5" s="8"/>
    </row>
    <row r="6" spans="1:6" ht="12.75">
      <c r="A6" s="9" t="s">
        <v>2</v>
      </c>
      <c r="B6" s="10" t="s">
        <v>3</v>
      </c>
      <c r="C6" s="10" t="s">
        <v>4</v>
      </c>
      <c r="D6" s="10" t="s">
        <v>5</v>
      </c>
      <c r="E6" s="11" t="s">
        <v>6</v>
      </c>
      <c r="F6" s="12"/>
    </row>
    <row r="7" spans="1:6" ht="12.75">
      <c r="A7" s="5"/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</row>
    <row r="8" spans="1:6" ht="13.5" thickBot="1">
      <c r="A8" s="13"/>
      <c r="B8" s="6"/>
      <c r="C8" s="6"/>
      <c r="D8" s="10" t="s">
        <v>12</v>
      </c>
      <c r="E8" s="6"/>
      <c r="F8" s="6"/>
    </row>
    <row r="9" spans="1:6" ht="12.75">
      <c r="A9" s="14">
        <v>1985</v>
      </c>
      <c r="B9" s="15">
        <v>121852</v>
      </c>
      <c r="C9" s="15">
        <v>1132</v>
      </c>
      <c r="D9" s="15">
        <v>137937</v>
      </c>
      <c r="E9" s="15">
        <v>21</v>
      </c>
      <c r="F9" s="15">
        <v>4814</v>
      </c>
    </row>
    <row r="10" spans="1:6" ht="12.75">
      <c r="A10" s="16">
        <v>1986</v>
      </c>
      <c r="B10" s="17">
        <v>130960</v>
      </c>
      <c r="C10" s="17">
        <v>1259</v>
      </c>
      <c r="D10" s="17">
        <v>164834</v>
      </c>
      <c r="E10" s="17">
        <v>73</v>
      </c>
      <c r="F10" s="17">
        <v>8283</v>
      </c>
    </row>
    <row r="11" spans="1:6" ht="12.75">
      <c r="A11" s="16">
        <v>1987</v>
      </c>
      <c r="B11" s="17">
        <v>154720</v>
      </c>
      <c r="C11" s="17">
        <v>1280</v>
      </c>
      <c r="D11" s="17">
        <v>198058</v>
      </c>
      <c r="E11" s="17">
        <v>99</v>
      </c>
      <c r="F11" s="17">
        <v>13990</v>
      </c>
    </row>
    <row r="12" spans="1:6" ht="12.75">
      <c r="A12" s="16">
        <v>1988</v>
      </c>
      <c r="B12" s="17">
        <v>160475</v>
      </c>
      <c r="C12" s="17">
        <v>1293</v>
      </c>
      <c r="D12" s="17">
        <v>207503</v>
      </c>
      <c r="E12" s="17">
        <v>235</v>
      </c>
      <c r="F12" s="17">
        <v>18606</v>
      </c>
    </row>
    <row r="13" spans="1:6" ht="12.75">
      <c r="A13" s="16">
        <v>1989</v>
      </c>
      <c r="B13" s="17">
        <v>216731</v>
      </c>
      <c r="C13" s="17">
        <v>1181</v>
      </c>
      <c r="D13" s="17">
        <v>256046</v>
      </c>
      <c r="E13" s="17">
        <v>308</v>
      </c>
      <c r="F13" s="17">
        <v>22051</v>
      </c>
    </row>
    <row r="14" spans="1:6" ht="12.75">
      <c r="A14" s="16">
        <v>1990</v>
      </c>
      <c r="B14" s="17">
        <v>203636</v>
      </c>
      <c r="C14" s="17">
        <v>1125</v>
      </c>
      <c r="D14" s="17">
        <v>229081</v>
      </c>
      <c r="E14" s="17">
        <v>539</v>
      </c>
      <c r="F14" s="17">
        <v>14455</v>
      </c>
    </row>
    <row r="15" spans="1:6" ht="12.75">
      <c r="A15" s="16">
        <v>1991</v>
      </c>
      <c r="B15" s="17">
        <v>185585</v>
      </c>
      <c r="C15" s="17">
        <v>1165.514454293181</v>
      </c>
      <c r="D15" s="17">
        <v>216302</v>
      </c>
      <c r="E15" s="17">
        <v>1358</v>
      </c>
      <c r="F15" s="17">
        <v>12333</v>
      </c>
    </row>
    <row r="16" spans="1:6" ht="12.75">
      <c r="A16" s="16">
        <v>1992</v>
      </c>
      <c r="B16" s="17">
        <v>127561</v>
      </c>
      <c r="C16" s="17">
        <v>1346.0226871849545</v>
      </c>
      <c r="D16" s="17">
        <v>171700</v>
      </c>
      <c r="E16" s="17">
        <v>1846</v>
      </c>
      <c r="F16" s="17">
        <v>12555</v>
      </c>
    </row>
    <row r="17" spans="1:6" ht="12.75">
      <c r="A17" s="16">
        <v>1993</v>
      </c>
      <c r="B17" s="17">
        <v>118387</v>
      </c>
      <c r="C17" s="17">
        <v>1284.9130394384517</v>
      </c>
      <c r="D17" s="17">
        <v>152117</v>
      </c>
      <c r="E17" s="17">
        <v>1468</v>
      </c>
      <c r="F17" s="17">
        <v>12480</v>
      </c>
    </row>
    <row r="18" spans="1:6" ht="12.75">
      <c r="A18" s="18">
        <v>1994</v>
      </c>
      <c r="B18" s="19">
        <v>117031</v>
      </c>
      <c r="C18" s="19">
        <v>1326.5972263759177</v>
      </c>
      <c r="D18" s="19">
        <v>155253</v>
      </c>
      <c r="E18" s="19">
        <v>1241</v>
      </c>
      <c r="F18" s="17">
        <v>21797</v>
      </c>
    </row>
    <row r="19" spans="1:6" ht="12.75">
      <c r="A19" s="18">
        <v>1995</v>
      </c>
      <c r="B19" s="19">
        <v>129103</v>
      </c>
      <c r="C19" s="19">
        <v>1286.701316003501</v>
      </c>
      <c r="D19" s="19">
        <v>166117</v>
      </c>
      <c r="E19" s="19">
        <v>1193</v>
      </c>
      <c r="F19" s="17">
        <v>26159</v>
      </c>
    </row>
    <row r="20" spans="1:6" ht="12.75">
      <c r="A20" s="18">
        <v>1996</v>
      </c>
      <c r="B20" s="19">
        <v>129700</v>
      </c>
      <c r="C20" s="19">
        <v>1376.8774094063224</v>
      </c>
      <c r="D20" s="19">
        <v>178581</v>
      </c>
      <c r="E20" s="19">
        <v>1551</v>
      </c>
      <c r="F20" s="17">
        <v>26167</v>
      </c>
    </row>
    <row r="21" spans="1:6" ht="12.75">
      <c r="A21" s="18">
        <v>1997</v>
      </c>
      <c r="B21" s="19">
        <v>128371</v>
      </c>
      <c r="C21" s="19">
        <v>1411.9388335371696</v>
      </c>
      <c r="D21" s="19">
        <v>181252</v>
      </c>
      <c r="E21" s="19">
        <v>1508</v>
      </c>
      <c r="F21" s="17">
        <v>35584</v>
      </c>
    </row>
    <row r="22" spans="1:6" ht="12.75">
      <c r="A22" s="18">
        <v>1998</v>
      </c>
      <c r="B22" s="19">
        <v>124756</v>
      </c>
      <c r="C22" s="19">
        <v>1513.1376446824202</v>
      </c>
      <c r="D22" s="19">
        <v>188773</v>
      </c>
      <c r="E22" s="19">
        <v>1766</v>
      </c>
      <c r="F22" s="17">
        <v>35365</v>
      </c>
    </row>
    <row r="23" spans="1:6" ht="12.75">
      <c r="A23" s="18">
        <v>1999</v>
      </c>
      <c r="B23" s="19">
        <v>120276</v>
      </c>
      <c r="C23" s="19">
        <v>1355.4990189231435</v>
      </c>
      <c r="D23" s="19">
        <v>163034</v>
      </c>
      <c r="E23" s="19">
        <v>2238</v>
      </c>
      <c r="F23" s="17">
        <v>48125</v>
      </c>
    </row>
    <row r="24" spans="1:6" ht="12.75">
      <c r="A24" s="18">
        <v>2000</v>
      </c>
      <c r="B24" s="19">
        <v>135860</v>
      </c>
      <c r="C24" s="19">
        <f>D24/B24*1000</f>
        <v>1345.811865155307</v>
      </c>
      <c r="D24" s="19">
        <v>182842</v>
      </c>
      <c r="E24" s="23">
        <v>3116.467</v>
      </c>
      <c r="F24" s="24">
        <v>43184.688</v>
      </c>
    </row>
    <row r="25" spans="1:6" ht="12.75">
      <c r="A25" s="18">
        <v>2001</v>
      </c>
      <c r="B25" s="19">
        <v>138184</v>
      </c>
      <c r="C25" s="19">
        <f>D25/B25*1000</f>
        <v>1419.086146008221</v>
      </c>
      <c r="D25" s="19">
        <v>196095</v>
      </c>
      <c r="E25" s="23">
        <v>2181.071</v>
      </c>
      <c r="F25" s="24">
        <v>41633.791</v>
      </c>
    </row>
    <row r="26" spans="1:6" ht="13.5" thickBot="1">
      <c r="A26" s="20">
        <v>2002</v>
      </c>
      <c r="B26" s="21">
        <v>95793</v>
      </c>
      <c r="C26" s="21">
        <f>D26/B26*1000</f>
        <v>2517.730940674162</v>
      </c>
      <c r="D26" s="21">
        <v>241181</v>
      </c>
      <c r="E26" s="21">
        <v>2262.923</v>
      </c>
      <c r="F26" s="22">
        <v>38014.572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2004-09-16T11:56:31Z</cp:lastPrinted>
  <dcterms:created xsi:type="dcterms:W3CDTF">2003-08-07T08:19:34Z</dcterms:created>
  <dcterms:modified xsi:type="dcterms:W3CDTF">2004-09-21T12:13:34Z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