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'21.18'!$A$1:$H$48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<sst xmlns="http://schemas.openxmlformats.org/spreadsheetml/2006/main" count="138" uniqueCount="47">
  <si>
    <t>LECHE</t>
  </si>
  <si>
    <t>–</t>
  </si>
  <si>
    <t>Mantequilla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</si>
  <si>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</si>
  <si>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</si>
  <si>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</si>
  <si>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</si>
  <si>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</si>
  <si>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</si>
  <si>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</si>
  <si>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</si>
  <si>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</si>
  <si>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</si>
  <si>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</si>
  <si>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</si>
  <si>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</si>
  <si>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</si>
  <si>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</si>
  <si>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</si>
  <si>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</si>
  <si>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</si>
  <si>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</si>
  <si>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</si>
  <si>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  Lituania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</si>
  <si>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</si>
  <si>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</si>
  <si>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</si>
  <si>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</si>
  <si>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Suiza</t>
  </si>
  <si>
    <t xml:space="preserve">   Belgica y Luxemburgo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</si>
  <si>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</si>
  <si>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</si>
  <si>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</si>
  <si>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</si>
  <si>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Argentina</t>
  </si>
  <si>
    <t xml:space="preserve"> Brasil</t>
  </si>
  <si>
    <t xml:space="preserve">  Islandia</t>
  </si>
  <si>
    <t xml:space="preserve"> Japón</t>
  </si>
  <si>
    <t xml:space="preserve"> Méjico</t>
  </si>
  <si>
    <t>Fuente: Estadística del Comercio Exterior de España. Departamento de Aduanas e Impuestos Especiales. Agencia Tributaria.</t>
  </si>
  <si>
    <t xml:space="preserve">   Polonia</t>
  </si>
  <si>
    <t xml:space="preserve">   Hungría</t>
  </si>
  <si>
    <t>Países</t>
  </si>
  <si>
    <t xml:space="preserve"> Países con Solicitud de Adhesión</t>
  </si>
  <si>
    <t>PAISES DE EUROPA</t>
  </si>
  <si>
    <t>OTROS PAISES DE MUNDO</t>
  </si>
  <si>
    <t xml:space="preserve"> 21.17.  LECHE Y PRODUCTOS LACTEOS: Comercio exterior de España, según países, 2002. Exportaciones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</si>
</sst>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 applyProtection="1" quotePrefix="1">
      <alignment horizontal="right"/>
      <protection/>
    </xf>
    <xf numFmtId="0" fontId="6" fillId="0" borderId="6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6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" fontId="6" fillId="0" borderId="6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6" fillId="0" borderId="9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182" fontId="0" fillId="2" borderId="3" xfId="0" applyNumberFormat="1" applyFont="1" applyFill="1" applyBorder="1" applyAlignment="1" applyProtection="1" quotePrefix="1">
      <alignment horizontal="right"/>
      <protection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0" fillId="0" borderId="15" xfId="0" applyNumberFormat="1" applyFont="1" applyBorder="1" applyAlignment="1">
      <alignment horizontal="center" vertical="justify"/>
    </xf>
    <xf numFmtId="0" fontId="0" fillId="0" borderId="16" xfId="0" applyNumberFormat="1" applyFont="1" applyBorder="1" applyAlignment="1">
      <alignment horizontal="center" vertical="justify"/>
    </xf>
    <xf numFmtId="0" fontId="0" fillId="0" borderId="17" xfId="0" applyNumberFormat="1" applyFont="1" applyBorder="1" applyAlignment="1">
      <alignment horizontal="center" vertical="justify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K47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1" width="34.421875" style="2" customWidth="1"/>
    <col min="2" max="6" width="14.8515625" style="2" customWidth="1"/>
    <col min="7" max="7" width="14.8515625" style="5" customWidth="1"/>
    <col min="8" max="8" width="11.00390625" style="2" customWidth="1"/>
    <col min="9" max="16384" width="11.421875" style="2" customWidth="1"/>
  </cols>
  <sheetData>
    <row r="1" spans="1:7" s="1" customFormat="1" ht="18">
      <c r="A1" s="31" t="s">
        <v>0</v>
      </c>
      <c r="B1" s="31"/>
      <c r="C1" s="31"/>
      <c r="D1" s="31"/>
      <c r="E1" s="31"/>
      <c r="F1" s="31"/>
      <c r="G1" s="31"/>
    </row>
    <row r="3" spans="1:7" ht="15">
      <c r="A3" s="32" t="s">
        <v>46</v>
      </c>
      <c r="B3" s="32"/>
      <c r="C3" s="32"/>
      <c r="D3" s="32"/>
      <c r="E3" s="32"/>
      <c r="F3" s="32"/>
      <c r="G3" s="32"/>
    </row>
    <row r="4" spans="1:7" ht="12.75">
      <c r="A4" s="15"/>
      <c r="B4" s="15"/>
      <c r="C4" s="15"/>
      <c r="D4" s="15"/>
      <c r="E4" s="15"/>
      <c r="F4" s="15"/>
      <c r="G4" s="15"/>
    </row>
    <row r="5" spans="1:7" ht="12.75">
      <c r="A5" s="33" t="s">
        <v>42</v>
      </c>
      <c r="B5" s="35" t="s">
        <v>3</v>
      </c>
      <c r="C5" s="35" t="s">
        <v>4</v>
      </c>
      <c r="D5" s="35" t="s">
        <v>5</v>
      </c>
      <c r="E5" s="35" t="s">
        <v>6</v>
      </c>
      <c r="F5" s="35" t="s">
        <v>2</v>
      </c>
      <c r="G5" s="37" t="s">
        <v>7</v>
      </c>
    </row>
    <row r="6" spans="1:7" ht="12.75">
      <c r="A6" s="33"/>
      <c r="B6" s="35"/>
      <c r="C6" s="35"/>
      <c r="D6" s="35"/>
      <c r="E6" s="35"/>
      <c r="F6" s="35"/>
      <c r="G6" s="37"/>
    </row>
    <row r="7" spans="1:10" ht="13.5" thickBot="1">
      <c r="A7" s="34"/>
      <c r="B7" s="36"/>
      <c r="C7" s="36"/>
      <c r="D7" s="39"/>
      <c r="E7" s="36"/>
      <c r="F7" s="36"/>
      <c r="G7" s="38"/>
      <c r="I7" s="20"/>
      <c r="J7" s="20"/>
    </row>
    <row r="8" spans="1:10" ht="12.75">
      <c r="A8" s="7" t="s">
        <v>8</v>
      </c>
      <c r="B8" s="8">
        <v>206335.222</v>
      </c>
      <c r="C8" s="8">
        <v>29319.911</v>
      </c>
      <c r="D8" s="16">
        <v>29128.157</v>
      </c>
      <c r="E8" s="8">
        <v>113330.37</v>
      </c>
      <c r="F8" s="8">
        <v>18369.276</v>
      </c>
      <c r="G8" s="26">
        <v>52152.063</v>
      </c>
      <c r="I8" s="20"/>
      <c r="J8" s="20"/>
    </row>
    <row r="9" spans="1:10" ht="12.75">
      <c r="A9" s="9"/>
      <c r="B9" s="10"/>
      <c r="C9" s="10"/>
      <c r="D9" s="10"/>
      <c r="E9" s="10"/>
      <c r="F9" s="10"/>
      <c r="G9" s="27"/>
      <c r="I9" s="20"/>
      <c r="J9" s="20"/>
    </row>
    <row r="10" spans="1:10" ht="12.75">
      <c r="A10" s="19" t="s">
        <v>44</v>
      </c>
      <c r="B10" s="10"/>
      <c r="C10" s="10"/>
      <c r="D10" s="10"/>
      <c r="E10" s="10"/>
      <c r="F10" s="10"/>
      <c r="G10" s="27"/>
      <c r="I10" s="20"/>
      <c r="J10" s="20"/>
    </row>
    <row r="11" spans="1:11" ht="12.75">
      <c r="A11" s="21" t="s">
        <v>9</v>
      </c>
      <c r="B11" s="22">
        <f aca="true" t="shared" si="0" ref="B11:G11">SUM(B12:B24)</f>
        <v>191975.848</v>
      </c>
      <c r="C11" s="22">
        <f t="shared" si="0"/>
        <v>14567.868000000002</v>
      </c>
      <c r="D11" s="22">
        <f t="shared" si="0"/>
        <v>19836.111</v>
      </c>
      <c r="E11" s="22">
        <f t="shared" si="0"/>
        <v>101890.572</v>
      </c>
      <c r="F11" s="22">
        <f t="shared" si="0"/>
        <v>13651.902999999998</v>
      </c>
      <c r="G11" s="23">
        <f t="shared" si="0"/>
        <v>47914.031</v>
      </c>
      <c r="I11" s="20"/>
      <c r="J11" s="20"/>
      <c r="K11" s="20"/>
    </row>
    <row r="12" spans="1:10" ht="12.75">
      <c r="A12" s="11" t="s">
        <v>10</v>
      </c>
      <c r="B12" s="3">
        <v>858.342</v>
      </c>
      <c r="C12" s="3">
        <v>614.007</v>
      </c>
      <c r="D12" s="3">
        <v>1255.112</v>
      </c>
      <c r="E12" s="3">
        <v>5176.802</v>
      </c>
      <c r="F12" s="3">
        <v>1354.984</v>
      </c>
      <c r="G12" s="6">
        <v>1978.906</v>
      </c>
      <c r="I12" s="20"/>
      <c r="J12" s="20"/>
    </row>
    <row r="13" spans="1:10" ht="12.75">
      <c r="A13" s="11" t="s">
        <v>11</v>
      </c>
      <c r="B13" s="17" t="s">
        <v>1</v>
      </c>
      <c r="C13" s="17" t="s">
        <v>1</v>
      </c>
      <c r="D13" s="3">
        <v>7.11</v>
      </c>
      <c r="E13" s="3">
        <v>95.394</v>
      </c>
      <c r="F13" s="17" t="s">
        <v>1</v>
      </c>
      <c r="G13" s="6">
        <v>550.184</v>
      </c>
      <c r="I13" s="20"/>
      <c r="J13" s="20"/>
    </row>
    <row r="14" spans="1:10" ht="12.75">
      <c r="A14" s="11" t="s">
        <v>29</v>
      </c>
      <c r="B14" s="3">
        <v>914.565</v>
      </c>
      <c r="C14" s="3">
        <v>467.675</v>
      </c>
      <c r="D14" s="3">
        <v>233.409</v>
      </c>
      <c r="E14" s="3">
        <v>433.093</v>
      </c>
      <c r="F14" s="3">
        <v>796.815</v>
      </c>
      <c r="G14" s="6">
        <v>759.536</v>
      </c>
      <c r="I14" s="20"/>
      <c r="J14" s="20"/>
    </row>
    <row r="15" spans="1:10" ht="12.75">
      <c r="A15" s="11" t="s">
        <v>12</v>
      </c>
      <c r="B15" s="17" t="s">
        <v>1</v>
      </c>
      <c r="C15" s="17" t="s">
        <v>1</v>
      </c>
      <c r="D15" s="17" t="s">
        <v>1</v>
      </c>
      <c r="E15" s="3">
        <v>0.75</v>
      </c>
      <c r="F15" s="17" t="s">
        <v>1</v>
      </c>
      <c r="G15" s="6">
        <v>157.061</v>
      </c>
      <c r="I15" s="20"/>
      <c r="J15" s="20"/>
    </row>
    <row r="16" spans="1:10" ht="12.75">
      <c r="A16" s="11" t="s">
        <v>13</v>
      </c>
      <c r="B16" s="17" t="s">
        <v>1</v>
      </c>
      <c r="C16" s="17" t="s">
        <v>1</v>
      </c>
      <c r="D16" s="17" t="s">
        <v>1</v>
      </c>
      <c r="E16" s="17" t="s">
        <v>1</v>
      </c>
      <c r="F16" s="17" t="s">
        <v>1</v>
      </c>
      <c r="G16" s="6">
        <v>27.432</v>
      </c>
      <c r="I16" s="20"/>
      <c r="J16" s="20"/>
    </row>
    <row r="17" spans="1:10" ht="12.75">
      <c r="A17" s="11" t="s">
        <v>14</v>
      </c>
      <c r="B17" s="3">
        <v>111315.69</v>
      </c>
      <c r="C17" s="3">
        <v>8830.154</v>
      </c>
      <c r="D17" s="3">
        <v>9741.687</v>
      </c>
      <c r="E17" s="3">
        <v>28234.439</v>
      </c>
      <c r="F17" s="3">
        <v>8062.672</v>
      </c>
      <c r="G17" s="6">
        <v>8482.638</v>
      </c>
      <c r="I17" s="20"/>
      <c r="J17" s="20"/>
    </row>
    <row r="18" spans="1:10" ht="12.75">
      <c r="A18" s="11" t="s">
        <v>15</v>
      </c>
      <c r="B18" s="3">
        <v>8319.572</v>
      </c>
      <c r="C18" s="3">
        <v>0.756</v>
      </c>
      <c r="D18" s="3">
        <v>91.965</v>
      </c>
      <c r="E18" s="3">
        <v>7088.044</v>
      </c>
      <c r="F18" s="3">
        <v>144.5</v>
      </c>
      <c r="G18" s="6">
        <v>431.007</v>
      </c>
      <c r="I18" s="20"/>
      <c r="J18" s="20"/>
    </row>
    <row r="19" spans="1:10" ht="12.75">
      <c r="A19" s="11" t="s">
        <v>16</v>
      </c>
      <c r="B19" s="17" t="s">
        <v>1</v>
      </c>
      <c r="C19" s="17" t="s">
        <v>1</v>
      </c>
      <c r="D19" s="17" t="s">
        <v>1</v>
      </c>
      <c r="E19" s="3">
        <v>182.287</v>
      </c>
      <c r="F19" s="17" t="s">
        <v>1</v>
      </c>
      <c r="G19" s="6">
        <v>5.433</v>
      </c>
      <c r="I19" s="20"/>
      <c r="J19" s="20"/>
    </row>
    <row r="20" spans="1:10" ht="12.75">
      <c r="A20" s="11" t="s">
        <v>17</v>
      </c>
      <c r="B20" s="3">
        <v>5732.019</v>
      </c>
      <c r="C20" s="3">
        <v>2076.863</v>
      </c>
      <c r="D20" s="3">
        <v>2144.342</v>
      </c>
      <c r="E20" s="3">
        <v>7303.376</v>
      </c>
      <c r="F20" s="3">
        <v>17.115</v>
      </c>
      <c r="G20" s="6">
        <v>9495.493</v>
      </c>
      <c r="I20" s="20"/>
      <c r="J20" s="20"/>
    </row>
    <row r="21" spans="1:10" ht="12.75">
      <c r="A21" s="11" t="s">
        <v>18</v>
      </c>
      <c r="B21" s="3">
        <v>424.078</v>
      </c>
      <c r="C21" s="3">
        <v>496.475</v>
      </c>
      <c r="D21" s="17" t="s">
        <v>1</v>
      </c>
      <c r="E21" s="3">
        <v>4195.237</v>
      </c>
      <c r="F21" s="3">
        <v>1092.3</v>
      </c>
      <c r="G21" s="6">
        <v>905.662</v>
      </c>
      <c r="I21" s="20"/>
      <c r="J21" s="20"/>
    </row>
    <row r="22" spans="1:10" ht="12.75">
      <c r="A22" s="11" t="s">
        <v>19</v>
      </c>
      <c r="B22" s="3">
        <v>56097.665</v>
      </c>
      <c r="C22" s="3">
        <v>1645.987</v>
      </c>
      <c r="D22" s="3">
        <v>4509.521</v>
      </c>
      <c r="E22" s="3">
        <v>47963.747</v>
      </c>
      <c r="F22" s="3">
        <v>251.007</v>
      </c>
      <c r="G22" s="6">
        <v>23466.59</v>
      </c>
      <c r="I22" s="20"/>
      <c r="J22" s="20"/>
    </row>
    <row r="23" spans="1:10" ht="12.75">
      <c r="A23" s="11" t="s">
        <v>20</v>
      </c>
      <c r="B23" s="3">
        <v>8313.917</v>
      </c>
      <c r="C23" s="3">
        <v>435.951</v>
      </c>
      <c r="D23" s="3">
        <v>1852.965</v>
      </c>
      <c r="E23" s="3">
        <v>1217.403</v>
      </c>
      <c r="F23" s="3">
        <v>1932.51</v>
      </c>
      <c r="G23" s="6">
        <v>1632.167</v>
      </c>
      <c r="I23" s="20"/>
      <c r="J23" s="20"/>
    </row>
    <row r="24" spans="1:10" ht="12.75">
      <c r="A24" s="11" t="s">
        <v>21</v>
      </c>
      <c r="B24" s="17" t="s">
        <v>1</v>
      </c>
      <c r="C24" s="17" t="s">
        <v>1</v>
      </c>
      <c r="D24" s="17" t="s">
        <v>1</v>
      </c>
      <c r="E24" s="17" t="s">
        <v>1</v>
      </c>
      <c r="F24" s="17" t="s">
        <v>1</v>
      </c>
      <c r="G24" s="6">
        <v>21.922</v>
      </c>
      <c r="I24" s="20"/>
      <c r="J24" s="20"/>
    </row>
    <row r="25" spans="1:10" ht="12.75">
      <c r="A25" s="11" t="s">
        <v>22</v>
      </c>
      <c r="B25" s="12"/>
      <c r="C25" s="12"/>
      <c r="D25" s="12"/>
      <c r="E25" s="12"/>
      <c r="F25" s="12"/>
      <c r="G25" s="28"/>
      <c r="I25" s="20"/>
      <c r="J25" s="20"/>
    </row>
    <row r="26" spans="1:10" ht="12.75">
      <c r="A26" s="24" t="s">
        <v>43</v>
      </c>
      <c r="B26" s="12"/>
      <c r="C26" s="12"/>
      <c r="D26" s="12"/>
      <c r="E26" s="12"/>
      <c r="F26" s="12"/>
      <c r="G26" s="28"/>
      <c r="I26" s="20"/>
      <c r="J26" s="20"/>
    </row>
    <row r="27" spans="1:10" ht="12.75">
      <c r="A27" s="9" t="s">
        <v>30</v>
      </c>
      <c r="B27" s="3">
        <v>3.936</v>
      </c>
      <c r="C27" s="3">
        <v>176</v>
      </c>
      <c r="D27" s="3">
        <v>250.79</v>
      </c>
      <c r="E27" s="3">
        <v>179.694</v>
      </c>
      <c r="F27" s="3">
        <v>36.47</v>
      </c>
      <c r="G27" s="6">
        <v>6.659</v>
      </c>
      <c r="I27" s="20"/>
      <c r="J27" s="20"/>
    </row>
    <row r="28" spans="1:10" ht="12.75">
      <c r="A28" s="11" t="s">
        <v>31</v>
      </c>
      <c r="B28" s="17" t="s">
        <v>1</v>
      </c>
      <c r="C28" s="17" t="s">
        <v>1</v>
      </c>
      <c r="D28" s="17" t="s">
        <v>1</v>
      </c>
      <c r="E28" s="3">
        <v>37.746</v>
      </c>
      <c r="F28" s="17" t="s">
        <v>1</v>
      </c>
      <c r="G28" s="29" t="s">
        <v>1</v>
      </c>
      <c r="I28" s="20"/>
      <c r="J28" s="20"/>
    </row>
    <row r="29" spans="1:10" ht="12.75">
      <c r="A29" s="11" t="s">
        <v>41</v>
      </c>
      <c r="B29" s="17" t="s">
        <v>1</v>
      </c>
      <c r="C29" s="3">
        <v>46.06</v>
      </c>
      <c r="D29" s="17" t="s">
        <v>1</v>
      </c>
      <c r="E29" s="17" t="s">
        <v>1</v>
      </c>
      <c r="F29" s="17" t="s">
        <v>1</v>
      </c>
      <c r="G29" s="29" t="s">
        <v>1</v>
      </c>
      <c r="I29" s="20"/>
      <c r="J29" s="20"/>
    </row>
    <row r="30" spans="1:10" ht="12.75">
      <c r="A30" s="11" t="s">
        <v>32</v>
      </c>
      <c r="B30" s="3">
        <v>2.163</v>
      </c>
      <c r="C30" s="17" t="s">
        <v>1</v>
      </c>
      <c r="D30" s="17" t="s">
        <v>1</v>
      </c>
      <c r="E30" s="3">
        <v>126.225</v>
      </c>
      <c r="F30" s="17" t="s">
        <v>1</v>
      </c>
      <c r="G30" s="29" t="s">
        <v>1</v>
      </c>
      <c r="I30" s="20"/>
      <c r="J30" s="20"/>
    </row>
    <row r="31" spans="1:10" ht="12.75">
      <c r="A31" s="11" t="s">
        <v>23</v>
      </c>
      <c r="B31" s="17" t="s">
        <v>1</v>
      </c>
      <c r="C31" s="17" t="s">
        <v>1</v>
      </c>
      <c r="D31" s="17" t="s">
        <v>1</v>
      </c>
      <c r="E31" s="3">
        <v>131.736</v>
      </c>
      <c r="F31" s="17" t="s">
        <v>1</v>
      </c>
      <c r="G31" s="29" t="s">
        <v>1</v>
      </c>
      <c r="I31" s="20"/>
      <c r="J31" s="20"/>
    </row>
    <row r="32" spans="1:10" ht="12.75">
      <c r="A32" s="11" t="s">
        <v>40</v>
      </c>
      <c r="B32" s="17" t="s">
        <v>1</v>
      </c>
      <c r="C32" s="17" t="s">
        <v>1</v>
      </c>
      <c r="D32" s="17" t="s">
        <v>1</v>
      </c>
      <c r="E32" s="3">
        <v>8.666</v>
      </c>
      <c r="F32" s="17" t="s">
        <v>1</v>
      </c>
      <c r="G32" s="29" t="s">
        <v>1</v>
      </c>
      <c r="I32" s="20"/>
      <c r="J32" s="20"/>
    </row>
    <row r="33" spans="1:10" ht="12.75">
      <c r="A33" s="9" t="s">
        <v>33</v>
      </c>
      <c r="B33" s="17" t="s">
        <v>1</v>
      </c>
      <c r="C33" s="17" t="s">
        <v>1</v>
      </c>
      <c r="D33" s="17" t="s">
        <v>1</v>
      </c>
      <c r="E33" s="3">
        <v>32.76</v>
      </c>
      <c r="F33" s="17" t="s">
        <v>1</v>
      </c>
      <c r="G33" s="29" t="s">
        <v>1</v>
      </c>
      <c r="I33" s="20"/>
      <c r="J33" s="20"/>
    </row>
    <row r="34" spans="1:10" ht="12.75">
      <c r="A34" s="9" t="s">
        <v>22</v>
      </c>
      <c r="B34" s="12"/>
      <c r="C34" s="12"/>
      <c r="D34" s="25"/>
      <c r="E34" s="12"/>
      <c r="F34" s="12"/>
      <c r="G34" s="28"/>
      <c r="I34" s="20"/>
      <c r="J34" s="20"/>
    </row>
    <row r="35" spans="1:10" ht="12.75">
      <c r="A35" s="19" t="s">
        <v>45</v>
      </c>
      <c r="B35" s="12"/>
      <c r="C35" s="12"/>
      <c r="D35" s="25"/>
      <c r="E35" s="12"/>
      <c r="F35" s="12"/>
      <c r="G35" s="28"/>
      <c r="I35" s="20"/>
      <c r="J35" s="20"/>
    </row>
    <row r="36" spans="1:10" ht="12.75">
      <c r="A36" s="11" t="s">
        <v>34</v>
      </c>
      <c r="B36" s="17" t="s">
        <v>1</v>
      </c>
      <c r="C36" s="17" t="s">
        <v>1</v>
      </c>
      <c r="D36" s="17" t="s">
        <v>1</v>
      </c>
      <c r="E36" s="3">
        <v>20.702</v>
      </c>
      <c r="F36" s="17" t="s">
        <v>1</v>
      </c>
      <c r="G36" s="29" t="s">
        <v>1</v>
      </c>
      <c r="I36" s="20"/>
      <c r="J36" s="20"/>
    </row>
    <row r="37" spans="1:10" ht="12.75">
      <c r="A37" s="11" t="s">
        <v>24</v>
      </c>
      <c r="B37" s="17" t="s">
        <v>1</v>
      </c>
      <c r="C37" s="17" t="s">
        <v>1</v>
      </c>
      <c r="D37" s="17" t="s">
        <v>1</v>
      </c>
      <c r="E37" s="17" t="s">
        <v>1</v>
      </c>
      <c r="F37" s="17" t="s">
        <v>1</v>
      </c>
      <c r="G37" s="6">
        <v>9.919</v>
      </c>
      <c r="I37" s="20"/>
      <c r="J37" s="20"/>
    </row>
    <row r="38" spans="1:10" ht="12.75">
      <c r="A38" s="11" t="s">
        <v>35</v>
      </c>
      <c r="B38" s="17" t="s">
        <v>1</v>
      </c>
      <c r="C38" s="17" t="s">
        <v>1</v>
      </c>
      <c r="D38" s="17" t="s">
        <v>1</v>
      </c>
      <c r="E38" s="3">
        <v>158.702</v>
      </c>
      <c r="F38" s="17" t="s">
        <v>1</v>
      </c>
      <c r="G38" s="29" t="s">
        <v>1</v>
      </c>
      <c r="I38" s="20"/>
      <c r="J38" s="20"/>
    </row>
    <row r="39" spans="1:10" ht="12.75">
      <c r="A39" s="11" t="s">
        <v>25</v>
      </c>
      <c r="B39" s="17" t="s">
        <v>1</v>
      </c>
      <c r="C39" s="17" t="s">
        <v>1</v>
      </c>
      <c r="D39" s="17" t="s">
        <v>1</v>
      </c>
      <c r="E39" s="17" t="s">
        <v>1</v>
      </c>
      <c r="F39" s="17" t="s">
        <v>1</v>
      </c>
      <c r="G39" s="6">
        <v>15.598</v>
      </c>
      <c r="I39" s="20"/>
      <c r="J39" s="20"/>
    </row>
    <row r="40" spans="1:10" ht="12.75">
      <c r="A40" s="11" t="s">
        <v>26</v>
      </c>
      <c r="B40" s="3">
        <v>0.796</v>
      </c>
      <c r="C40" s="17" t="s">
        <v>1</v>
      </c>
      <c r="D40" s="17" t="s">
        <v>1</v>
      </c>
      <c r="E40" s="3">
        <v>1727.808</v>
      </c>
      <c r="F40" s="3">
        <v>21.376</v>
      </c>
      <c r="G40" s="6">
        <v>1700.927</v>
      </c>
      <c r="I40" s="20"/>
      <c r="J40" s="20"/>
    </row>
    <row r="41" spans="1:10" ht="12.75">
      <c r="A41" s="11" t="s">
        <v>36</v>
      </c>
      <c r="B41" s="17" t="s">
        <v>1</v>
      </c>
      <c r="C41" s="17" t="s">
        <v>1</v>
      </c>
      <c r="D41" s="17" t="s">
        <v>1</v>
      </c>
      <c r="E41" s="3">
        <v>81.9</v>
      </c>
      <c r="F41" s="17" t="s">
        <v>1</v>
      </c>
      <c r="G41" s="6">
        <v>0.695</v>
      </c>
      <c r="I41" s="20"/>
      <c r="J41" s="20"/>
    </row>
    <row r="42" spans="1:10" ht="12.75">
      <c r="A42" s="11" t="s">
        <v>37</v>
      </c>
      <c r="B42" s="17" t="s">
        <v>1</v>
      </c>
      <c r="C42" s="17" t="s">
        <v>1</v>
      </c>
      <c r="D42" s="17" t="s">
        <v>1</v>
      </c>
      <c r="E42" s="17" t="s">
        <v>1</v>
      </c>
      <c r="F42" s="17" t="s">
        <v>1</v>
      </c>
      <c r="G42" s="6">
        <v>7.751</v>
      </c>
      <c r="I42" s="20"/>
      <c r="J42" s="20"/>
    </row>
    <row r="43" spans="1:10" ht="12.75">
      <c r="A43" s="11" t="s">
        <v>38</v>
      </c>
      <c r="B43" s="3">
        <v>427.827</v>
      </c>
      <c r="C43" s="3">
        <v>207.005</v>
      </c>
      <c r="D43" s="3">
        <v>385.68</v>
      </c>
      <c r="E43" s="3">
        <v>1060.591</v>
      </c>
      <c r="F43" s="3">
        <v>3.564</v>
      </c>
      <c r="G43" s="6">
        <v>164.57</v>
      </c>
      <c r="I43" s="20"/>
      <c r="J43" s="20"/>
    </row>
    <row r="44" spans="1:10" ht="12.75">
      <c r="A44" s="11" t="s">
        <v>27</v>
      </c>
      <c r="B44" s="17" t="s">
        <v>1</v>
      </c>
      <c r="C44" s="17" t="s">
        <v>1</v>
      </c>
      <c r="D44" s="17" t="s">
        <v>1</v>
      </c>
      <c r="E44" s="17" t="s">
        <v>1</v>
      </c>
      <c r="F44" s="17" t="s">
        <v>1</v>
      </c>
      <c r="G44" s="6">
        <v>7.13</v>
      </c>
      <c r="I44" s="20"/>
      <c r="J44" s="20"/>
    </row>
    <row r="45" spans="1:10" ht="13.5" thickBot="1">
      <c r="A45" s="13" t="s">
        <v>28</v>
      </c>
      <c r="B45" s="18" t="s">
        <v>1</v>
      </c>
      <c r="C45" s="18" t="s">
        <v>1</v>
      </c>
      <c r="D45" s="4">
        <v>2.194</v>
      </c>
      <c r="E45" s="4">
        <v>211.563</v>
      </c>
      <c r="F45" s="18" t="s">
        <v>1</v>
      </c>
      <c r="G45" s="30">
        <v>172.49</v>
      </c>
      <c r="I45" s="20"/>
      <c r="J45" s="20"/>
    </row>
    <row r="46" spans="1:6" ht="12.75">
      <c r="A46" s="14" t="s">
        <v>39</v>
      </c>
      <c r="B46" s="5"/>
      <c r="C46" s="5"/>
      <c r="D46" s="5"/>
      <c r="E46" s="5"/>
      <c r="F46" s="5"/>
    </row>
    <row r="47" ht="12.75">
      <c r="A47" s="2" t="s">
        <v>22</v>
      </c>
    </row>
  </sheetData>
  <mergeCells count="9">
    <mergeCell ref="A3:G3"/>
    <mergeCell ref="A1:G1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