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'21.20'!$A$1:$K$53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<sst xmlns="http://schemas.openxmlformats.org/spreadsheetml/2006/main" count="115" uniqueCount="52">
  <si>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</si>
  <si>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</si>
  <si>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</si>
  <si>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</si>
  <si>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</si>
  <si>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</si>
  <si>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</si>
  <si>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</si>
  <si>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</si>
  <si>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</si>
  <si>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</si>
  <si>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</si>
  <si>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</si>
  <si>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</si>
  <si>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</si>
  <si>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</si>
  <si>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</si>
  <si>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</si>
  <si>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</si>
  <si>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</si>
  <si>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</si>
  <si>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</si>
  <si>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Leche condensada y evaporada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</si>
  <si>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</si>
  <si>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</si>
  <si>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</si>
  <si>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</si>
  <si>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</si>
  <si>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</si>
  <si>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</si>
  <si>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</si>
  <si>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</si>
  <si>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</si>
  <si>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</si>
  <si>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</si>
  <si>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</si>
  <si>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</si>
  <si>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</si>
  <si>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</si>
  <si>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</si>
  <si>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</si>
  <si>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</si>
  <si>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</si>
  <si>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</si>
  <si>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</si>
  <si>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</si>
  <si>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Queso y cuajada</t>
  </si>
  <si>
    <t>Leche fresca</t>
  </si>
  <si>
    <t xml:space="preserve">   Rumania</t>
  </si>
  <si>
    <t>PAISES DE EUROPA</t>
  </si>
  <si>
    <t>OTROS PAISES DEL MUNDO</t>
  </si>
  <si>
    <t xml:space="preserve"> 21.20.  LECHE Y PRODUCTOS LACTEOS: Datos de importaciones de diferentes países del mundo, 2002 (miles de 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</si>
</sst>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3" applyFont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3" fontId="6" fillId="0" borderId="6" xfId="23" applyNumberFormat="1" applyFont="1" applyBorder="1" applyProtection="1">
      <alignment/>
      <protection/>
    </xf>
    <xf numFmtId="3" fontId="6" fillId="0" borderId="7" xfId="23" applyNumberFormat="1" applyFont="1" applyBorder="1" applyAlignment="1">
      <alignment horizontal="right"/>
      <protection/>
    </xf>
    <xf numFmtId="3" fontId="6" fillId="0" borderId="8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3" fontId="0" fillId="0" borderId="0" xfId="23" applyNumberFormat="1" applyFont="1">
      <alignment/>
      <protection/>
    </xf>
    <xf numFmtId="3" fontId="0" fillId="0" borderId="0" xfId="23" applyNumberFormat="1" applyFont="1" applyBorder="1" applyProtection="1">
      <alignment/>
      <protection/>
    </xf>
    <xf numFmtId="3" fontId="0" fillId="0" borderId="9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10" xfId="23" applyNumberFormat="1" applyFont="1" applyBorder="1" applyProtection="1">
      <alignment/>
      <protection/>
    </xf>
    <xf numFmtId="3" fontId="0" fillId="0" borderId="11" xfId="23" applyNumberFormat="1" applyFont="1" applyBorder="1" applyAlignment="1">
      <alignment horizontal="right"/>
      <protection/>
    </xf>
    <xf numFmtId="3" fontId="0" fillId="0" borderId="1" xfId="23" applyNumberFormat="1" applyFont="1" applyBorder="1">
      <alignment/>
      <protection/>
    </xf>
    <xf numFmtId="3" fontId="0" fillId="0" borderId="9" xfId="23" applyNumberFormat="1" applyFont="1" applyBorder="1">
      <alignment/>
      <protection/>
    </xf>
    <xf numFmtId="3" fontId="0" fillId="0" borderId="11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3" fontId="6" fillId="0" borderId="0" xfId="23" applyNumberFormat="1" applyFont="1" applyBorder="1" applyProtection="1">
      <alignment/>
      <protection/>
    </xf>
    <xf numFmtId="3" fontId="6" fillId="0" borderId="1" xfId="23" applyNumberFormat="1" applyFont="1" applyBorder="1" applyAlignment="1">
      <alignment horizontal="right"/>
      <protection/>
    </xf>
    <xf numFmtId="3" fontId="6" fillId="0" borderId="9" xfId="23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3" applyFont="1" applyAlignment="1">
      <alignment horizontal="center"/>
      <protection/>
    </xf>
    <xf numFmtId="1" fontId="0" fillId="0" borderId="5" xfId="23" applyNumberFormat="1" applyFont="1" applyBorder="1" applyAlignment="1">
      <alignment horizontal="center" vertical="justify"/>
      <protection/>
    </xf>
    <xf numFmtId="1" fontId="0" fillId="0" borderId="2" xfId="23" applyNumberFormat="1" applyFont="1" applyBorder="1" applyAlignment="1">
      <alignment horizontal="center" vertical="justify"/>
      <protection/>
    </xf>
    <xf numFmtId="1" fontId="0" fillId="0" borderId="13" xfId="23" applyNumberFormat="1" applyFont="1" applyBorder="1" applyAlignment="1">
      <alignment horizontal="center" vertical="justify"/>
      <protection/>
    </xf>
    <xf numFmtId="1" fontId="0" fillId="0" borderId="14" xfId="23" applyNumberFormat="1" applyFont="1" applyBorder="1" applyAlignment="1">
      <alignment horizontal="center" vertical="justify"/>
      <protection/>
    </xf>
    <xf numFmtId="0" fontId="0" fillId="0" borderId="5" xfId="23" applyFont="1" applyBorder="1" applyAlignment="1">
      <alignment horizontal="center" vertical="justify"/>
      <protection/>
    </xf>
    <xf numFmtId="0" fontId="0" fillId="0" borderId="2" xfId="23" applyFont="1" applyBorder="1" applyAlignment="1">
      <alignment horizontal="center" vertical="justify"/>
      <protection/>
    </xf>
    <xf numFmtId="0" fontId="0" fillId="0" borderId="13" xfId="23" applyFont="1" applyBorder="1" applyAlignment="1">
      <alignment horizontal="center" vertical="justify"/>
      <protection/>
    </xf>
    <xf numFmtId="0" fontId="0" fillId="0" borderId="14" xfId="23" applyFont="1" applyBorder="1" applyAlignment="1">
      <alignment horizontal="center" vertical="justify"/>
      <protection/>
    </xf>
    <xf numFmtId="0" fontId="0" fillId="0" borderId="15" xfId="23" applyFont="1" applyBorder="1" applyAlignment="1">
      <alignment horizontal="center" vertical="justify"/>
      <protection/>
    </xf>
    <xf numFmtId="0" fontId="0" fillId="0" borderId="16" xfId="23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1"/>
  <dimension ref="A1:L53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4.421875" style="6" customWidth="1"/>
    <col min="2" max="11" width="10.28125" style="6" customWidth="1"/>
    <col min="12" max="16384" width="14.8515625" style="6" customWidth="1"/>
  </cols>
  <sheetData>
    <row r="1" spans="1:11" s="1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s="2" customFormat="1" ht="15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="2" customFormat="1" ht="14.25">
      <c r="L4" s="3"/>
    </row>
    <row r="5" spans="1:12" ht="12.75">
      <c r="A5" s="4"/>
      <c r="B5" s="29" t="s">
        <v>46</v>
      </c>
      <c r="C5" s="30"/>
      <c r="D5" s="29" t="s">
        <v>2</v>
      </c>
      <c r="E5" s="30"/>
      <c r="F5" s="33" t="s">
        <v>22</v>
      </c>
      <c r="G5" s="34"/>
      <c r="H5" s="33" t="s">
        <v>47</v>
      </c>
      <c r="I5" s="34"/>
      <c r="J5" s="33" t="s">
        <v>3</v>
      </c>
      <c r="K5" s="37"/>
      <c r="L5" s="5"/>
    </row>
    <row r="6" spans="1:12" ht="12.75">
      <c r="A6" s="7" t="s">
        <v>21</v>
      </c>
      <c r="B6" s="31"/>
      <c r="C6" s="32"/>
      <c r="D6" s="31"/>
      <c r="E6" s="32"/>
      <c r="F6" s="35"/>
      <c r="G6" s="36"/>
      <c r="H6" s="35"/>
      <c r="I6" s="36"/>
      <c r="J6" s="35"/>
      <c r="K6" s="38"/>
      <c r="L6" s="5"/>
    </row>
    <row r="7" spans="1:12" ht="13.5" thickBot="1">
      <c r="A7" s="7"/>
      <c r="B7" s="8">
        <v>2001</v>
      </c>
      <c r="C7" s="8">
        <v>2002</v>
      </c>
      <c r="D7" s="9">
        <v>2001</v>
      </c>
      <c r="E7" s="9">
        <v>2002</v>
      </c>
      <c r="F7" s="9">
        <v>2001</v>
      </c>
      <c r="G7" s="9">
        <v>2002</v>
      </c>
      <c r="H7" s="9">
        <v>2001</v>
      </c>
      <c r="I7" s="9">
        <v>2002</v>
      </c>
      <c r="J7" s="9">
        <v>2001</v>
      </c>
      <c r="K7" s="9">
        <v>2002</v>
      </c>
      <c r="L7" s="5"/>
    </row>
    <row r="8" spans="1:12" s="14" customFormat="1" ht="12.75">
      <c r="A8" s="10" t="s">
        <v>23</v>
      </c>
      <c r="B8" s="12">
        <v>3354.503</v>
      </c>
      <c r="C8" s="12">
        <v>3390.962</v>
      </c>
      <c r="D8" s="12">
        <v>1280.75</v>
      </c>
      <c r="E8" s="12">
        <v>1336.471</v>
      </c>
      <c r="F8" s="12">
        <v>1148.489</v>
      </c>
      <c r="G8" s="12">
        <v>1139.454</v>
      </c>
      <c r="H8" s="12">
        <v>6677.444</v>
      </c>
      <c r="I8" s="12">
        <v>6824.614</v>
      </c>
      <c r="J8" s="12">
        <v>2932.083</v>
      </c>
      <c r="K8" s="11">
        <v>3114.149</v>
      </c>
      <c r="L8" s="13"/>
    </row>
    <row r="9" spans="1:11" s="14" customFormat="1" ht="12.75">
      <c r="A9" s="15"/>
      <c r="B9" s="17"/>
      <c r="C9" s="17"/>
      <c r="D9" s="17"/>
      <c r="E9" s="17"/>
      <c r="F9" s="17"/>
      <c r="G9" s="17"/>
      <c r="H9" s="17"/>
      <c r="I9" s="17"/>
      <c r="J9" s="17"/>
      <c r="K9" s="16"/>
    </row>
    <row r="10" spans="1:11" s="14" customFormat="1" ht="12.75">
      <c r="A10" s="24" t="s">
        <v>49</v>
      </c>
      <c r="B10" s="17"/>
      <c r="C10" s="17"/>
      <c r="D10" s="17"/>
      <c r="E10" s="17"/>
      <c r="F10" s="17"/>
      <c r="G10" s="17"/>
      <c r="H10" s="17"/>
      <c r="I10" s="17"/>
      <c r="J10" s="17"/>
      <c r="K10" s="16"/>
    </row>
    <row r="11" spans="1:11" s="14" customFormat="1" ht="12.75">
      <c r="A11" s="24" t="s">
        <v>4</v>
      </c>
      <c r="B11" s="25">
        <f>SUM(B12:B25)</f>
        <v>2155.7960000000003</v>
      </c>
      <c r="C11" s="25">
        <f>SUM(C12:C25)</f>
        <v>2124.061</v>
      </c>
      <c r="D11" s="25">
        <f>SUM(D12:D25)</f>
        <v>663.93</v>
      </c>
      <c r="E11" s="25">
        <f aca="true" t="shared" si="0" ref="E11:K11">SUM(E12:E25)</f>
        <v>654.2280000000001</v>
      </c>
      <c r="F11" s="25">
        <f>SUM(F12:F25)</f>
        <v>456.3589999999999</v>
      </c>
      <c r="G11" s="25">
        <f t="shared" si="0"/>
        <v>459.39000000000004</v>
      </c>
      <c r="H11" s="25">
        <f>SUM(H12:H25)</f>
        <v>5914.372</v>
      </c>
      <c r="I11" s="25">
        <f t="shared" si="0"/>
        <v>6034.103</v>
      </c>
      <c r="J11" s="25">
        <f>SUM(J12:J25)</f>
        <v>710.043</v>
      </c>
      <c r="K11" s="26">
        <f t="shared" si="0"/>
        <v>755.308</v>
      </c>
    </row>
    <row r="12" spans="1:11" s="14" customFormat="1" ht="12.75">
      <c r="A12" s="15" t="s">
        <v>24</v>
      </c>
      <c r="B12" s="20">
        <v>442.459</v>
      </c>
      <c r="C12" s="20">
        <v>444.599</v>
      </c>
      <c r="D12" s="20">
        <v>113.194</v>
      </c>
      <c r="E12" s="20">
        <v>137.73</v>
      </c>
      <c r="F12" s="20">
        <v>30.257</v>
      </c>
      <c r="G12" s="20">
        <v>27.498</v>
      </c>
      <c r="H12" s="20">
        <v>680.966</v>
      </c>
      <c r="I12" s="20">
        <v>933.855</v>
      </c>
      <c r="J12" s="20">
        <v>60.024</v>
      </c>
      <c r="K12" s="21">
        <v>87.273</v>
      </c>
    </row>
    <row r="13" spans="1:11" s="14" customFormat="1" ht="12.75">
      <c r="A13" s="15" t="s">
        <v>5</v>
      </c>
      <c r="B13" s="20">
        <v>63.998</v>
      </c>
      <c r="C13" s="20">
        <v>67.535</v>
      </c>
      <c r="D13" s="20">
        <v>8.905</v>
      </c>
      <c r="E13" s="20">
        <v>9.064</v>
      </c>
      <c r="F13" s="20">
        <v>2.867</v>
      </c>
      <c r="G13" s="20">
        <v>1.813</v>
      </c>
      <c r="H13" s="20">
        <v>5.822</v>
      </c>
      <c r="I13" s="20">
        <v>5.569</v>
      </c>
      <c r="J13" s="20">
        <v>17.599</v>
      </c>
      <c r="K13" s="21">
        <v>17.121</v>
      </c>
    </row>
    <row r="14" spans="1:11" s="14" customFormat="1" ht="12.75">
      <c r="A14" s="15" t="s">
        <v>25</v>
      </c>
      <c r="B14" s="20">
        <v>235.259</v>
      </c>
      <c r="C14" s="20">
        <v>250.97</v>
      </c>
      <c r="D14" s="20">
        <v>102.107</v>
      </c>
      <c r="E14" s="20">
        <v>90.086</v>
      </c>
      <c r="F14" s="20">
        <v>32.862</v>
      </c>
      <c r="G14" s="20">
        <v>41.957</v>
      </c>
      <c r="H14" s="20">
        <v>931.057</v>
      </c>
      <c r="I14" s="20">
        <v>1028.052</v>
      </c>
      <c r="J14" s="20">
        <v>95.91</v>
      </c>
      <c r="K14" s="21">
        <v>82.606</v>
      </c>
    </row>
    <row r="15" spans="1:11" s="14" customFormat="1" ht="12.75">
      <c r="A15" s="15" t="s">
        <v>6</v>
      </c>
      <c r="B15" s="20">
        <v>49.214</v>
      </c>
      <c r="C15" s="20">
        <v>83.657</v>
      </c>
      <c r="D15" s="20">
        <v>17.703</v>
      </c>
      <c r="E15" s="20">
        <v>20.002</v>
      </c>
      <c r="F15" s="20">
        <v>2.094</v>
      </c>
      <c r="G15" s="20">
        <v>3.686</v>
      </c>
      <c r="H15" s="20">
        <v>39.982</v>
      </c>
      <c r="I15" s="20">
        <v>31.172</v>
      </c>
      <c r="J15" s="20">
        <v>6.427</v>
      </c>
      <c r="K15" s="21">
        <v>5.773</v>
      </c>
    </row>
    <row r="16" spans="1:11" s="14" customFormat="1" ht="12.75">
      <c r="A16" s="15" t="s">
        <v>26</v>
      </c>
      <c r="B16" s="20">
        <v>113.515</v>
      </c>
      <c r="C16" s="20">
        <v>125.939</v>
      </c>
      <c r="D16" s="20">
        <v>13.808</v>
      </c>
      <c r="E16" s="20">
        <v>12.544</v>
      </c>
      <c r="F16" s="20">
        <v>21.699</v>
      </c>
      <c r="G16" s="20">
        <v>22.429</v>
      </c>
      <c r="H16" s="20">
        <v>282.372</v>
      </c>
      <c r="I16" s="20">
        <v>400.743</v>
      </c>
      <c r="J16" s="20">
        <v>57.001</v>
      </c>
      <c r="K16" s="21">
        <v>47.903</v>
      </c>
    </row>
    <row r="17" spans="1:11" s="14" customFormat="1" ht="12.75">
      <c r="A17" s="15" t="s">
        <v>7</v>
      </c>
      <c r="B17" s="20">
        <v>19.38</v>
      </c>
      <c r="C17" s="20">
        <v>19.31</v>
      </c>
      <c r="D17" s="17" t="s">
        <v>1</v>
      </c>
      <c r="E17" s="17" t="s">
        <v>1</v>
      </c>
      <c r="F17" s="20">
        <v>0.512</v>
      </c>
      <c r="G17" s="17" t="s">
        <v>1</v>
      </c>
      <c r="H17" s="17" t="s">
        <v>1</v>
      </c>
      <c r="I17" s="17" t="s">
        <v>1</v>
      </c>
      <c r="J17" s="17" t="s">
        <v>1</v>
      </c>
      <c r="K17" s="16" t="s">
        <v>1</v>
      </c>
    </row>
    <row r="18" spans="1:11" s="14" customFormat="1" ht="12.75">
      <c r="A18" s="15" t="s">
        <v>27</v>
      </c>
      <c r="B18" s="20">
        <v>207.43</v>
      </c>
      <c r="C18" s="20">
        <v>199.433</v>
      </c>
      <c r="D18" s="20">
        <v>138.611</v>
      </c>
      <c r="E18" s="20">
        <v>123.957</v>
      </c>
      <c r="F18" s="20">
        <v>91.758</v>
      </c>
      <c r="G18" s="20">
        <v>88.436</v>
      </c>
      <c r="H18" s="20">
        <v>953.397</v>
      </c>
      <c r="I18" s="20">
        <v>795.904</v>
      </c>
      <c r="J18" s="20">
        <v>70.54</v>
      </c>
      <c r="K18" s="21">
        <v>59.49</v>
      </c>
    </row>
    <row r="19" spans="1:11" s="14" customFormat="1" ht="12.75">
      <c r="A19" s="15" t="s">
        <v>28</v>
      </c>
      <c r="B19" s="20">
        <v>166.589</v>
      </c>
      <c r="C19" s="20">
        <v>72.977</v>
      </c>
      <c r="D19" s="20">
        <v>5.543</v>
      </c>
      <c r="E19" s="20">
        <v>22.292</v>
      </c>
      <c r="F19" s="20">
        <v>89.867</v>
      </c>
      <c r="G19" s="20">
        <v>84.634</v>
      </c>
      <c r="H19" s="20">
        <v>86.21</v>
      </c>
      <c r="I19" s="20">
        <v>99.85</v>
      </c>
      <c r="J19" s="20">
        <v>13.165</v>
      </c>
      <c r="K19" s="21">
        <v>13.207</v>
      </c>
    </row>
    <row r="20" spans="1:11" s="14" customFormat="1" ht="12.75">
      <c r="A20" s="15" t="s">
        <v>29</v>
      </c>
      <c r="B20" s="20">
        <v>150.339</v>
      </c>
      <c r="C20" s="20">
        <v>141.585</v>
      </c>
      <c r="D20" s="20">
        <v>95.275</v>
      </c>
      <c r="E20" s="20">
        <v>101.349</v>
      </c>
      <c r="F20" s="20">
        <v>154.321</v>
      </c>
      <c r="G20" s="20">
        <v>162.777</v>
      </c>
      <c r="H20" s="20">
        <v>476.8</v>
      </c>
      <c r="I20" s="20">
        <v>458.622</v>
      </c>
      <c r="J20" s="20">
        <v>222.44</v>
      </c>
      <c r="K20" s="21">
        <v>284.854</v>
      </c>
    </row>
    <row r="21" spans="1:11" s="14" customFormat="1" ht="12.75">
      <c r="A21" s="15" t="s">
        <v>30</v>
      </c>
      <c r="B21" s="20">
        <v>23.524</v>
      </c>
      <c r="C21" s="20">
        <v>23.895</v>
      </c>
      <c r="D21" s="20">
        <v>4.946</v>
      </c>
      <c r="E21" s="20">
        <v>3.787</v>
      </c>
      <c r="F21" s="20">
        <v>5.566</v>
      </c>
      <c r="G21" s="20">
        <v>4.432</v>
      </c>
      <c r="H21" s="20">
        <v>211.805</v>
      </c>
      <c r="I21" s="20">
        <v>220.665</v>
      </c>
      <c r="J21" s="20">
        <v>5.758</v>
      </c>
      <c r="K21" s="21">
        <v>3.213</v>
      </c>
    </row>
    <row r="22" spans="1:11" s="14" customFormat="1" ht="12.75">
      <c r="A22" s="15" t="s">
        <v>8</v>
      </c>
      <c r="B22" s="20">
        <v>342.976</v>
      </c>
      <c r="C22" s="20">
        <v>342.245</v>
      </c>
      <c r="D22" s="20">
        <v>46.346</v>
      </c>
      <c r="E22" s="20">
        <v>50.566</v>
      </c>
      <c r="F22" s="20">
        <v>5.65</v>
      </c>
      <c r="G22" s="20">
        <v>5.993</v>
      </c>
      <c r="H22" s="20">
        <v>2021.853</v>
      </c>
      <c r="I22" s="20">
        <v>1902.973</v>
      </c>
      <c r="J22" s="20">
        <v>116.946</v>
      </c>
      <c r="K22" s="21">
        <v>115.12</v>
      </c>
    </row>
    <row r="23" spans="1:11" s="14" customFormat="1" ht="12.75">
      <c r="A23" s="15" t="s">
        <v>31</v>
      </c>
      <c r="B23" s="20">
        <v>24.812</v>
      </c>
      <c r="C23" s="20">
        <v>24.73</v>
      </c>
      <c r="D23" s="20">
        <v>4.574</v>
      </c>
      <c r="E23" s="20">
        <v>6.584</v>
      </c>
      <c r="F23" s="20">
        <v>4.91</v>
      </c>
      <c r="G23" s="20">
        <v>4.147</v>
      </c>
      <c r="H23" s="20">
        <v>113.251</v>
      </c>
      <c r="I23" s="20">
        <v>93.238</v>
      </c>
      <c r="J23" s="20">
        <v>11.562</v>
      </c>
      <c r="K23" s="21">
        <v>6.256</v>
      </c>
    </row>
    <row r="24" spans="1:11" s="14" customFormat="1" ht="12.75">
      <c r="A24" s="15" t="s">
        <v>32</v>
      </c>
      <c r="B24" s="20">
        <v>276.57</v>
      </c>
      <c r="C24" s="20">
        <v>282.069</v>
      </c>
      <c r="D24" s="20">
        <v>112.918</v>
      </c>
      <c r="E24" s="20">
        <v>75.282</v>
      </c>
      <c r="F24" s="20">
        <v>13.996</v>
      </c>
      <c r="G24" s="20">
        <v>11.588</v>
      </c>
      <c r="H24" s="20">
        <v>109.823</v>
      </c>
      <c r="I24" s="20">
        <v>61.905</v>
      </c>
      <c r="J24" s="20">
        <v>31.016</v>
      </c>
      <c r="K24" s="21">
        <v>26.979</v>
      </c>
    </row>
    <row r="25" spans="1:11" s="14" customFormat="1" ht="12.75">
      <c r="A25" s="15" t="s">
        <v>9</v>
      </c>
      <c r="B25" s="20">
        <v>39.731</v>
      </c>
      <c r="C25" s="20">
        <v>45.117</v>
      </c>
      <c r="D25" s="17" t="s">
        <v>1</v>
      </c>
      <c r="E25" s="20">
        <v>0.985</v>
      </c>
      <c r="F25" s="17" t="s">
        <v>1</v>
      </c>
      <c r="G25" s="17" t="s">
        <v>1</v>
      </c>
      <c r="H25" s="20">
        <v>1.034</v>
      </c>
      <c r="I25" s="20">
        <v>1.555</v>
      </c>
      <c r="J25" s="20">
        <v>1.655</v>
      </c>
      <c r="K25" s="21">
        <v>5.513</v>
      </c>
    </row>
    <row r="26" spans="1:11" s="14" customFormat="1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6"/>
    </row>
    <row r="27" spans="1:11" s="14" customFormat="1" ht="12.75">
      <c r="A27" s="24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6"/>
    </row>
    <row r="28" spans="1:11" s="14" customFormat="1" ht="12.75">
      <c r="A28" s="15" t="s">
        <v>34</v>
      </c>
      <c r="B28" s="20">
        <v>1.1</v>
      </c>
      <c r="C28" s="20">
        <v>1.808</v>
      </c>
      <c r="D28" s="20">
        <v>1.1</v>
      </c>
      <c r="E28" s="20">
        <v>1.273</v>
      </c>
      <c r="F28" s="20">
        <v>1.136</v>
      </c>
      <c r="G28" s="17" t="s">
        <v>1</v>
      </c>
      <c r="H28" s="20">
        <v>0.85</v>
      </c>
      <c r="I28" s="20">
        <v>0.525</v>
      </c>
      <c r="J28" s="20">
        <v>4.292</v>
      </c>
      <c r="K28" s="21">
        <v>8.271</v>
      </c>
    </row>
    <row r="29" spans="1:11" s="14" customFormat="1" ht="12.75">
      <c r="A29" s="15" t="s">
        <v>13</v>
      </c>
      <c r="B29" s="20">
        <v>3.337</v>
      </c>
      <c r="C29" s="20">
        <v>3.82</v>
      </c>
      <c r="D29" s="20">
        <v>1.449</v>
      </c>
      <c r="E29" s="20">
        <v>1.516</v>
      </c>
      <c r="F29" s="20">
        <v>1.768</v>
      </c>
      <c r="G29" s="20">
        <v>2.107</v>
      </c>
      <c r="H29" s="20">
        <v>1.238</v>
      </c>
      <c r="I29" s="20">
        <v>1.283</v>
      </c>
      <c r="J29" s="17" t="s">
        <v>1</v>
      </c>
      <c r="K29" s="21">
        <v>0.613</v>
      </c>
    </row>
    <row r="30" spans="1:11" s="14" customFormat="1" ht="12.75">
      <c r="A30" s="15" t="s">
        <v>18</v>
      </c>
      <c r="B30" s="20">
        <v>5.19</v>
      </c>
      <c r="C30" s="20">
        <v>4.813</v>
      </c>
      <c r="D30" s="20">
        <v>0.506</v>
      </c>
      <c r="E30" s="20">
        <v>2.465</v>
      </c>
      <c r="F30" s="20">
        <v>0.956</v>
      </c>
      <c r="G30" s="20">
        <v>1.171</v>
      </c>
      <c r="H30" s="20">
        <v>5.068</v>
      </c>
      <c r="I30" s="20">
        <v>2.986</v>
      </c>
      <c r="J30" s="20">
        <v>2.116</v>
      </c>
      <c r="K30" s="21">
        <v>2.198</v>
      </c>
    </row>
    <row r="31" spans="1:11" s="14" customFormat="1" ht="12.75">
      <c r="A31" s="15" t="s">
        <v>10</v>
      </c>
      <c r="B31" s="20">
        <v>2.008</v>
      </c>
      <c r="C31" s="20">
        <v>2.439</v>
      </c>
      <c r="D31" s="17" t="s">
        <v>1</v>
      </c>
      <c r="E31" s="17" t="s">
        <v>1</v>
      </c>
      <c r="F31" s="17" t="s">
        <v>1</v>
      </c>
      <c r="G31" s="17" t="s">
        <v>1</v>
      </c>
      <c r="H31" s="20">
        <v>0.913</v>
      </c>
      <c r="I31" s="20">
        <v>0.61</v>
      </c>
      <c r="J31" s="17" t="s">
        <v>1</v>
      </c>
      <c r="K31" s="21">
        <v>0.687</v>
      </c>
    </row>
    <row r="32" spans="1:11" s="14" customFormat="1" ht="12.75">
      <c r="A32" s="15" t="s">
        <v>14</v>
      </c>
      <c r="B32" s="20">
        <v>5.829</v>
      </c>
      <c r="C32" s="20">
        <v>4.086</v>
      </c>
      <c r="D32" s="20">
        <v>2.76</v>
      </c>
      <c r="E32" s="20">
        <v>5.124</v>
      </c>
      <c r="F32" s="20">
        <v>0.652</v>
      </c>
      <c r="G32" s="20">
        <v>0.541</v>
      </c>
      <c r="H32" s="20">
        <v>1.02</v>
      </c>
      <c r="I32" s="17" t="s">
        <v>1</v>
      </c>
      <c r="J32" s="20">
        <v>6.435</v>
      </c>
      <c r="K32" s="21">
        <v>3.976</v>
      </c>
    </row>
    <row r="33" spans="1:11" s="14" customFormat="1" ht="12.75">
      <c r="A33" s="15" t="s">
        <v>20</v>
      </c>
      <c r="B33" s="20">
        <v>11.355</v>
      </c>
      <c r="C33" s="20">
        <v>11.308</v>
      </c>
      <c r="D33" s="20">
        <v>0.713</v>
      </c>
      <c r="E33" s="20">
        <v>0.757</v>
      </c>
      <c r="F33" s="20">
        <v>1.245</v>
      </c>
      <c r="G33" s="20">
        <v>0.95</v>
      </c>
      <c r="H33" s="20">
        <v>1.114</v>
      </c>
      <c r="I33" s="20">
        <v>1.176</v>
      </c>
      <c r="J33" s="20">
        <v>0.946</v>
      </c>
      <c r="K33" s="21">
        <v>2.795</v>
      </c>
    </row>
    <row r="34" spans="1:11" s="14" customFormat="1" ht="12.75">
      <c r="A34" s="15" t="s">
        <v>15</v>
      </c>
      <c r="B34" s="20">
        <v>3.407</v>
      </c>
      <c r="C34" s="20">
        <v>3.842</v>
      </c>
      <c r="D34" s="20">
        <v>0.968</v>
      </c>
      <c r="E34" s="20">
        <v>1.037</v>
      </c>
      <c r="F34" s="20">
        <v>1.021</v>
      </c>
      <c r="G34" s="20">
        <v>1.683</v>
      </c>
      <c r="H34" s="20">
        <v>2.756</v>
      </c>
      <c r="I34" s="20">
        <v>2.894</v>
      </c>
      <c r="J34" s="20">
        <v>0.525</v>
      </c>
      <c r="K34" s="21">
        <v>0.524</v>
      </c>
    </row>
    <row r="35" spans="1:11" s="14" customFormat="1" ht="12.75">
      <c r="A35" s="15" t="s">
        <v>11</v>
      </c>
      <c r="B35" s="17" t="s">
        <v>1</v>
      </c>
      <c r="C35" s="20">
        <v>0.589</v>
      </c>
      <c r="D35" s="20">
        <v>0.728</v>
      </c>
      <c r="E35" s="17" t="s">
        <v>1</v>
      </c>
      <c r="F35" s="20">
        <v>1.137</v>
      </c>
      <c r="G35" s="17" t="s">
        <v>1</v>
      </c>
      <c r="H35" s="17" t="s">
        <v>1</v>
      </c>
      <c r="I35" s="20">
        <v>0.788</v>
      </c>
      <c r="J35" s="20">
        <v>21.785</v>
      </c>
      <c r="K35" s="21">
        <v>6.708</v>
      </c>
    </row>
    <row r="36" spans="1:11" s="14" customFormat="1" ht="12.75">
      <c r="A36" s="15" t="s">
        <v>19</v>
      </c>
      <c r="B36" s="20">
        <v>4.815</v>
      </c>
      <c r="C36" s="20">
        <v>4.63</v>
      </c>
      <c r="D36" s="20">
        <v>3.495</v>
      </c>
      <c r="E36" s="20">
        <v>4.58</v>
      </c>
      <c r="F36" s="17" t="s">
        <v>1</v>
      </c>
      <c r="G36" s="17" t="s">
        <v>1</v>
      </c>
      <c r="H36" s="20">
        <v>13.314</v>
      </c>
      <c r="I36" s="20">
        <v>11.33</v>
      </c>
      <c r="J36" s="20">
        <v>12.917</v>
      </c>
      <c r="K36" s="21">
        <v>11.728</v>
      </c>
    </row>
    <row r="37" spans="1:11" s="14" customFormat="1" ht="12.75">
      <c r="A37" s="15" t="s">
        <v>12</v>
      </c>
      <c r="B37" s="20">
        <v>17.687</v>
      </c>
      <c r="C37" s="20">
        <v>19.732</v>
      </c>
      <c r="D37" s="20">
        <v>2.581</v>
      </c>
      <c r="E37" s="20">
        <v>4.714</v>
      </c>
      <c r="F37" s="20">
        <v>1.496</v>
      </c>
      <c r="G37" s="20">
        <v>1.898</v>
      </c>
      <c r="H37" s="20">
        <v>27.298</v>
      </c>
      <c r="I37" s="20">
        <v>43.492</v>
      </c>
      <c r="J37" s="17" t="s">
        <v>1</v>
      </c>
      <c r="K37" s="21">
        <v>0.588</v>
      </c>
    </row>
    <row r="38" spans="1:11" s="14" customFormat="1" ht="12.75">
      <c r="A38" s="15" t="s">
        <v>48</v>
      </c>
      <c r="B38" s="20">
        <v>1.312</v>
      </c>
      <c r="C38" s="20">
        <v>1.71</v>
      </c>
      <c r="D38" s="20">
        <v>1.012</v>
      </c>
      <c r="E38" s="20">
        <v>1.82</v>
      </c>
      <c r="F38" s="17" t="s">
        <v>1</v>
      </c>
      <c r="G38" s="17" t="s">
        <v>1</v>
      </c>
      <c r="H38" s="20">
        <v>3.663</v>
      </c>
      <c r="I38" s="20">
        <v>4.371</v>
      </c>
      <c r="J38" s="20">
        <v>4.68</v>
      </c>
      <c r="K38" s="21">
        <v>5.989</v>
      </c>
    </row>
    <row r="39" spans="1:11" s="14" customFormat="1" ht="12.75">
      <c r="A39" s="15" t="s">
        <v>16</v>
      </c>
      <c r="B39" s="20">
        <v>3.716</v>
      </c>
      <c r="C39" s="20">
        <v>4.447</v>
      </c>
      <c r="D39" s="20">
        <v>1.683</v>
      </c>
      <c r="E39" s="20">
        <v>3.306</v>
      </c>
      <c r="F39" s="17" t="s">
        <v>1</v>
      </c>
      <c r="G39" s="17" t="s">
        <v>1</v>
      </c>
      <c r="H39" s="17" t="s">
        <v>1</v>
      </c>
      <c r="I39" s="17" t="s">
        <v>1</v>
      </c>
      <c r="J39" s="20">
        <v>2.621</v>
      </c>
      <c r="K39" s="21">
        <v>5.553</v>
      </c>
    </row>
    <row r="40" spans="1:11" s="14" customFormat="1" ht="12.7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6"/>
    </row>
    <row r="41" spans="1:11" s="14" customFormat="1" ht="12.75">
      <c r="A41" s="24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6"/>
    </row>
    <row r="42" spans="1:11" s="14" customFormat="1" ht="12.75">
      <c r="A42" s="15" t="s">
        <v>35</v>
      </c>
      <c r="B42" s="20">
        <v>5.73</v>
      </c>
      <c r="C42" s="20">
        <v>0.963</v>
      </c>
      <c r="D42" s="20">
        <v>1.106</v>
      </c>
      <c r="E42" s="20">
        <v>1.234</v>
      </c>
      <c r="F42" s="17" t="s">
        <v>1</v>
      </c>
      <c r="G42" s="17" t="s">
        <v>1</v>
      </c>
      <c r="H42" s="20">
        <v>6.798</v>
      </c>
      <c r="I42" s="17" t="s">
        <v>1</v>
      </c>
      <c r="J42" s="20">
        <v>0.597</v>
      </c>
      <c r="K42" s="16" t="s">
        <v>1</v>
      </c>
    </row>
    <row r="43" spans="1:11" s="14" customFormat="1" ht="12.75">
      <c r="A43" s="15" t="s">
        <v>36</v>
      </c>
      <c r="B43" s="20">
        <v>46.615</v>
      </c>
      <c r="C43" s="20">
        <v>45.933</v>
      </c>
      <c r="D43" s="20">
        <v>9.993</v>
      </c>
      <c r="E43" s="20">
        <v>6.109</v>
      </c>
      <c r="F43" s="20">
        <v>0.924</v>
      </c>
      <c r="G43" s="20">
        <v>1.586</v>
      </c>
      <c r="H43" s="20">
        <v>3.138</v>
      </c>
      <c r="I43" s="20">
        <v>2.682</v>
      </c>
      <c r="J43" s="20">
        <v>8.23</v>
      </c>
      <c r="K43" s="21">
        <v>4.677</v>
      </c>
    </row>
    <row r="44" spans="1:11" s="14" customFormat="1" ht="12.75">
      <c r="A44" s="15" t="s">
        <v>37</v>
      </c>
      <c r="B44" s="20">
        <v>8.027</v>
      </c>
      <c r="C44" s="20">
        <v>10.753</v>
      </c>
      <c r="D44" s="20">
        <v>2.675</v>
      </c>
      <c r="E44" s="20">
        <v>11.278</v>
      </c>
      <c r="F44" s="17" t="s">
        <v>1</v>
      </c>
      <c r="G44" s="17" t="s">
        <v>1</v>
      </c>
      <c r="H44" s="20">
        <v>39.122</v>
      </c>
      <c r="I44" s="20">
        <v>27.56</v>
      </c>
      <c r="J44" s="20">
        <v>53.478</v>
      </c>
      <c r="K44" s="21">
        <v>113.808</v>
      </c>
    </row>
    <row r="45" spans="1:11" s="14" customFormat="1" ht="12.75">
      <c r="A45" s="15" t="s">
        <v>38</v>
      </c>
      <c r="B45" s="20">
        <v>26.642</v>
      </c>
      <c r="C45" s="20">
        <v>28.106</v>
      </c>
      <c r="D45" s="20">
        <v>25.831</v>
      </c>
      <c r="E45" s="20">
        <v>19.358</v>
      </c>
      <c r="F45" s="17" t="s">
        <v>1</v>
      </c>
      <c r="G45" s="17" t="s">
        <v>1</v>
      </c>
      <c r="H45" s="17" t="s">
        <v>1</v>
      </c>
      <c r="I45" s="20">
        <v>0.577</v>
      </c>
      <c r="J45" s="20">
        <v>20.078</v>
      </c>
      <c r="K45" s="21">
        <v>24.027</v>
      </c>
    </row>
    <row r="46" spans="1:11" s="14" customFormat="1" ht="12.75">
      <c r="A46" s="15" t="s">
        <v>39</v>
      </c>
      <c r="B46" s="20">
        <v>201.768</v>
      </c>
      <c r="C46" s="20">
        <v>218.996</v>
      </c>
      <c r="D46" s="20">
        <v>49.915</v>
      </c>
      <c r="E46" s="20">
        <v>40.479</v>
      </c>
      <c r="F46" s="20">
        <v>12.209</v>
      </c>
      <c r="G46" s="20">
        <v>10.491</v>
      </c>
      <c r="H46" s="20">
        <v>12.82</v>
      </c>
      <c r="I46" s="20">
        <v>16.568</v>
      </c>
      <c r="J46" s="20">
        <v>8.546</v>
      </c>
      <c r="K46" s="21">
        <v>15.695</v>
      </c>
    </row>
    <row r="47" spans="1:11" s="14" customFormat="1" ht="12.75">
      <c r="A47" s="15" t="s">
        <v>17</v>
      </c>
      <c r="B47" s="17" t="s">
        <v>1</v>
      </c>
      <c r="C47" s="17" t="s">
        <v>1</v>
      </c>
      <c r="D47" s="17" t="s">
        <v>1</v>
      </c>
      <c r="E47" s="17" t="s">
        <v>1</v>
      </c>
      <c r="F47" s="17" t="s">
        <v>1</v>
      </c>
      <c r="G47" s="17" t="s">
        <v>1</v>
      </c>
      <c r="H47" s="17" t="s">
        <v>1</v>
      </c>
      <c r="I47" s="17" t="s">
        <v>1</v>
      </c>
      <c r="J47" s="17" t="s">
        <v>1</v>
      </c>
      <c r="K47" s="16" t="s">
        <v>1</v>
      </c>
    </row>
    <row r="48" spans="1:11" s="14" customFormat="1" ht="12.75">
      <c r="A48" s="15" t="s">
        <v>40</v>
      </c>
      <c r="B48" s="20">
        <v>202.076</v>
      </c>
      <c r="C48" s="20">
        <v>203.547</v>
      </c>
      <c r="D48" s="17" t="s">
        <v>1</v>
      </c>
      <c r="E48" s="20">
        <v>4.293</v>
      </c>
      <c r="F48" s="20">
        <v>1.369</v>
      </c>
      <c r="G48" s="20">
        <v>1.857</v>
      </c>
      <c r="H48" s="17" t="s">
        <v>1</v>
      </c>
      <c r="I48" s="17" t="s">
        <v>1</v>
      </c>
      <c r="J48" s="20">
        <v>52.773</v>
      </c>
      <c r="K48" s="21">
        <v>44.541</v>
      </c>
    </row>
    <row r="49" spans="1:11" s="14" customFormat="1" ht="12.75">
      <c r="A49" s="15" t="s">
        <v>41</v>
      </c>
      <c r="B49" s="20">
        <v>66.266</v>
      </c>
      <c r="C49" s="20">
        <v>71.625</v>
      </c>
      <c r="D49" s="20">
        <v>37.07</v>
      </c>
      <c r="E49" s="20">
        <v>45.667</v>
      </c>
      <c r="F49" s="20">
        <v>9.106</v>
      </c>
      <c r="G49" s="20">
        <v>12.377</v>
      </c>
      <c r="H49" s="20">
        <v>41.39</v>
      </c>
      <c r="I49" s="20">
        <v>68.204</v>
      </c>
      <c r="J49" s="20">
        <v>195.615</v>
      </c>
      <c r="K49" s="21">
        <v>175.113</v>
      </c>
    </row>
    <row r="50" spans="1:11" s="14" customFormat="1" ht="12.75">
      <c r="A50" s="15" t="s">
        <v>42</v>
      </c>
      <c r="B50" s="20">
        <v>3.325</v>
      </c>
      <c r="C50" s="20">
        <v>4.284</v>
      </c>
      <c r="D50" s="17" t="s">
        <v>1</v>
      </c>
      <c r="E50" s="17" t="s">
        <v>1</v>
      </c>
      <c r="F50" s="17" t="s">
        <v>1</v>
      </c>
      <c r="G50" s="17" t="s">
        <v>1</v>
      </c>
      <c r="H50" s="17" t="s">
        <v>1</v>
      </c>
      <c r="I50" s="17" t="s">
        <v>1</v>
      </c>
      <c r="J50" s="17" t="s">
        <v>1</v>
      </c>
      <c r="K50" s="16" t="s">
        <v>1</v>
      </c>
    </row>
    <row r="51" spans="1:11" s="14" customFormat="1" ht="12.75">
      <c r="A51" s="15" t="s">
        <v>43</v>
      </c>
      <c r="B51" s="20">
        <v>1.814</v>
      </c>
      <c r="C51" s="20">
        <v>1.952</v>
      </c>
      <c r="D51" s="17" t="s">
        <v>1</v>
      </c>
      <c r="E51" s="20">
        <v>1.26</v>
      </c>
      <c r="F51" s="20">
        <v>3.176</v>
      </c>
      <c r="G51" s="20">
        <v>3.143</v>
      </c>
      <c r="H51" s="20">
        <v>1.63</v>
      </c>
      <c r="I51" s="20">
        <v>1.286</v>
      </c>
      <c r="J51" s="20">
        <v>1.584</v>
      </c>
      <c r="K51" s="21">
        <v>2.544</v>
      </c>
    </row>
    <row r="52" spans="1:11" s="14" customFormat="1" ht="13.5" thickBot="1">
      <c r="A52" s="18" t="s">
        <v>44</v>
      </c>
      <c r="B52" s="22">
        <v>31.245</v>
      </c>
      <c r="C52" s="22">
        <v>31.187</v>
      </c>
      <c r="D52" s="22">
        <v>5.529</v>
      </c>
      <c r="E52" s="22">
        <v>1.982</v>
      </c>
      <c r="F52" s="19" t="s">
        <v>1</v>
      </c>
      <c r="G52" s="19" t="s">
        <v>1</v>
      </c>
      <c r="H52" s="22">
        <v>23.138</v>
      </c>
      <c r="I52" s="22">
        <v>23.181</v>
      </c>
      <c r="J52" s="22">
        <v>0.629</v>
      </c>
      <c r="K52" s="23">
        <v>0.807</v>
      </c>
    </row>
    <row r="53" ht="12.75">
      <c r="A53" s="6" t="s">
        <v>45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