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#REF!</definedName>
    <definedName name="\C">#REF!</definedName>
    <definedName name="\D">'[2]p395fao'!$B$79</definedName>
    <definedName name="\G" localSheetId="0">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'[2]19.14-15'!$C$34:$C$37</definedName>
    <definedName name="PP13" hidden="1">'[2]19.14-15'!$C$34:$C$37</definedName>
    <definedName name="PP14" hidden="1">'[2]19.14-15'!$C$34:$C$37</definedName>
    <definedName name="PP15" hidden="1">'[2]19.14-15'!#REF!</definedName>
    <definedName name="PP16" hidden="1">'[2]19.14-15'!#REF!</definedName>
    <definedName name="PP17" hidden="1">'[2]19.14-15'!#REF!</definedName>
    <definedName name="PP18" hidden="1">'[2]19.14-15'!$D$34:$D$37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'[4]GANADE1'!$B$75</definedName>
    <definedName name="PP5">'[2]19.11-12'!$B$53</definedName>
    <definedName name="PP6" hidden="1">'[2]19.14-15'!$B$34:$B$37</definedName>
    <definedName name="PP7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<sst xmlns="http://schemas.openxmlformats.org/spreadsheetml/2006/main" count="58" uniqueCount="51">
  <si>
    <t>LANA Y PIELES</t>
  </si>
  <si>
    <t>Países</t>
  </si>
  <si>
    <t>Importaciones</t>
  </si>
  <si>
    <t>Exportaciones</t>
  </si>
  <si>
    <t xml:space="preserve">   Austria</t>
  </si>
  <si>
    <t>–</t>
  </si>
  <si>
    <t xml:space="preserve">   Dinamarca</t>
  </si>
  <si>
    <t xml:space="preserve">   Italia</t>
  </si>
  <si>
    <t xml:space="preserve"> Países con Solicitud de Adhesión</t>
  </si>
  <si>
    <t xml:space="preserve">   Bulgaria</t>
  </si>
  <si>
    <t xml:space="preserve">   Hungría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</si>
  <si>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</si>
  <si>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</si>
  <si>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</si>
  <si>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</si>
  <si>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 Suecia</t>
  </si>
  <si>
    <t xml:space="preserve">   Chipre</t>
  </si>
  <si>
    <t xml:space="preserve"> Unión Europea</t>
  </si>
  <si>
    <t xml:space="preserve">   Finlandia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</si>
  <si>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</si>
  <si>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</si>
  <si>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</si>
  <si>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</si>
  <si>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Lituania</t>
  </si>
  <si>
    <t>Comercio Internacional</t>
  </si>
  <si>
    <t>Producción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</si>
  <si>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</si>
  <si>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</si>
  <si>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</si>
  <si>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</si>
  <si>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</si>
  <si>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</si>
  <si>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</si>
  <si>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</si>
  <si>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</si>
  <si>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</si>
  <si>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</si>
  <si>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</si>
  <si>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</si>
  <si>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</si>
  <si>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</si>
  <si>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</si>
  <si>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</si>
  <si>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</si>
  <si>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</si>
  <si>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</si>
  <si>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</si>
  <si>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</si>
  <si>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OTROS PAISES DEL MUNDO</t>
  </si>
  <si>
    <t>PAISES DE  EUROPA</t>
  </si>
  <si>
    <t xml:space="preserve"> 23.5.  LANA GRASIENTA: Datos de producción y comercio exterior de diferentes países del mundo, 2002 (toneladas)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</si>
</sst>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  <numFmt numFmtId="181" formatCode="#,##0__;\–#,##0.00__;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0" fillId="0" borderId="0" xfId="20" applyFont="1" applyBorder="1" applyAlignment="1">
      <alignment horizontal="center" vertical="center"/>
      <protection/>
    </xf>
    <xf numFmtId="1" fontId="0" fillId="0" borderId="1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3" fontId="7" fillId="0" borderId="7" xfId="20" applyNumberFormat="1" applyFont="1" applyBorder="1" applyProtection="1">
      <alignment/>
      <protection/>
    </xf>
    <xf numFmtId="3" fontId="7" fillId="0" borderId="8" xfId="20" applyNumberFormat="1" applyFont="1" applyBorder="1" applyAlignment="1">
      <alignment horizontal="right"/>
      <protection/>
    </xf>
    <xf numFmtId="3" fontId="7" fillId="0" borderId="9" xfId="20" applyNumberFormat="1" applyFont="1" applyBorder="1" applyAlignment="1">
      <alignment horizontal="right"/>
      <protection/>
    </xf>
    <xf numFmtId="3" fontId="0" fillId="0" borderId="0" xfId="20" applyNumberFormat="1" applyFont="1">
      <alignment/>
      <protection/>
    </xf>
    <xf numFmtId="3" fontId="0" fillId="0" borderId="0" xfId="20" applyNumberFormat="1" applyFont="1" applyBorder="1" applyProtection="1">
      <alignment/>
      <protection/>
    </xf>
    <xf numFmtId="3" fontId="0" fillId="0" borderId="1" xfId="20" applyNumberFormat="1" applyFont="1" applyBorder="1" applyAlignment="1">
      <alignment horizontal="right"/>
      <protection/>
    </xf>
    <xf numFmtId="3" fontId="0" fillId="0" borderId="5" xfId="20" applyNumberFormat="1" applyFont="1" applyBorder="1" applyAlignment="1">
      <alignment horizontal="right"/>
      <protection/>
    </xf>
    <xf numFmtId="3" fontId="0" fillId="0" borderId="1" xfId="20" applyNumberFormat="1" applyFont="1" applyBorder="1" applyAlignment="1" quotePrefix="1">
      <alignment horizontal="right"/>
      <protection/>
    </xf>
    <xf numFmtId="3" fontId="0" fillId="0" borderId="10" xfId="20" applyNumberFormat="1" applyFont="1" applyBorder="1" applyProtection="1">
      <alignment/>
      <protection/>
    </xf>
    <xf numFmtId="0" fontId="0" fillId="0" borderId="0" xfId="20" applyFont="1" applyBorder="1">
      <alignment/>
      <protection/>
    </xf>
    <xf numFmtId="3" fontId="0" fillId="0" borderId="1" xfId="20" applyNumberFormat="1" applyFont="1" applyBorder="1">
      <alignment/>
      <protection/>
    </xf>
    <xf numFmtId="3" fontId="0" fillId="0" borderId="11" xfId="20" applyNumberFormat="1" applyFont="1" applyBorder="1">
      <alignment/>
      <protection/>
    </xf>
    <xf numFmtId="3" fontId="0" fillId="0" borderId="12" xfId="20" applyNumberFormat="1" applyFont="1" applyBorder="1">
      <alignment/>
      <protection/>
    </xf>
    <xf numFmtId="0" fontId="5" fillId="0" borderId="0" xfId="20" applyFont="1" applyAlignment="1">
      <alignment horizontal="center"/>
      <protection/>
    </xf>
    <xf numFmtId="3" fontId="7" fillId="0" borderId="0" xfId="20" applyNumberFormat="1" applyFont="1" applyBorder="1" applyProtection="1">
      <alignment/>
      <protection/>
    </xf>
    <xf numFmtId="3" fontId="7" fillId="0" borderId="1" xfId="20" applyNumberFormat="1" applyFont="1" applyBorder="1" applyAlignment="1">
      <alignment horizontal="right"/>
      <protection/>
    </xf>
    <xf numFmtId="3" fontId="7" fillId="0" borderId="5" xfId="20" applyNumberFormat="1" applyFont="1" applyBorder="1" applyAlignment="1">
      <alignment horizontal="right"/>
      <protection/>
    </xf>
    <xf numFmtId="3" fontId="0" fillId="0" borderId="5" xfId="20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0" fillId="0" borderId="3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0" fillId="0" borderId="14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E53"/>
  <sheetViews>
    <sheetView showGridLines="0" tabSelected="1" zoomScale="75" zoomScaleNormal="75" workbookViewId="0" topLeftCell="A1">
      <selection activeCell="F12" sqref="F12"/>
    </sheetView>
  </sheetViews>
  <sheetFormatPr defaultColWidth="11.421875" defaultRowHeight="12.75"/>
  <cols>
    <col min="1" max="1" width="52.8515625" style="4" customWidth="1"/>
    <col min="2" max="4" width="22.7109375" style="4" customWidth="1"/>
    <col min="5" max="16384" width="14.8515625" style="4" customWidth="1"/>
  </cols>
  <sheetData>
    <row r="1" spans="1:5" s="2" customFormat="1" ht="18">
      <c r="A1" s="30" t="s">
        <v>0</v>
      </c>
      <c r="B1" s="30"/>
      <c r="C1" s="30"/>
      <c r="D1" s="30"/>
      <c r="E1" s="1"/>
    </row>
    <row r="3" spans="1:5" ht="15">
      <c r="A3" s="35" t="s">
        <v>50</v>
      </c>
      <c r="B3" s="35"/>
      <c r="C3" s="35"/>
      <c r="D3" s="35"/>
      <c r="E3" s="25"/>
    </row>
    <row r="4" spans="1:5" ht="14.25">
      <c r="A4" s="3"/>
      <c r="B4" s="3"/>
      <c r="C4" s="3"/>
      <c r="D4" s="3"/>
      <c r="E4" s="3"/>
    </row>
    <row r="5" spans="1:4" ht="12.75">
      <c r="A5" s="5"/>
      <c r="B5" s="6"/>
      <c r="C5" s="31" t="s">
        <v>24</v>
      </c>
      <c r="D5" s="32"/>
    </row>
    <row r="6" spans="1:4" ht="18" customHeight="1">
      <c r="A6" s="7" t="s">
        <v>1</v>
      </c>
      <c r="B6" s="8" t="s">
        <v>25</v>
      </c>
      <c r="C6" s="33"/>
      <c r="D6" s="34"/>
    </row>
    <row r="7" spans="1:4" ht="13.5" thickBot="1">
      <c r="A7" s="9"/>
      <c r="B7" s="10"/>
      <c r="C7" s="11" t="s">
        <v>2</v>
      </c>
      <c r="D7" s="10" t="s">
        <v>3</v>
      </c>
    </row>
    <row r="8" spans="1:4" s="15" customFormat="1" ht="12.75">
      <c r="A8" s="12" t="s">
        <v>26</v>
      </c>
      <c r="B8" s="13">
        <v>2190218</v>
      </c>
      <c r="C8" s="13">
        <v>504672</v>
      </c>
      <c r="D8" s="14">
        <v>561936</v>
      </c>
    </row>
    <row r="9" spans="1:4" s="15" customFormat="1" ht="12.75">
      <c r="A9" s="16"/>
      <c r="B9" s="17"/>
      <c r="C9" s="17"/>
      <c r="D9" s="18"/>
    </row>
    <row r="10" spans="1:4" s="15" customFormat="1" ht="12.75">
      <c r="A10" s="26" t="s">
        <v>49</v>
      </c>
      <c r="B10" s="19"/>
      <c r="C10" s="22"/>
      <c r="D10" s="18"/>
    </row>
    <row r="11" spans="1:4" s="15" customFormat="1" ht="12.75">
      <c r="A11" s="26" t="s">
        <v>17</v>
      </c>
      <c r="B11" s="27">
        <f>SUM(B12:B25)</f>
        <v>173492</v>
      </c>
      <c r="C11" s="27">
        <f>SUM(C12:C25)</f>
        <v>207758</v>
      </c>
      <c r="D11" s="28">
        <f>SUM(D12:D25)</f>
        <v>56061</v>
      </c>
    </row>
    <row r="12" spans="1:4" s="15" customFormat="1" ht="12.75">
      <c r="A12" s="16" t="s">
        <v>27</v>
      </c>
      <c r="B12" s="22">
        <v>15000</v>
      </c>
      <c r="C12" s="22">
        <v>34068</v>
      </c>
      <c r="D12" s="29">
        <v>4202</v>
      </c>
    </row>
    <row r="13" spans="1:4" s="15" customFormat="1" ht="12.75">
      <c r="A13" s="16" t="s">
        <v>4</v>
      </c>
      <c r="B13" s="22">
        <v>650</v>
      </c>
      <c r="C13" s="22">
        <v>17</v>
      </c>
      <c r="D13" s="29">
        <v>36</v>
      </c>
    </row>
    <row r="14" spans="1:4" s="15" customFormat="1" ht="12.75">
      <c r="A14" s="16" t="s">
        <v>28</v>
      </c>
      <c r="B14" s="22">
        <v>460</v>
      </c>
      <c r="C14" s="22">
        <v>10777</v>
      </c>
      <c r="D14" s="29">
        <v>6420</v>
      </c>
    </row>
    <row r="15" spans="1:4" s="15" customFormat="1" ht="12.75">
      <c r="A15" s="16" t="s">
        <v>6</v>
      </c>
      <c r="B15" s="22">
        <v>200</v>
      </c>
      <c r="C15" s="22">
        <v>132</v>
      </c>
      <c r="D15" s="29">
        <v>26</v>
      </c>
    </row>
    <row r="16" spans="1:4" s="15" customFormat="1" ht="12.75">
      <c r="A16" s="16" t="s">
        <v>29</v>
      </c>
      <c r="B16" s="22">
        <v>31734</v>
      </c>
      <c r="C16" s="22">
        <v>10475</v>
      </c>
      <c r="D16" s="29">
        <v>8607</v>
      </c>
    </row>
    <row r="17" spans="1:4" s="15" customFormat="1" ht="12.75">
      <c r="A17" s="16" t="s">
        <v>18</v>
      </c>
      <c r="B17" s="22">
        <v>80</v>
      </c>
      <c r="C17" s="22">
        <v>16</v>
      </c>
      <c r="D17" s="18" t="s">
        <v>5</v>
      </c>
    </row>
    <row r="18" spans="1:4" s="15" customFormat="1" ht="12.75">
      <c r="A18" s="16" t="s">
        <v>30</v>
      </c>
      <c r="B18" s="22">
        <v>22000</v>
      </c>
      <c r="C18" s="22">
        <v>48756</v>
      </c>
      <c r="D18" s="29">
        <v>5730</v>
      </c>
    </row>
    <row r="19" spans="1:4" s="15" customFormat="1" ht="12.75">
      <c r="A19" s="16" t="s">
        <v>31</v>
      </c>
      <c r="B19" s="22">
        <v>9600</v>
      </c>
      <c r="C19" s="22">
        <v>243</v>
      </c>
      <c r="D19" s="29">
        <v>2706</v>
      </c>
    </row>
    <row r="20" spans="1:4" s="15" customFormat="1" ht="12.75">
      <c r="A20" s="16" t="s">
        <v>32</v>
      </c>
      <c r="B20" s="22">
        <v>2600</v>
      </c>
      <c r="C20" s="22">
        <v>173</v>
      </c>
      <c r="D20" s="29">
        <v>834</v>
      </c>
    </row>
    <row r="21" spans="1:4" s="15" customFormat="1" ht="12.75">
      <c r="A21" s="16" t="s">
        <v>33</v>
      </c>
      <c r="B21" s="22">
        <v>12000</v>
      </c>
      <c r="C21" s="22">
        <v>2099</v>
      </c>
      <c r="D21" s="29">
        <v>8216</v>
      </c>
    </row>
    <row r="22" spans="1:4" s="15" customFormat="1" ht="12.75">
      <c r="A22" s="16" t="s">
        <v>7</v>
      </c>
      <c r="B22" s="22">
        <v>11000</v>
      </c>
      <c r="C22" s="22">
        <v>64459</v>
      </c>
      <c r="D22" s="29">
        <v>9542</v>
      </c>
    </row>
    <row r="23" spans="1:4" s="15" customFormat="1" ht="12.75">
      <c r="A23" s="16" t="s">
        <v>34</v>
      </c>
      <c r="B23" s="22">
        <v>8038</v>
      </c>
      <c r="C23" s="22">
        <v>8851</v>
      </c>
      <c r="D23" s="29">
        <v>741</v>
      </c>
    </row>
    <row r="24" spans="1:4" s="15" customFormat="1" ht="12.75">
      <c r="A24" s="16" t="s">
        <v>35</v>
      </c>
      <c r="B24" s="22">
        <v>60000</v>
      </c>
      <c r="C24" s="22">
        <v>27690</v>
      </c>
      <c r="D24" s="29">
        <v>8968</v>
      </c>
    </row>
    <row r="25" spans="1:4" s="15" customFormat="1" ht="12.75">
      <c r="A25" s="16" t="s">
        <v>15</v>
      </c>
      <c r="B25" s="22">
        <v>130</v>
      </c>
      <c r="C25" s="22">
        <v>2</v>
      </c>
      <c r="D25" s="29">
        <v>33</v>
      </c>
    </row>
    <row r="26" spans="1:4" s="15" customFormat="1" ht="12.75">
      <c r="A26" s="16"/>
      <c r="B26" s="17"/>
      <c r="C26" s="17"/>
      <c r="D26" s="18"/>
    </row>
    <row r="27" spans="1:4" s="15" customFormat="1" ht="12.75">
      <c r="A27" s="26" t="s">
        <v>8</v>
      </c>
      <c r="B27" s="17"/>
      <c r="C27" s="17"/>
      <c r="D27" s="18"/>
    </row>
    <row r="28" spans="1:4" s="15" customFormat="1" ht="12.75">
      <c r="A28" s="16" t="s">
        <v>9</v>
      </c>
      <c r="B28" s="22">
        <v>6500</v>
      </c>
      <c r="C28" s="22">
        <v>2444</v>
      </c>
      <c r="D28" s="29">
        <v>96</v>
      </c>
    </row>
    <row r="29" spans="1:4" s="15" customFormat="1" ht="12.75">
      <c r="A29" s="16" t="s">
        <v>16</v>
      </c>
      <c r="B29" s="22">
        <v>480</v>
      </c>
      <c r="C29" s="22">
        <v>17</v>
      </c>
      <c r="D29" s="29">
        <v>198</v>
      </c>
    </row>
    <row r="30" spans="1:4" s="15" customFormat="1" ht="12.75">
      <c r="A30" s="16" t="s">
        <v>19</v>
      </c>
      <c r="B30" s="22">
        <v>872</v>
      </c>
      <c r="C30" s="22">
        <v>1318</v>
      </c>
      <c r="D30" s="29">
        <v>911</v>
      </c>
    </row>
    <row r="31" spans="1:4" s="15" customFormat="1" ht="12.75">
      <c r="A31" s="16" t="s">
        <v>20</v>
      </c>
      <c r="B31" s="22">
        <v>152</v>
      </c>
      <c r="C31" s="22">
        <v>52</v>
      </c>
      <c r="D31" s="29">
        <v>24</v>
      </c>
    </row>
    <row r="32" spans="1:4" s="15" customFormat="1" ht="12.75">
      <c r="A32" s="16" t="s">
        <v>21</v>
      </c>
      <c r="B32" s="22">
        <v>70</v>
      </c>
      <c r="C32" s="22">
        <v>36</v>
      </c>
      <c r="D32" s="18" t="s">
        <v>5</v>
      </c>
    </row>
    <row r="33" spans="1:4" s="15" customFormat="1" ht="12.75">
      <c r="A33" s="16" t="s">
        <v>10</v>
      </c>
      <c r="B33" s="22">
        <v>4027</v>
      </c>
      <c r="C33" s="22">
        <v>3754</v>
      </c>
      <c r="D33" s="29">
        <v>3717</v>
      </c>
    </row>
    <row r="34" spans="1:4" s="15" customFormat="1" ht="12.75">
      <c r="A34" s="16" t="s">
        <v>22</v>
      </c>
      <c r="B34" s="22">
        <v>73</v>
      </c>
      <c r="C34" s="17" t="s">
        <v>5</v>
      </c>
      <c r="D34" s="18" t="s">
        <v>5</v>
      </c>
    </row>
    <row r="35" spans="1:4" s="15" customFormat="1" ht="12.75">
      <c r="A35" s="16" t="s">
        <v>23</v>
      </c>
      <c r="B35" s="22">
        <v>36</v>
      </c>
      <c r="C35" s="22">
        <v>86</v>
      </c>
      <c r="D35" s="29">
        <v>65</v>
      </c>
    </row>
    <row r="36" spans="1:4" s="15" customFormat="1" ht="12.75">
      <c r="A36" s="16" t="s">
        <v>11</v>
      </c>
      <c r="B36" s="22">
        <v>1317</v>
      </c>
      <c r="C36" s="22">
        <v>1275</v>
      </c>
      <c r="D36" s="29">
        <v>159</v>
      </c>
    </row>
    <row r="37" spans="1:4" s="15" customFormat="1" ht="12.75">
      <c r="A37" s="16" t="s">
        <v>12</v>
      </c>
      <c r="B37" s="22">
        <v>275</v>
      </c>
      <c r="C37" s="22">
        <v>22172</v>
      </c>
      <c r="D37" s="29">
        <v>552</v>
      </c>
    </row>
    <row r="38" spans="1:4" s="15" customFormat="1" ht="12.75">
      <c r="A38" s="16" t="s">
        <v>13</v>
      </c>
      <c r="B38" s="22">
        <v>16659</v>
      </c>
      <c r="C38" s="22">
        <v>165</v>
      </c>
      <c r="D38" s="29">
        <v>6933</v>
      </c>
    </row>
    <row r="39" spans="1:4" s="15" customFormat="1" ht="12.75">
      <c r="A39" s="16" t="s">
        <v>14</v>
      </c>
      <c r="B39" s="22">
        <v>38244</v>
      </c>
      <c r="C39" s="22">
        <v>13995</v>
      </c>
      <c r="D39" s="29">
        <v>2280</v>
      </c>
    </row>
    <row r="40" spans="1:4" s="15" customFormat="1" ht="12.75">
      <c r="A40" s="16"/>
      <c r="B40" s="17"/>
      <c r="C40" s="17"/>
      <c r="D40" s="18"/>
    </row>
    <row r="41" spans="1:4" s="15" customFormat="1" ht="12.75">
      <c r="A41" s="26" t="s">
        <v>48</v>
      </c>
      <c r="B41" s="17"/>
      <c r="C41" s="17"/>
      <c r="D41" s="18"/>
    </row>
    <row r="42" spans="1:4" s="15" customFormat="1" ht="12.75">
      <c r="A42" s="16" t="s">
        <v>36</v>
      </c>
      <c r="B42" s="22">
        <v>56000</v>
      </c>
      <c r="C42" s="22">
        <v>649</v>
      </c>
      <c r="D42" s="29">
        <v>15052</v>
      </c>
    </row>
    <row r="43" spans="1:4" s="15" customFormat="1" ht="12.75">
      <c r="A43" s="16" t="s">
        <v>37</v>
      </c>
      <c r="B43" s="22">
        <v>607000</v>
      </c>
      <c r="C43" s="22">
        <v>935</v>
      </c>
      <c r="D43" s="29">
        <v>357639</v>
      </c>
    </row>
    <row r="44" spans="1:4" s="15" customFormat="1" ht="12.75">
      <c r="A44" s="16" t="s">
        <v>38</v>
      </c>
      <c r="B44" s="22">
        <v>11419</v>
      </c>
      <c r="C44" s="22">
        <v>109</v>
      </c>
      <c r="D44" s="29">
        <v>3556</v>
      </c>
    </row>
    <row r="45" spans="1:4" s="15" customFormat="1" ht="12.75">
      <c r="A45" s="16" t="s">
        <v>39</v>
      </c>
      <c r="B45" s="22">
        <v>1500</v>
      </c>
      <c r="C45" s="22">
        <v>51</v>
      </c>
      <c r="D45" s="29">
        <v>1232</v>
      </c>
    </row>
    <row r="46" spans="1:4" s="15" customFormat="1" ht="12.75">
      <c r="A46" s="16" t="s">
        <v>40</v>
      </c>
      <c r="B46" s="22">
        <v>18743</v>
      </c>
      <c r="C46" s="22">
        <v>5338</v>
      </c>
      <c r="D46" s="29">
        <v>2220</v>
      </c>
    </row>
    <row r="47" spans="1:4" s="15" customFormat="1" ht="12.75">
      <c r="A47" s="16" t="s">
        <v>41</v>
      </c>
      <c r="B47" s="22">
        <v>1000</v>
      </c>
      <c r="C47" s="17" t="s">
        <v>5</v>
      </c>
      <c r="D47" s="29">
        <v>303</v>
      </c>
    </row>
    <row r="48" spans="1:4" s="15" customFormat="1" ht="12.75">
      <c r="A48" s="16" t="s">
        <v>42</v>
      </c>
      <c r="B48" s="17" t="s">
        <v>5</v>
      </c>
      <c r="C48" s="22">
        <v>17</v>
      </c>
      <c r="D48" s="18" t="s">
        <v>5</v>
      </c>
    </row>
    <row r="49" spans="1:4" s="15" customFormat="1" ht="12.75">
      <c r="A49" s="16" t="s">
        <v>43</v>
      </c>
      <c r="B49" s="22">
        <v>4170</v>
      </c>
      <c r="C49" s="17" t="s">
        <v>5</v>
      </c>
      <c r="D49" s="29">
        <v>60</v>
      </c>
    </row>
    <row r="50" spans="1:4" s="15" customFormat="1" ht="12.75">
      <c r="A50" s="16" t="s">
        <v>44</v>
      </c>
      <c r="B50" s="22">
        <v>5156</v>
      </c>
      <c r="C50" s="22">
        <v>111</v>
      </c>
      <c r="D50" s="29">
        <v>3508</v>
      </c>
    </row>
    <row r="51" spans="1:4" s="15" customFormat="1" ht="12.75">
      <c r="A51" s="16" t="s">
        <v>45</v>
      </c>
      <c r="B51" s="22">
        <v>228300</v>
      </c>
      <c r="C51" s="22">
        <v>35</v>
      </c>
      <c r="D51" s="29">
        <v>45800</v>
      </c>
    </row>
    <row r="52" spans="1:4" s="15" customFormat="1" ht="13.5" thickBot="1">
      <c r="A52" s="20" t="s">
        <v>46</v>
      </c>
      <c r="B52" s="23">
        <v>350</v>
      </c>
      <c r="C52" s="23">
        <v>1</v>
      </c>
      <c r="D52" s="24">
        <v>385</v>
      </c>
    </row>
    <row r="53" spans="1:4" ht="12.75">
      <c r="A53" s="21" t="s">
        <v>47</v>
      </c>
      <c r="B53" s="21"/>
      <c r="C53" s="21"/>
      <c r="D53" s="21"/>
    </row>
  </sheetData>
  <mergeCells count="3">
    <mergeCell ref="C5:D6"/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2004-11-15T12:46:19Z</cp:lastPrinted>
  <dcterms:created xsi:type="dcterms:W3CDTF">2003-08-07T08:19:34Z</dcterms:created>
  <dcterms:modified xsi:type="dcterms:W3CDTF">2004-09-23T08:26:44Z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