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4" sheetId="1" r:id="rId1"/>
  </sheets>
  <externalReferences>
    <externalReference r:id="rId4"/>
    <externalReference r:id="rId5"/>
    <externalReference r:id="rId6"/>
  </externalReferences>
  <definedNames>
    <definedName name="\A" localSheetId="0">'[3]34.3'!#REF!</definedName>
    <definedName name="\A">#REF!</definedName>
    <definedName name="\C" localSheetId="0">'[3]34.3'!#REF!</definedName>
    <definedName name="\C">#REF!</definedName>
    <definedName name="\G" localSheetId="0">'[3]34.3'!#REF!</definedName>
    <definedName name="\G">#REF!</definedName>
    <definedName name="\I">'[3]34.3'!#REF!</definedName>
    <definedName name="\L">'[3]34.3'!#REF!</definedName>
    <definedName name="\N" localSheetId="0">'[3]34.5'!#REF!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'34.4'!$A$1:$C$22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<sst xmlns="http://schemas.openxmlformats.org/spreadsheetml/2006/main" count="21" uniqueCount="21">
  <si>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FINANCIACION AGRARIA</t>
  </si>
  <si>
    <t>Valor</t>
  </si>
  <si>
    <t>%</t>
  </si>
  <si>
    <t>TOTAL</t>
  </si>
  <si>
    <t>Objeto</t>
  </si>
  <si>
    <t xml:space="preserve"> Medidas de acompañamiento de la P.A.C.</t>
  </si>
  <si>
    <t xml:space="preserve"> Seguros agrarios</t>
  </si>
  <si>
    <t xml:space="preserve"> Regulación de mercados agrarios</t>
  </si>
  <si>
    <t xml:space="preserve"> Modernización de structuras </t>
  </si>
  <si>
    <t xml:space="preserve"> Formación agroalimentaria y para el desarrollo rural</t>
  </si>
  <si>
    <t xml:space="preserve"> Diversificación de la economia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</si>
  <si>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</si>
  <si>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</si>
  <si>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</t>
  </si>
  <si>
    <t xml:space="preserve"> Fomento de la innovación tecnológica</t>
  </si>
  <si>
    <t xml:space="preserve"> Mejora de la calidad de la producción agraria</t>
  </si>
  <si>
    <t xml:space="preserve"> Mejora de la organización de la producción</t>
  </si>
  <si>
    <t xml:space="preserve"> Apoyo financiero por daños debidos a causas extraordinarias</t>
  </si>
  <si>
    <t xml:space="preserve"> Otras ayudas y subvenciones</t>
  </si>
  <si>
    <t xml:space="preserve"> 34.4.  SUBVENCIONES: Subvenciones del MAPA en los sectores agrario y alimentario en el año 2003 (miles de euros)</t>
  </si>
  <si>
    <t xml:space="preserve"> Sanidad de la producción agraria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</si>
</sst>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0.0"/>
    <numFmt numFmtId="179" formatCode="_-* #,##0.00\ [$€]_-;\-* #,##0.00\ [$€]_-;_-* &quot;-&quot;??\ [$€]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3" fillId="0" borderId="0" xfId="21" applyFont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1" xfId="22" applyFont="1" applyBorder="1" applyAlignment="1">
      <alignment horizontal="center"/>
      <protection/>
    </xf>
    <xf numFmtId="176" fontId="0" fillId="0" borderId="2" xfId="22" applyFont="1" applyBorder="1">
      <alignment/>
      <protection/>
    </xf>
    <xf numFmtId="176" fontId="0" fillId="0" borderId="3" xfId="22" applyFont="1" applyBorder="1" applyAlignment="1">
      <alignment horizontal="center"/>
      <protection/>
    </xf>
    <xf numFmtId="176" fontId="0" fillId="0" borderId="4" xfId="22" applyFont="1" applyBorder="1">
      <alignment/>
      <protection/>
    </xf>
    <xf numFmtId="176" fontId="0" fillId="0" borderId="5" xfId="22" applyNumberFormat="1" applyFont="1" applyBorder="1" applyAlignment="1" applyProtection="1">
      <alignment horizontal="right"/>
      <protection/>
    </xf>
    <xf numFmtId="176" fontId="0" fillId="0" borderId="6" xfId="22" applyNumberFormat="1" applyFont="1" applyBorder="1" applyAlignment="1" applyProtection="1">
      <alignment horizontal="right"/>
      <protection/>
    </xf>
    <xf numFmtId="176" fontId="0" fillId="0" borderId="6" xfId="22" applyFont="1" applyBorder="1" applyAlignment="1">
      <alignment horizontal="right"/>
      <protection/>
    </xf>
    <xf numFmtId="37" fontId="0" fillId="0" borderId="2" xfId="22" applyNumberFormat="1" applyFont="1" applyBorder="1" applyProtection="1">
      <alignment/>
      <protection/>
    </xf>
    <xf numFmtId="176" fontId="0" fillId="0" borderId="2" xfId="22" applyFont="1" applyFill="1" applyBorder="1">
      <alignment/>
      <protection/>
    </xf>
    <xf numFmtId="0" fontId="0" fillId="0" borderId="0" xfId="0" applyFill="1" applyAlignment="1">
      <alignment/>
    </xf>
    <xf numFmtId="176" fontId="0" fillId="0" borderId="6" xfId="22" applyFont="1" applyBorder="1" applyAlignment="1" quotePrefix="1">
      <alignment horizontal="right"/>
      <protection/>
    </xf>
    <xf numFmtId="176" fontId="7" fillId="0" borderId="7" xfId="22" applyFont="1" applyBorder="1">
      <alignment/>
      <protection/>
    </xf>
    <xf numFmtId="176" fontId="7" fillId="0" borderId="8" xfId="22" applyNumberFormat="1" applyFont="1" applyBorder="1" applyAlignment="1" applyProtection="1">
      <alignment horizontal="right"/>
      <protection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6" fontId="5" fillId="0" borderId="0" xfId="22" applyFont="1" applyFill="1" applyAlignment="1">
      <alignment horizontal="center"/>
      <protection/>
    </xf>
    <xf numFmtId="176" fontId="0" fillId="0" borderId="9" xfId="22" applyFont="1" applyBorder="1" applyAlignment="1">
      <alignment horizontal="center"/>
      <protection/>
    </xf>
    <xf numFmtId="39" fontId="0" fillId="0" borderId="10" xfId="22" applyNumberFormat="1" applyFont="1" applyBorder="1" applyAlignment="1" applyProtection="1">
      <alignment horizontal="right"/>
      <protection/>
    </xf>
    <xf numFmtId="39" fontId="0" fillId="0" borderId="11" xfId="22" applyNumberFormat="1" applyFont="1" applyBorder="1" applyAlignment="1" applyProtection="1">
      <alignment horizontal="right"/>
      <protection/>
    </xf>
    <xf numFmtId="176" fontId="0" fillId="0" borderId="11" xfId="22" applyFont="1" applyBorder="1" applyAlignment="1" quotePrefix="1">
      <alignment horizontal="right"/>
      <protection/>
    </xf>
    <xf numFmtId="39" fontId="7" fillId="0" borderId="12" xfId="22" applyNumberFormat="1" applyFont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6" fontId="5" fillId="0" borderId="0" xfId="22" applyFont="1" applyFill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</cellXfs>
  <cellStyles count="13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2" xfId="22"/>
    <cellStyle name="Normal_FINAN3" xfId="23"/>
    <cellStyle name="Normal_FINAN5" xfId="24"/>
    <cellStyle name="Normal_FINAN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24"/>
  <sheetViews>
    <sheetView showGridLines="0"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71.7109375" style="0" customWidth="1"/>
    <col min="2" max="3" width="24.7109375" style="0" customWidth="1"/>
    <col min="4" max="5" width="12.7109375" style="0" customWidth="1"/>
    <col min="6" max="6" width="12.7109375" style="14" customWidth="1"/>
    <col min="7" max="7" width="12.7109375" style="0" customWidth="1"/>
  </cols>
  <sheetData>
    <row r="1" spans="1:7" s="3" customFormat="1" ht="18">
      <c r="A1" s="28" t="s">
        <v>0</v>
      </c>
      <c r="B1" s="28"/>
      <c r="C1" s="28"/>
      <c r="D1" s="2"/>
      <c r="E1" s="2"/>
      <c r="F1" s="2"/>
      <c r="G1" s="2"/>
    </row>
    <row r="2" spans="1:7" s="3" customFormat="1" ht="18">
      <c r="A2" s="1"/>
      <c r="B2" s="1"/>
      <c r="C2" s="1"/>
      <c r="D2" s="1"/>
      <c r="E2" s="1"/>
      <c r="F2" s="2"/>
      <c r="G2" s="1"/>
    </row>
    <row r="3" spans="1:7" ht="15">
      <c r="A3" s="27" t="s">
        <v>19</v>
      </c>
      <c r="B3" s="27"/>
      <c r="C3" s="27"/>
      <c r="D3" s="20"/>
      <c r="E3" s="20"/>
      <c r="F3" s="20"/>
      <c r="G3" s="20"/>
    </row>
    <row r="4" spans="1:7" s="4" customFormat="1" ht="15">
      <c r="A4" s="26"/>
      <c r="B4" s="26"/>
      <c r="C4" s="26"/>
      <c r="D4" s="26"/>
      <c r="E4" s="26"/>
      <c r="F4" s="26"/>
      <c r="G4" s="26"/>
    </row>
    <row r="5" spans="1:6" ht="13.5" thickBot="1">
      <c r="A5" s="5" t="s">
        <v>4</v>
      </c>
      <c r="B5" s="7" t="s">
        <v>1</v>
      </c>
      <c r="C5" s="21" t="s">
        <v>2</v>
      </c>
      <c r="F5"/>
    </row>
    <row r="6" spans="1:6" ht="12.75">
      <c r="A6" s="8" t="s">
        <v>8</v>
      </c>
      <c r="B6" s="9">
        <v>144102.8</v>
      </c>
      <c r="C6" s="22">
        <f aca="true" t="shared" si="0" ref="C6:C20">B6/$B$22*100</f>
        <v>2.0004248425560194</v>
      </c>
      <c r="F6"/>
    </row>
    <row r="7" spans="1:6" ht="12.75">
      <c r="A7" s="6" t="s">
        <v>9</v>
      </c>
      <c r="B7" s="10">
        <v>9768.7</v>
      </c>
      <c r="C7" s="23">
        <f t="shared" si="0"/>
        <v>0.13560840011073336</v>
      </c>
      <c r="F7"/>
    </row>
    <row r="8" spans="1:6" ht="12.75">
      <c r="A8" s="6" t="s">
        <v>5</v>
      </c>
      <c r="B8" s="10">
        <v>558392.9</v>
      </c>
      <c r="C8" s="23">
        <f t="shared" si="0"/>
        <v>7.751570608391364</v>
      </c>
      <c r="F8"/>
    </row>
    <row r="9" spans="1:6" ht="12.75">
      <c r="A9" s="6" t="s">
        <v>10</v>
      </c>
      <c r="B9" s="10">
        <v>31387.8</v>
      </c>
      <c r="C9" s="23">
        <f t="shared" si="0"/>
        <v>0.43572321199296493</v>
      </c>
      <c r="F9"/>
    </row>
    <row r="10" spans="1:6" ht="12.75">
      <c r="A10" s="6" t="s">
        <v>11</v>
      </c>
      <c r="B10" s="11">
        <v>68047</v>
      </c>
      <c r="C10" s="23">
        <f t="shared" si="0"/>
        <v>0.9446236246721748</v>
      </c>
      <c r="F10"/>
    </row>
    <row r="11" spans="1:6" ht="12.75">
      <c r="A11" s="13" t="s">
        <v>12</v>
      </c>
      <c r="B11" s="10">
        <v>23748.6</v>
      </c>
      <c r="C11" s="23">
        <f t="shared" si="0"/>
        <v>0.32967637975060776</v>
      </c>
      <c r="F11"/>
    </row>
    <row r="12" spans="1:6" ht="12.75">
      <c r="A12" s="6" t="s">
        <v>13</v>
      </c>
      <c r="B12" s="10">
        <v>32053.3</v>
      </c>
      <c r="C12" s="23">
        <f t="shared" si="0"/>
        <v>0.4449616357621146</v>
      </c>
      <c r="F12"/>
    </row>
    <row r="13" spans="1:6" ht="12.75">
      <c r="A13" s="12" t="s">
        <v>6</v>
      </c>
      <c r="B13" s="10">
        <v>209260.1</v>
      </c>
      <c r="C13" s="23">
        <f t="shared" si="0"/>
        <v>2.904933856911572</v>
      </c>
      <c r="F13"/>
    </row>
    <row r="14" spans="1:6" ht="12.75">
      <c r="A14" s="6" t="s">
        <v>14</v>
      </c>
      <c r="B14" s="10">
        <v>13504.7</v>
      </c>
      <c r="C14" s="23">
        <f t="shared" si="0"/>
        <v>0.18747128696504353</v>
      </c>
      <c r="F14"/>
    </row>
    <row r="15" spans="1:6" ht="12.75">
      <c r="A15" s="6" t="s">
        <v>20</v>
      </c>
      <c r="B15" s="11">
        <v>60865.6</v>
      </c>
      <c r="C15" s="23">
        <f t="shared" si="0"/>
        <v>0.8449319395395347</v>
      </c>
      <c r="F15"/>
    </row>
    <row r="16" spans="1:6" ht="12.75">
      <c r="A16" s="6" t="s">
        <v>15</v>
      </c>
      <c r="B16" s="11">
        <v>16003.8</v>
      </c>
      <c r="C16" s="23">
        <f t="shared" si="0"/>
        <v>0.22216361580273264</v>
      </c>
      <c r="F16"/>
    </row>
    <row r="17" spans="1:6" ht="12.75">
      <c r="A17" s="6" t="s">
        <v>16</v>
      </c>
      <c r="B17" s="10">
        <v>70091.3</v>
      </c>
      <c r="C17" s="23">
        <f t="shared" si="0"/>
        <v>0.9730024521872352</v>
      </c>
      <c r="F17"/>
    </row>
    <row r="18" spans="1:6" ht="12.75">
      <c r="A18" s="6" t="s">
        <v>17</v>
      </c>
      <c r="B18" s="10">
        <v>17095.3</v>
      </c>
      <c r="C18" s="23">
        <f t="shared" si="0"/>
        <v>0.2373157413384606</v>
      </c>
      <c r="F18"/>
    </row>
    <row r="19" spans="1:6" ht="12.75">
      <c r="A19" s="12" t="s">
        <v>7</v>
      </c>
      <c r="B19" s="10">
        <v>5945702.4</v>
      </c>
      <c r="C19" s="23">
        <f t="shared" si="0"/>
        <v>82.53781874748407</v>
      </c>
      <c r="F19"/>
    </row>
    <row r="20" spans="1:6" ht="12.75">
      <c r="A20" s="6" t="s">
        <v>18</v>
      </c>
      <c r="B20" s="10">
        <v>3585.5</v>
      </c>
      <c r="C20" s="23">
        <f t="shared" si="0"/>
        <v>0.04977365653536647</v>
      </c>
      <c r="F20"/>
    </row>
    <row r="21" spans="1:6" ht="12.75">
      <c r="A21" s="6"/>
      <c r="B21" s="15"/>
      <c r="C21" s="24"/>
      <c r="F21"/>
    </row>
    <row r="22" spans="1:6" ht="13.5" thickBot="1">
      <c r="A22" s="16" t="s">
        <v>3</v>
      </c>
      <c r="B22" s="17">
        <f>SUM(B6:B21)</f>
        <v>7203609.800000001</v>
      </c>
      <c r="C22" s="25">
        <f>SUM(C6:C20)</f>
        <v>99.99999999999999</v>
      </c>
      <c r="F22"/>
    </row>
    <row r="23" ht="12.75">
      <c r="F23"/>
    </row>
    <row r="24" spans="2:6" ht="12.75">
      <c r="B24" s="18"/>
      <c r="D24" s="18"/>
      <c r="F24" s="19"/>
    </row>
  </sheetData>
  <mergeCells count="2">
    <mergeCell ref="A3:C3"/>
    <mergeCell ref="A1:C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2004-11-30T09:43:55Z</cp:lastPrinted>
  <dcterms:created xsi:type="dcterms:W3CDTF">2003-08-07T08:19:34Z</dcterms:created>
  <dcterms:modified xsi:type="dcterms:W3CDTF">2004-09-13T08:38:48Z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