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1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'[10]p395fao'!$B$75</definedName>
    <definedName name="\A">#REF!</definedName>
    <definedName name="\B">'[3]p405'!#REF!</definedName>
    <definedName name="\C" localSheetId="0">'[10]p395fao'!$B$77</definedName>
    <definedName name="\C">#REF!</definedName>
    <definedName name="\D">'[2]p395fao'!$B$79</definedName>
    <definedName name="\G" localSheetId="0">'[10]p395fao'!#REF!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'[10]p399fao'!#REF!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'[10]p399fao'!#REF!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'[10]p399fao'!#REF!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'[10]p399fao'!#REF!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balan.xls" hidden="1">'[8]7.24'!$D$6:$D$27</definedName>
    <definedName name="GUION">#REF!</definedName>
    <definedName name="Imprimir_área_IM" localSheetId="0">'[11]GANADE15'!$A$35:$AG$39</definedName>
    <definedName name="Imprimir_área_IM">#REF!</definedName>
    <definedName name="kk" hidden="1">'[10]19.14-15'!#REF!</definedName>
    <definedName name="kkjkj">#REF!</definedName>
    <definedName name="p421">'[5]CARNE1'!$B$44</definedName>
    <definedName name="p431" hidden="1">'[5]CARNE7'!$G$11:$G$93</definedName>
    <definedName name="p7" hidden="1">'[10]19.14-15'!#REF!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<sst xmlns="http://schemas.openxmlformats.org/spreadsheetml/2006/main" count="264" uniqueCount="53">
  <si>
    <t>LECHE</t>
  </si>
  <si>
    <t xml:space="preserve"> 21.12.  LECHE Y PRODUCTOS LACTEOS: Comercio exterior de España. Importaciones. (Toneladas)</t>
  </si>
  <si>
    <t>Mundo y países</t>
  </si>
  <si>
    <t>Leche y nata sin concentrar</t>
  </si>
  <si>
    <t>Leche en polvo</t>
  </si>
  <si>
    <t>Leche evaporada y condensada</t>
  </si>
  <si>
    <t>Lactosuero, yogur y otros</t>
  </si>
  <si>
    <t>Mantequilla</t>
  </si>
  <si>
    <t>Queso y requesón</t>
  </si>
  <si>
    <t>MUNDO</t>
  </si>
  <si>
    <t>PAISES DE EUROPA</t>
  </si>
  <si>
    <t xml:space="preserve"> Unión Europea</t>
  </si>
  <si>
    <t>Alemania</t>
  </si>
  <si>
    <t>Austria</t>
  </si>
  <si>
    <t>–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</si>
  <si>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</si>
  <si>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</si>
  <si>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</si>
  <si>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</si>
  <si>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</si>
  <si>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</si>
  <si>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</si>
  <si>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</si>
  <si>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</si>
  <si>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</si>
  <si>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</si>
  <si>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</si>
  <si>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</si>
  <si>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</si>
  <si>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</si>
  <si>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</si>
  <si>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</si>
  <si>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</si>
  <si>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</si>
  <si>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</si>
  <si>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</si>
  <si>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</si>
  <si>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</si>
  <si>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</si>
  <si>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</si>
  <si>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</si>
  <si>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</si>
  <si>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</si>
  <si>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</si>
  <si>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</si>
  <si>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</si>
  <si>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</si>
  <si>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</si>
  <si>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</si>
  <si>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Noruega</t>
  </si>
  <si>
    <t xml:space="preserve"> Nueva Zelanda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</si>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</sst>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"/>
    <numFmt numFmtId="178" formatCode="#,##0.0__"/>
    <numFmt numFmtId="179" formatCode="0.00__"/>
    <numFmt numFmtId="180" formatCode="#,##0____"/>
    <numFmt numFmtId="181" formatCode="#,##0.0____"/>
    <numFmt numFmtId="182" formatCode="#,##0;\(#,##0\);\–"/>
    <numFmt numFmtId="183" formatCode="#,##0;\(0.0\)"/>
    <numFmt numFmtId="184" formatCode="#,##0.0__;\–#,##0.0__;\–__;@__"/>
    <numFmt numFmtId="185" formatCode="#,##0.0_);\(#,##0.0\)"/>
    <numFmt numFmtId="186" formatCode="#,##0.0"/>
    <numFmt numFmtId="187" formatCode="#,##0.000_);\(#,##0.000\)"/>
    <numFmt numFmtId="188" formatCode="#,##0__;\–#,##0__;\–__;@__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__;\–#,##0__;0__;@__"/>
    <numFmt numFmtId="192" formatCode="#,##0_____;"/>
    <numFmt numFmtId="193" formatCode="#,##0.000000_);\(#,##0.000000\)"/>
    <numFmt numFmtId="194" formatCode="#,##0.000"/>
    <numFmt numFmtId="195" formatCode="#,##0.00__"/>
    <numFmt numFmtId="196" formatCode="#,##0;\-#,##0;\-\-"/>
    <numFmt numFmtId="197" formatCode="#,##0.0;\-#,##0.0;\-\-"/>
    <numFmt numFmtId="198" formatCode="#,##0.000__"/>
    <numFmt numFmtId="199" formatCode="0.000"/>
    <numFmt numFmtId="200" formatCode="_-* #,##0.00\ [$€]_-;\-* #,##0.00\ [$€]_-;_-* &quot;-&quot;??\ [$€]_-;_-@_-"/>
    <numFmt numFmtId="201" formatCode="#,##0.0\ _€;[Red]\-#,##0.0\ _€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0" fontId="0" fillId="0" borderId="5" xfId="0" applyBorder="1" applyAlignment="1">
      <alignment horizontal="center" vertical="justify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justify"/>
    </xf>
    <xf numFmtId="0" fontId="0" fillId="0" borderId="8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Font="1" applyBorder="1" applyAlignment="1">
      <alignment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8" fillId="0" borderId="4" xfId="0" applyFont="1" applyBorder="1" applyAlignment="1">
      <alignment/>
    </xf>
    <xf numFmtId="176" fontId="8" fillId="2" borderId="7" xfId="0" applyNumberFormat="1" applyFont="1" applyFill="1" applyBorder="1" applyAlignment="1">
      <alignment horizontal="right"/>
    </xf>
    <xf numFmtId="0" fontId="0" fillId="0" borderId="8" xfId="0" applyFont="1" applyBorder="1" applyAlignment="1">
      <alignment/>
    </xf>
    <xf numFmtId="176" fontId="0" fillId="2" borderId="7" xfId="0" applyNumberFormat="1" applyFont="1" applyFill="1" applyBorder="1" applyAlignment="1">
      <alignment horizontal="right"/>
    </xf>
    <xf numFmtId="0" fontId="8" fillId="0" borderId="8" xfId="0" applyFont="1" applyBorder="1" applyAlignment="1">
      <alignment/>
    </xf>
    <xf numFmtId="3" fontId="8" fillId="0" borderId="8" xfId="0" applyNumberFormat="1" applyFont="1" applyFill="1" applyBorder="1" applyAlignment="1" applyProtection="1">
      <alignment horizontal="left"/>
      <protection/>
    </xf>
    <xf numFmtId="1" fontId="0" fillId="0" borderId="8" xfId="0" applyNumberFormat="1" applyFont="1" applyFill="1" applyBorder="1" applyAlignment="1" applyProtection="1">
      <alignment horizontal="left"/>
      <protection/>
    </xf>
    <xf numFmtId="1" fontId="0" fillId="0" borderId="8" xfId="0" applyNumberFormat="1" applyFont="1" applyFill="1" applyBorder="1" applyAlignment="1" applyProtection="1">
      <alignment/>
      <protection/>
    </xf>
    <xf numFmtId="1" fontId="8" fillId="0" borderId="8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176" fontId="0" fillId="2" borderId="10" xfId="0" applyNumberFormat="1" applyFont="1" applyFill="1" applyBorder="1" applyAlignment="1">
      <alignment horizontal="right"/>
    </xf>
    <xf numFmtId="176" fontId="0" fillId="2" borderId="15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1"/>
  <dimension ref="A1:T53"/>
  <sheetViews>
    <sheetView showGridLines="0" tabSelected="1" zoomScale="75" zoomScaleNormal="75" workbookViewId="0" topLeftCell="B1">
      <selection activeCell="P18" sqref="P18"/>
    </sheetView>
  </sheetViews>
  <sheetFormatPr defaultColWidth="11.421875" defaultRowHeight="12.75"/>
  <cols>
    <col min="1" max="1" width="33.7109375" style="13" customWidth="1"/>
    <col min="2" max="2" width="12.140625" style="13" customWidth="1"/>
    <col min="3" max="3" width="11.57421875" style="13" customWidth="1"/>
    <col min="4" max="7" width="9.421875" style="13" customWidth="1"/>
    <col min="8" max="8" width="11.28125" style="13" customWidth="1"/>
    <col min="9" max="9" width="11.00390625" style="13" customWidth="1"/>
    <col min="10" max="11" width="9.421875" style="13" customWidth="1"/>
    <col min="12" max="13" width="9.421875" style="19" customWidth="1"/>
    <col min="14" max="14" width="9.421875" style="13" customWidth="1"/>
    <col min="15" max="16" width="11.421875" style="14" customWidth="1"/>
    <col min="17" max="16384" width="11.421875" style="13" customWidth="1"/>
  </cols>
  <sheetData>
    <row r="1" spans="1:16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</row>
    <row r="3" spans="1:16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6"/>
      <c r="P3" s="6"/>
    </row>
    <row r="4" spans="1:16" s="5" customFormat="1" ht="12.7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O4" s="6"/>
      <c r="P4" s="6"/>
    </row>
    <row r="5" spans="1:13" ht="12.75">
      <c r="A5" s="9" t="s">
        <v>2</v>
      </c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  <c r="L5" s="10" t="s">
        <v>8</v>
      </c>
      <c r="M5" s="12"/>
    </row>
    <row r="6" spans="1:14" ht="12.75">
      <c r="A6" s="15"/>
      <c r="B6" s="16"/>
      <c r="C6" s="17"/>
      <c r="D6" s="16"/>
      <c r="E6" s="17"/>
      <c r="F6" s="16"/>
      <c r="G6" s="17"/>
      <c r="H6" s="16"/>
      <c r="I6" s="17"/>
      <c r="J6" s="16"/>
      <c r="K6" s="17"/>
      <c r="L6" s="16"/>
      <c r="M6" s="18"/>
      <c r="N6" s="19"/>
    </row>
    <row r="7" spans="1:14" ht="13.5" thickBot="1">
      <c r="A7" s="20"/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3"/>
      <c r="N7" s="19"/>
    </row>
    <row r="8" spans="1:14" ht="13.5" thickBot="1">
      <c r="A8" s="24"/>
      <c r="B8" s="25">
        <v>2004</v>
      </c>
      <c r="C8" s="25">
        <v>2005</v>
      </c>
      <c r="D8" s="25">
        <v>2004</v>
      </c>
      <c r="E8" s="25">
        <v>2005</v>
      </c>
      <c r="F8" s="25">
        <v>2004</v>
      </c>
      <c r="G8" s="25">
        <v>2005</v>
      </c>
      <c r="H8" s="25">
        <v>2004</v>
      </c>
      <c r="I8" s="25">
        <v>2005</v>
      </c>
      <c r="J8" s="25">
        <v>2004</v>
      </c>
      <c r="K8" s="25">
        <v>2005</v>
      </c>
      <c r="L8" s="25">
        <v>2004</v>
      </c>
      <c r="M8" s="26">
        <v>2005</v>
      </c>
      <c r="N8" s="19"/>
    </row>
    <row r="9" spans="1:14" ht="12.75">
      <c r="A9" s="27" t="s">
        <v>9</v>
      </c>
      <c r="B9" s="28">
        <v>474663</v>
      </c>
      <c r="C9" s="28">
        <v>556765</v>
      </c>
      <c r="D9" s="28">
        <v>81441</v>
      </c>
      <c r="E9" s="28">
        <v>82454</v>
      </c>
      <c r="F9" s="28">
        <v>47885</v>
      </c>
      <c r="G9" s="28">
        <v>50804</v>
      </c>
      <c r="H9" s="28">
        <v>247534</v>
      </c>
      <c r="I9" s="28">
        <v>260002</v>
      </c>
      <c r="J9" s="28">
        <v>23815</v>
      </c>
      <c r="K9" s="28">
        <v>21177</v>
      </c>
      <c r="L9" s="28">
        <v>186112</v>
      </c>
      <c r="M9" s="28">
        <v>177402</v>
      </c>
      <c r="N9" s="19"/>
    </row>
    <row r="10" spans="1:14" ht="12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9"/>
    </row>
    <row r="11" spans="1:13" s="19" customFormat="1" ht="12.75">
      <c r="A11" s="31" t="s">
        <v>10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19" customFormat="1" ht="12.75">
      <c r="A12" s="32" t="s">
        <v>11</v>
      </c>
      <c r="B12" s="28">
        <v>473449</v>
      </c>
      <c r="C12" s="28">
        <v>556047</v>
      </c>
      <c r="D12" s="28">
        <f aca="true" t="shared" si="0" ref="D12:I12">SUM(D13:D36)</f>
        <v>77043</v>
      </c>
      <c r="E12" s="28">
        <f t="shared" si="0"/>
        <v>79151</v>
      </c>
      <c r="F12" s="28">
        <f t="shared" si="0"/>
        <v>47552</v>
      </c>
      <c r="G12" s="28">
        <f t="shared" si="0"/>
        <v>50400</v>
      </c>
      <c r="H12" s="28">
        <f t="shared" si="0"/>
        <v>245924</v>
      </c>
      <c r="I12" s="28">
        <f t="shared" si="0"/>
        <v>258634</v>
      </c>
      <c r="J12" s="28">
        <v>21346</v>
      </c>
      <c r="K12" s="28">
        <v>20230</v>
      </c>
      <c r="L12" s="28">
        <v>183491</v>
      </c>
      <c r="M12" s="28">
        <v>175325</v>
      </c>
    </row>
    <row r="13" spans="1:13" s="19" customFormat="1" ht="12.75">
      <c r="A13" s="33" t="s">
        <v>12</v>
      </c>
      <c r="B13" s="30">
        <v>21460</v>
      </c>
      <c r="C13" s="30">
        <v>18681</v>
      </c>
      <c r="D13" s="30">
        <v>15521</v>
      </c>
      <c r="E13" s="30">
        <v>17861</v>
      </c>
      <c r="F13" s="30">
        <v>12074</v>
      </c>
      <c r="G13" s="30">
        <v>11308</v>
      </c>
      <c r="H13" s="30">
        <v>65583</v>
      </c>
      <c r="I13" s="30">
        <v>69746</v>
      </c>
      <c r="J13" s="30">
        <v>6180</v>
      </c>
      <c r="K13" s="30">
        <v>1667</v>
      </c>
      <c r="L13" s="30">
        <v>36860</v>
      </c>
      <c r="M13" s="30">
        <v>37908</v>
      </c>
    </row>
    <row r="14" spans="1:13" s="19" customFormat="1" ht="12.75">
      <c r="A14" s="33" t="s">
        <v>13</v>
      </c>
      <c r="B14" s="30" t="s">
        <v>14</v>
      </c>
      <c r="C14" s="30" t="s">
        <v>14</v>
      </c>
      <c r="D14" s="30">
        <v>41</v>
      </c>
      <c r="E14" s="30">
        <v>2</v>
      </c>
      <c r="F14" s="30" t="s">
        <v>14</v>
      </c>
      <c r="G14" s="30" t="s">
        <v>14</v>
      </c>
      <c r="H14" s="30">
        <v>16376</v>
      </c>
      <c r="I14" s="30">
        <v>28009</v>
      </c>
      <c r="J14" s="30" t="s">
        <v>14</v>
      </c>
      <c r="K14" s="30">
        <v>136</v>
      </c>
      <c r="L14" s="30">
        <v>2892</v>
      </c>
      <c r="M14" s="30">
        <v>2586</v>
      </c>
    </row>
    <row r="15" spans="1:13" s="19" customFormat="1" ht="12.75">
      <c r="A15" s="33" t="s">
        <v>15</v>
      </c>
      <c r="B15" s="30">
        <v>2682</v>
      </c>
      <c r="C15" s="30">
        <v>2421</v>
      </c>
      <c r="D15" s="30">
        <v>2166</v>
      </c>
      <c r="E15" s="30">
        <v>1889</v>
      </c>
      <c r="F15" s="30">
        <v>2333</v>
      </c>
      <c r="G15" s="30">
        <v>2015</v>
      </c>
      <c r="H15" s="30">
        <v>1491</v>
      </c>
      <c r="I15" s="30">
        <v>1176</v>
      </c>
      <c r="J15" s="30">
        <v>2168</v>
      </c>
      <c r="K15" s="30">
        <v>2165</v>
      </c>
      <c r="L15" s="30">
        <v>878</v>
      </c>
      <c r="M15" s="30">
        <v>2509</v>
      </c>
    </row>
    <row r="16" spans="1:13" s="19" customFormat="1" ht="12.75">
      <c r="A16" s="33" t="s">
        <v>16</v>
      </c>
      <c r="B16" s="30" t="s">
        <v>14</v>
      </c>
      <c r="C16" s="30" t="s">
        <v>14</v>
      </c>
      <c r="D16" s="30" t="s">
        <v>14</v>
      </c>
      <c r="E16" s="30" t="s">
        <v>14</v>
      </c>
      <c r="F16" s="30" t="s">
        <v>14</v>
      </c>
      <c r="G16" s="30" t="s">
        <v>14</v>
      </c>
      <c r="H16" s="30" t="s">
        <v>14</v>
      </c>
      <c r="I16" s="30" t="s">
        <v>14</v>
      </c>
      <c r="J16" s="30" t="s">
        <v>14</v>
      </c>
      <c r="K16" s="30" t="s">
        <v>14</v>
      </c>
      <c r="L16" s="30" t="s">
        <v>14</v>
      </c>
      <c r="M16" s="30" t="s">
        <v>14</v>
      </c>
    </row>
    <row r="17" spans="1:16" ht="12.75">
      <c r="A17" s="33" t="s">
        <v>17</v>
      </c>
      <c r="B17" s="30">
        <v>80</v>
      </c>
      <c r="C17" s="30">
        <v>203</v>
      </c>
      <c r="D17" s="30">
        <v>4646</v>
      </c>
      <c r="E17" s="30">
        <v>5298</v>
      </c>
      <c r="F17" s="30">
        <v>1465</v>
      </c>
      <c r="G17" s="30">
        <v>892</v>
      </c>
      <c r="H17" s="30">
        <v>1369</v>
      </c>
      <c r="I17" s="30">
        <v>1031</v>
      </c>
      <c r="J17" s="30">
        <v>1888</v>
      </c>
      <c r="K17" s="30">
        <v>2148</v>
      </c>
      <c r="L17" s="30">
        <v>25224</v>
      </c>
      <c r="M17" s="30">
        <v>23752</v>
      </c>
      <c r="N17" s="14"/>
      <c r="O17" s="13"/>
      <c r="P17" s="13"/>
    </row>
    <row r="18" spans="1:16" ht="12.75">
      <c r="A18" s="33" t="s">
        <v>18</v>
      </c>
      <c r="B18" s="30" t="s">
        <v>14</v>
      </c>
      <c r="C18" s="30" t="s">
        <v>14</v>
      </c>
      <c r="D18" s="30" t="s">
        <v>14</v>
      </c>
      <c r="E18" s="30">
        <v>144</v>
      </c>
      <c r="F18" s="30" t="s">
        <v>14</v>
      </c>
      <c r="G18" s="30" t="s">
        <v>14</v>
      </c>
      <c r="H18" s="30" t="s">
        <v>14</v>
      </c>
      <c r="I18" s="30" t="s">
        <v>14</v>
      </c>
      <c r="J18" s="30">
        <v>20</v>
      </c>
      <c r="K18" s="30" t="s">
        <v>14</v>
      </c>
      <c r="L18" s="30" t="s">
        <v>14</v>
      </c>
      <c r="M18" s="30" t="s">
        <v>14</v>
      </c>
      <c r="N18" s="14"/>
      <c r="O18" s="13"/>
      <c r="P18" s="13"/>
    </row>
    <row r="19" spans="1:16" ht="12.75">
      <c r="A19" s="33" t="s">
        <v>19</v>
      </c>
      <c r="B19" s="30" t="s">
        <v>14</v>
      </c>
      <c r="C19" s="30" t="s">
        <v>14</v>
      </c>
      <c r="D19" s="30">
        <v>35</v>
      </c>
      <c r="E19" s="30">
        <v>23</v>
      </c>
      <c r="F19" s="30" t="s">
        <v>14</v>
      </c>
      <c r="G19" s="30" t="s">
        <v>14</v>
      </c>
      <c r="H19" s="30" t="s">
        <v>14</v>
      </c>
      <c r="I19" s="30" t="s">
        <v>14</v>
      </c>
      <c r="J19" s="30" t="s">
        <v>14</v>
      </c>
      <c r="K19" s="30" t="s">
        <v>14</v>
      </c>
      <c r="L19" s="30" t="s">
        <v>14</v>
      </c>
      <c r="M19" s="30">
        <v>185</v>
      </c>
      <c r="N19" s="14"/>
      <c r="O19" s="13"/>
      <c r="P19" s="13"/>
    </row>
    <row r="20" spans="1:16" ht="12.75">
      <c r="A20" s="33" t="s">
        <v>20</v>
      </c>
      <c r="B20" s="30">
        <v>48</v>
      </c>
      <c r="C20" s="30" t="s">
        <v>14</v>
      </c>
      <c r="D20" s="30">
        <v>879</v>
      </c>
      <c r="E20" s="30">
        <v>96</v>
      </c>
      <c r="F20" s="30" t="s">
        <v>14</v>
      </c>
      <c r="G20" s="30" t="s">
        <v>14</v>
      </c>
      <c r="H20" s="30" t="s">
        <v>14</v>
      </c>
      <c r="I20" s="30" t="s">
        <v>14</v>
      </c>
      <c r="J20" s="30">
        <v>268</v>
      </c>
      <c r="K20" s="30" t="s">
        <v>14</v>
      </c>
      <c r="L20" s="30" t="s">
        <v>14</v>
      </c>
      <c r="M20" s="30" t="s">
        <v>14</v>
      </c>
      <c r="N20" s="14"/>
      <c r="O20" s="13"/>
      <c r="P20" s="13"/>
    </row>
    <row r="21" spans="1:16" ht="12.75">
      <c r="A21" s="33" t="s">
        <v>21</v>
      </c>
      <c r="B21" s="30" t="s">
        <v>14</v>
      </c>
      <c r="C21" s="30" t="s">
        <v>14</v>
      </c>
      <c r="D21" s="30">
        <v>1020</v>
      </c>
      <c r="E21" s="30">
        <v>275</v>
      </c>
      <c r="F21" s="30" t="s">
        <v>14</v>
      </c>
      <c r="G21" s="30" t="s">
        <v>14</v>
      </c>
      <c r="H21" s="30">
        <v>686</v>
      </c>
      <c r="I21" s="30">
        <v>681</v>
      </c>
      <c r="J21" s="30" t="s">
        <v>14</v>
      </c>
      <c r="K21" s="30" t="s">
        <v>14</v>
      </c>
      <c r="L21" s="30">
        <v>151</v>
      </c>
      <c r="M21" s="30">
        <v>237</v>
      </c>
      <c r="N21" s="14"/>
      <c r="O21" s="13"/>
      <c r="P21" s="13"/>
    </row>
    <row r="22" spans="1:16" ht="12.75">
      <c r="A22" s="33" t="s">
        <v>22</v>
      </c>
      <c r="B22" s="30">
        <v>202364</v>
      </c>
      <c r="C22" s="30">
        <v>253637</v>
      </c>
      <c r="D22" s="30">
        <v>14625</v>
      </c>
      <c r="E22" s="30">
        <v>18461</v>
      </c>
      <c r="F22" s="30">
        <v>20654</v>
      </c>
      <c r="G22" s="30">
        <v>25271</v>
      </c>
      <c r="H22" s="30">
        <v>149107</v>
      </c>
      <c r="I22" s="30">
        <v>142833</v>
      </c>
      <c r="J22" s="30">
        <v>5282</v>
      </c>
      <c r="K22" s="30">
        <v>5019</v>
      </c>
      <c r="L22" s="30">
        <v>56449</v>
      </c>
      <c r="M22" s="30">
        <v>51670</v>
      </c>
      <c r="N22" s="14"/>
      <c r="O22" s="13"/>
      <c r="P22" s="13"/>
    </row>
    <row r="23" spans="1:16" ht="12.75">
      <c r="A23" s="33" t="s">
        <v>23</v>
      </c>
      <c r="B23" s="30" t="s">
        <v>14</v>
      </c>
      <c r="C23" s="30" t="s">
        <v>14</v>
      </c>
      <c r="D23" s="30" t="s">
        <v>14</v>
      </c>
      <c r="E23" s="30" t="s">
        <v>14</v>
      </c>
      <c r="F23" s="30" t="s">
        <v>14</v>
      </c>
      <c r="G23" s="30" t="s">
        <v>14</v>
      </c>
      <c r="H23" s="30">
        <v>106</v>
      </c>
      <c r="I23" s="30">
        <v>54</v>
      </c>
      <c r="J23" s="30">
        <v>1</v>
      </c>
      <c r="K23" s="30" t="s">
        <v>14</v>
      </c>
      <c r="L23" s="30">
        <v>110</v>
      </c>
      <c r="M23" s="30">
        <v>72</v>
      </c>
      <c r="N23" s="14"/>
      <c r="O23" s="13"/>
      <c r="P23" s="13"/>
    </row>
    <row r="24" spans="1:16" ht="12.75">
      <c r="A24" s="33" t="s">
        <v>24</v>
      </c>
      <c r="B24" s="30">
        <v>3322</v>
      </c>
      <c r="C24" s="30">
        <v>1143</v>
      </c>
      <c r="D24" s="30">
        <v>10163</v>
      </c>
      <c r="E24" s="30">
        <v>4038</v>
      </c>
      <c r="F24" s="30">
        <v>1774</v>
      </c>
      <c r="G24" s="30">
        <v>2168</v>
      </c>
      <c r="H24" s="30">
        <v>3694</v>
      </c>
      <c r="I24" s="30">
        <v>7170</v>
      </c>
      <c r="J24" s="30">
        <v>1151</v>
      </c>
      <c r="K24" s="30">
        <v>884</v>
      </c>
      <c r="L24" s="30">
        <v>40848</v>
      </c>
      <c r="M24" s="30">
        <v>37695</v>
      </c>
      <c r="N24" s="14"/>
      <c r="O24" s="13"/>
      <c r="P24" s="13"/>
    </row>
    <row r="25" spans="1:16" ht="12.75">
      <c r="A25" s="33" t="s">
        <v>25</v>
      </c>
      <c r="B25" s="30" t="s">
        <v>14</v>
      </c>
      <c r="C25" s="30" t="s">
        <v>14</v>
      </c>
      <c r="D25" s="30">
        <v>4</v>
      </c>
      <c r="E25" s="30">
        <v>46</v>
      </c>
      <c r="F25" s="30" t="s">
        <v>14</v>
      </c>
      <c r="G25" s="30" t="s">
        <v>14</v>
      </c>
      <c r="H25" s="30" t="s">
        <v>14</v>
      </c>
      <c r="I25" s="30" t="s">
        <v>14</v>
      </c>
      <c r="J25" s="30" t="s">
        <v>14</v>
      </c>
      <c r="K25" s="30" t="s">
        <v>14</v>
      </c>
      <c r="L25" s="30">
        <v>2</v>
      </c>
      <c r="M25" s="30" t="s">
        <v>14</v>
      </c>
      <c r="N25" s="14"/>
      <c r="O25" s="13"/>
      <c r="P25" s="13"/>
    </row>
    <row r="26" spans="1:16" ht="12.75">
      <c r="A26" s="33" t="s">
        <v>26</v>
      </c>
      <c r="B26" s="30">
        <v>433</v>
      </c>
      <c r="C26" s="30">
        <v>1</v>
      </c>
      <c r="D26" s="30">
        <v>1071</v>
      </c>
      <c r="E26" s="30">
        <v>1199</v>
      </c>
      <c r="F26" s="30" t="s">
        <v>14</v>
      </c>
      <c r="G26" s="30">
        <v>1</v>
      </c>
      <c r="H26" s="30">
        <v>1142</v>
      </c>
      <c r="I26" s="30">
        <v>723</v>
      </c>
      <c r="J26" s="30">
        <v>1318</v>
      </c>
      <c r="K26" s="30">
        <v>1117</v>
      </c>
      <c r="L26" s="30">
        <v>1877</v>
      </c>
      <c r="M26" s="30">
        <v>1795</v>
      </c>
      <c r="N26" s="14"/>
      <c r="O26" s="13"/>
      <c r="P26" s="13"/>
    </row>
    <row r="27" spans="1:16" ht="12.75">
      <c r="A27" s="33" t="s">
        <v>27</v>
      </c>
      <c r="B27" s="30">
        <v>49</v>
      </c>
      <c r="C27" s="30">
        <v>2059</v>
      </c>
      <c r="D27" s="30">
        <v>699</v>
      </c>
      <c r="E27" s="30">
        <v>598</v>
      </c>
      <c r="F27" s="30">
        <v>583</v>
      </c>
      <c r="G27" s="30">
        <v>479</v>
      </c>
      <c r="H27" s="30">
        <v>314</v>
      </c>
      <c r="I27" s="30">
        <v>437</v>
      </c>
      <c r="J27" s="30">
        <v>651</v>
      </c>
      <c r="K27" s="30">
        <v>1289</v>
      </c>
      <c r="L27" s="30">
        <v>14678</v>
      </c>
      <c r="M27" s="30">
        <v>13828</v>
      </c>
      <c r="N27" s="14"/>
      <c r="O27" s="13"/>
      <c r="P27" s="13"/>
    </row>
    <row r="28" spans="1:16" ht="12.75">
      <c r="A28" s="33" t="s">
        <v>28</v>
      </c>
      <c r="B28" s="30">
        <v>23</v>
      </c>
      <c r="C28" s="30">
        <v>29</v>
      </c>
      <c r="D28" s="30">
        <v>1464</v>
      </c>
      <c r="E28" s="30">
        <v>25</v>
      </c>
      <c r="F28" s="30" t="s">
        <v>14</v>
      </c>
      <c r="G28" s="30" t="s">
        <v>14</v>
      </c>
      <c r="H28" s="30" t="s">
        <v>14</v>
      </c>
      <c r="I28" s="30" t="s">
        <v>14</v>
      </c>
      <c r="J28" s="30">
        <v>176</v>
      </c>
      <c r="K28" s="30">
        <v>196</v>
      </c>
      <c r="L28" s="30">
        <v>399</v>
      </c>
      <c r="M28" s="30">
        <v>46</v>
      </c>
      <c r="N28" s="14"/>
      <c r="O28" s="13"/>
      <c r="P28" s="13"/>
    </row>
    <row r="29" spans="1:16" ht="12.75">
      <c r="A29" s="33" t="s">
        <v>29</v>
      </c>
      <c r="B29" s="30">
        <v>46</v>
      </c>
      <c r="C29" s="30">
        <v>20</v>
      </c>
      <c r="D29" s="30" t="s">
        <v>14</v>
      </c>
      <c r="E29" s="30">
        <v>1490</v>
      </c>
      <c r="F29" s="30">
        <v>866</v>
      </c>
      <c r="G29" s="30">
        <v>1509</v>
      </c>
      <c r="H29" s="30">
        <v>22</v>
      </c>
      <c r="I29" s="30">
        <v>14</v>
      </c>
      <c r="J29" s="30">
        <v>122</v>
      </c>
      <c r="K29" s="30">
        <v>1</v>
      </c>
      <c r="L29" s="30">
        <v>154</v>
      </c>
      <c r="M29" s="30">
        <v>167</v>
      </c>
      <c r="N29" s="14"/>
      <c r="O29" s="13"/>
      <c r="P29" s="13"/>
    </row>
    <row r="30" spans="1:16" ht="12.75">
      <c r="A30" s="33" t="s">
        <v>30</v>
      </c>
      <c r="B30" s="30" t="s">
        <v>14</v>
      </c>
      <c r="C30" s="30" t="s">
        <v>14</v>
      </c>
      <c r="D30" s="30" t="s">
        <v>14</v>
      </c>
      <c r="E30" s="30" t="s">
        <v>14</v>
      </c>
      <c r="F30" s="30">
        <v>484</v>
      </c>
      <c r="G30" s="30">
        <v>606</v>
      </c>
      <c r="H30" s="30" t="s">
        <v>14</v>
      </c>
      <c r="I30" s="30" t="s">
        <v>14</v>
      </c>
      <c r="J30" s="30" t="s">
        <v>14</v>
      </c>
      <c r="K30" s="30" t="s">
        <v>14</v>
      </c>
      <c r="L30" s="30" t="s">
        <v>14</v>
      </c>
      <c r="M30" s="30" t="s">
        <v>14</v>
      </c>
      <c r="N30" s="14"/>
      <c r="O30" s="13"/>
      <c r="P30" s="13"/>
    </row>
    <row r="31" spans="1:16" ht="12.75">
      <c r="A31" s="33" t="s">
        <v>31</v>
      </c>
      <c r="B31" s="30" t="s">
        <v>14</v>
      </c>
      <c r="C31" s="30" t="s">
        <v>14</v>
      </c>
      <c r="D31" s="30" t="s">
        <v>14</v>
      </c>
      <c r="E31" s="30" t="s">
        <v>14</v>
      </c>
      <c r="F31" s="30" t="s">
        <v>14</v>
      </c>
      <c r="G31" s="30" t="s">
        <v>14</v>
      </c>
      <c r="H31" s="30" t="s">
        <v>14</v>
      </c>
      <c r="I31" s="30" t="s">
        <v>14</v>
      </c>
      <c r="J31" s="30" t="s">
        <v>14</v>
      </c>
      <c r="K31" s="30" t="s">
        <v>14</v>
      </c>
      <c r="L31" s="30" t="s">
        <v>14</v>
      </c>
      <c r="M31" s="30" t="s">
        <v>14</v>
      </c>
      <c r="N31" s="14"/>
      <c r="O31" s="13"/>
      <c r="P31" s="13"/>
    </row>
    <row r="32" spans="1:16" ht="12.75">
      <c r="A32" s="33" t="s">
        <v>32</v>
      </c>
      <c r="B32" s="30">
        <v>1002</v>
      </c>
      <c r="C32" s="30">
        <v>1347</v>
      </c>
      <c r="D32" s="30">
        <v>4322</v>
      </c>
      <c r="E32" s="30">
        <v>9364</v>
      </c>
      <c r="F32" s="30" t="s">
        <v>14</v>
      </c>
      <c r="G32" s="30">
        <v>324</v>
      </c>
      <c r="H32" s="30">
        <v>49</v>
      </c>
      <c r="I32" s="30">
        <v>7</v>
      </c>
      <c r="J32" s="30">
        <v>86</v>
      </c>
      <c r="K32" s="30">
        <v>52</v>
      </c>
      <c r="L32" s="30">
        <v>718</v>
      </c>
      <c r="M32" s="30">
        <v>1158</v>
      </c>
      <c r="N32" s="14"/>
      <c r="O32" s="13"/>
      <c r="P32" s="13"/>
    </row>
    <row r="33" spans="1:13" s="19" customFormat="1" ht="12.75">
      <c r="A33" s="33" t="s">
        <v>33</v>
      </c>
      <c r="B33" s="30">
        <v>239862</v>
      </c>
      <c r="C33" s="30">
        <v>273575</v>
      </c>
      <c r="D33" s="30">
        <v>13785</v>
      </c>
      <c r="E33" s="30">
        <v>14489</v>
      </c>
      <c r="F33" s="30">
        <v>5353</v>
      </c>
      <c r="G33" s="30">
        <v>4305</v>
      </c>
      <c r="H33" s="30">
        <v>5263</v>
      </c>
      <c r="I33" s="30">
        <v>5746</v>
      </c>
      <c r="J33" s="30">
        <v>453</v>
      </c>
      <c r="K33" s="30">
        <v>3588</v>
      </c>
      <c r="L33" s="30">
        <v>851</v>
      </c>
      <c r="M33" s="30">
        <v>580</v>
      </c>
    </row>
    <row r="34" spans="1:13" s="19" customFormat="1" ht="12.75">
      <c r="A34" s="33" t="s">
        <v>34</v>
      </c>
      <c r="B34" s="30">
        <v>2003</v>
      </c>
      <c r="C34" s="30">
        <v>2916</v>
      </c>
      <c r="D34" s="30">
        <v>1427</v>
      </c>
      <c r="E34" s="30">
        <v>415</v>
      </c>
      <c r="F34" s="30">
        <v>378</v>
      </c>
      <c r="G34" s="30">
        <v>182</v>
      </c>
      <c r="H34" s="30">
        <v>697</v>
      </c>
      <c r="I34" s="30">
        <v>901</v>
      </c>
      <c r="J34" s="30">
        <v>1416</v>
      </c>
      <c r="K34" s="30">
        <v>1842</v>
      </c>
      <c r="L34" s="30">
        <v>1268</v>
      </c>
      <c r="M34" s="30">
        <v>1001</v>
      </c>
    </row>
    <row r="35" spans="1:13" s="19" customFormat="1" ht="12.75">
      <c r="A35" s="33" t="s">
        <v>35</v>
      </c>
      <c r="B35" s="30">
        <v>69</v>
      </c>
      <c r="C35" s="30" t="s">
        <v>14</v>
      </c>
      <c r="D35" s="30">
        <v>425</v>
      </c>
      <c r="E35" s="30">
        <v>1056</v>
      </c>
      <c r="F35" s="30">
        <v>1588</v>
      </c>
      <c r="G35" s="30">
        <v>1340</v>
      </c>
      <c r="H35" s="30" t="s">
        <v>14</v>
      </c>
      <c r="I35" s="30" t="s">
        <v>14</v>
      </c>
      <c r="J35" s="30">
        <v>166</v>
      </c>
      <c r="K35" s="30">
        <v>121</v>
      </c>
      <c r="L35" s="30" t="s">
        <v>14</v>
      </c>
      <c r="M35" s="30" t="s">
        <v>14</v>
      </c>
    </row>
    <row r="36" spans="1:13" s="19" customFormat="1" ht="12.75">
      <c r="A36" s="33" t="s">
        <v>36</v>
      </c>
      <c r="B36" s="30">
        <v>6</v>
      </c>
      <c r="C36" s="30">
        <v>15</v>
      </c>
      <c r="D36" s="30">
        <v>4750</v>
      </c>
      <c r="E36" s="30">
        <v>2382</v>
      </c>
      <c r="F36" s="30" t="s">
        <v>14</v>
      </c>
      <c r="G36" s="30" t="s">
        <v>14</v>
      </c>
      <c r="H36" s="30">
        <v>25</v>
      </c>
      <c r="I36" s="30">
        <v>106</v>
      </c>
      <c r="J36" s="30" t="s">
        <v>14</v>
      </c>
      <c r="K36" s="30">
        <v>5</v>
      </c>
      <c r="L36" s="30">
        <v>132</v>
      </c>
      <c r="M36" s="30">
        <v>136</v>
      </c>
    </row>
    <row r="37" spans="1:13" s="19" customFormat="1" ht="12.75">
      <c r="A37" s="34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s="19" customFormat="1" ht="12.75">
      <c r="A38" s="35" t="s">
        <v>38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s="19" customFormat="1" ht="12.75">
      <c r="A39" s="33" t="s">
        <v>39</v>
      </c>
      <c r="B39" s="30" t="s">
        <v>14</v>
      </c>
      <c r="C39" s="30" t="s">
        <v>14</v>
      </c>
      <c r="D39" s="30" t="s">
        <v>14</v>
      </c>
      <c r="E39" s="30" t="s">
        <v>14</v>
      </c>
      <c r="F39" s="30" t="s">
        <v>14</v>
      </c>
      <c r="G39" s="30" t="s">
        <v>14</v>
      </c>
      <c r="H39" s="30" t="s">
        <v>14</v>
      </c>
      <c r="I39" s="30" t="s">
        <v>14</v>
      </c>
      <c r="J39" s="30" t="s">
        <v>14</v>
      </c>
      <c r="K39" s="30" t="s">
        <v>14</v>
      </c>
      <c r="L39" s="30" t="s">
        <v>14</v>
      </c>
      <c r="M39" s="30" t="s">
        <v>14</v>
      </c>
    </row>
    <row r="40" spans="1:13" s="19" customFormat="1" ht="12.75">
      <c r="A40" s="33" t="s">
        <v>40</v>
      </c>
      <c r="B40" s="30" t="s">
        <v>14</v>
      </c>
      <c r="C40" s="30" t="s">
        <v>14</v>
      </c>
      <c r="D40" s="30" t="s">
        <v>14</v>
      </c>
      <c r="E40" s="30" t="s">
        <v>14</v>
      </c>
      <c r="F40" s="30" t="s">
        <v>14</v>
      </c>
      <c r="G40" s="30" t="s">
        <v>14</v>
      </c>
      <c r="H40" s="30" t="s">
        <v>14</v>
      </c>
      <c r="I40" s="30" t="s">
        <v>14</v>
      </c>
      <c r="J40" s="30" t="s">
        <v>14</v>
      </c>
      <c r="K40" s="30" t="s">
        <v>14</v>
      </c>
      <c r="L40" s="30" t="s">
        <v>14</v>
      </c>
      <c r="M40" s="30" t="s">
        <v>14</v>
      </c>
    </row>
    <row r="41" spans="1:13" s="19" customFormat="1" ht="12.75">
      <c r="A41" s="36" t="s">
        <v>41</v>
      </c>
      <c r="B41" s="30" t="s">
        <v>14</v>
      </c>
      <c r="C41" s="30" t="s">
        <v>14</v>
      </c>
      <c r="D41" s="30" t="s">
        <v>14</v>
      </c>
      <c r="E41" s="30" t="s">
        <v>14</v>
      </c>
      <c r="F41" s="30" t="s">
        <v>14</v>
      </c>
      <c r="G41" s="30" t="s">
        <v>14</v>
      </c>
      <c r="H41" s="30" t="s">
        <v>14</v>
      </c>
      <c r="I41" s="30" t="s">
        <v>14</v>
      </c>
      <c r="J41" s="30" t="s">
        <v>14</v>
      </c>
      <c r="K41" s="30" t="s">
        <v>14</v>
      </c>
      <c r="L41" s="30" t="s">
        <v>14</v>
      </c>
      <c r="M41" s="30" t="s">
        <v>14</v>
      </c>
    </row>
    <row r="42" spans="1:13" s="19" customFormat="1" ht="12.75">
      <c r="A42" s="33" t="s">
        <v>42</v>
      </c>
      <c r="B42" s="30" t="s">
        <v>14</v>
      </c>
      <c r="C42" s="30" t="s">
        <v>14</v>
      </c>
      <c r="D42" s="30" t="s">
        <v>14</v>
      </c>
      <c r="E42" s="30" t="s">
        <v>14</v>
      </c>
      <c r="F42" s="30" t="s">
        <v>14</v>
      </c>
      <c r="G42" s="30" t="s">
        <v>14</v>
      </c>
      <c r="H42" s="30" t="s">
        <v>14</v>
      </c>
      <c r="I42" s="30" t="s">
        <v>14</v>
      </c>
      <c r="J42" s="30" t="s">
        <v>14</v>
      </c>
      <c r="K42" s="30" t="s">
        <v>14</v>
      </c>
      <c r="L42" s="30" t="s">
        <v>14</v>
      </c>
      <c r="M42" s="30" t="s">
        <v>14</v>
      </c>
    </row>
    <row r="43" spans="1:13" s="19" customFormat="1" ht="12.75">
      <c r="A43" s="36" t="s">
        <v>43</v>
      </c>
      <c r="B43" s="30" t="s">
        <v>14</v>
      </c>
      <c r="C43" s="30" t="s">
        <v>14</v>
      </c>
      <c r="D43" s="30" t="s">
        <v>14</v>
      </c>
      <c r="E43" s="30" t="s">
        <v>14</v>
      </c>
      <c r="F43" s="30" t="s">
        <v>14</v>
      </c>
      <c r="G43" s="30" t="s">
        <v>14</v>
      </c>
      <c r="H43" s="30" t="s">
        <v>14</v>
      </c>
      <c r="I43" s="30" t="s">
        <v>14</v>
      </c>
      <c r="J43" s="30" t="s">
        <v>14</v>
      </c>
      <c r="K43" s="30" t="s">
        <v>14</v>
      </c>
      <c r="L43" s="30" t="s">
        <v>14</v>
      </c>
      <c r="M43" s="30" t="s">
        <v>14</v>
      </c>
    </row>
    <row r="44" spans="1:13" ht="12.75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2.75">
      <c r="A45" s="31" t="s">
        <v>44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2.75">
      <c r="A46" s="29" t="s">
        <v>45</v>
      </c>
      <c r="B46" s="30" t="s">
        <v>14</v>
      </c>
      <c r="C46" s="30" t="s">
        <v>14</v>
      </c>
      <c r="D46" s="30">
        <v>2</v>
      </c>
      <c r="E46" s="30" t="s">
        <v>14</v>
      </c>
      <c r="F46" s="30" t="s">
        <v>14</v>
      </c>
      <c r="G46" s="30" t="s">
        <v>14</v>
      </c>
      <c r="H46" s="30" t="s">
        <v>14</v>
      </c>
      <c r="I46" s="30" t="s">
        <v>14</v>
      </c>
      <c r="J46" s="30" t="s">
        <v>14</v>
      </c>
      <c r="K46" s="30" t="s">
        <v>14</v>
      </c>
      <c r="L46" s="30">
        <v>46</v>
      </c>
      <c r="M46" s="30">
        <v>46</v>
      </c>
    </row>
    <row r="47" spans="1:13" ht="12.75">
      <c r="A47" s="37" t="s">
        <v>46</v>
      </c>
      <c r="B47" s="30">
        <v>1214</v>
      </c>
      <c r="C47" s="30">
        <v>706</v>
      </c>
      <c r="D47" s="30">
        <v>34</v>
      </c>
      <c r="E47" s="30">
        <v>3</v>
      </c>
      <c r="F47" s="30">
        <v>333</v>
      </c>
      <c r="G47" s="30">
        <v>404</v>
      </c>
      <c r="H47" s="30">
        <v>551</v>
      </c>
      <c r="I47" s="30" t="s">
        <v>14</v>
      </c>
      <c r="J47" s="30">
        <v>141</v>
      </c>
      <c r="K47" s="30">
        <v>220</v>
      </c>
      <c r="L47" s="30">
        <v>213</v>
      </c>
      <c r="M47" s="30">
        <v>742</v>
      </c>
    </row>
    <row r="48" spans="1:13" ht="12.75">
      <c r="A48" s="37" t="s">
        <v>47</v>
      </c>
      <c r="B48" s="30" t="s">
        <v>14</v>
      </c>
      <c r="C48" s="30" t="s">
        <v>14</v>
      </c>
      <c r="D48" s="30">
        <v>250</v>
      </c>
      <c r="E48" s="30" t="s">
        <v>14</v>
      </c>
      <c r="F48" s="30" t="s">
        <v>14</v>
      </c>
      <c r="G48" s="30" t="s">
        <v>14</v>
      </c>
      <c r="H48" s="30" t="s">
        <v>14</v>
      </c>
      <c r="I48" s="30" t="s">
        <v>14</v>
      </c>
      <c r="J48" s="30" t="s">
        <v>14</v>
      </c>
      <c r="K48" s="30" t="s">
        <v>14</v>
      </c>
      <c r="L48" s="30" t="s">
        <v>14</v>
      </c>
      <c r="M48" s="30" t="s">
        <v>14</v>
      </c>
    </row>
    <row r="49" spans="1:13" ht="12.75">
      <c r="A49" s="37" t="s">
        <v>48</v>
      </c>
      <c r="B49" s="30" t="s">
        <v>14</v>
      </c>
      <c r="C49" s="30" t="s">
        <v>14</v>
      </c>
      <c r="D49" s="30">
        <v>2063</v>
      </c>
      <c r="E49" s="30">
        <v>1247</v>
      </c>
      <c r="F49" s="30" t="s">
        <v>14</v>
      </c>
      <c r="G49" s="30" t="s">
        <v>14</v>
      </c>
      <c r="H49" s="30">
        <v>5</v>
      </c>
      <c r="I49" s="30">
        <v>8</v>
      </c>
      <c r="J49" s="30" t="s">
        <v>14</v>
      </c>
      <c r="K49" s="30">
        <v>22</v>
      </c>
      <c r="L49" s="30">
        <v>7</v>
      </c>
      <c r="M49" s="30" t="s">
        <v>14</v>
      </c>
    </row>
    <row r="50" spans="1:13" ht="12.75">
      <c r="A50" s="37" t="s">
        <v>49</v>
      </c>
      <c r="B50" s="30" t="s">
        <v>14</v>
      </c>
      <c r="C50" s="30" t="s">
        <v>14</v>
      </c>
      <c r="D50" s="30" t="s">
        <v>14</v>
      </c>
      <c r="E50" s="30" t="s">
        <v>14</v>
      </c>
      <c r="F50" s="30" t="s">
        <v>14</v>
      </c>
      <c r="G50" s="30" t="s">
        <v>14</v>
      </c>
      <c r="H50" s="30" t="s">
        <v>14</v>
      </c>
      <c r="I50" s="30" t="s">
        <v>14</v>
      </c>
      <c r="J50" s="30" t="s">
        <v>14</v>
      </c>
      <c r="K50" s="30">
        <v>1</v>
      </c>
      <c r="L50" s="30">
        <v>30</v>
      </c>
      <c r="M50" s="30">
        <v>43</v>
      </c>
    </row>
    <row r="51" spans="1:13" ht="12.75">
      <c r="A51" s="37" t="s">
        <v>50</v>
      </c>
      <c r="B51" s="30" t="s">
        <v>14</v>
      </c>
      <c r="C51" s="30" t="s">
        <v>14</v>
      </c>
      <c r="D51" s="30">
        <v>424</v>
      </c>
      <c r="E51" s="30" t="s">
        <v>14</v>
      </c>
      <c r="F51" s="30" t="s">
        <v>14</v>
      </c>
      <c r="G51" s="30" t="s">
        <v>14</v>
      </c>
      <c r="H51" s="30" t="s">
        <v>14</v>
      </c>
      <c r="I51" s="30" t="s">
        <v>14</v>
      </c>
      <c r="J51" s="30">
        <v>2304</v>
      </c>
      <c r="K51" s="30">
        <v>656</v>
      </c>
      <c r="L51" s="30">
        <v>1525</v>
      </c>
      <c r="M51" s="30">
        <v>580</v>
      </c>
    </row>
    <row r="52" spans="1:13" ht="13.5" thickBot="1">
      <c r="A52" s="38" t="s">
        <v>51</v>
      </c>
      <c r="B52" s="39" t="s">
        <v>14</v>
      </c>
      <c r="C52" s="39" t="s">
        <v>14</v>
      </c>
      <c r="D52" s="39">
        <v>1625</v>
      </c>
      <c r="E52" s="39">
        <v>2053</v>
      </c>
      <c r="F52" s="39" t="s">
        <v>14</v>
      </c>
      <c r="G52" s="40" t="s">
        <v>14</v>
      </c>
      <c r="H52" s="39">
        <v>1597</v>
      </c>
      <c r="I52" s="39">
        <v>804</v>
      </c>
      <c r="J52" s="39" t="s">
        <v>14</v>
      </c>
      <c r="K52" s="39" t="s">
        <v>14</v>
      </c>
      <c r="L52" s="39">
        <v>799</v>
      </c>
      <c r="M52" s="39">
        <v>662</v>
      </c>
    </row>
    <row r="53" spans="1:20" s="19" customFormat="1" ht="12.75">
      <c r="A53" s="41" t="s">
        <v>52</v>
      </c>
      <c r="D53" s="42"/>
      <c r="E53" s="42"/>
      <c r="F53" s="42"/>
      <c r="G53" s="42"/>
      <c r="H53" s="43"/>
      <c r="I53" s="43"/>
      <c r="L53" s="42"/>
      <c r="M53" s="42"/>
      <c r="N53" s="42"/>
      <c r="O53" s="43"/>
      <c r="Q53" s="44"/>
      <c r="R53" s="45"/>
      <c r="S53" s="46"/>
      <c r="T53" s="46"/>
    </row>
  </sheetData>
  <mergeCells count="9">
    <mergeCell ref="J5:K7"/>
    <mergeCell ref="A5:A7"/>
    <mergeCell ref="L5:M7"/>
    <mergeCell ref="A1:M1"/>
    <mergeCell ref="A3:M3"/>
    <mergeCell ref="B5:C7"/>
    <mergeCell ref="D5:E7"/>
    <mergeCell ref="F5:G7"/>
    <mergeCell ref="H5:I7"/>
  </mergeCells>
  <printOptions horizontalCentered="1"/>
  <pageMargins left="0.75" right="0.75" top="0.5905511811023623" bottom="1" header="0" footer="0"/>
  <pageSetup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2007-07-19T20:47:58Z</dcterms:created>
  <dcterms:modified xsi:type="dcterms:W3CDTF">2007-07-19T20:47:58Z</dcterms:modified>
  <cp:category/>
  <cp:version/>
  <cp:contentType/>
  <cp:contentStatus/>
</cp:coreProperties>
</file>