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1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'[10]p395fao'!$B$75</definedName>
    <definedName name="\A">#REF!</definedName>
    <definedName name="\B">'[3]p405'!#REF!</definedName>
    <definedName name="\C" localSheetId="0">'[10]p395fao'!$B$77</definedName>
    <definedName name="\C">#REF!</definedName>
    <definedName name="\D">'[2]p395fao'!$B$79</definedName>
    <definedName name="\G" localSheetId="0">'[10]p395fao'!#REF!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'[10]p399fao'!#REF!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'[10]p399fao'!#REF!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'[10]p399fao'!#REF!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'[10]p399fao'!#REF!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'21.13'!$A$1:$M$53</definedName>
    <definedName name="balan.xls" hidden="1">'[8]7.24'!$D$6:$D$27</definedName>
    <definedName name="GUION">#REF!</definedName>
    <definedName name="Imprimir_área_IM" localSheetId="0">'[11]GANADE15'!$A$35:$AG$39</definedName>
    <definedName name="Imprimir_área_IM">#REF!</definedName>
    <definedName name="kk" hidden="1">'[10]19.14-15'!#REF!</definedName>
    <definedName name="kkjkj">#REF!</definedName>
    <definedName name="p421">'[5]CARNE1'!$B$44</definedName>
    <definedName name="p431" hidden="1">'[5]CARNE7'!$G$11:$G$93</definedName>
    <definedName name="p7" hidden="1">'[10]19.14-15'!#REF!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<sst xmlns="http://schemas.openxmlformats.org/spreadsheetml/2006/main" count="312" uniqueCount="53">
  <si>
    <t>LECHE</t>
  </si>
  <si>
    <t xml:space="preserve"> 21.13.  LECHE Y PRODUCTOS LACTEOS: Comercio exterior de España. Exportaciones. (Toneladas)</t>
  </si>
  <si>
    <t>Mundo y países</t>
  </si>
  <si>
    <t>Leche y nata sin concentrar</t>
  </si>
  <si>
    <t>Leche en polvo</t>
  </si>
  <si>
    <t>Leche evaporada y condensada</t>
  </si>
  <si>
    <t>Lactosuero, yogur y otros</t>
  </si>
  <si>
    <t>Mantequilla</t>
  </si>
  <si>
    <t>Queso y requesón</t>
  </si>
  <si>
    <t>MUNDO</t>
  </si>
  <si>
    <t>PAISES DE EUROPA</t>
  </si>
  <si>
    <t xml:space="preserve"> Unión Europea</t>
  </si>
  <si>
    <t>Alemania</t>
  </si>
  <si>
    <t>Austria</t>
  </si>
  <si>
    <t>–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</si>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</sst>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"/>
    <numFmt numFmtId="178" formatCode="#,##0.0__"/>
    <numFmt numFmtId="179" formatCode="0.00__"/>
    <numFmt numFmtId="180" formatCode="#,##0____"/>
    <numFmt numFmtId="181" formatCode="#,##0.0____"/>
    <numFmt numFmtId="182" formatCode="#,##0;\(#,##0\);\–"/>
    <numFmt numFmtId="183" formatCode="#,##0;\(0.0\)"/>
    <numFmt numFmtId="184" formatCode="#,##0.0__;\–#,##0.0__;\–__;@__"/>
    <numFmt numFmtId="185" formatCode="#,##0.0_);\(#,##0.0\)"/>
    <numFmt numFmtId="186" formatCode="#,##0.0"/>
    <numFmt numFmtId="187" formatCode="#,##0.000_);\(#,##0.000\)"/>
    <numFmt numFmtId="188" formatCode="#,##0__;\–#,##0__;\–__;@__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__;\–#,##0__;0__;@__"/>
    <numFmt numFmtId="192" formatCode="#,##0_____;"/>
    <numFmt numFmtId="193" formatCode="#,##0.000000_);\(#,##0.000000\)"/>
    <numFmt numFmtId="194" formatCode="#,##0.000"/>
    <numFmt numFmtId="195" formatCode="#,##0.00__"/>
    <numFmt numFmtId="196" formatCode="#,##0;\-#,##0;\-\-"/>
    <numFmt numFmtId="197" formatCode="#,##0.0;\-#,##0.0;\-\-"/>
    <numFmt numFmtId="198" formatCode="#,##0.000__"/>
    <numFmt numFmtId="199" formatCode="0.000"/>
    <numFmt numFmtId="200" formatCode="_-* #,##0.00\ [$€]_-;\-* #,##0.00\ [$€]_-;_-* &quot;-&quot;??\ [$€]_-;_-@_-"/>
    <numFmt numFmtId="201" formatCode="#,##0.0\ _€;[Red]\-#,##0.0\ _€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3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0" xfId="0" applyFont="1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8" fillId="0" borderId="4" xfId="0" applyFont="1" applyBorder="1" applyAlignment="1">
      <alignment/>
    </xf>
    <xf numFmtId="176" fontId="8" fillId="2" borderId="7" xfId="0" applyNumberFormat="1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8" fillId="0" borderId="8" xfId="0" applyFont="1" applyBorder="1" applyAlignment="1">
      <alignment/>
    </xf>
    <xf numFmtId="3" fontId="8" fillId="0" borderId="8" xfId="0" applyNumberFormat="1" applyFont="1" applyFill="1" applyBorder="1" applyAlignment="1" applyProtection="1">
      <alignment horizontal="left"/>
      <protection/>
    </xf>
    <xf numFmtId="1" fontId="0" fillId="0" borderId="8" xfId="0" applyNumberFormat="1" applyFont="1" applyFill="1" applyBorder="1" applyAlignment="1" applyProtection="1">
      <alignment horizontal="left"/>
      <protection/>
    </xf>
    <xf numFmtId="176" fontId="0" fillId="2" borderId="7" xfId="0" applyNumberFormat="1" applyFont="1" applyFill="1" applyBorder="1" applyAlignment="1">
      <alignment horizontal="right"/>
    </xf>
    <xf numFmtId="1" fontId="0" fillId="0" borderId="8" xfId="0" applyNumberFormat="1" applyFont="1" applyFill="1" applyBorder="1" applyAlignment="1" applyProtection="1">
      <alignment/>
      <protection/>
    </xf>
    <xf numFmtId="1" fontId="8" fillId="0" borderId="8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76" fontId="0" fillId="2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/>
  <dimension ref="A1:T53"/>
  <sheetViews>
    <sheetView showGridLines="0" tabSelected="1" zoomScale="75" zoomScaleNormal="75" workbookViewId="0" topLeftCell="A1">
      <selection activeCell="D20" sqref="D20"/>
    </sheetView>
  </sheetViews>
  <sheetFormatPr defaultColWidth="11.421875" defaultRowHeight="12.75"/>
  <cols>
    <col min="1" max="1" width="34.421875" style="5" customWidth="1"/>
    <col min="2" max="2" width="12.00390625" style="5" bestFit="1" customWidth="1"/>
    <col min="3" max="6" width="9.421875" style="5" customWidth="1"/>
    <col min="7" max="7" width="9.421875" style="23" customWidth="1"/>
    <col min="8" max="13" width="9.421875" style="5" customWidth="1"/>
    <col min="14" max="16384" width="11.42187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12" ht="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6" s="8" customFormat="1" ht="12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O4" s="9"/>
      <c r="P4" s="9"/>
    </row>
    <row r="5" spans="1:16" ht="12.75">
      <c r="A5" s="10" t="s">
        <v>2</v>
      </c>
      <c r="B5" s="11" t="s">
        <v>3</v>
      </c>
      <c r="C5" s="12"/>
      <c r="D5" s="11" t="s">
        <v>4</v>
      </c>
      <c r="E5" s="12"/>
      <c r="F5" s="11" t="s">
        <v>5</v>
      </c>
      <c r="G5" s="12"/>
      <c r="H5" s="11" t="s">
        <v>6</v>
      </c>
      <c r="I5" s="12"/>
      <c r="J5" s="11" t="s">
        <v>7</v>
      </c>
      <c r="K5" s="12"/>
      <c r="L5" s="11" t="s">
        <v>8</v>
      </c>
      <c r="M5" s="13"/>
      <c r="O5" s="14"/>
      <c r="P5" s="14"/>
    </row>
    <row r="6" spans="1:16" ht="12.75">
      <c r="A6" s="15"/>
      <c r="B6" s="16"/>
      <c r="C6" s="17"/>
      <c r="D6" s="16"/>
      <c r="E6" s="17"/>
      <c r="F6" s="16"/>
      <c r="G6" s="17"/>
      <c r="H6" s="16"/>
      <c r="I6" s="17"/>
      <c r="J6" s="16"/>
      <c r="K6" s="17"/>
      <c r="L6" s="16"/>
      <c r="M6" s="18"/>
      <c r="O6" s="14"/>
      <c r="P6" s="14"/>
    </row>
    <row r="7" spans="1:16" ht="13.5" thickBot="1">
      <c r="A7" s="19"/>
      <c r="B7" s="20"/>
      <c r="C7" s="21"/>
      <c r="D7" s="20"/>
      <c r="E7" s="21"/>
      <c r="F7" s="20"/>
      <c r="G7" s="21"/>
      <c r="H7" s="20"/>
      <c r="I7" s="21"/>
      <c r="J7" s="20"/>
      <c r="K7" s="21"/>
      <c r="L7" s="20"/>
      <c r="M7" s="22"/>
      <c r="N7" s="23"/>
      <c r="O7" s="14"/>
      <c r="P7" s="14"/>
    </row>
    <row r="8" spans="1:16" ht="13.5" thickBot="1">
      <c r="A8" s="24"/>
      <c r="B8" s="25">
        <v>2004</v>
      </c>
      <c r="C8" s="25">
        <v>2005</v>
      </c>
      <c r="D8" s="25">
        <v>2004</v>
      </c>
      <c r="E8" s="25">
        <v>2005</v>
      </c>
      <c r="F8" s="25">
        <v>2004</v>
      </c>
      <c r="G8" s="25">
        <v>2005</v>
      </c>
      <c r="H8" s="25">
        <v>2004</v>
      </c>
      <c r="I8" s="25">
        <v>2005</v>
      </c>
      <c r="J8" s="25">
        <v>2004</v>
      </c>
      <c r="K8" s="25">
        <v>2005</v>
      </c>
      <c r="L8" s="25">
        <v>2004</v>
      </c>
      <c r="M8" s="26">
        <v>2005</v>
      </c>
      <c r="N8" s="23"/>
      <c r="O8" s="14"/>
      <c r="P8" s="14"/>
    </row>
    <row r="9" spans="1:16" ht="12.75">
      <c r="A9" s="27" t="s">
        <v>9</v>
      </c>
      <c r="B9" s="28">
        <v>169605</v>
      </c>
      <c r="C9" s="28">
        <v>120310</v>
      </c>
      <c r="D9" s="28">
        <v>13539</v>
      </c>
      <c r="E9" s="28">
        <v>7160</v>
      </c>
      <c r="F9" s="28">
        <v>32166</v>
      </c>
      <c r="G9" s="28">
        <v>24990</v>
      </c>
      <c r="H9" s="28">
        <v>139527</v>
      </c>
      <c r="I9" s="28">
        <v>167032</v>
      </c>
      <c r="J9" s="28">
        <v>32737</v>
      </c>
      <c r="K9" s="28">
        <v>47259</v>
      </c>
      <c r="L9" s="28">
        <v>53037</v>
      </c>
      <c r="M9" s="28">
        <v>63850</v>
      </c>
      <c r="N9" s="23"/>
      <c r="O9" s="14"/>
      <c r="P9" s="14"/>
    </row>
    <row r="10" spans="1:16" ht="12.75">
      <c r="A10" s="2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O10" s="14"/>
      <c r="P10" s="14"/>
    </row>
    <row r="11" spans="1:13" s="23" customFormat="1" ht="12.75">
      <c r="A11" s="30" t="s">
        <v>10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s="23" customFormat="1" ht="12.75">
      <c r="A12" s="31" t="s">
        <v>11</v>
      </c>
      <c r="B12" s="28">
        <v>163585</v>
      </c>
      <c r="C12" s="28">
        <v>114969</v>
      </c>
      <c r="D12" s="28">
        <f aca="true" t="shared" si="0" ref="D12:I12">SUM(D13:D36)</f>
        <v>8374</v>
      </c>
      <c r="E12" s="28">
        <f t="shared" si="0"/>
        <v>6857</v>
      </c>
      <c r="F12" s="28">
        <f t="shared" si="0"/>
        <v>25404</v>
      </c>
      <c r="G12" s="28">
        <f t="shared" si="0"/>
        <v>21521</v>
      </c>
      <c r="H12" s="28">
        <f t="shared" si="0"/>
        <v>128908</v>
      </c>
      <c r="I12" s="28">
        <f t="shared" si="0"/>
        <v>155957</v>
      </c>
      <c r="J12" s="28">
        <v>13819</v>
      </c>
      <c r="K12" s="28">
        <v>28981</v>
      </c>
      <c r="L12" s="28">
        <v>48434</v>
      </c>
      <c r="M12" s="28">
        <v>58997</v>
      </c>
    </row>
    <row r="13" spans="1:13" s="23" customFormat="1" ht="12.75">
      <c r="A13" s="32" t="s">
        <v>12</v>
      </c>
      <c r="B13" s="33">
        <v>713</v>
      </c>
      <c r="C13" s="33">
        <v>1717</v>
      </c>
      <c r="D13" s="33">
        <v>83</v>
      </c>
      <c r="E13" s="33">
        <v>10</v>
      </c>
      <c r="F13" s="33">
        <v>647</v>
      </c>
      <c r="G13" s="33">
        <v>4</v>
      </c>
      <c r="H13" s="33">
        <v>375</v>
      </c>
      <c r="I13" s="33">
        <v>461</v>
      </c>
      <c r="J13" s="33">
        <v>3</v>
      </c>
      <c r="K13" s="33">
        <v>14</v>
      </c>
      <c r="L13" s="33">
        <v>4700</v>
      </c>
      <c r="M13" s="33">
        <v>2918</v>
      </c>
    </row>
    <row r="14" spans="1:13" s="23" customFormat="1" ht="12.75">
      <c r="A14" s="32" t="s">
        <v>13</v>
      </c>
      <c r="B14" s="33" t="s">
        <v>14</v>
      </c>
      <c r="C14" s="33" t="s">
        <v>14</v>
      </c>
      <c r="D14" s="33" t="s">
        <v>14</v>
      </c>
      <c r="E14" s="33">
        <v>3</v>
      </c>
      <c r="F14" s="33"/>
      <c r="G14" s="33">
        <v>723</v>
      </c>
      <c r="H14" s="33">
        <v>12</v>
      </c>
      <c r="I14" s="33">
        <v>6</v>
      </c>
      <c r="J14" s="33" t="s">
        <v>14</v>
      </c>
      <c r="K14" s="33" t="s">
        <v>14</v>
      </c>
      <c r="L14" s="33">
        <v>541</v>
      </c>
      <c r="M14" s="33">
        <v>437</v>
      </c>
    </row>
    <row r="15" spans="1:13" s="23" customFormat="1" ht="12.75">
      <c r="A15" s="32" t="s">
        <v>15</v>
      </c>
      <c r="B15" s="33">
        <v>168</v>
      </c>
      <c r="C15" s="33">
        <v>84</v>
      </c>
      <c r="D15" s="33" t="s">
        <v>14</v>
      </c>
      <c r="E15" s="33">
        <v>10</v>
      </c>
      <c r="F15" s="33">
        <v>208</v>
      </c>
      <c r="G15" s="33">
        <v>381</v>
      </c>
      <c r="H15" s="33">
        <v>709</v>
      </c>
      <c r="I15" s="33">
        <v>40</v>
      </c>
      <c r="J15" s="33">
        <v>110</v>
      </c>
      <c r="K15" s="33">
        <v>1592</v>
      </c>
      <c r="L15" s="33">
        <v>182</v>
      </c>
      <c r="M15" s="33">
        <v>278</v>
      </c>
    </row>
    <row r="16" spans="1:13" s="23" customFormat="1" ht="12.75">
      <c r="A16" s="32" t="s">
        <v>16</v>
      </c>
      <c r="B16" s="33" t="s">
        <v>14</v>
      </c>
      <c r="C16" s="33" t="s">
        <v>14</v>
      </c>
      <c r="D16" s="33">
        <v>16</v>
      </c>
      <c r="E16" s="33" t="s">
        <v>14</v>
      </c>
      <c r="F16" s="33">
        <v>395</v>
      </c>
      <c r="G16" s="33">
        <v>197</v>
      </c>
      <c r="H16" s="33">
        <v>170</v>
      </c>
      <c r="I16" s="33">
        <v>157</v>
      </c>
      <c r="J16" s="33">
        <v>12</v>
      </c>
      <c r="K16" s="33" t="s">
        <v>14</v>
      </c>
      <c r="L16" s="33" t="s">
        <v>14</v>
      </c>
      <c r="M16" s="33" t="s">
        <v>14</v>
      </c>
    </row>
    <row r="17" spans="1:14" ht="12.75">
      <c r="A17" s="32" t="s">
        <v>17</v>
      </c>
      <c r="B17" s="33" t="s">
        <v>14</v>
      </c>
      <c r="C17" s="33" t="s">
        <v>14</v>
      </c>
      <c r="D17" s="33" t="s">
        <v>14</v>
      </c>
      <c r="E17" s="33" t="s">
        <v>14</v>
      </c>
      <c r="F17" s="33" t="s">
        <v>14</v>
      </c>
      <c r="G17" s="33" t="s">
        <v>14</v>
      </c>
      <c r="H17" s="33" t="s">
        <v>14</v>
      </c>
      <c r="I17" s="33" t="s">
        <v>14</v>
      </c>
      <c r="J17" s="33" t="s">
        <v>14</v>
      </c>
      <c r="K17" s="33" t="s">
        <v>14</v>
      </c>
      <c r="L17" s="33">
        <v>163</v>
      </c>
      <c r="M17" s="33">
        <v>177</v>
      </c>
      <c r="N17" s="14"/>
    </row>
    <row r="18" spans="1:14" ht="12.75">
      <c r="A18" s="32" t="s">
        <v>18</v>
      </c>
      <c r="B18" s="33" t="s">
        <v>14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14"/>
    </row>
    <row r="19" spans="1:14" ht="12.75">
      <c r="A19" s="32" t="s">
        <v>19</v>
      </c>
      <c r="B19" s="33" t="s">
        <v>14</v>
      </c>
      <c r="C19" s="33" t="s">
        <v>14</v>
      </c>
      <c r="D19" s="33" t="s">
        <v>14</v>
      </c>
      <c r="E19" s="33" t="s">
        <v>14</v>
      </c>
      <c r="F19" s="33" t="s">
        <v>14</v>
      </c>
      <c r="G19" s="33" t="s">
        <v>14</v>
      </c>
      <c r="H19" s="33" t="s">
        <v>14</v>
      </c>
      <c r="I19" s="33" t="s">
        <v>14</v>
      </c>
      <c r="J19" s="33" t="s">
        <v>14</v>
      </c>
      <c r="K19" s="33" t="s">
        <v>14</v>
      </c>
      <c r="L19" s="33" t="s">
        <v>14</v>
      </c>
      <c r="M19" s="33" t="s">
        <v>14</v>
      </c>
      <c r="N19" s="14"/>
    </row>
    <row r="20" spans="1:14" ht="12.75">
      <c r="A20" s="32" t="s">
        <v>20</v>
      </c>
      <c r="B20" s="33" t="s">
        <v>14</v>
      </c>
      <c r="C20" s="33" t="s">
        <v>14</v>
      </c>
      <c r="D20" s="33" t="s">
        <v>14</v>
      </c>
      <c r="E20" s="33" t="s">
        <v>14</v>
      </c>
      <c r="F20" s="33" t="s">
        <v>14</v>
      </c>
      <c r="G20" s="33" t="s">
        <v>14</v>
      </c>
      <c r="H20" s="33" t="s">
        <v>14</v>
      </c>
      <c r="I20" s="33" t="s">
        <v>14</v>
      </c>
      <c r="J20" s="33" t="s">
        <v>14</v>
      </c>
      <c r="K20" s="33" t="s">
        <v>14</v>
      </c>
      <c r="L20" s="33" t="s">
        <v>14</v>
      </c>
      <c r="M20" s="33" t="s">
        <v>14</v>
      </c>
      <c r="N20" s="14"/>
    </row>
    <row r="21" spans="1:14" ht="12.75">
      <c r="A21" s="32" t="s">
        <v>21</v>
      </c>
      <c r="B21" s="33" t="s">
        <v>14</v>
      </c>
      <c r="C21" s="33" t="s">
        <v>14</v>
      </c>
      <c r="D21" s="33" t="s">
        <v>14</v>
      </c>
      <c r="E21" s="33" t="s">
        <v>14</v>
      </c>
      <c r="F21" s="33" t="s">
        <v>14</v>
      </c>
      <c r="G21" s="33" t="s">
        <v>14</v>
      </c>
      <c r="H21" s="33">
        <v>87</v>
      </c>
      <c r="I21" s="33" t="s">
        <v>14</v>
      </c>
      <c r="J21" s="33" t="s">
        <v>14</v>
      </c>
      <c r="K21" s="33" t="s">
        <v>14</v>
      </c>
      <c r="L21" s="33">
        <v>36</v>
      </c>
      <c r="M21" s="33">
        <v>39</v>
      </c>
      <c r="N21" s="14"/>
    </row>
    <row r="22" spans="1:14" ht="12.75">
      <c r="A22" s="32" t="s">
        <v>22</v>
      </c>
      <c r="B22" s="33">
        <v>53248</v>
      </c>
      <c r="C22" s="33">
        <v>35214</v>
      </c>
      <c r="D22" s="33">
        <v>3500</v>
      </c>
      <c r="E22" s="33">
        <v>2463</v>
      </c>
      <c r="F22" s="33">
        <v>14726</v>
      </c>
      <c r="G22" s="33">
        <v>12560</v>
      </c>
      <c r="H22" s="33">
        <v>44323</v>
      </c>
      <c r="I22" s="33">
        <v>41893</v>
      </c>
      <c r="J22" s="33">
        <v>7732</v>
      </c>
      <c r="K22" s="33">
        <v>16463</v>
      </c>
      <c r="L22" s="33">
        <v>17163</v>
      </c>
      <c r="M22" s="33">
        <v>24122</v>
      </c>
      <c r="N22" s="14"/>
    </row>
    <row r="23" spans="1:14" ht="12.75">
      <c r="A23" s="32" t="s">
        <v>23</v>
      </c>
      <c r="B23" s="33">
        <v>2673</v>
      </c>
      <c r="C23" s="33">
        <v>3262</v>
      </c>
      <c r="D23" s="33">
        <v>166</v>
      </c>
      <c r="E23" s="33">
        <v>97</v>
      </c>
      <c r="F23" s="33">
        <v>195</v>
      </c>
      <c r="G23" s="33">
        <v>119</v>
      </c>
      <c r="H23" s="33">
        <v>239</v>
      </c>
      <c r="I23" s="33">
        <v>237</v>
      </c>
      <c r="J23" s="33">
        <v>85</v>
      </c>
      <c r="K23" s="33">
        <v>90</v>
      </c>
      <c r="L23" s="33">
        <v>1176</v>
      </c>
      <c r="M23" s="33">
        <v>814</v>
      </c>
      <c r="N23" s="14"/>
    </row>
    <row r="24" spans="1:14" ht="12.75">
      <c r="A24" s="32" t="s">
        <v>24</v>
      </c>
      <c r="B24" s="33">
        <v>2323</v>
      </c>
      <c r="C24" s="33">
        <v>1111</v>
      </c>
      <c r="D24" s="33" t="s">
        <v>14</v>
      </c>
      <c r="E24" s="33">
        <v>30</v>
      </c>
      <c r="F24" s="33">
        <v>3</v>
      </c>
      <c r="G24" s="33">
        <v>19</v>
      </c>
      <c r="H24" s="33">
        <v>5780</v>
      </c>
      <c r="I24" s="33">
        <v>9441</v>
      </c>
      <c r="J24" s="33">
        <v>2219</v>
      </c>
      <c r="K24" s="33">
        <v>5244</v>
      </c>
      <c r="L24" s="33">
        <v>548</v>
      </c>
      <c r="M24" s="33">
        <v>606</v>
      </c>
      <c r="N24" s="14"/>
    </row>
    <row r="25" spans="1:14" ht="12.75">
      <c r="A25" s="32" t="s">
        <v>25</v>
      </c>
      <c r="B25" s="33" t="s">
        <v>14</v>
      </c>
      <c r="C25" s="33" t="s">
        <v>14</v>
      </c>
      <c r="D25" s="33">
        <v>42</v>
      </c>
      <c r="E25" s="33">
        <v>91</v>
      </c>
      <c r="F25" s="33" t="s">
        <v>14</v>
      </c>
      <c r="G25" s="33" t="s">
        <v>14</v>
      </c>
      <c r="H25" s="33">
        <v>1</v>
      </c>
      <c r="I25" s="33" t="s">
        <v>14</v>
      </c>
      <c r="J25" s="33" t="s">
        <v>14</v>
      </c>
      <c r="K25" s="33" t="s">
        <v>14</v>
      </c>
      <c r="L25" s="33" t="s">
        <v>14</v>
      </c>
      <c r="M25" s="33" t="s">
        <v>14</v>
      </c>
      <c r="N25" s="14"/>
    </row>
    <row r="26" spans="1:14" ht="12.75">
      <c r="A26" s="32" t="s">
        <v>26</v>
      </c>
      <c r="B26" s="33">
        <v>23</v>
      </c>
      <c r="C26" s="33" t="s">
        <v>14</v>
      </c>
      <c r="D26" s="33" t="s">
        <v>14</v>
      </c>
      <c r="E26" s="33" t="s">
        <v>14</v>
      </c>
      <c r="F26" s="33" t="s">
        <v>14</v>
      </c>
      <c r="G26" s="33" t="s">
        <v>14</v>
      </c>
      <c r="H26" s="33">
        <v>130</v>
      </c>
      <c r="I26" s="33">
        <v>265</v>
      </c>
      <c r="J26" s="33" t="s">
        <v>14</v>
      </c>
      <c r="K26" s="33" t="s">
        <v>14</v>
      </c>
      <c r="L26" s="33">
        <v>6</v>
      </c>
      <c r="M26" s="33">
        <v>8</v>
      </c>
      <c r="N26" s="14"/>
    </row>
    <row r="27" spans="1:14" ht="12.75">
      <c r="A27" s="32" t="s">
        <v>27</v>
      </c>
      <c r="B27" s="33">
        <v>1247</v>
      </c>
      <c r="C27" s="33">
        <v>2851</v>
      </c>
      <c r="D27" s="33">
        <v>2733</v>
      </c>
      <c r="E27" s="33">
        <v>763</v>
      </c>
      <c r="F27" s="33">
        <v>3443</v>
      </c>
      <c r="G27" s="33">
        <v>1985</v>
      </c>
      <c r="H27" s="33">
        <v>11168</v>
      </c>
      <c r="I27" s="33">
        <v>13356</v>
      </c>
      <c r="J27" s="33">
        <v>2357</v>
      </c>
      <c r="K27" s="33">
        <v>4218</v>
      </c>
      <c r="L27" s="33">
        <v>8116</v>
      </c>
      <c r="M27" s="33">
        <v>7676</v>
      </c>
      <c r="N27" s="14"/>
    </row>
    <row r="28" spans="1:14" ht="12.75">
      <c r="A28" s="32" t="s">
        <v>28</v>
      </c>
      <c r="B28" s="33" t="s">
        <v>14</v>
      </c>
      <c r="C28" s="33" t="s">
        <v>14</v>
      </c>
      <c r="D28" s="33" t="s">
        <v>14</v>
      </c>
      <c r="E28" s="33" t="s">
        <v>14</v>
      </c>
      <c r="F28" s="33" t="s">
        <v>14</v>
      </c>
      <c r="G28" s="33" t="s">
        <v>14</v>
      </c>
      <c r="H28" s="33">
        <v>12</v>
      </c>
      <c r="I28" s="33" t="s">
        <v>14</v>
      </c>
      <c r="J28" s="33" t="s">
        <v>14</v>
      </c>
      <c r="K28" s="33" t="s">
        <v>14</v>
      </c>
      <c r="L28" s="33">
        <v>1</v>
      </c>
      <c r="M28" s="33">
        <v>5</v>
      </c>
      <c r="N28" s="14"/>
    </row>
    <row r="29" spans="1:14" ht="12.75">
      <c r="A29" s="32" t="s">
        <v>29</v>
      </c>
      <c r="B29" s="33" t="s">
        <v>14</v>
      </c>
      <c r="C29" s="33" t="s">
        <v>14</v>
      </c>
      <c r="D29" s="33" t="s">
        <v>14</v>
      </c>
      <c r="E29" s="33" t="s">
        <v>14</v>
      </c>
      <c r="F29" s="33" t="s">
        <v>14</v>
      </c>
      <c r="G29" s="33">
        <v>37</v>
      </c>
      <c r="H29" s="33">
        <v>93</v>
      </c>
      <c r="I29" s="33">
        <v>99</v>
      </c>
      <c r="J29" s="33" t="s">
        <v>14</v>
      </c>
      <c r="K29" s="33" t="s">
        <v>14</v>
      </c>
      <c r="L29" s="33" t="s">
        <v>14</v>
      </c>
      <c r="M29" s="33" t="s">
        <v>14</v>
      </c>
      <c r="N29" s="14"/>
    </row>
    <row r="30" spans="1:14" ht="12.75">
      <c r="A30" s="32" t="s">
        <v>30</v>
      </c>
      <c r="B30" s="33" t="s">
        <v>14</v>
      </c>
      <c r="C30" s="33" t="s">
        <v>14</v>
      </c>
      <c r="D30" s="33" t="s">
        <v>14</v>
      </c>
      <c r="E30" s="33">
        <v>11</v>
      </c>
      <c r="F30" s="33" t="s">
        <v>14</v>
      </c>
      <c r="G30" s="33" t="s">
        <v>14</v>
      </c>
      <c r="H30" s="33" t="s">
        <v>14</v>
      </c>
      <c r="I30" s="33" t="s">
        <v>14</v>
      </c>
      <c r="J30" s="33" t="s">
        <v>14</v>
      </c>
      <c r="K30" s="33" t="s">
        <v>14</v>
      </c>
      <c r="L30" s="33">
        <v>7</v>
      </c>
      <c r="M30" s="33">
        <v>4</v>
      </c>
      <c r="N30" s="14"/>
    </row>
    <row r="31" spans="1:14" ht="12.75">
      <c r="A31" s="32" t="s">
        <v>31</v>
      </c>
      <c r="B31" s="33">
        <v>74</v>
      </c>
      <c r="C31" s="33">
        <v>7</v>
      </c>
      <c r="D31" s="33" t="s">
        <v>14</v>
      </c>
      <c r="E31" s="33">
        <v>12</v>
      </c>
      <c r="F31" s="33" t="s">
        <v>14</v>
      </c>
      <c r="G31" s="33" t="s">
        <v>14</v>
      </c>
      <c r="H31" s="33">
        <v>118</v>
      </c>
      <c r="I31" s="33">
        <v>125</v>
      </c>
      <c r="J31" s="33" t="s">
        <v>14</v>
      </c>
      <c r="K31" s="33" t="s">
        <v>14</v>
      </c>
      <c r="L31" s="33" t="s">
        <v>14</v>
      </c>
      <c r="M31" s="33" t="s">
        <v>14</v>
      </c>
      <c r="N31" s="14"/>
    </row>
    <row r="32" spans="1:14" ht="12.75">
      <c r="A32" s="32" t="s">
        <v>32</v>
      </c>
      <c r="B32" s="33" t="s">
        <v>14</v>
      </c>
      <c r="C32" s="33" t="s">
        <v>14</v>
      </c>
      <c r="D32" s="33">
        <v>69</v>
      </c>
      <c r="E32" s="33">
        <v>118</v>
      </c>
      <c r="F32" s="33" t="s">
        <v>14</v>
      </c>
      <c r="G32" s="33" t="s">
        <v>14</v>
      </c>
      <c r="H32" s="33">
        <v>10</v>
      </c>
      <c r="I32" s="33" t="s">
        <v>14</v>
      </c>
      <c r="J32" s="33" t="s">
        <v>14</v>
      </c>
      <c r="K32" s="33" t="s">
        <v>14</v>
      </c>
      <c r="L32" s="33">
        <v>2</v>
      </c>
      <c r="M32" s="33">
        <v>3</v>
      </c>
      <c r="N32" s="14"/>
    </row>
    <row r="33" spans="1:13" s="23" customFormat="1" ht="12.75">
      <c r="A33" s="32" t="s">
        <v>33</v>
      </c>
      <c r="B33" s="33">
        <v>97435</v>
      </c>
      <c r="C33" s="33">
        <v>61203</v>
      </c>
      <c r="D33" s="33">
        <v>1762</v>
      </c>
      <c r="E33" s="33">
        <v>3249</v>
      </c>
      <c r="F33" s="33">
        <v>5080</v>
      </c>
      <c r="G33" s="33">
        <v>5044</v>
      </c>
      <c r="H33" s="33">
        <v>59886</v>
      </c>
      <c r="I33" s="33">
        <v>81515</v>
      </c>
      <c r="J33" s="33">
        <v>1279</v>
      </c>
      <c r="K33" s="33">
        <v>1360</v>
      </c>
      <c r="L33" s="33">
        <v>14301</v>
      </c>
      <c r="M33" s="33">
        <v>20461</v>
      </c>
    </row>
    <row r="34" spans="1:13" s="23" customFormat="1" ht="12.75">
      <c r="A34" s="32" t="s">
        <v>34</v>
      </c>
      <c r="B34" s="33">
        <v>5681</v>
      </c>
      <c r="C34" s="33">
        <v>9520</v>
      </c>
      <c r="D34" s="33">
        <v>3</v>
      </c>
      <c r="E34" s="33" t="s">
        <v>14</v>
      </c>
      <c r="F34" s="33">
        <v>707</v>
      </c>
      <c r="G34" s="33">
        <v>452</v>
      </c>
      <c r="H34" s="33">
        <v>5792</v>
      </c>
      <c r="I34" s="33">
        <v>8362</v>
      </c>
      <c r="J34" s="33">
        <v>22</v>
      </c>
      <c r="K34" s="33" t="s">
        <v>14</v>
      </c>
      <c r="L34" s="33">
        <v>1305</v>
      </c>
      <c r="M34" s="33">
        <v>1311</v>
      </c>
    </row>
    <row r="35" spans="1:13" s="23" customFormat="1" ht="12.75">
      <c r="A35" s="32" t="s">
        <v>35</v>
      </c>
      <c r="B35" s="33" t="s">
        <v>14</v>
      </c>
      <c r="C35" s="33" t="s">
        <v>14</v>
      </c>
      <c r="D35" s="33" t="s">
        <v>14</v>
      </c>
      <c r="E35" s="33" t="s">
        <v>14</v>
      </c>
      <c r="F35" s="33" t="s">
        <v>14</v>
      </c>
      <c r="G35" s="33" t="s">
        <v>14</v>
      </c>
      <c r="H35" s="33">
        <v>1</v>
      </c>
      <c r="I35" s="33" t="s">
        <v>14</v>
      </c>
      <c r="J35" s="33" t="s">
        <v>14</v>
      </c>
      <c r="K35" s="33" t="s">
        <v>14</v>
      </c>
      <c r="L35" s="33" t="s">
        <v>14</v>
      </c>
      <c r="M35" s="33">
        <v>2</v>
      </c>
    </row>
    <row r="36" spans="1:13" s="23" customFormat="1" ht="12.75">
      <c r="A36" s="32" t="s">
        <v>36</v>
      </c>
      <c r="B36" s="33" t="s">
        <v>14</v>
      </c>
      <c r="C36" s="33" t="s">
        <v>14</v>
      </c>
      <c r="D36" s="33" t="s">
        <v>14</v>
      </c>
      <c r="E36" s="33" t="s">
        <v>14</v>
      </c>
      <c r="F36" s="33" t="s">
        <v>14</v>
      </c>
      <c r="G36" s="33" t="s">
        <v>14</v>
      </c>
      <c r="H36" s="33">
        <v>2</v>
      </c>
      <c r="I36" s="33" t="s">
        <v>14</v>
      </c>
      <c r="J36" s="33" t="s">
        <v>14</v>
      </c>
      <c r="K36" s="33" t="s">
        <v>14</v>
      </c>
      <c r="L36" s="33">
        <v>187</v>
      </c>
      <c r="M36" s="33">
        <v>136</v>
      </c>
    </row>
    <row r="37" spans="1:13" s="23" customFormat="1" ht="12.75">
      <c r="A37" s="34" t="s">
        <v>37</v>
      </c>
      <c r="B37" s="33"/>
      <c r="C37" s="33"/>
      <c r="D37" s="33" t="s">
        <v>14</v>
      </c>
      <c r="E37" s="33">
        <v>13</v>
      </c>
      <c r="F37" s="33"/>
      <c r="G37" s="33"/>
      <c r="H37" s="33"/>
      <c r="I37" s="33"/>
      <c r="J37" s="33"/>
      <c r="K37" s="33"/>
      <c r="L37" s="33"/>
      <c r="M37" s="33"/>
    </row>
    <row r="38" spans="1:13" s="23" customFormat="1" ht="12.75">
      <c r="A38" s="35" t="s">
        <v>38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s="23" customFormat="1" ht="12.75">
      <c r="A39" s="32" t="s">
        <v>39</v>
      </c>
      <c r="B39" s="33" t="s">
        <v>14</v>
      </c>
      <c r="C39" s="33" t="s">
        <v>14</v>
      </c>
      <c r="D39" s="33" t="s">
        <v>14</v>
      </c>
      <c r="E39" s="33" t="s">
        <v>14</v>
      </c>
      <c r="F39" s="33" t="s">
        <v>14</v>
      </c>
      <c r="G39" s="33" t="s">
        <v>14</v>
      </c>
      <c r="H39" s="33">
        <v>30</v>
      </c>
      <c r="I39" s="33">
        <v>21</v>
      </c>
      <c r="J39" s="33" t="s">
        <v>14</v>
      </c>
      <c r="K39" s="33" t="s">
        <v>14</v>
      </c>
      <c r="L39" s="33" t="s">
        <v>14</v>
      </c>
      <c r="M39" s="33" t="s">
        <v>14</v>
      </c>
    </row>
    <row r="40" spans="1:13" s="23" customFormat="1" ht="12.75">
      <c r="A40" s="32" t="s">
        <v>40</v>
      </c>
      <c r="B40" s="33" t="s">
        <v>14</v>
      </c>
      <c r="C40" s="33" t="s">
        <v>14</v>
      </c>
      <c r="D40" s="33" t="s">
        <v>14</v>
      </c>
      <c r="E40" s="33" t="s">
        <v>14</v>
      </c>
      <c r="F40" s="33" t="s">
        <v>14</v>
      </c>
      <c r="G40" s="33" t="s">
        <v>14</v>
      </c>
      <c r="H40" s="33" t="s">
        <v>14</v>
      </c>
      <c r="I40" s="33" t="s">
        <v>14</v>
      </c>
      <c r="J40" s="33" t="s">
        <v>14</v>
      </c>
      <c r="K40" s="33" t="s">
        <v>14</v>
      </c>
      <c r="L40" s="33" t="s">
        <v>14</v>
      </c>
      <c r="M40" s="33" t="s">
        <v>14</v>
      </c>
    </row>
    <row r="41" spans="1:13" s="23" customFormat="1" ht="12.75">
      <c r="A41" s="36" t="s">
        <v>41</v>
      </c>
      <c r="B41" s="33" t="s">
        <v>14</v>
      </c>
      <c r="C41" s="33">
        <v>1</v>
      </c>
      <c r="D41" s="33" t="s">
        <v>14</v>
      </c>
      <c r="E41" s="33" t="s">
        <v>14</v>
      </c>
      <c r="F41" s="33" t="s">
        <v>14</v>
      </c>
      <c r="G41" s="33" t="s">
        <v>14</v>
      </c>
      <c r="H41" s="33" t="s">
        <v>14</v>
      </c>
      <c r="I41" s="33" t="s">
        <v>14</v>
      </c>
      <c r="J41" s="33" t="s">
        <v>14</v>
      </c>
      <c r="K41" s="33" t="s">
        <v>14</v>
      </c>
      <c r="L41" s="33" t="s">
        <v>14</v>
      </c>
      <c r="M41" s="33" t="s">
        <v>14</v>
      </c>
    </row>
    <row r="42" spans="1:13" s="23" customFormat="1" ht="12.75">
      <c r="A42" s="32" t="s">
        <v>42</v>
      </c>
      <c r="B42" s="33">
        <v>4</v>
      </c>
      <c r="C42" s="33">
        <v>4</v>
      </c>
      <c r="D42" s="33" t="s">
        <v>14</v>
      </c>
      <c r="E42" s="33" t="s">
        <v>14</v>
      </c>
      <c r="F42" s="33" t="s">
        <v>14</v>
      </c>
      <c r="G42" s="33" t="s">
        <v>14</v>
      </c>
      <c r="H42" s="33">
        <v>8</v>
      </c>
      <c r="I42" s="33">
        <v>11</v>
      </c>
      <c r="J42" s="33" t="s">
        <v>14</v>
      </c>
      <c r="K42" s="33" t="s">
        <v>14</v>
      </c>
      <c r="L42" s="33" t="s">
        <v>14</v>
      </c>
      <c r="M42" s="33" t="s">
        <v>14</v>
      </c>
    </row>
    <row r="43" spans="1:13" s="23" customFormat="1" ht="12.75">
      <c r="A43" s="36" t="s">
        <v>43</v>
      </c>
      <c r="B43" s="33" t="s">
        <v>14</v>
      </c>
      <c r="C43" s="33" t="s">
        <v>14</v>
      </c>
      <c r="D43" s="33" t="s">
        <v>14</v>
      </c>
      <c r="E43" s="33" t="s">
        <v>14</v>
      </c>
      <c r="F43" s="33" t="s">
        <v>14</v>
      </c>
      <c r="G43" s="33" t="s">
        <v>14</v>
      </c>
      <c r="H43" s="33">
        <v>42</v>
      </c>
      <c r="I43" s="33">
        <v>46</v>
      </c>
      <c r="J43" s="33" t="s">
        <v>14</v>
      </c>
      <c r="K43" s="33" t="s">
        <v>14</v>
      </c>
      <c r="L43" s="33" t="s">
        <v>14</v>
      </c>
      <c r="M43" s="33" t="s">
        <v>14</v>
      </c>
    </row>
    <row r="44" spans="1:16" ht="12.75">
      <c r="A44" s="29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O44" s="14"/>
      <c r="P44" s="14"/>
    </row>
    <row r="45" spans="1:16" ht="12.75">
      <c r="A45" s="30" t="s">
        <v>44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O45" s="14"/>
      <c r="P45" s="14"/>
    </row>
    <row r="46" spans="1:16" ht="12.75">
      <c r="A46" s="29" t="s">
        <v>45</v>
      </c>
      <c r="B46" s="33" t="s">
        <v>14</v>
      </c>
      <c r="C46" s="33" t="s">
        <v>14</v>
      </c>
      <c r="D46" s="33" t="s">
        <v>14</v>
      </c>
      <c r="E46" s="33" t="s">
        <v>14</v>
      </c>
      <c r="F46" s="33" t="s">
        <v>14</v>
      </c>
      <c r="G46" s="33" t="s">
        <v>14</v>
      </c>
      <c r="H46" s="33" t="s">
        <v>14</v>
      </c>
      <c r="I46" s="33" t="s">
        <v>14</v>
      </c>
      <c r="J46" s="33" t="s">
        <v>14</v>
      </c>
      <c r="K46" s="33" t="s">
        <v>14</v>
      </c>
      <c r="L46" s="33">
        <v>2</v>
      </c>
      <c r="M46" s="33" t="s">
        <v>14</v>
      </c>
      <c r="O46" s="14"/>
      <c r="P46" s="14"/>
    </row>
    <row r="47" spans="1:16" ht="12.75">
      <c r="A47" s="37" t="s">
        <v>46</v>
      </c>
      <c r="B47" s="33" t="s">
        <v>14</v>
      </c>
      <c r="C47" s="33" t="s">
        <v>14</v>
      </c>
      <c r="D47" s="33" t="s">
        <v>14</v>
      </c>
      <c r="E47" s="33">
        <v>5</v>
      </c>
      <c r="F47" s="33" t="s">
        <v>14</v>
      </c>
      <c r="G47" s="33" t="s">
        <v>14</v>
      </c>
      <c r="H47" s="33" t="s">
        <v>14</v>
      </c>
      <c r="I47" s="33" t="s">
        <v>14</v>
      </c>
      <c r="J47" s="33" t="s">
        <v>14</v>
      </c>
      <c r="K47" s="33" t="s">
        <v>14</v>
      </c>
      <c r="L47" s="33">
        <v>17</v>
      </c>
      <c r="M47" s="33">
        <v>22</v>
      </c>
      <c r="O47" s="14"/>
      <c r="P47" s="14"/>
    </row>
    <row r="48" spans="1:16" ht="12.75">
      <c r="A48" s="37" t="s">
        <v>47</v>
      </c>
      <c r="B48" s="33" t="s">
        <v>14</v>
      </c>
      <c r="C48" s="33" t="s">
        <v>14</v>
      </c>
      <c r="D48" s="33" t="s">
        <v>14</v>
      </c>
      <c r="E48" s="33" t="s">
        <v>14</v>
      </c>
      <c r="F48" s="33" t="s">
        <v>14</v>
      </c>
      <c r="G48" s="33" t="s">
        <v>14</v>
      </c>
      <c r="H48" s="33" t="s">
        <v>14</v>
      </c>
      <c r="I48" s="33" t="s">
        <v>14</v>
      </c>
      <c r="J48" s="33" t="s">
        <v>14</v>
      </c>
      <c r="K48" s="33" t="s">
        <v>14</v>
      </c>
      <c r="L48" s="33">
        <v>49</v>
      </c>
      <c r="M48" s="33">
        <v>31</v>
      </c>
      <c r="O48" s="14"/>
      <c r="P48" s="14"/>
    </row>
    <row r="49" spans="1:16" ht="12.75">
      <c r="A49" s="37" t="s">
        <v>48</v>
      </c>
      <c r="B49" s="33" t="s">
        <v>14</v>
      </c>
      <c r="C49" s="33" t="s">
        <v>14</v>
      </c>
      <c r="D49" s="33">
        <v>1</v>
      </c>
      <c r="E49" s="33" t="s">
        <v>14</v>
      </c>
      <c r="F49" s="33" t="s">
        <v>14</v>
      </c>
      <c r="G49" s="33" t="s">
        <v>14</v>
      </c>
      <c r="H49" s="33">
        <v>1153</v>
      </c>
      <c r="I49" s="33">
        <v>1139</v>
      </c>
      <c r="J49" s="33" t="s">
        <v>14</v>
      </c>
      <c r="K49" s="33" t="s">
        <v>14</v>
      </c>
      <c r="L49" s="33">
        <v>2141</v>
      </c>
      <c r="M49" s="33">
        <v>2463</v>
      </c>
      <c r="O49" s="14"/>
      <c r="P49" s="14"/>
    </row>
    <row r="50" spans="1:16" ht="12.75">
      <c r="A50" s="37" t="s">
        <v>49</v>
      </c>
      <c r="B50" s="33" t="s">
        <v>14</v>
      </c>
      <c r="C50" s="33" t="s">
        <v>14</v>
      </c>
      <c r="D50" s="33" t="s">
        <v>14</v>
      </c>
      <c r="E50" s="33" t="s">
        <v>14</v>
      </c>
      <c r="F50" s="33" t="s">
        <v>14</v>
      </c>
      <c r="G50" s="33" t="s">
        <v>14</v>
      </c>
      <c r="H50" s="33" t="s">
        <v>14</v>
      </c>
      <c r="I50" s="33" t="s">
        <v>14</v>
      </c>
      <c r="J50" s="33" t="s">
        <v>14</v>
      </c>
      <c r="K50" s="33" t="s">
        <v>14</v>
      </c>
      <c r="L50" s="33">
        <v>15</v>
      </c>
      <c r="M50" s="33">
        <v>22</v>
      </c>
      <c r="O50" s="14"/>
      <c r="P50" s="14"/>
    </row>
    <row r="51" spans="1:16" ht="12.75">
      <c r="A51" s="37" t="s">
        <v>50</v>
      </c>
      <c r="B51" s="33" t="s">
        <v>14</v>
      </c>
      <c r="C51" s="33" t="s">
        <v>14</v>
      </c>
      <c r="D51" s="33">
        <v>15</v>
      </c>
      <c r="E51" s="33" t="s">
        <v>14</v>
      </c>
      <c r="F51" s="33" t="s">
        <v>14</v>
      </c>
      <c r="G51" s="33" t="s">
        <v>14</v>
      </c>
      <c r="H51" s="33" t="s">
        <v>14</v>
      </c>
      <c r="I51" s="33" t="s">
        <v>14</v>
      </c>
      <c r="J51" s="33" t="s">
        <v>14</v>
      </c>
      <c r="K51" s="33" t="s">
        <v>14</v>
      </c>
      <c r="L51" s="33">
        <v>1</v>
      </c>
      <c r="M51" s="33">
        <v>1</v>
      </c>
      <c r="O51" s="14"/>
      <c r="P51" s="14"/>
    </row>
    <row r="52" spans="1:16" ht="13.5" thickBot="1">
      <c r="A52" s="38" t="s">
        <v>51</v>
      </c>
      <c r="B52" s="39" t="s">
        <v>14</v>
      </c>
      <c r="C52" s="39" t="s">
        <v>14</v>
      </c>
      <c r="D52" s="39" t="s">
        <v>14</v>
      </c>
      <c r="E52" s="39" t="s">
        <v>14</v>
      </c>
      <c r="F52" s="39">
        <v>21</v>
      </c>
      <c r="G52" s="39">
        <v>17</v>
      </c>
      <c r="H52" s="39">
        <v>312</v>
      </c>
      <c r="I52" s="39">
        <v>683</v>
      </c>
      <c r="J52" s="39" t="s">
        <v>14</v>
      </c>
      <c r="K52" s="39" t="s">
        <v>14</v>
      </c>
      <c r="L52" s="39">
        <v>193</v>
      </c>
      <c r="M52" s="39">
        <v>245</v>
      </c>
      <c r="O52" s="14"/>
      <c r="P52" s="14"/>
    </row>
    <row r="53" spans="1:20" s="23" customFormat="1" ht="12.75">
      <c r="A53" s="40" t="s">
        <v>52</v>
      </c>
      <c r="D53" s="41"/>
      <c r="E53" s="41"/>
      <c r="F53" s="41"/>
      <c r="G53" s="41"/>
      <c r="H53" s="42"/>
      <c r="I53" s="42"/>
      <c r="L53" s="41"/>
      <c r="M53" s="41"/>
      <c r="N53" s="41"/>
      <c r="O53" s="42"/>
      <c r="Q53" s="43"/>
      <c r="R53" s="44"/>
      <c r="S53" s="45"/>
      <c r="T53" s="45"/>
    </row>
  </sheetData>
  <mergeCells count="9">
    <mergeCell ref="A1:G1"/>
    <mergeCell ref="A5:A7"/>
    <mergeCell ref="B5:C7"/>
    <mergeCell ref="L5:M7"/>
    <mergeCell ref="A3:L3"/>
    <mergeCell ref="D5:E7"/>
    <mergeCell ref="F5:G7"/>
    <mergeCell ref="H5:I7"/>
    <mergeCell ref="J5:K7"/>
  </mergeCells>
  <printOptions horizontalCentered="1"/>
  <pageMargins left="0.75" right="0.75" top="0.5905511811023623" bottom="1" header="0" footer="0"/>
  <pageSetup horizontalDpi="600" verticalDpi="6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2007-07-19T20:47:58Z</dcterms:created>
  <dcterms:modified xsi:type="dcterms:W3CDTF">2007-07-19T20:47:59Z</dcterms:modified>
  <cp:category/>
  <cp:version/>
  <cp:contentType/>
  <cp:contentStatus/>
</cp:coreProperties>
</file>