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12" sheetId="1" r:id="rId1"/>
  </sheets>
  <externalReferences>
    <externalReference r:id="rId4"/>
  </externalReferences>
  <definedNames>
    <definedName name="\A" localSheetId="0">'5.12'!#REF!</definedName>
    <definedName name="\A">'[1]5.1'!#REF!</definedName>
    <definedName name="\C" localSheetId="0">'5.12'!#REF!</definedName>
    <definedName name="\C">'[1]5.1'!#REF!</definedName>
    <definedName name="\G" localSheetId="0">'5.12'!#REF!</definedName>
    <definedName name="\G">'[1]5.1'!#REF!</definedName>
    <definedName name="\I">#REF!</definedName>
    <definedName name="_xlnm.Print_Area" localSheetId="0">'5.12'!$A$1:$G$30</definedName>
    <definedName name="Imprimir_área_IM">'5.12'!$A$1:$F$73</definedName>
  </definedNames>
  <calcPr fullCalcOnLoad="1"/>
</workbook>
</file>

<file path=xl/sharedStrings.xml><?xml version="1.0" encoding="utf-8"?>
<sst xmlns="http://schemas.openxmlformats.org/spreadsheetml/2006/main" count="31" uniqueCount="30">
  <si>
    <t>DEMOGRAFIA Y ASPECTOS SOCIALES</t>
  </si>
  <si>
    <t xml:space="preserve"> 5.12.  Distribución autónomica de la población activa, ocupada y parada: Miles de personas mayores de 16 años</t>
  </si>
  <si>
    <t>Comunidades Autónomas</t>
  </si>
  <si>
    <t>Activos</t>
  </si>
  <si>
    <t>Ocupados</t>
  </si>
  <si>
    <t xml:space="preserve">Parados 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</si>
  <si>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</si>
  <si>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</si>
  <si>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</si>
  <si>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</si>
  <si>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</si>
  <si>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Rioja (La)</t>
  </si>
  <si>
    <t xml:space="preserve">  Aragón</t>
  </si>
  <si>
    <t xml:space="preserve">  Cataluña</t>
  </si>
  <si>
    <t xml:space="preserve">  Balears Illes</t>
  </si>
  <si>
    <t xml:space="preserve">  Castilla y León</t>
  </si>
  <si>
    <t xml:space="preserve">  Madrid (Comunidad de)</t>
  </si>
  <si>
    <t xml:space="preserve">  Castilla-La Mancha</t>
  </si>
  <si>
    <t xml:space="preserve">  Comunitat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</si>
  <si>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</si>
  <si>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</si>
  <si>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</si>
  <si>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</si>
  <si>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</si>
  <si>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 xml:space="preserve">      Fuente: I.N.E.</t>
  </si>
  <si>
    <t xml:space="preserve">     Metodología EPA-2005.                 </t>
  </si>
  <si>
    <t>(*) Los datos de ocupados y parados por sectores de actividad están referidos a CNAE-93 y han sido publicados por el INE concarácter provisional.</t>
  </si>
  <si>
    <r>
      <t xml:space="preserve"> (Medias anuales)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</si>
  <si>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2007 </t>
    </r>
    <r>
      <rPr>
        <vertAlign val="superscript"/>
        <sz val="10"/>
        <rFont val="Arial"/>
        <family val="2"/>
      </rPr>
      <t>(*)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</si>
  <si>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caz, selvicultura y pesca.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</si>
</sst>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22" applyFont="1" applyFill="1">
      <alignment/>
      <protection/>
    </xf>
    <xf numFmtId="185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>
      <alignment/>
      <protection/>
    </xf>
    <xf numFmtId="0" fontId="0" fillId="2" borderId="3" xfId="22" applyNumberFormat="1" applyFont="1" applyFill="1" applyBorder="1" applyAlignment="1" quotePrefix="1">
      <alignment horizontal="center"/>
      <protection/>
    </xf>
    <xf numFmtId="0" fontId="0" fillId="2" borderId="4" xfId="22" applyFont="1" applyFill="1" applyBorder="1">
      <alignment/>
      <protection/>
    </xf>
    <xf numFmtId="185" fontId="0" fillId="2" borderId="5" xfId="0" applyNumberFormat="1" applyFill="1" applyBorder="1" applyAlignment="1">
      <alignment horizontal="right" indent="1"/>
    </xf>
    <xf numFmtId="185" fontId="0" fillId="0" borderId="6" xfId="0" applyNumberFormat="1" applyBorder="1" applyAlignment="1">
      <alignment/>
    </xf>
    <xf numFmtId="0" fontId="9" fillId="2" borderId="2" xfId="22" applyFont="1" applyFill="1" applyBorder="1">
      <alignment/>
      <protection/>
    </xf>
    <xf numFmtId="185" fontId="9" fillId="2" borderId="7" xfId="0" applyNumberFormat="1" applyFont="1" applyFill="1" applyBorder="1" applyAlignment="1">
      <alignment horizontal="right" indent="1"/>
    </xf>
    <xf numFmtId="0" fontId="0" fillId="2" borderId="0" xfId="21" applyFont="1" applyFill="1" applyProtection="1">
      <alignment/>
      <protection/>
    </xf>
    <xf numFmtId="189" fontId="0" fillId="2" borderId="0" xfId="0" applyNumberFormat="1" applyFont="1" applyFill="1" applyBorder="1" applyAlignment="1">
      <alignment horizontal="right"/>
    </xf>
    <xf numFmtId="185" fontId="0" fillId="2" borderId="0" xfId="21" applyNumberFormat="1" applyFont="1" applyFill="1" applyProtection="1">
      <alignment/>
      <protection/>
    </xf>
    <xf numFmtId="0" fontId="0" fillId="2" borderId="0" xfId="0" applyFont="1" applyFill="1" applyAlignment="1">
      <alignment/>
    </xf>
    <xf numFmtId="189" fontId="10" fillId="2" borderId="0" xfId="0" applyNumberFormat="1" applyFont="1" applyFill="1" applyAlignment="1">
      <alignment/>
    </xf>
    <xf numFmtId="189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Protection="1" quotePrefix="1">
      <alignment/>
      <protection/>
    </xf>
    <xf numFmtId="181" fontId="0" fillId="2" borderId="0" xfId="21" applyNumberFormat="1" applyFont="1" applyFill="1" applyProtection="1">
      <alignment/>
      <protection/>
    </xf>
    <xf numFmtId="185" fontId="0" fillId="2" borderId="0" xfId="22" applyNumberFormat="1" applyFont="1" applyFill="1">
      <alignment/>
      <protection/>
    </xf>
    <xf numFmtId="4" fontId="0" fillId="2" borderId="0" xfId="0" applyNumberFormat="1" applyFill="1" applyAlignment="1">
      <alignment/>
    </xf>
    <xf numFmtId="189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5"/>
  <sheetViews>
    <sheetView showGridLines="0" tabSelected="1" zoomScale="75" zoomScaleNormal="75" workbookViewId="0" topLeftCell="A1">
      <selection activeCell="F45" sqref="F45"/>
    </sheetView>
  </sheetViews>
  <sheetFormatPr defaultColWidth="12.57421875" defaultRowHeight="12.75"/>
  <cols>
    <col min="1" max="1" width="28.28125" style="2" customWidth="1"/>
    <col min="2" max="4" width="16.421875" style="2" customWidth="1"/>
    <col min="5" max="7" width="16.7109375" style="2" customWidth="1"/>
    <col min="8" max="8" width="9.7109375" style="2" customWidth="1"/>
    <col min="9" max="9" width="15.421875" style="2" customWidth="1"/>
    <col min="10" max="16384" width="19.140625" style="2" customWidth="1"/>
  </cols>
  <sheetData>
    <row r="1" spans="1:9" ht="18">
      <c r="A1" s="26" t="s">
        <v>0</v>
      </c>
      <c r="B1" s="26"/>
      <c r="C1" s="26"/>
      <c r="D1" s="26"/>
      <c r="E1" s="26"/>
      <c r="F1" s="26"/>
      <c r="G1" s="26"/>
      <c r="H1" s="1"/>
      <c r="I1" s="1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7" t="s">
        <v>1</v>
      </c>
      <c r="B3" s="27"/>
      <c r="C3" s="27"/>
      <c r="D3" s="27"/>
      <c r="E3" s="27"/>
      <c r="F3" s="27"/>
      <c r="G3" s="27"/>
      <c r="H3" s="4"/>
      <c r="I3" s="4"/>
    </row>
    <row r="4" spans="1:9" ht="15">
      <c r="A4" s="27" t="s">
        <v>27</v>
      </c>
      <c r="B4" s="27"/>
      <c r="C4" s="27"/>
      <c r="D4" s="27"/>
      <c r="E4" s="27"/>
      <c r="F4" s="27"/>
      <c r="G4" s="27"/>
      <c r="H4" s="4"/>
      <c r="I4" s="4"/>
    </row>
    <row r="5" spans="1:9" ht="13.5" thickBot="1">
      <c r="A5" s="5"/>
      <c r="B5" s="5"/>
      <c r="C5" s="5"/>
      <c r="D5" s="5"/>
      <c r="E5" s="5"/>
      <c r="F5" s="5"/>
      <c r="G5" s="5"/>
      <c r="H5" s="4"/>
      <c r="I5" s="4"/>
    </row>
    <row r="6" spans="1:9" ht="12.75">
      <c r="A6" s="6" t="s">
        <v>2</v>
      </c>
      <c r="B6" s="28" t="s">
        <v>3</v>
      </c>
      <c r="C6" s="28"/>
      <c r="D6" s="28" t="s">
        <v>4</v>
      </c>
      <c r="E6" s="28"/>
      <c r="F6" s="28" t="s">
        <v>5</v>
      </c>
      <c r="G6" s="29"/>
      <c r="H6" s="4"/>
      <c r="I6" s="4"/>
    </row>
    <row r="7" spans="1:9" ht="15" thickBot="1">
      <c r="A7" s="7"/>
      <c r="B7" s="8">
        <v>2006</v>
      </c>
      <c r="C7" s="8">
        <v>2007</v>
      </c>
      <c r="D7" s="8">
        <v>2006</v>
      </c>
      <c r="E7" s="8" t="s">
        <v>28</v>
      </c>
      <c r="F7" s="8">
        <v>2006</v>
      </c>
      <c r="G7" s="8" t="s">
        <v>28</v>
      </c>
      <c r="H7" s="4"/>
      <c r="I7" s="4"/>
    </row>
    <row r="8" spans="1:9" ht="12.75">
      <c r="A8" s="9" t="s">
        <v>6</v>
      </c>
      <c r="B8" s="10">
        <v>113.175</v>
      </c>
      <c r="C8" s="10">
        <v>105.675</v>
      </c>
      <c r="D8" s="10">
        <v>110.875</v>
      </c>
      <c r="E8" s="10">
        <v>103.1</v>
      </c>
      <c r="F8" s="10">
        <v>2.3</v>
      </c>
      <c r="G8" s="10">
        <f aca="true" t="shared" si="0" ref="G8:G24">C8-E8</f>
        <v>2.575000000000003</v>
      </c>
      <c r="H8" s="4"/>
      <c r="I8" s="4"/>
    </row>
    <row r="9" spans="1:9" ht="12.75">
      <c r="A9" s="9" t="s">
        <v>7</v>
      </c>
      <c r="B9" s="10">
        <v>23.9</v>
      </c>
      <c r="C9" s="10">
        <v>20.875</v>
      </c>
      <c r="D9" s="10">
        <v>23.525</v>
      </c>
      <c r="E9" s="10">
        <v>20.225</v>
      </c>
      <c r="F9" s="10">
        <v>0.375</v>
      </c>
      <c r="G9" s="10">
        <f t="shared" si="0"/>
        <v>0.6499999999999986</v>
      </c>
      <c r="H9" s="4"/>
      <c r="I9" s="3"/>
    </row>
    <row r="10" spans="1:9" ht="12.75">
      <c r="A10" s="9" t="s">
        <v>8</v>
      </c>
      <c r="B10" s="10">
        <v>10.55</v>
      </c>
      <c r="C10" s="10">
        <v>9.675</v>
      </c>
      <c r="D10" s="10">
        <v>10.425</v>
      </c>
      <c r="E10" s="10">
        <v>9.525</v>
      </c>
      <c r="F10" s="10">
        <v>0.125</v>
      </c>
      <c r="G10" s="10">
        <f t="shared" si="0"/>
        <v>0.15000000000000036</v>
      </c>
      <c r="H10" s="4"/>
      <c r="I10" s="3"/>
    </row>
    <row r="11" spans="1:9" ht="12.75">
      <c r="A11" s="9" t="s">
        <v>9</v>
      </c>
      <c r="B11" s="10">
        <v>15.2</v>
      </c>
      <c r="C11" s="10">
        <v>15.975</v>
      </c>
      <c r="D11" s="10">
        <v>15.025</v>
      </c>
      <c r="E11" s="10">
        <v>14.875</v>
      </c>
      <c r="F11" s="10">
        <v>0.175</v>
      </c>
      <c r="G11" s="10">
        <f t="shared" si="0"/>
        <v>1.0999999999999996</v>
      </c>
      <c r="H11" s="4"/>
      <c r="I11" s="3"/>
    </row>
    <row r="12" spans="1:9" ht="13.5" customHeight="1">
      <c r="A12" s="9" t="s">
        <v>10</v>
      </c>
      <c r="B12" s="10">
        <v>14.075</v>
      </c>
      <c r="C12" s="10">
        <v>13.225</v>
      </c>
      <c r="D12" s="10">
        <v>13.45</v>
      </c>
      <c r="E12" s="10">
        <v>12.925</v>
      </c>
      <c r="F12" s="10">
        <v>0.625</v>
      </c>
      <c r="G12" s="10">
        <f t="shared" si="0"/>
        <v>0.29999999999999893</v>
      </c>
      <c r="H12" s="4"/>
      <c r="I12" s="3"/>
    </row>
    <row r="13" spans="1:9" ht="12.75">
      <c r="A13" s="9" t="s">
        <v>11</v>
      </c>
      <c r="B13" s="10">
        <v>10.025</v>
      </c>
      <c r="C13" s="10">
        <v>8.175</v>
      </c>
      <c r="D13" s="10">
        <v>9.675</v>
      </c>
      <c r="E13" s="10">
        <v>7.825</v>
      </c>
      <c r="F13" s="10">
        <v>0.35</v>
      </c>
      <c r="G13" s="10">
        <f t="shared" si="0"/>
        <v>0.35000000000000053</v>
      </c>
      <c r="H13" s="4"/>
      <c r="I13" s="3"/>
    </row>
    <row r="14" spans="1:9" ht="12.75">
      <c r="A14" s="9" t="s">
        <v>12</v>
      </c>
      <c r="B14" s="10">
        <v>38.925</v>
      </c>
      <c r="C14" s="10">
        <v>36.725</v>
      </c>
      <c r="D14" s="10">
        <v>37.375</v>
      </c>
      <c r="E14" s="10">
        <v>35.625</v>
      </c>
      <c r="F14" s="10">
        <v>1.55</v>
      </c>
      <c r="G14" s="10">
        <f t="shared" si="0"/>
        <v>1.1000000000000014</v>
      </c>
      <c r="H14" s="4"/>
      <c r="I14" s="3"/>
    </row>
    <row r="15" spans="1:9" ht="12.75">
      <c r="A15" s="9" t="s">
        <v>13</v>
      </c>
      <c r="B15" s="10">
        <v>90.65</v>
      </c>
      <c r="C15" s="10">
        <v>80.6</v>
      </c>
      <c r="D15" s="10">
        <v>87.275</v>
      </c>
      <c r="E15" s="10">
        <v>76.65</v>
      </c>
      <c r="F15" s="10">
        <v>3.375</v>
      </c>
      <c r="G15" s="10">
        <f t="shared" si="0"/>
        <v>3.9499999999999886</v>
      </c>
      <c r="H15" s="4"/>
      <c r="I15" s="3"/>
    </row>
    <row r="16" spans="1:9" ht="12.75">
      <c r="A16" s="9" t="s">
        <v>14</v>
      </c>
      <c r="B16" s="10">
        <v>9.325</v>
      </c>
      <c r="C16" s="10">
        <v>11.625</v>
      </c>
      <c r="D16" s="10">
        <v>8.85</v>
      </c>
      <c r="E16" s="10">
        <v>11.025</v>
      </c>
      <c r="F16" s="10">
        <v>0.475</v>
      </c>
      <c r="G16" s="10">
        <f t="shared" si="0"/>
        <v>0.5999999999999996</v>
      </c>
      <c r="H16" s="4"/>
      <c r="I16" s="3"/>
    </row>
    <row r="17" spans="1:9" ht="13.5" customHeight="1">
      <c r="A17" s="9" t="s">
        <v>15</v>
      </c>
      <c r="B17" s="10">
        <v>87.725</v>
      </c>
      <c r="C17" s="10">
        <v>82.05</v>
      </c>
      <c r="D17" s="10">
        <v>84.7</v>
      </c>
      <c r="E17" s="10">
        <v>79.725</v>
      </c>
      <c r="F17" s="10">
        <v>3.025</v>
      </c>
      <c r="G17" s="10">
        <f t="shared" si="0"/>
        <v>2.325000000000003</v>
      </c>
      <c r="H17" s="4"/>
      <c r="I17" s="3"/>
    </row>
    <row r="18" spans="1:9" ht="12.75">
      <c r="A18" s="9" t="s">
        <v>16</v>
      </c>
      <c r="B18" s="10">
        <v>30.525</v>
      </c>
      <c r="C18" s="10">
        <v>26.725</v>
      </c>
      <c r="D18" s="10">
        <v>29.95</v>
      </c>
      <c r="E18" s="10">
        <v>25.9</v>
      </c>
      <c r="F18" s="10">
        <v>0.575</v>
      </c>
      <c r="G18" s="10">
        <f t="shared" si="0"/>
        <v>0.8250000000000028</v>
      </c>
      <c r="H18" s="4"/>
      <c r="I18" s="3"/>
    </row>
    <row r="19" spans="1:9" ht="13.5" customHeight="1">
      <c r="A19" s="9" t="s">
        <v>17</v>
      </c>
      <c r="B19" s="10">
        <v>62.65</v>
      </c>
      <c r="C19" s="10">
        <v>63.275</v>
      </c>
      <c r="D19" s="10">
        <v>58.3</v>
      </c>
      <c r="E19" s="10">
        <v>59.925</v>
      </c>
      <c r="F19" s="10">
        <v>4.35</v>
      </c>
      <c r="G19" s="10">
        <f t="shared" si="0"/>
        <v>3.3500000000000014</v>
      </c>
      <c r="H19" s="4"/>
      <c r="I19" s="3"/>
    </row>
    <row r="20" spans="1:9" ht="12.75">
      <c r="A20" s="9" t="s">
        <v>18</v>
      </c>
      <c r="B20" s="10">
        <v>66.275</v>
      </c>
      <c r="C20" s="10">
        <v>87.725</v>
      </c>
      <c r="D20" s="10">
        <v>63.375</v>
      </c>
      <c r="E20" s="10">
        <v>78.225</v>
      </c>
      <c r="F20" s="10">
        <v>2.9</v>
      </c>
      <c r="G20" s="10">
        <f t="shared" si="0"/>
        <v>9.5</v>
      </c>
      <c r="H20" s="4"/>
      <c r="I20" s="3"/>
    </row>
    <row r="21" spans="1:9" ht="12.75">
      <c r="A21" s="9" t="s">
        <v>19</v>
      </c>
      <c r="B21" s="10">
        <v>62.525</v>
      </c>
      <c r="C21" s="10">
        <v>66.85</v>
      </c>
      <c r="D21" s="10">
        <v>58.9</v>
      </c>
      <c r="E21" s="10">
        <v>63.05</v>
      </c>
      <c r="F21" s="10">
        <v>3.625</v>
      </c>
      <c r="G21" s="10">
        <f t="shared" si="0"/>
        <v>3.799999999999997</v>
      </c>
      <c r="H21" s="4"/>
      <c r="I21" s="3"/>
    </row>
    <row r="22" spans="1:9" ht="12.75">
      <c r="A22" s="9" t="s">
        <v>20</v>
      </c>
      <c r="B22" s="10">
        <v>56.2</v>
      </c>
      <c r="C22" s="10">
        <v>52.7</v>
      </c>
      <c r="D22" s="10">
        <v>48.5</v>
      </c>
      <c r="E22" s="10">
        <v>44.325</v>
      </c>
      <c r="F22" s="10">
        <v>7.7</v>
      </c>
      <c r="G22" s="10">
        <f t="shared" si="0"/>
        <v>8.375</v>
      </c>
      <c r="H22" s="4"/>
      <c r="I22" s="3"/>
    </row>
    <row r="23" spans="1:9" ht="12.75">
      <c r="A23" s="9" t="s">
        <v>21</v>
      </c>
      <c r="B23" s="10">
        <v>310.875</v>
      </c>
      <c r="C23" s="11">
        <v>305.85</v>
      </c>
      <c r="D23" s="10">
        <v>254.575</v>
      </c>
      <c r="E23" s="10">
        <v>249.25</v>
      </c>
      <c r="F23" s="10">
        <v>56.3</v>
      </c>
      <c r="G23" s="10">
        <f t="shared" si="0"/>
        <v>56.60000000000002</v>
      </c>
      <c r="H23" s="4"/>
      <c r="I23" s="3"/>
    </row>
    <row r="24" spans="1:9" ht="12.75" customHeight="1">
      <c r="A24" s="9" t="s">
        <v>22</v>
      </c>
      <c r="B24" s="10">
        <v>32.35</v>
      </c>
      <c r="C24" s="10">
        <v>34.7</v>
      </c>
      <c r="D24" s="10">
        <v>29.575</v>
      </c>
      <c r="E24" s="10">
        <v>33.225</v>
      </c>
      <c r="F24" s="10">
        <v>2.775</v>
      </c>
      <c r="G24" s="10">
        <f t="shared" si="0"/>
        <v>1.4750000000000014</v>
      </c>
      <c r="H24" s="4"/>
      <c r="I24" s="3"/>
    </row>
    <row r="25" spans="1:9" ht="12.75">
      <c r="A25" s="9"/>
      <c r="B25" s="10"/>
      <c r="C25" s="10"/>
      <c r="D25" s="10"/>
      <c r="E25" s="10"/>
      <c r="F25" s="10"/>
      <c r="G25" s="10"/>
      <c r="H25" s="4"/>
      <c r="I25" s="3"/>
    </row>
    <row r="26" spans="1:9" ht="13.5" thickBot="1">
      <c r="A26" s="12" t="s">
        <v>23</v>
      </c>
      <c r="B26" s="13">
        <v>1035</v>
      </c>
      <c r="C26" s="13">
        <f>SUM(C8:C24)</f>
        <v>1022.4250000000001</v>
      </c>
      <c r="D26" s="13">
        <v>944.35</v>
      </c>
      <c r="E26" s="13">
        <f>SUM(E8:E24)</f>
        <v>925.4</v>
      </c>
      <c r="F26" s="13">
        <v>90.65</v>
      </c>
      <c r="G26" s="13">
        <f>C26-E26</f>
        <v>97.02500000000009</v>
      </c>
      <c r="H26" s="4"/>
      <c r="I26" s="3"/>
    </row>
    <row r="27" spans="1:9" s="17" customFormat="1" ht="15" customHeight="1">
      <c r="A27" s="14" t="s">
        <v>24</v>
      </c>
      <c r="B27" s="15"/>
      <c r="C27" s="15"/>
      <c r="D27" s="15"/>
      <c r="E27" s="15"/>
      <c r="F27" s="15"/>
      <c r="G27" s="14"/>
      <c r="H27" s="14"/>
      <c r="I27" s="16"/>
    </row>
    <row r="28" spans="1:9" s="4" customFormat="1" ht="13.5" customHeight="1">
      <c r="A28" s="14" t="s">
        <v>29</v>
      </c>
      <c r="B28" s="18"/>
      <c r="C28" s="14"/>
      <c r="D28" s="14"/>
      <c r="E28" s="19"/>
      <c r="F28" s="14"/>
      <c r="G28" s="20"/>
      <c r="H28" s="20"/>
      <c r="I28" s="20"/>
    </row>
    <row r="29" spans="1:9" s="17" customFormat="1" ht="12.75">
      <c r="A29" s="25" t="s">
        <v>25</v>
      </c>
      <c r="B29" s="25"/>
      <c r="C29" s="25"/>
      <c r="D29" s="25"/>
      <c r="E29" s="25"/>
      <c r="F29" s="25"/>
      <c r="G29" s="25"/>
      <c r="H29" s="14"/>
      <c r="I29" s="14"/>
    </row>
    <row r="30" spans="1:9" ht="12.75">
      <c r="A30" s="21" t="s">
        <v>26</v>
      </c>
      <c r="B30" s="14"/>
      <c r="C30" s="22"/>
      <c r="D30" s="14"/>
      <c r="E30" s="14"/>
      <c r="F30" s="22"/>
      <c r="G30" s="4"/>
      <c r="H30" s="4"/>
      <c r="I30" s="4"/>
    </row>
    <row r="31" spans="2:9" ht="12.75">
      <c r="B31" s="4"/>
      <c r="C31" s="4"/>
      <c r="D31" s="4"/>
      <c r="E31" s="23"/>
      <c r="F31" s="23"/>
      <c r="G31" s="23"/>
      <c r="H31" s="4"/>
      <c r="I31" s="4"/>
    </row>
    <row r="32" spans="2:9" ht="12.75">
      <c r="B32" s="4"/>
      <c r="C32" s="4"/>
      <c r="D32" s="4"/>
      <c r="E32" s="23"/>
      <c r="F32" s="23"/>
      <c r="G32" s="23"/>
      <c r="H32" s="4"/>
      <c r="I32" s="4"/>
    </row>
    <row r="33" spans="2:9" ht="12.75">
      <c r="B33" s="23"/>
      <c r="C33" s="23"/>
      <c r="D33" s="23"/>
      <c r="E33" s="23"/>
      <c r="F33" s="23"/>
      <c r="G33" s="23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24"/>
      <c r="C89" s="4"/>
      <c r="D89" s="4"/>
      <c r="E89" s="2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</sheetData>
  <mergeCells count="7">
    <mergeCell ref="A29:G29"/>
    <mergeCell ref="A1:G1"/>
    <mergeCell ref="A4:G4"/>
    <mergeCell ref="A3:G3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2008-06-25T08:06:42Z</dcterms:created>
  <dcterms:modified xsi:type="dcterms:W3CDTF">2008-06-25T08:54:05Z</dcterms:modified>
  <cp:category/>
  <cp:version/>
  <cp:contentType/>
  <cp:contentStatus/>
</cp:coreProperties>
</file>