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9.3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\x">'[11]Arlleg01'!$IR$8190</definedName>
    <definedName name="\z">'[11]Arlleg01'!$IR$8190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'9.30'!$A$1:$H$26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'[7]CARNE1'!$B$44</definedName>
    <definedName name="p431" hidden="1">'[7]CARNE7'!$G$11:$G$93</definedName>
    <definedName name="p7" hidden="1">'[13]19.14-15'!#REF!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<sst xmlns="http://schemas.openxmlformats.org/spreadsheetml/2006/main" count="19" uniqueCount="19">
  <si>
    <t>CULTIVOS INDUSTRIALES</t>
  </si>
  <si>
    <t>9.30.  AZAFRAN (ESTIGMAS TOSTADOS): Serie histórica de superficie, rendimiento, producción, precio, valor y comercio exterior</t>
  </si>
  <si>
    <t>Precio medio</t>
  </si>
  <si>
    <t>Comercio exterior</t>
  </si>
  <si>
    <t>Años</t>
  </si>
  <si>
    <t>Superficie</t>
  </si>
  <si>
    <t>Rendimiento</t>
  </si>
  <si>
    <t>Producción</t>
  </si>
  <si>
    <t>percibido por</t>
  </si>
  <si>
    <t>Valor</t>
  </si>
  <si>
    <t>(toneladas)</t>
  </si>
  <si>
    <t>(hectáreas)</t>
  </si>
  <si>
    <t>(kg/ha)</t>
  </si>
  <si>
    <t>(kilogramos)</t>
  </si>
  <si>
    <t>agricultores</t>
  </si>
  <si>
    <t>(miles de euros)</t>
  </si>
  <si>
    <t>(euros/100kg)</t>
  </si>
  <si>
    <t>Importaciones</t>
  </si>
  <si>
    <t>Exportaciones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</si>
</sst>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_);\(#,##0.0\)"/>
    <numFmt numFmtId="177" formatCode="#,##0.0"/>
    <numFmt numFmtId="178" formatCode="#,##0__"/>
    <numFmt numFmtId="179" formatCode="0.0"/>
    <numFmt numFmtId="180" formatCode="#,##0__;\–#,##0__;0__;@__"/>
    <numFmt numFmtId="181" formatCode="#,##0;\(0.0\)"/>
    <numFmt numFmtId="182" formatCode="#,##0__;\–#,##0__;\–__;@__"/>
    <numFmt numFmtId="183" formatCode="#,##0.0__;\–#,##0.0__;\–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#,##0.000_);\(#,##0.000\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,##0_____;"/>
    <numFmt numFmtId="203" formatCode="#,##0.000000_);\(#,##0.000000\)"/>
    <numFmt numFmtId="204" formatCode="#,##0.000"/>
    <numFmt numFmtId="205" formatCode="#,##0.0__"/>
    <numFmt numFmtId="206" formatCode="#,##0.00__"/>
    <numFmt numFmtId="207" formatCode="#,##0;\-#,##0;\-\-"/>
    <numFmt numFmtId="208" formatCode="#,##0.0;\-#,##0.0;\-\-"/>
    <numFmt numFmtId="209" formatCode="#,##0.000__"/>
    <numFmt numFmtId="210" formatCode="0.00__"/>
    <numFmt numFmtId="211" formatCode="#,##0____"/>
    <numFmt numFmtId="212" formatCode="#,##0.0____"/>
    <numFmt numFmtId="213" formatCode="#,##0;\(#,##0\);\–"/>
    <numFmt numFmtId="214" formatCode="0.000"/>
    <numFmt numFmtId="215" formatCode="_-* #,##0.00\ [$€]_-;\-* #,##0.00\ [$€]_-;_-* &quot;-&quot;??\ [$€]_-;_-@_-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#,##0__;"/>
    <numFmt numFmtId="221" formatCode="#,##0__;\(#,##0\)"/>
    <numFmt numFmtId="222" formatCode="#,##0_)"/>
    <numFmt numFmtId="223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4" xfId="0" applyFill="1" applyBorder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 quotePrefix="1">
      <alignment horizontal="centerContinuous"/>
    </xf>
    <xf numFmtId="0" fontId="0" fillId="2" borderId="0" xfId="0" applyFill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 quotePrefix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37" fontId="0" fillId="2" borderId="4" xfId="0" applyNumberFormat="1" applyFill="1" applyBorder="1" applyAlignment="1">
      <alignment horizontal="right"/>
    </xf>
    <xf numFmtId="39" fontId="0" fillId="2" borderId="4" xfId="0" applyNumberFormat="1" applyFill="1" applyBorder="1" applyAlignment="1" applyProtection="1">
      <alignment horizontal="right"/>
      <protection/>
    </xf>
    <xf numFmtId="0" fontId="0" fillId="2" borderId="9" xfId="0" applyFill="1" applyBorder="1" applyAlignment="1">
      <alignment horizontal="left"/>
    </xf>
    <xf numFmtId="37" fontId="0" fillId="2" borderId="1" xfId="0" applyNumberFormat="1" applyFill="1" applyBorder="1" applyAlignment="1">
      <alignment horizontal="right"/>
    </xf>
    <xf numFmtId="39" fontId="0" fillId="2" borderId="1" xfId="0" applyNumberFormat="1" applyFill="1" applyBorder="1" applyAlignment="1" applyProtection="1">
      <alignment horizontal="right"/>
      <protection/>
    </xf>
    <xf numFmtId="37" fontId="0" fillId="2" borderId="1" xfId="0" applyNumberFormat="1" applyFill="1" applyBorder="1" applyAlignment="1" quotePrefix="1">
      <alignment horizontal="right"/>
    </xf>
    <xf numFmtId="37" fontId="0" fillId="2" borderId="4" xfId="0" applyNumberForma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>
      <alignment horizontal="right"/>
    </xf>
    <xf numFmtId="37" fontId="0" fillId="2" borderId="4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37" fontId="0" fillId="2" borderId="11" xfId="0" applyNumberFormat="1" applyFill="1" applyBorder="1" applyAlignment="1">
      <alignment horizontal="right"/>
    </xf>
    <xf numFmtId="39" fontId="0" fillId="2" borderId="11" xfId="0" applyNumberFormat="1" applyFill="1" applyBorder="1" applyAlignment="1" applyProtection="1">
      <alignment horizontal="right"/>
      <protection/>
    </xf>
    <xf numFmtId="37" fontId="0" fillId="2" borderId="8" xfId="0" applyNumberForma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H25"/>
  <sheetViews>
    <sheetView showGridLines="0" tabSelected="1" zoomScale="75" zoomScaleNormal="75" workbookViewId="0" topLeftCell="A1">
      <selection activeCell="F29" sqref="F29"/>
    </sheetView>
  </sheetViews>
  <sheetFormatPr defaultColWidth="11.421875" defaultRowHeight="12.75"/>
  <cols>
    <col min="1" max="8" width="16.7109375" style="0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="3" customFormat="1" ht="14.25"/>
    <row r="3" spans="1:8" s="3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3" customFormat="1" ht="15.75" thickBot="1">
      <c r="A4" s="5"/>
      <c r="B4" s="6"/>
      <c r="C4" s="6"/>
      <c r="D4" s="6"/>
      <c r="E4" s="6"/>
      <c r="F4" s="6"/>
      <c r="G4" s="6"/>
      <c r="H4" s="6"/>
    </row>
    <row r="5" spans="1:8" ht="12.75">
      <c r="A5" s="7"/>
      <c r="B5" s="8"/>
      <c r="C5" s="8"/>
      <c r="D5" s="9"/>
      <c r="E5" s="9" t="s">
        <v>2</v>
      </c>
      <c r="F5" s="8"/>
      <c r="G5" s="10" t="s">
        <v>3</v>
      </c>
      <c r="H5" s="11"/>
    </row>
    <row r="6" spans="1:8" ht="12.75">
      <c r="A6" s="12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4" t="s">
        <v>10</v>
      </c>
      <c r="H6" s="15"/>
    </row>
    <row r="7" spans="1:8" ht="12.75">
      <c r="A7" s="16"/>
      <c r="B7" s="13" t="s">
        <v>11</v>
      </c>
      <c r="C7" s="13" t="s">
        <v>12</v>
      </c>
      <c r="D7" s="13" t="s">
        <v>13</v>
      </c>
      <c r="E7" s="13" t="s">
        <v>14</v>
      </c>
      <c r="F7" s="13" t="s">
        <v>15</v>
      </c>
      <c r="G7" s="13"/>
      <c r="H7" s="13"/>
    </row>
    <row r="8" spans="1:8" ht="13.5" thickBot="1">
      <c r="A8" s="17"/>
      <c r="B8" s="18"/>
      <c r="C8" s="18"/>
      <c r="D8" s="19"/>
      <c r="E8" s="19" t="s">
        <v>16</v>
      </c>
      <c r="F8" s="18"/>
      <c r="G8" s="19" t="s">
        <v>17</v>
      </c>
      <c r="H8" s="20" t="s">
        <v>18</v>
      </c>
    </row>
    <row r="9" spans="1:8" ht="12.75">
      <c r="A9" s="21">
        <v>1990</v>
      </c>
      <c r="B9" s="22">
        <v>3696</v>
      </c>
      <c r="C9" s="23">
        <v>5.89</v>
      </c>
      <c r="D9" s="22">
        <v>21789</v>
      </c>
      <c r="E9" s="22">
        <v>61276.18910244853</v>
      </c>
      <c r="F9" s="22">
        <v>13351.468843532508</v>
      </c>
      <c r="G9" s="22">
        <v>7</v>
      </c>
      <c r="H9" s="22">
        <v>31</v>
      </c>
    </row>
    <row r="10" spans="1:8" ht="12.75">
      <c r="A10" s="21">
        <v>1991</v>
      </c>
      <c r="B10" s="22">
        <v>3298</v>
      </c>
      <c r="C10" s="23">
        <v>7.17</v>
      </c>
      <c r="D10" s="22">
        <v>23654</v>
      </c>
      <c r="E10" s="22">
        <v>53035.1111271381</v>
      </c>
      <c r="F10" s="22">
        <v>12543.122618489537</v>
      </c>
      <c r="G10" s="22">
        <v>11</v>
      </c>
      <c r="H10" s="22">
        <v>35</v>
      </c>
    </row>
    <row r="11" spans="1:8" ht="12.75">
      <c r="A11" s="21">
        <v>1992</v>
      </c>
      <c r="B11" s="22">
        <v>2582</v>
      </c>
      <c r="C11" s="23">
        <v>5.2285050348567</v>
      </c>
      <c r="D11" s="22">
        <v>13500</v>
      </c>
      <c r="E11" s="22">
        <v>49257.149038981646</v>
      </c>
      <c r="F11" s="22">
        <v>6649.715120262522</v>
      </c>
      <c r="G11" s="22">
        <v>12</v>
      </c>
      <c r="H11" s="22">
        <v>207</v>
      </c>
    </row>
    <row r="12" spans="1:8" ht="12.75">
      <c r="A12" s="21">
        <v>1993</v>
      </c>
      <c r="B12" s="22">
        <v>1878</v>
      </c>
      <c r="C12" s="23">
        <v>7.796592119275825</v>
      </c>
      <c r="D12" s="22">
        <v>14642</v>
      </c>
      <c r="E12" s="22">
        <v>46555.06472900364</v>
      </c>
      <c r="F12" s="22">
        <v>6816.592577620714</v>
      </c>
      <c r="G12" s="22">
        <v>26</v>
      </c>
      <c r="H12" s="22">
        <v>212</v>
      </c>
    </row>
    <row r="13" spans="1:8" ht="12.75">
      <c r="A13" s="21">
        <v>1994</v>
      </c>
      <c r="B13" s="22">
        <v>1406</v>
      </c>
      <c r="C13" s="23">
        <v>6.707681365576103</v>
      </c>
      <c r="D13" s="22">
        <v>9431</v>
      </c>
      <c r="E13" s="22">
        <v>49053.40593559555</v>
      </c>
      <c r="F13" s="22">
        <v>4626.226713786015</v>
      </c>
      <c r="G13" s="22">
        <v>23</v>
      </c>
      <c r="H13" s="22">
        <v>64</v>
      </c>
    </row>
    <row r="14" spans="1:8" ht="12.75">
      <c r="A14" s="24">
        <v>1995</v>
      </c>
      <c r="B14" s="25">
        <v>1163</v>
      </c>
      <c r="C14" s="26">
        <v>5.472914875322442</v>
      </c>
      <c r="D14" s="25">
        <v>6365</v>
      </c>
      <c r="E14" s="25">
        <v>56317.83924128232</v>
      </c>
      <c r="F14" s="25">
        <v>3584.6304677076196</v>
      </c>
      <c r="G14" s="25">
        <v>28</v>
      </c>
      <c r="H14" s="22">
        <v>46</v>
      </c>
    </row>
    <row r="15" spans="1:8" ht="12.75">
      <c r="A15" s="24">
        <v>1996</v>
      </c>
      <c r="B15" s="25">
        <v>1020</v>
      </c>
      <c r="C15" s="26">
        <v>5.432352941176471</v>
      </c>
      <c r="D15" s="27">
        <v>5541</v>
      </c>
      <c r="E15" s="27">
        <v>60460.633707162866</v>
      </c>
      <c r="F15" s="27">
        <v>3350.1237137138946</v>
      </c>
      <c r="G15" s="25">
        <v>33</v>
      </c>
      <c r="H15" s="28">
        <v>33</v>
      </c>
    </row>
    <row r="16" spans="1:8" ht="12.75">
      <c r="A16" s="24">
        <v>1997</v>
      </c>
      <c r="B16" s="25">
        <v>841</v>
      </c>
      <c r="C16" s="26">
        <v>8.27705112960761</v>
      </c>
      <c r="D16" s="25">
        <v>6961</v>
      </c>
      <c r="E16" s="25">
        <v>60363.251715889564</v>
      </c>
      <c r="F16" s="25">
        <v>4201.885951943072</v>
      </c>
      <c r="G16" s="25">
        <v>24</v>
      </c>
      <c r="H16" s="22">
        <v>36</v>
      </c>
    </row>
    <row r="17" spans="1:8" ht="12.75">
      <c r="A17" s="24">
        <v>1998</v>
      </c>
      <c r="B17" s="25">
        <v>844</v>
      </c>
      <c r="C17" s="26">
        <v>8.356635071090047</v>
      </c>
      <c r="D17" s="25">
        <v>7053</v>
      </c>
      <c r="E17" s="25">
        <v>68416.21290252786</v>
      </c>
      <c r="F17" s="25">
        <v>4825.39549601529</v>
      </c>
      <c r="G17" s="25">
        <v>27</v>
      </c>
      <c r="H17" s="22">
        <v>38</v>
      </c>
    </row>
    <row r="18" spans="1:8" ht="12.75">
      <c r="A18" s="24">
        <v>1999</v>
      </c>
      <c r="B18" s="25">
        <v>591</v>
      </c>
      <c r="C18" s="26">
        <v>9.612521150592217</v>
      </c>
      <c r="D18" s="25">
        <v>5681</v>
      </c>
      <c r="E18" s="25">
        <v>85900.85704326085</v>
      </c>
      <c r="F18" s="25">
        <v>4880.027688627649</v>
      </c>
      <c r="G18" s="25">
        <v>31</v>
      </c>
      <c r="H18" s="22">
        <v>38</v>
      </c>
    </row>
    <row r="19" spans="1:8" ht="12.75">
      <c r="A19" s="24">
        <v>2000</v>
      </c>
      <c r="B19" s="25">
        <v>233</v>
      </c>
      <c r="C19" s="26">
        <v>12.111587982832617</v>
      </c>
      <c r="D19" s="25">
        <v>2822</v>
      </c>
      <c r="E19" s="25">
        <v>92800</v>
      </c>
      <c r="F19" s="25">
        <v>2618.816</v>
      </c>
      <c r="G19" s="29">
        <v>40.201</v>
      </c>
      <c r="H19" s="30">
        <v>59.175</v>
      </c>
    </row>
    <row r="20" spans="1:8" ht="12.75">
      <c r="A20" s="24">
        <v>2001</v>
      </c>
      <c r="B20" s="25">
        <v>233</v>
      </c>
      <c r="C20" s="26">
        <v>12.094420600858369</v>
      </c>
      <c r="D20" s="25">
        <v>2818</v>
      </c>
      <c r="E20" s="25">
        <v>99608</v>
      </c>
      <c r="F20" s="25">
        <v>2806.95344</v>
      </c>
      <c r="G20" s="29">
        <v>45.976</v>
      </c>
      <c r="H20" s="30">
        <v>59.873</v>
      </c>
    </row>
    <row r="21" spans="1:8" ht="12.75">
      <c r="A21" s="24">
        <v>2002</v>
      </c>
      <c r="B21" s="25">
        <v>238</v>
      </c>
      <c r="C21" s="26">
        <v>11.840336134453782</v>
      </c>
      <c r="D21" s="25">
        <v>2818</v>
      </c>
      <c r="E21" s="25">
        <v>117127</v>
      </c>
      <c r="F21" s="25">
        <v>3300.63886</v>
      </c>
      <c r="G21" s="29">
        <v>38.61</v>
      </c>
      <c r="H21" s="30">
        <v>70.145</v>
      </c>
    </row>
    <row r="22" spans="1:8" ht="12.75">
      <c r="A22" s="24">
        <v>2003</v>
      </c>
      <c r="B22" s="25">
        <v>235</v>
      </c>
      <c r="C22" s="26">
        <v>14.553191489361701</v>
      </c>
      <c r="D22" s="25">
        <v>3420</v>
      </c>
      <c r="E22" s="25">
        <v>121342</v>
      </c>
      <c r="F22" s="25">
        <v>4149.8964</v>
      </c>
      <c r="G22" s="29">
        <v>63</v>
      </c>
      <c r="H22" s="30">
        <v>55</v>
      </c>
    </row>
    <row r="23" spans="1:8" ht="12.75">
      <c r="A23" s="24">
        <v>2004</v>
      </c>
      <c r="B23" s="25">
        <v>87</v>
      </c>
      <c r="C23" s="26">
        <v>12.080459770114942</v>
      </c>
      <c r="D23" s="27">
        <v>1051</v>
      </c>
      <c r="E23" s="27">
        <v>130695</v>
      </c>
      <c r="F23" s="27">
        <v>1373.60445</v>
      </c>
      <c r="G23" s="25">
        <v>64</v>
      </c>
      <c r="H23" s="28">
        <v>116</v>
      </c>
    </row>
    <row r="24" spans="1:8" ht="12.75">
      <c r="A24" s="24">
        <v>2005</v>
      </c>
      <c r="B24" s="25">
        <v>83</v>
      </c>
      <c r="C24" s="26">
        <v>9.879518072289157</v>
      </c>
      <c r="D24" s="25">
        <v>820</v>
      </c>
      <c r="E24" s="25">
        <v>131236</v>
      </c>
      <c r="F24" s="25">
        <v>1076.1352</v>
      </c>
      <c r="G24" s="29">
        <v>46</v>
      </c>
      <c r="H24" s="30">
        <v>61</v>
      </c>
    </row>
    <row r="25" spans="1:8" ht="13.5" thickBot="1">
      <c r="A25" s="31">
        <v>2006</v>
      </c>
      <c r="B25" s="32">
        <v>116</v>
      </c>
      <c r="C25" s="33">
        <v>11.46551724137931</v>
      </c>
      <c r="D25" s="32">
        <v>1330</v>
      </c>
      <c r="E25" s="32">
        <f>1312.36*100</f>
        <v>131236</v>
      </c>
      <c r="F25" s="32">
        <v>1745.4388</v>
      </c>
      <c r="G25" s="32">
        <v>58</v>
      </c>
      <c r="H25" s="34">
        <v>52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2008-06-18T09:34:43Z</dcterms:created>
  <dcterms:modified xsi:type="dcterms:W3CDTF">2008-06-18T09:34:43Z</dcterms:modified>
  <cp:category/>
  <cp:version/>
  <cp:contentType/>
  <cp:contentStatus/>
</cp:coreProperties>
</file>