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1"/>
  </bookViews>
  <sheets>
    <sheet name="20.35 (06)" sheetId="1" r:id="rId1"/>
    <sheet name="20.35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'[3]p395fao'!$B$75</definedName>
    <definedName name="\A">#REF!</definedName>
    <definedName name="\B" localSheetId="0">'[4]p405'!#REF!</definedName>
    <definedName name="\B">'[4]p405'!#REF!</definedName>
    <definedName name="\C" localSheetId="0">'[3]p395fao'!$B$77</definedName>
    <definedName name="\C">#REF!</definedName>
    <definedName name="\D" localSheetId="0">'[3]p395fao'!$B$79</definedName>
    <definedName name="\D">'[3]p395fao'!$B$79</definedName>
    <definedName name="\G" localSheetId="0">'[3]p395fao'!#REF!</definedName>
    <definedName name="\G">#REF!</definedName>
    <definedName name="\I" localSheetId="0">#REF!</definedName>
    <definedName name="\I">#REF!</definedName>
    <definedName name="\L" localSheetId="0">'[3]p395fao'!$B$81</definedName>
    <definedName name="\L">'[3]p395fao'!$B$81</definedName>
    <definedName name="\N" localSheetId="0">#REF!</definedName>
    <definedName name="\N">#REF!</definedName>
    <definedName name="\T" localSheetId="0">'[3]19.18-19'!#REF!</definedName>
    <definedName name="\T">'[3]19.18-19'!#REF!</definedName>
    <definedName name="\x" localSheetId="0">'[12]Arlleg01'!$IR$8190</definedName>
    <definedName name="\x">'[9]Arlleg01'!$IR$8190</definedName>
    <definedName name="\z" localSheetId="0">'[12]Arlleg01'!$IR$8190</definedName>
    <definedName name="\z">'[9]Arlleg01'!$IR$8190</definedName>
    <definedName name="__123Graph_A" localSheetId="0" hidden="1">'[3]p399fao'!#REF!</definedName>
    <definedName name="__123Graph_A" hidden="1">'[3]p399fao'!#REF!</definedName>
    <definedName name="__123Graph_ACurrent" localSheetId="0" hidden="1">'[3]p399fao'!#REF!</definedName>
    <definedName name="__123Graph_ACurrent" hidden="1">'[3]p399fao'!#REF!</definedName>
    <definedName name="__123Graph_AGrßfico1" localSheetId="0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localSheetId="0" hidden="1">'[3]p399fao'!#REF!</definedName>
    <definedName name="__123Graph_BCurrent" hidden="1">'[3]p399fao'!#REF!</definedName>
    <definedName name="__123Graph_BGrßfico1" localSheetId="0" hidden="1">'[3]p399fao'!#REF!</definedName>
    <definedName name="__123Graph_BGrßfico1" hidden="1">'[3]p399fao'!#REF!</definedName>
    <definedName name="__123Graph_C" localSheetId="0" hidden="1">'[3]p399fao'!#REF!</definedName>
    <definedName name="__123Graph_C" hidden="1">'[3]p399fao'!#REF!</definedName>
    <definedName name="__123Graph_CCurrent" localSheetId="0" hidden="1">'[3]p399fao'!#REF!</definedName>
    <definedName name="__123Graph_CCurrent" hidden="1">'[3]p399fao'!#REF!</definedName>
    <definedName name="__123Graph_CGrßfico1" localSheetId="0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localSheetId="0" hidden="1">'[3]p399fao'!#REF!</definedName>
    <definedName name="__123Graph_DCurrent" hidden="1">'[3]p399fao'!#REF!</definedName>
    <definedName name="__123Graph_DGrßfico1" localSheetId="0" hidden="1">'[3]p399fao'!#REF!</definedName>
    <definedName name="__123Graph_DGrßfico1" hidden="1">'[3]p399fao'!#REF!</definedName>
    <definedName name="__123Graph_E" localSheetId="0" hidden="1">'[3]p399fao'!#REF!</definedName>
    <definedName name="__123Graph_E" hidden="1">'[3]p399fao'!#REF!</definedName>
    <definedName name="__123Graph_ECurrent" localSheetId="0" hidden="1">'[3]p399fao'!#REF!</definedName>
    <definedName name="__123Graph_ECurrent" hidden="1">'[3]p399fao'!#REF!</definedName>
    <definedName name="__123Graph_EGrßfico1" localSheetId="0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localSheetId="0" hidden="1">'[3]p399fao'!#REF!</definedName>
    <definedName name="__123Graph_FCurrent" hidden="1">'[3]p399fao'!#REF!</definedName>
    <definedName name="__123Graph_FGrßfico1" localSheetId="0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localSheetId="0" hidden="1">'[3]p399fao'!#REF!</definedName>
    <definedName name="__123Graph_XCurrent" hidden="1">'[3]p399fao'!#REF!</definedName>
    <definedName name="__123Graph_XGrßfico1" localSheetId="0" hidden="1">'[3]p399fao'!#REF!</definedName>
    <definedName name="__123Graph_XGrßfico1" hidden="1">'[3]p399fao'!#REF!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'20.35 (06)'!$A$1:$I$89</definedName>
    <definedName name="_xlnm.Print_Area" localSheetId="1">'20.35 (07)'!$A$1:$I$86</definedName>
    <definedName name="balan.xls" hidden="1">'[8]7.24'!$D$6:$D$27</definedName>
    <definedName name="GUION" localSheetId="0">#REF!</definedName>
    <definedName name="GUION">#REF!</definedName>
    <definedName name="Imprimir_área_IM" localSheetId="0">'[5]GANADE15'!$A$35:$AG$39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<sst xmlns="http://schemas.openxmlformats.org/spreadsheetml/2006/main" count="640" uniqueCount="77">
  <si>
    <t>CARNE</t>
  </si>
  <si>
    <t xml:space="preserve"> 20.35.  CARNE DE EQUINO: Desagregación provincial del número de animales sacrificados</t>
  </si>
  <si>
    <t xml:space="preserve"> y peso canal según categorías, 2006</t>
  </si>
  <si>
    <t>Provincias y Comunidades Autónomas</t>
  </si>
  <si>
    <t>Número de animales sacrificados</t>
  </si>
  <si>
    <t>Peso canal medio (kilogramos)</t>
  </si>
  <si>
    <t>Peso canal total (toneladas)</t>
  </si>
  <si>
    <t>Caballar</t>
  </si>
  <si>
    <t>Mular y</t>
  </si>
  <si>
    <t xml:space="preserve">Total </t>
  </si>
  <si>
    <t>Total</t>
  </si>
  <si>
    <t>asnal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</si>
  <si>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</si>
  <si>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</si>
  <si>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</si>
  <si>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</si>
  <si>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</si>
  <si>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</si>
  <si>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</si>
  <si>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</si>
  <si>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</si>
  <si>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</si>
  <si>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</si>
  <si>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</si>
  <si>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</si>
  <si>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</si>
  <si>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</si>
  <si>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</si>
  <si>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</si>
  <si>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</si>
  <si>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</si>
  <si>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</si>
  <si>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</si>
  <si>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</si>
  <si>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</si>
  <si>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</si>
  <si>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</si>
  <si>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</si>
  <si>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</si>
  <si>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</si>
  <si>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</si>
  <si>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</si>
  <si>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</si>
  <si>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</si>
  <si>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</si>
  <si>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</si>
  <si>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</si>
  <si>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</si>
  <si>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</si>
  <si>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</si>
  <si>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</si>
  <si>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</si>
  <si>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</si>
  <si>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</si>
  <si>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</si>
  <si>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</si>
  <si>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</si>
  <si>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</si>
  <si>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</si>
  <si>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</si>
  <si>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</si>
  <si>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</si>
  <si>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</si>
  <si>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</si>
  <si>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</si>
  <si>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</si>
  <si>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</si>
  <si>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</si>
  <si>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</si>
  <si>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</si>
  <si>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</si>
  <si>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</si>
  <si>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</si>
  <si>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 xml:space="preserve"> TOTAL</t>
  </si>
  <si>
    <t>Otros sacrificios</t>
  </si>
  <si>
    <t>ESPAÑA</t>
  </si>
  <si>
    <t xml:space="preserve"> y peso canal según categorías, 2007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</si>
</sst>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168" fontId="0" fillId="2" borderId="1" xfId="0" applyNumberFormat="1" applyFont="1" applyFill="1" applyBorder="1" applyAlignment="1">
      <alignment horizontal="center"/>
    </xf>
    <xf numFmtId="172" fontId="0" fillId="2" borderId="5" xfId="0" applyNumberFormat="1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/>
    </xf>
    <xf numFmtId="168" fontId="7" fillId="2" borderId="5" xfId="0" applyNumberFormat="1" applyFont="1" applyFill="1" applyBorder="1" applyAlignment="1">
      <alignment horizontal="center"/>
    </xf>
    <xf numFmtId="172" fontId="7" fillId="2" borderId="1" xfId="0" applyNumberFormat="1" applyFont="1" applyFill="1" applyBorder="1" applyAlignment="1">
      <alignment horizontal="center"/>
    </xf>
    <xf numFmtId="172" fontId="7" fillId="2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170" fontId="0" fillId="2" borderId="1" xfId="0" applyNumberFormat="1" applyFont="1" applyFill="1" applyBorder="1" applyAlignment="1">
      <alignment horizontal="center"/>
    </xf>
    <xf numFmtId="170" fontId="0" fillId="2" borderId="5" xfId="0" applyNumberFormat="1" applyFont="1" applyFill="1" applyBorder="1" applyAlignment="1">
      <alignment horizontal="center"/>
    </xf>
    <xf numFmtId="168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8" fillId="2" borderId="5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center"/>
    </xf>
    <xf numFmtId="170" fontId="7" fillId="2" borderId="5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168" fontId="7" fillId="2" borderId="5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168" fontId="7" fillId="2" borderId="9" xfId="0" applyNumberFormat="1" applyFont="1" applyFill="1" applyBorder="1" applyAlignment="1">
      <alignment horizontal="center"/>
    </xf>
    <xf numFmtId="172" fontId="7" fillId="0" borderId="9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7" fillId="2" borderId="9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68" fontId="0" fillId="2" borderId="12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168" fontId="7" fillId="2" borderId="14" xfId="0" applyNumberFormat="1" applyFont="1" applyFill="1" applyBorder="1" applyAlignment="1">
      <alignment horizontal="center"/>
    </xf>
    <xf numFmtId="172" fontId="7" fillId="2" borderId="14" xfId="0" applyNumberFormat="1" applyFont="1" applyFill="1" applyBorder="1" applyAlignment="1">
      <alignment horizontal="center"/>
    </xf>
    <xf numFmtId="172" fontId="7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8" fontId="0" fillId="2" borderId="1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2" fontId="0" fillId="2" borderId="6" xfId="0" applyNumberFormat="1" applyFont="1" applyFill="1" applyBorder="1" applyAlignment="1">
      <alignment horizontal="right"/>
    </xf>
    <xf numFmtId="172" fontId="0" fillId="2" borderId="5" xfId="0" applyNumberFormat="1" applyFont="1" applyFill="1" applyBorder="1" applyAlignment="1">
      <alignment horizontal="right"/>
    </xf>
    <xf numFmtId="168" fontId="7" fillId="2" borderId="1" xfId="0" applyNumberFormat="1" applyFont="1" applyFill="1" applyBorder="1" applyAlignment="1">
      <alignment horizontal="right"/>
    </xf>
    <xf numFmtId="172" fontId="7" fillId="2" borderId="1" xfId="0" applyNumberFormat="1" applyFont="1" applyFill="1" applyBorder="1" applyAlignment="1">
      <alignment horizontal="right"/>
    </xf>
    <xf numFmtId="172" fontId="7" fillId="2" borderId="5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68" fontId="0" fillId="2" borderId="5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/>
    </xf>
    <xf numFmtId="168" fontId="7" fillId="2" borderId="3" xfId="0" applyNumberFormat="1" applyFont="1" applyFill="1" applyBorder="1" applyAlignment="1">
      <alignment horizontal="right"/>
    </xf>
    <xf numFmtId="172" fontId="7" fillId="2" borderId="3" xfId="0" applyNumberFormat="1" applyFont="1" applyFill="1" applyBorder="1" applyAlignment="1">
      <alignment horizontal="right"/>
    </xf>
    <xf numFmtId="172" fontId="7" fillId="2" borderId="14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20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52"/>
  <dimension ref="A1:J89"/>
  <sheetViews>
    <sheetView showGridLines="0" zoomScale="75" zoomScaleNormal="75" workbookViewId="0" topLeftCell="A1">
      <selection activeCell="M73" sqref="M73"/>
    </sheetView>
  </sheetViews>
  <sheetFormatPr defaultColWidth="11.421875" defaultRowHeight="12.75"/>
  <cols>
    <col min="1" max="1" width="25.7109375" style="6" customWidth="1"/>
    <col min="2" max="6" width="13.7109375" style="6" customWidth="1"/>
    <col min="7" max="8" width="11.7109375" style="6" customWidth="1"/>
    <col min="9" max="9" width="11.7109375" style="7" customWidth="1"/>
    <col min="10" max="10" width="10.57421875" style="6" customWidth="1"/>
    <col min="11" max="16384" width="11.421875" style="6" customWidth="1"/>
  </cols>
  <sheetData>
    <row r="1" spans="1:9" s="1" customFormat="1" ht="18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3" spans="1:9" s="2" customFormat="1" ht="15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s="2" customFormat="1" ht="15.7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10" ht="15.75" customHeight="1" thickBot="1">
      <c r="A5" s="3"/>
      <c r="B5" s="4"/>
      <c r="C5" s="5"/>
      <c r="D5" s="5"/>
      <c r="E5" s="5"/>
      <c r="F5" s="5"/>
      <c r="J5" s="7"/>
    </row>
    <row r="6" spans="1:10" ht="12.75">
      <c r="A6" s="60" t="s">
        <v>3</v>
      </c>
      <c r="B6" s="57" t="s">
        <v>4</v>
      </c>
      <c r="C6" s="58"/>
      <c r="D6" s="59"/>
      <c r="E6" s="57" t="s">
        <v>5</v>
      </c>
      <c r="F6" s="59"/>
      <c r="G6" s="57" t="s">
        <v>6</v>
      </c>
      <c r="H6" s="58"/>
      <c r="I6" s="58"/>
      <c r="J6" s="7"/>
    </row>
    <row r="7" spans="1:10" ht="12.75">
      <c r="A7" s="28"/>
      <c r="B7" s="52" t="s">
        <v>7</v>
      </c>
      <c r="C7" s="8" t="s">
        <v>8</v>
      </c>
      <c r="D7" s="52" t="s">
        <v>9</v>
      </c>
      <c r="E7" s="52" t="s">
        <v>7</v>
      </c>
      <c r="F7" s="8" t="s">
        <v>8</v>
      </c>
      <c r="G7" s="52" t="s">
        <v>7</v>
      </c>
      <c r="H7" s="8" t="s">
        <v>8</v>
      </c>
      <c r="I7" s="62" t="s">
        <v>10</v>
      </c>
      <c r="J7" s="7"/>
    </row>
    <row r="8" spans="1:10" ht="13.5" thickBot="1">
      <c r="A8" s="61"/>
      <c r="B8" s="53"/>
      <c r="C8" s="9" t="s">
        <v>11</v>
      </c>
      <c r="D8" s="53"/>
      <c r="E8" s="53"/>
      <c r="F8" s="9" t="s">
        <v>11</v>
      </c>
      <c r="G8" s="53"/>
      <c r="H8" s="9" t="s">
        <v>11</v>
      </c>
      <c r="I8" s="63"/>
      <c r="J8" s="7"/>
    </row>
    <row r="9" spans="1:10" ht="12.75">
      <c r="A9" s="10" t="s">
        <v>12</v>
      </c>
      <c r="B9" s="11">
        <v>214</v>
      </c>
      <c r="C9" s="11" t="s">
        <v>13</v>
      </c>
      <c r="D9" s="11">
        <v>214</v>
      </c>
      <c r="E9" s="12">
        <v>100.75233644859813</v>
      </c>
      <c r="F9" s="12" t="s">
        <v>13</v>
      </c>
      <c r="G9" s="11">
        <f>B9*E9/1000</f>
        <v>21.561</v>
      </c>
      <c r="H9" s="12" t="s">
        <v>13</v>
      </c>
      <c r="I9" s="13">
        <v>21.561</v>
      </c>
      <c r="J9" s="7"/>
    </row>
    <row r="10" spans="1:10" ht="12.75">
      <c r="A10" s="4" t="s">
        <v>14</v>
      </c>
      <c r="B10" s="11">
        <v>553</v>
      </c>
      <c r="C10" s="11">
        <v>507</v>
      </c>
      <c r="D10" s="11">
        <v>1060</v>
      </c>
      <c r="E10" s="12">
        <v>179.46654611211574</v>
      </c>
      <c r="F10" s="12">
        <v>115.40039447731756</v>
      </c>
      <c r="G10" s="11">
        <f>B10*E10/1000</f>
        <v>99.245</v>
      </c>
      <c r="H10" s="11">
        <f>C10*F10/1000</f>
        <v>58.50800000000001</v>
      </c>
      <c r="I10" s="12">
        <v>157.75300000000001</v>
      </c>
      <c r="J10" s="7"/>
    </row>
    <row r="11" spans="1:10" ht="12.75">
      <c r="A11" s="4" t="s">
        <v>15</v>
      </c>
      <c r="B11" s="11">
        <v>6</v>
      </c>
      <c r="C11" s="11" t="s">
        <v>13</v>
      </c>
      <c r="D11" s="11">
        <v>6</v>
      </c>
      <c r="E11" s="12">
        <v>148.5</v>
      </c>
      <c r="F11" s="12" t="s">
        <v>13</v>
      </c>
      <c r="G11" s="11">
        <f>B11*E11/1000</f>
        <v>0.891</v>
      </c>
      <c r="H11" s="12" t="s">
        <v>13</v>
      </c>
      <c r="I11" s="12">
        <v>0.891</v>
      </c>
      <c r="J11" s="7"/>
    </row>
    <row r="12" spans="1:10" ht="12.75">
      <c r="A12" s="4" t="s">
        <v>16</v>
      </c>
      <c r="B12" s="11">
        <v>7</v>
      </c>
      <c r="C12" s="11">
        <v>230</v>
      </c>
      <c r="D12" s="11">
        <v>237</v>
      </c>
      <c r="E12" s="12">
        <v>78.85714285714286</v>
      </c>
      <c r="F12" s="12">
        <v>78.69565217391306</v>
      </c>
      <c r="G12" s="11">
        <f>B12*E12/1000</f>
        <v>0.552</v>
      </c>
      <c r="H12" s="11">
        <f>C12*F12/1000</f>
        <v>18.100000000000005</v>
      </c>
      <c r="I12" s="12">
        <v>18.652000000000005</v>
      </c>
      <c r="J12" s="7"/>
    </row>
    <row r="13" spans="1:10" s="19" customFormat="1" ht="12.75">
      <c r="A13" s="3" t="s">
        <v>17</v>
      </c>
      <c r="B13" s="14">
        <v>780</v>
      </c>
      <c r="C13" s="15">
        <v>737</v>
      </c>
      <c r="D13" s="15">
        <v>1517</v>
      </c>
      <c r="E13" s="16">
        <v>156.72948717948717</v>
      </c>
      <c r="F13" s="16">
        <v>103.94572591587517</v>
      </c>
      <c r="G13" s="16">
        <f>B13*E13/1000</f>
        <v>122.24899999999998</v>
      </c>
      <c r="H13" s="16">
        <f>C13*F13/1000</f>
        <v>76.608</v>
      </c>
      <c r="I13" s="17">
        <v>198.85699999999997</v>
      </c>
      <c r="J13" s="18"/>
    </row>
    <row r="14" spans="1:10" ht="12.75">
      <c r="A14" s="4"/>
      <c r="B14" s="20"/>
      <c r="C14" s="21"/>
      <c r="D14" s="22"/>
      <c r="E14" s="12"/>
      <c r="F14" s="23"/>
      <c r="G14" s="24"/>
      <c r="H14" s="24"/>
      <c r="I14" s="25"/>
      <c r="J14" s="7"/>
    </row>
    <row r="15" spans="1:10" ht="12.75">
      <c r="A15" s="3" t="s">
        <v>18</v>
      </c>
      <c r="B15" s="14">
        <v>4695</v>
      </c>
      <c r="C15" s="14" t="s">
        <v>13</v>
      </c>
      <c r="D15" s="15">
        <v>4695</v>
      </c>
      <c r="E15" s="17">
        <v>107.88860489882853</v>
      </c>
      <c r="F15" s="14" t="s">
        <v>13</v>
      </c>
      <c r="G15" s="16">
        <f>B15*E15/1000</f>
        <v>506.5369999999999</v>
      </c>
      <c r="H15" s="14" t="s">
        <v>13</v>
      </c>
      <c r="I15" s="17">
        <v>506.5369999999999</v>
      </c>
      <c r="J15" s="7"/>
    </row>
    <row r="16" spans="1:10" ht="12.75">
      <c r="A16" s="4"/>
      <c r="B16" s="20"/>
      <c r="C16" s="21"/>
      <c r="D16" s="22"/>
      <c r="E16" s="12"/>
      <c r="F16" s="14"/>
      <c r="G16" s="24"/>
      <c r="H16" s="24"/>
      <c r="I16" s="25"/>
      <c r="J16" s="7"/>
    </row>
    <row r="17" spans="1:10" ht="12.75">
      <c r="A17" s="3" t="s">
        <v>19</v>
      </c>
      <c r="B17" s="14">
        <v>1765</v>
      </c>
      <c r="C17" s="26">
        <v>90</v>
      </c>
      <c r="D17" s="15">
        <v>1855</v>
      </c>
      <c r="E17" s="17">
        <v>164.69745042492917</v>
      </c>
      <c r="F17" s="16">
        <v>120.28888888888889</v>
      </c>
      <c r="G17" s="16">
        <f>B17*E17/1000</f>
        <v>290.691</v>
      </c>
      <c r="H17" s="16">
        <f>C17*F17/1000</f>
        <v>10.826</v>
      </c>
      <c r="I17" s="17">
        <v>301.517</v>
      </c>
      <c r="J17" s="7"/>
    </row>
    <row r="18" spans="1:10" ht="12.75">
      <c r="A18" s="4"/>
      <c r="B18" s="20"/>
      <c r="C18" s="21"/>
      <c r="D18" s="22"/>
      <c r="E18" s="12"/>
      <c r="F18" s="23"/>
      <c r="G18" s="24"/>
      <c r="H18" s="24"/>
      <c r="I18" s="25"/>
      <c r="J18" s="7"/>
    </row>
    <row r="19" spans="1:10" ht="12.75">
      <c r="A19" s="4" t="s">
        <v>20</v>
      </c>
      <c r="B19" s="11" t="s">
        <v>13</v>
      </c>
      <c r="C19" s="11">
        <v>1</v>
      </c>
      <c r="D19" s="22">
        <v>1</v>
      </c>
      <c r="E19" s="12" t="s">
        <v>13</v>
      </c>
      <c r="F19" s="12">
        <v>50</v>
      </c>
      <c r="G19" s="23" t="s">
        <v>13</v>
      </c>
      <c r="H19" s="11">
        <f>C19*F19/1000</f>
        <v>0.05</v>
      </c>
      <c r="I19" s="12">
        <v>0.05</v>
      </c>
      <c r="J19" s="7"/>
    </row>
    <row r="20" spans="1:10" ht="12.75">
      <c r="A20" s="4" t="s">
        <v>21</v>
      </c>
      <c r="B20" s="11">
        <v>319</v>
      </c>
      <c r="C20" s="11">
        <v>2</v>
      </c>
      <c r="D20" s="22">
        <v>321</v>
      </c>
      <c r="E20" s="12">
        <v>163.79310344827584</v>
      </c>
      <c r="F20" s="12">
        <v>45</v>
      </c>
      <c r="G20" s="23">
        <f>B20*E20/1000</f>
        <v>52.24999999999999</v>
      </c>
      <c r="H20" s="11">
        <f>C20*F20/1000</f>
        <v>0.09</v>
      </c>
      <c r="I20" s="12">
        <v>52.34</v>
      </c>
      <c r="J20" s="7"/>
    </row>
    <row r="21" spans="1:10" ht="12.75">
      <c r="A21" s="4" t="s">
        <v>22</v>
      </c>
      <c r="B21" s="11">
        <v>50</v>
      </c>
      <c r="C21" s="11" t="s">
        <v>13</v>
      </c>
      <c r="D21" s="22">
        <v>50</v>
      </c>
      <c r="E21" s="12">
        <v>143.4</v>
      </c>
      <c r="F21" s="12" t="s">
        <v>13</v>
      </c>
      <c r="G21" s="23">
        <f>B21*E21/1000</f>
        <v>7.17</v>
      </c>
      <c r="H21" s="12" t="s">
        <v>13</v>
      </c>
      <c r="I21" s="12">
        <v>7.17</v>
      </c>
      <c r="J21" s="7"/>
    </row>
    <row r="22" spans="1:10" s="19" customFormat="1" ht="12.75">
      <c r="A22" s="3" t="s">
        <v>23</v>
      </c>
      <c r="B22" s="14">
        <v>369</v>
      </c>
      <c r="C22" s="14">
        <v>3</v>
      </c>
      <c r="D22" s="15">
        <v>372</v>
      </c>
      <c r="E22" s="17">
        <v>161.02981029810297</v>
      </c>
      <c r="F22" s="17">
        <v>46.66666666666667</v>
      </c>
      <c r="G22" s="16">
        <f>B22*E22/1000</f>
        <v>59.42</v>
      </c>
      <c r="H22" s="14">
        <f>C22*F22/1000</f>
        <v>0.14</v>
      </c>
      <c r="I22" s="17">
        <v>59.56</v>
      </c>
      <c r="J22" s="18"/>
    </row>
    <row r="23" spans="1:10" ht="12.75">
      <c r="A23" s="4"/>
      <c r="B23" s="20"/>
      <c r="C23" s="21"/>
      <c r="D23" s="22"/>
      <c r="E23" s="12"/>
      <c r="F23" s="17"/>
      <c r="G23" s="24"/>
      <c r="H23" s="24"/>
      <c r="I23" s="25"/>
      <c r="J23" s="7"/>
    </row>
    <row r="24" spans="1:10" s="19" customFormat="1" ht="12.75">
      <c r="A24" s="3" t="s">
        <v>24</v>
      </c>
      <c r="B24" s="14">
        <v>387</v>
      </c>
      <c r="C24" s="14" t="s">
        <v>13</v>
      </c>
      <c r="D24" s="15">
        <v>387</v>
      </c>
      <c r="E24" s="17">
        <v>281.9095607235142</v>
      </c>
      <c r="F24" s="17" t="s">
        <v>13</v>
      </c>
      <c r="G24" s="16">
        <f>B24*E24/1000</f>
        <v>109.09899999999999</v>
      </c>
      <c r="H24" s="14" t="s">
        <v>13</v>
      </c>
      <c r="I24" s="17">
        <v>109.09899999999999</v>
      </c>
      <c r="J24" s="18"/>
    </row>
    <row r="25" spans="1:10" ht="12.75">
      <c r="A25" s="4"/>
      <c r="B25" s="20"/>
      <c r="C25" s="21"/>
      <c r="D25" s="22"/>
      <c r="E25" s="12"/>
      <c r="F25" s="17"/>
      <c r="G25" s="23"/>
      <c r="H25" s="24"/>
      <c r="I25" s="25"/>
      <c r="J25" s="7"/>
    </row>
    <row r="26" spans="1:10" s="19" customFormat="1" ht="12.75">
      <c r="A26" s="3" t="s">
        <v>25</v>
      </c>
      <c r="B26" s="14">
        <v>111</v>
      </c>
      <c r="C26" s="14" t="s">
        <v>13</v>
      </c>
      <c r="D26" s="15">
        <v>111</v>
      </c>
      <c r="E26" s="17">
        <v>227.93693693693692</v>
      </c>
      <c r="F26" s="17" t="s">
        <v>13</v>
      </c>
      <c r="G26" s="16">
        <f>B26*E26/1000</f>
        <v>25.300999999999995</v>
      </c>
      <c r="H26" s="14" t="s">
        <v>13</v>
      </c>
      <c r="I26" s="17">
        <v>25.300999999999995</v>
      </c>
      <c r="J26" s="18"/>
    </row>
    <row r="27" spans="1:10" s="19" customFormat="1" ht="12.75">
      <c r="A27" s="3"/>
      <c r="B27" s="14"/>
      <c r="C27" s="27"/>
      <c r="D27" s="15"/>
      <c r="E27" s="17"/>
      <c r="F27" s="17"/>
      <c r="G27" s="16"/>
      <c r="H27" s="14"/>
      <c r="I27" s="17"/>
      <c r="J27" s="18"/>
    </row>
    <row r="28" spans="1:10" s="19" customFormat="1" ht="12.75">
      <c r="A28" s="29" t="s">
        <v>26</v>
      </c>
      <c r="B28" s="11">
        <v>1</v>
      </c>
      <c r="C28" s="30" t="s">
        <v>13</v>
      </c>
      <c r="D28" s="22">
        <v>1</v>
      </c>
      <c r="E28" s="12">
        <v>180</v>
      </c>
      <c r="F28" s="12" t="s">
        <v>13</v>
      </c>
      <c r="G28" s="23">
        <f>B28*E28/1000</f>
        <v>0.18</v>
      </c>
      <c r="H28" s="12" t="s">
        <v>13</v>
      </c>
      <c r="I28" s="12">
        <v>0.18</v>
      </c>
      <c r="J28" s="18"/>
    </row>
    <row r="29" spans="1:10" ht="12.75">
      <c r="A29" s="29" t="s">
        <v>27</v>
      </c>
      <c r="B29" s="20" t="s">
        <v>13</v>
      </c>
      <c r="C29" s="21" t="s">
        <v>13</v>
      </c>
      <c r="D29" s="22" t="s">
        <v>13</v>
      </c>
      <c r="E29" s="31" t="s">
        <v>13</v>
      </c>
      <c r="F29" s="32" t="s">
        <v>13</v>
      </c>
      <c r="G29" s="32" t="s">
        <v>13</v>
      </c>
      <c r="H29" s="32" t="s">
        <v>13</v>
      </c>
      <c r="I29" s="25" t="s">
        <v>13</v>
      </c>
      <c r="J29" s="7"/>
    </row>
    <row r="30" spans="1:10" ht="12.75">
      <c r="A30" s="4" t="s">
        <v>28</v>
      </c>
      <c r="B30" s="11">
        <v>98</v>
      </c>
      <c r="C30" s="11" t="s">
        <v>13</v>
      </c>
      <c r="D30" s="22">
        <v>98</v>
      </c>
      <c r="E30" s="12">
        <v>177.44897959183675</v>
      </c>
      <c r="F30" s="32" t="s">
        <v>13</v>
      </c>
      <c r="G30" s="23">
        <f>B30*E30/1000</f>
        <v>17.39</v>
      </c>
      <c r="H30" s="32" t="s">
        <v>13</v>
      </c>
      <c r="I30" s="12">
        <v>17.39</v>
      </c>
      <c r="J30" s="7"/>
    </row>
    <row r="31" spans="1:10" ht="12.75">
      <c r="A31" s="3" t="s">
        <v>29</v>
      </c>
      <c r="B31" s="14">
        <v>99</v>
      </c>
      <c r="C31" s="14" t="s">
        <v>13</v>
      </c>
      <c r="D31" s="15">
        <v>99</v>
      </c>
      <c r="E31" s="17">
        <v>177.4747474747475</v>
      </c>
      <c r="F31" s="17" t="s">
        <v>13</v>
      </c>
      <c r="G31" s="16">
        <f>B31*E31/1000</f>
        <v>17.57</v>
      </c>
      <c r="H31" s="14" t="s">
        <v>13</v>
      </c>
      <c r="I31" s="17">
        <v>17.57</v>
      </c>
      <c r="J31" s="7"/>
    </row>
    <row r="32" spans="1:10" ht="12.75">
      <c r="A32" s="4"/>
      <c r="B32" s="20"/>
      <c r="C32" s="21"/>
      <c r="D32" s="22"/>
      <c r="E32" s="12"/>
      <c r="F32" s="23"/>
      <c r="G32" s="24"/>
      <c r="H32" s="24"/>
      <c r="I32" s="25"/>
      <c r="J32" s="7"/>
    </row>
    <row r="33" spans="1:10" ht="12.75">
      <c r="A33" s="4" t="s">
        <v>30</v>
      </c>
      <c r="B33" s="11">
        <v>5881</v>
      </c>
      <c r="C33" s="33">
        <v>44</v>
      </c>
      <c r="D33" s="22">
        <v>5925</v>
      </c>
      <c r="E33" s="12">
        <v>238.27580343479</v>
      </c>
      <c r="F33" s="23">
        <v>190.9090909090909</v>
      </c>
      <c r="G33" s="23">
        <f>B33*E33/1000</f>
        <v>1401.3</v>
      </c>
      <c r="H33" s="23">
        <f>C33*F33/1000</f>
        <v>8.4</v>
      </c>
      <c r="I33" s="12">
        <v>1409.7</v>
      </c>
      <c r="J33" s="7"/>
    </row>
    <row r="34" spans="1:10" ht="12.75">
      <c r="A34" s="4" t="s">
        <v>31</v>
      </c>
      <c r="B34" s="11">
        <v>452</v>
      </c>
      <c r="C34" s="33">
        <v>3</v>
      </c>
      <c r="D34" s="22">
        <v>455</v>
      </c>
      <c r="E34" s="12">
        <v>226.56415929203538</v>
      </c>
      <c r="F34" s="23">
        <v>140</v>
      </c>
      <c r="G34" s="23">
        <f>B34*E34/1000</f>
        <v>102.407</v>
      </c>
      <c r="H34" s="23">
        <f>C34*F34/1000</f>
        <v>0.42</v>
      </c>
      <c r="I34" s="12">
        <v>102.827</v>
      </c>
      <c r="J34" s="7"/>
    </row>
    <row r="35" spans="1:10" ht="12.75">
      <c r="A35" s="4" t="s">
        <v>32</v>
      </c>
      <c r="B35" s="11">
        <v>515</v>
      </c>
      <c r="C35" s="14" t="s">
        <v>13</v>
      </c>
      <c r="D35" s="22">
        <v>515</v>
      </c>
      <c r="E35" s="12">
        <v>226.99029126213594</v>
      </c>
      <c r="F35" s="23" t="s">
        <v>13</v>
      </c>
      <c r="G35" s="23">
        <f>B35*E35/1000</f>
        <v>116.90000000000002</v>
      </c>
      <c r="H35" s="11" t="s">
        <v>13</v>
      </c>
      <c r="I35" s="12">
        <v>116.9</v>
      </c>
      <c r="J35" s="7"/>
    </row>
    <row r="36" spans="1:10" ht="12.75">
      <c r="A36" s="4" t="s">
        <v>33</v>
      </c>
      <c r="B36" s="11">
        <v>273</v>
      </c>
      <c r="C36" s="33" t="s">
        <v>13</v>
      </c>
      <c r="D36" s="22">
        <v>273</v>
      </c>
      <c r="E36" s="12">
        <v>217.6190476190476</v>
      </c>
      <c r="F36" s="23" t="s">
        <v>13</v>
      </c>
      <c r="G36" s="23">
        <f>B36*E36/1000</f>
        <v>59.40999999999999</v>
      </c>
      <c r="H36" s="23" t="s">
        <v>13</v>
      </c>
      <c r="I36" s="12">
        <v>59.41</v>
      </c>
      <c r="J36" s="7"/>
    </row>
    <row r="37" spans="1:10" ht="12.75">
      <c r="A37" s="3" t="s">
        <v>34</v>
      </c>
      <c r="B37" s="14">
        <v>7121</v>
      </c>
      <c r="C37" s="26">
        <v>47</v>
      </c>
      <c r="D37" s="15">
        <v>7168</v>
      </c>
      <c r="E37" s="17">
        <v>235.924308383654</v>
      </c>
      <c r="F37" s="16">
        <v>187.6595744680851</v>
      </c>
      <c r="G37" s="16">
        <f>B37*E37/1000</f>
        <v>1680.017</v>
      </c>
      <c r="H37" s="16">
        <f>C37*F37/1000</f>
        <v>8.82</v>
      </c>
      <c r="I37" s="17">
        <v>1688.837</v>
      </c>
      <c r="J37" s="7"/>
    </row>
    <row r="38" spans="1:10" ht="12.75">
      <c r="A38" s="4"/>
      <c r="B38" s="20"/>
      <c r="C38" s="21"/>
      <c r="D38" s="22"/>
      <c r="E38" s="12"/>
      <c r="F38" s="23"/>
      <c r="G38" s="24"/>
      <c r="H38" s="24"/>
      <c r="I38" s="25"/>
      <c r="J38" s="7"/>
    </row>
    <row r="39" spans="1:10" ht="12.75">
      <c r="A39" s="3" t="s">
        <v>35</v>
      </c>
      <c r="B39" s="14">
        <v>76</v>
      </c>
      <c r="C39" s="26">
        <v>8</v>
      </c>
      <c r="D39" s="15">
        <v>84</v>
      </c>
      <c r="E39" s="16">
        <v>210.17105263157896</v>
      </c>
      <c r="F39" s="16">
        <v>137.5</v>
      </c>
      <c r="G39" s="16">
        <f>B39*E39/1000</f>
        <v>15.973</v>
      </c>
      <c r="H39" s="16">
        <f>C39*F39/1000</f>
        <v>1.1</v>
      </c>
      <c r="I39" s="17">
        <v>17.073</v>
      </c>
      <c r="J39" s="7"/>
    </row>
    <row r="40" spans="1:10" ht="12.75">
      <c r="A40" s="4"/>
      <c r="B40" s="20"/>
      <c r="C40" s="21"/>
      <c r="D40" s="22"/>
      <c r="E40" s="12"/>
      <c r="F40" s="23"/>
      <c r="G40" s="24"/>
      <c r="H40" s="24"/>
      <c r="I40" s="34"/>
      <c r="J40" s="7"/>
    </row>
    <row r="41" spans="1:10" ht="12.75">
      <c r="A41" s="4" t="s">
        <v>36</v>
      </c>
      <c r="B41" s="11" t="s">
        <v>13</v>
      </c>
      <c r="C41" s="11" t="s">
        <v>13</v>
      </c>
      <c r="D41" s="11" t="s">
        <v>13</v>
      </c>
      <c r="E41" s="11" t="s">
        <v>13</v>
      </c>
      <c r="F41" s="23" t="s">
        <v>13</v>
      </c>
      <c r="G41" s="11" t="s">
        <v>13</v>
      </c>
      <c r="H41" s="11" t="s">
        <v>13</v>
      </c>
      <c r="I41" s="22" t="s">
        <v>13</v>
      </c>
      <c r="J41" s="7"/>
    </row>
    <row r="42" spans="1:10" ht="12.75">
      <c r="A42" s="4" t="s">
        <v>37</v>
      </c>
      <c r="B42" s="11">
        <v>426</v>
      </c>
      <c r="C42" s="11">
        <v>238</v>
      </c>
      <c r="D42" s="22">
        <v>664</v>
      </c>
      <c r="E42" s="12">
        <v>189.34741784037558</v>
      </c>
      <c r="F42" s="23">
        <v>142.50420168067225</v>
      </c>
      <c r="G42" s="23">
        <f>B42*E42/1000</f>
        <v>80.662</v>
      </c>
      <c r="H42" s="23">
        <f>C42*F42/1000</f>
        <v>33.91599999999999</v>
      </c>
      <c r="I42" s="12">
        <v>114.578</v>
      </c>
      <c r="J42" s="7"/>
    </row>
    <row r="43" spans="1:10" ht="12.75">
      <c r="A43" s="4" t="s">
        <v>38</v>
      </c>
      <c r="B43" s="11">
        <v>1213</v>
      </c>
      <c r="C43" s="11">
        <v>1</v>
      </c>
      <c r="D43" s="22">
        <v>1214</v>
      </c>
      <c r="E43" s="12">
        <v>131.06018136850784</v>
      </c>
      <c r="F43" s="23">
        <v>179</v>
      </c>
      <c r="G43" s="23">
        <f>B43*E43/1000</f>
        <v>158.976</v>
      </c>
      <c r="H43" s="23">
        <f>C43*F43/1000</f>
        <v>0.179</v>
      </c>
      <c r="I43" s="12">
        <v>159.155</v>
      </c>
      <c r="J43" s="7"/>
    </row>
    <row r="44" spans="1:10" ht="12.75">
      <c r="A44" s="4" t="s">
        <v>39</v>
      </c>
      <c r="B44" s="11">
        <v>253</v>
      </c>
      <c r="C44" s="11" t="s">
        <v>13</v>
      </c>
      <c r="D44" s="22">
        <v>253</v>
      </c>
      <c r="E44" s="12">
        <v>162.25691699604744</v>
      </c>
      <c r="F44" s="23" t="s">
        <v>13</v>
      </c>
      <c r="G44" s="23">
        <f>B44*E44/1000</f>
        <v>41.051</v>
      </c>
      <c r="H44" s="23" t="s">
        <v>13</v>
      </c>
      <c r="I44" s="12">
        <v>41.051</v>
      </c>
      <c r="J44" s="7"/>
    </row>
    <row r="45" spans="1:10" ht="12.75">
      <c r="A45" s="4" t="s">
        <v>40</v>
      </c>
      <c r="B45" s="11">
        <v>180</v>
      </c>
      <c r="C45" s="11" t="s">
        <v>13</v>
      </c>
      <c r="D45" s="22">
        <v>180</v>
      </c>
      <c r="E45" s="12">
        <v>150.83333333333331</v>
      </c>
      <c r="F45" s="23" t="s">
        <v>13</v>
      </c>
      <c r="G45" s="23">
        <f>B45*E45/1000</f>
        <v>27.149999999999995</v>
      </c>
      <c r="H45" s="11" t="s">
        <v>13</v>
      </c>
      <c r="I45" s="12">
        <v>27.15</v>
      </c>
      <c r="J45" s="7"/>
    </row>
    <row r="46" spans="1:10" s="19" customFormat="1" ht="12.75">
      <c r="A46" s="4" t="s">
        <v>41</v>
      </c>
      <c r="B46" s="11">
        <v>148</v>
      </c>
      <c r="C46" s="11" t="s">
        <v>13</v>
      </c>
      <c r="D46" s="22">
        <v>148</v>
      </c>
      <c r="E46" s="12">
        <v>190</v>
      </c>
      <c r="F46" s="23" t="s">
        <v>13</v>
      </c>
      <c r="G46" s="23">
        <f>B46*E46/1000</f>
        <v>28.12</v>
      </c>
      <c r="H46" s="11" t="s">
        <v>13</v>
      </c>
      <c r="I46" s="12">
        <v>28.12</v>
      </c>
      <c r="J46" s="18"/>
    </row>
    <row r="47" spans="1:10" ht="12.75">
      <c r="A47" s="4" t="s">
        <v>42</v>
      </c>
      <c r="B47" s="11">
        <v>6</v>
      </c>
      <c r="C47" s="11">
        <v>9</v>
      </c>
      <c r="D47" s="11">
        <v>15</v>
      </c>
      <c r="E47" s="11">
        <v>275</v>
      </c>
      <c r="F47" s="23">
        <v>205.55555555555557</v>
      </c>
      <c r="G47" s="11">
        <f>B47*E47/1000</f>
        <v>1.65</v>
      </c>
      <c r="H47" s="11">
        <f>C47*F47/1000</f>
        <v>1.8500000000000003</v>
      </c>
      <c r="I47" s="22">
        <v>3.5</v>
      </c>
      <c r="J47" s="7"/>
    </row>
    <row r="48" spans="1:10" ht="12.75">
      <c r="A48" s="4" t="s">
        <v>43</v>
      </c>
      <c r="B48" s="11">
        <v>585</v>
      </c>
      <c r="C48" s="11">
        <v>72</v>
      </c>
      <c r="D48" s="22">
        <v>657</v>
      </c>
      <c r="E48" s="12">
        <v>199.27350427350427</v>
      </c>
      <c r="F48" s="23">
        <v>105.13888888888889</v>
      </c>
      <c r="G48" s="23">
        <f>B48*E48/1000</f>
        <v>116.575</v>
      </c>
      <c r="H48" s="23">
        <f>C48*F48/1000</f>
        <v>7.57</v>
      </c>
      <c r="I48" s="12">
        <v>124.145</v>
      </c>
      <c r="J48" s="7"/>
    </row>
    <row r="49" spans="1:10" s="19" customFormat="1" ht="12.75">
      <c r="A49" s="4" t="s">
        <v>44</v>
      </c>
      <c r="B49" s="11" t="s">
        <v>13</v>
      </c>
      <c r="C49" s="11" t="s">
        <v>13</v>
      </c>
      <c r="D49" s="11" t="s">
        <v>13</v>
      </c>
      <c r="E49" s="11" t="s">
        <v>13</v>
      </c>
      <c r="F49" s="23" t="s">
        <v>13</v>
      </c>
      <c r="G49" s="11" t="s">
        <v>13</v>
      </c>
      <c r="H49" s="11" t="s">
        <v>13</v>
      </c>
      <c r="I49" s="22"/>
      <c r="J49" s="18"/>
    </row>
    <row r="50" spans="1:10" s="19" customFormat="1" ht="12.75">
      <c r="A50" s="3" t="s">
        <v>45</v>
      </c>
      <c r="B50" s="14">
        <v>2811</v>
      </c>
      <c r="C50" s="26">
        <v>320</v>
      </c>
      <c r="D50" s="15">
        <v>3131</v>
      </c>
      <c r="E50" s="17">
        <v>161.57381714692278</v>
      </c>
      <c r="F50" s="16">
        <v>135.984375</v>
      </c>
      <c r="G50" s="16">
        <f>B50*E50/1000</f>
        <v>454.18399999999997</v>
      </c>
      <c r="H50" s="16">
        <f>C50*F50/1000</f>
        <v>43.515</v>
      </c>
      <c r="I50" s="17">
        <v>497.69899999999996</v>
      </c>
      <c r="J50" s="18"/>
    </row>
    <row r="51" spans="1:10" ht="12.75">
      <c r="A51" s="4"/>
      <c r="B51" s="20"/>
      <c r="C51" s="21"/>
      <c r="D51" s="22"/>
      <c r="E51" s="12"/>
      <c r="F51" s="23"/>
      <c r="G51" s="35"/>
      <c r="H51" s="35"/>
      <c r="I51" s="22"/>
      <c r="J51" s="7"/>
    </row>
    <row r="52" spans="1:10" ht="12.75">
      <c r="A52" s="3" t="s">
        <v>46</v>
      </c>
      <c r="B52" s="14" t="s">
        <v>13</v>
      </c>
      <c r="C52" s="14" t="s">
        <v>13</v>
      </c>
      <c r="D52" s="14" t="s">
        <v>13</v>
      </c>
      <c r="E52" s="14" t="s">
        <v>13</v>
      </c>
      <c r="F52" s="14" t="s">
        <v>13</v>
      </c>
      <c r="G52" s="14" t="s">
        <v>13</v>
      </c>
      <c r="H52" s="14" t="s">
        <v>13</v>
      </c>
      <c r="I52" s="15" t="s">
        <v>13</v>
      </c>
      <c r="J52" s="7"/>
    </row>
    <row r="53" spans="1:10" ht="12.75">
      <c r="A53" s="4"/>
      <c r="B53" s="20"/>
      <c r="C53" s="21"/>
      <c r="D53" s="22"/>
      <c r="E53" s="12"/>
      <c r="F53" s="23"/>
      <c r="G53" s="35"/>
      <c r="H53" s="20"/>
      <c r="I53" s="15"/>
      <c r="J53" s="7"/>
    </row>
    <row r="54" spans="1:10" s="19" customFormat="1" ht="12.75">
      <c r="A54" s="4" t="s">
        <v>47</v>
      </c>
      <c r="B54" s="11" t="s">
        <v>13</v>
      </c>
      <c r="C54" s="11" t="s">
        <v>13</v>
      </c>
      <c r="D54" s="11" t="s">
        <v>13</v>
      </c>
      <c r="E54" s="11" t="s">
        <v>13</v>
      </c>
      <c r="F54" s="23" t="s">
        <v>13</v>
      </c>
      <c r="G54" s="11" t="s">
        <v>13</v>
      </c>
      <c r="H54" s="11" t="s">
        <v>13</v>
      </c>
      <c r="I54" s="22" t="s">
        <v>13</v>
      </c>
      <c r="J54" s="18"/>
    </row>
    <row r="55" spans="1:10" s="19" customFormat="1" ht="12.75">
      <c r="A55" s="4" t="s">
        <v>48</v>
      </c>
      <c r="B55" s="11" t="s">
        <v>13</v>
      </c>
      <c r="C55" s="11" t="s">
        <v>13</v>
      </c>
      <c r="D55" s="11" t="s">
        <v>13</v>
      </c>
      <c r="E55" s="11" t="s">
        <v>13</v>
      </c>
      <c r="F55" s="23" t="s">
        <v>13</v>
      </c>
      <c r="G55" s="11" t="s">
        <v>13</v>
      </c>
      <c r="H55" s="11" t="s">
        <v>13</v>
      </c>
      <c r="I55" s="22" t="s">
        <v>13</v>
      </c>
      <c r="J55" s="18"/>
    </row>
    <row r="56" spans="1:10" ht="12.75">
      <c r="A56" s="4" t="s">
        <v>49</v>
      </c>
      <c r="B56" s="11" t="s">
        <v>13</v>
      </c>
      <c r="C56" s="11" t="s">
        <v>13</v>
      </c>
      <c r="D56" s="11" t="s">
        <v>13</v>
      </c>
      <c r="E56" s="11" t="s">
        <v>13</v>
      </c>
      <c r="F56" s="23" t="s">
        <v>13</v>
      </c>
      <c r="G56" s="11" t="s">
        <v>13</v>
      </c>
      <c r="H56" s="11" t="s">
        <v>13</v>
      </c>
      <c r="I56" s="22" t="s">
        <v>13</v>
      </c>
      <c r="J56" s="7"/>
    </row>
    <row r="57" spans="1:10" s="19" customFormat="1" ht="12.75">
      <c r="A57" s="4" t="s">
        <v>50</v>
      </c>
      <c r="B57" s="11">
        <v>43</v>
      </c>
      <c r="C57" s="11" t="s">
        <v>13</v>
      </c>
      <c r="D57" s="22">
        <v>43</v>
      </c>
      <c r="E57" s="12">
        <v>194.46511627906975</v>
      </c>
      <c r="F57" s="23" t="s">
        <v>13</v>
      </c>
      <c r="G57" s="23">
        <f>B57*E57/1000</f>
        <v>8.362</v>
      </c>
      <c r="H57" s="11" t="s">
        <v>13</v>
      </c>
      <c r="I57" s="12">
        <v>8.362</v>
      </c>
      <c r="J57" s="18"/>
    </row>
    <row r="58" spans="1:10" ht="12.75">
      <c r="A58" s="4" t="s">
        <v>51</v>
      </c>
      <c r="B58" s="11" t="s">
        <v>13</v>
      </c>
      <c r="C58" s="11" t="s">
        <v>13</v>
      </c>
      <c r="D58" s="11" t="s">
        <v>13</v>
      </c>
      <c r="E58" s="11" t="s">
        <v>13</v>
      </c>
      <c r="F58" s="23" t="s">
        <v>13</v>
      </c>
      <c r="G58" s="11" t="s">
        <v>13</v>
      </c>
      <c r="H58" s="11" t="s">
        <v>13</v>
      </c>
      <c r="I58" s="22" t="s">
        <v>13</v>
      </c>
      <c r="J58" s="7"/>
    </row>
    <row r="59" spans="1:10" ht="12.75">
      <c r="A59" s="3" t="s">
        <v>52</v>
      </c>
      <c r="B59" s="14">
        <v>43</v>
      </c>
      <c r="C59" s="14" t="s">
        <v>13</v>
      </c>
      <c r="D59" s="15">
        <v>43</v>
      </c>
      <c r="E59" s="17">
        <v>194.46511627906975</v>
      </c>
      <c r="F59" s="14" t="s">
        <v>13</v>
      </c>
      <c r="G59" s="16">
        <f>B59*E59/1000</f>
        <v>8.362</v>
      </c>
      <c r="H59" s="14" t="s">
        <v>13</v>
      </c>
      <c r="I59" s="17">
        <v>8.362</v>
      </c>
      <c r="J59" s="7"/>
    </row>
    <row r="60" spans="1:10" ht="12.75">
      <c r="A60" s="4"/>
      <c r="B60" s="20"/>
      <c r="C60" s="21"/>
      <c r="D60" s="22"/>
      <c r="E60" s="12"/>
      <c r="F60" s="23"/>
      <c r="G60" s="35"/>
      <c r="H60" s="20"/>
      <c r="I60" s="22"/>
      <c r="J60" s="7"/>
    </row>
    <row r="61" spans="1:10" ht="12.75">
      <c r="A61" s="4" t="s">
        <v>53</v>
      </c>
      <c r="B61" s="11">
        <v>308</v>
      </c>
      <c r="C61" s="33" t="s">
        <v>13</v>
      </c>
      <c r="D61" s="22">
        <v>308</v>
      </c>
      <c r="E61" s="12">
        <v>149.25</v>
      </c>
      <c r="F61" s="23" t="s">
        <v>13</v>
      </c>
      <c r="G61" s="23">
        <f>B61*E61/1000</f>
        <v>45.969</v>
      </c>
      <c r="H61" s="23" t="s">
        <v>13</v>
      </c>
      <c r="I61" s="12">
        <v>45.969</v>
      </c>
      <c r="J61" s="7"/>
    </row>
    <row r="62" spans="1:10" s="19" customFormat="1" ht="12.75">
      <c r="A62" s="4" t="s">
        <v>54</v>
      </c>
      <c r="B62" s="11">
        <v>2273</v>
      </c>
      <c r="C62" s="36" t="s">
        <v>13</v>
      </c>
      <c r="D62" s="22">
        <v>2273</v>
      </c>
      <c r="E62" s="12">
        <v>243.92608886933567</v>
      </c>
      <c r="F62" s="23" t="s">
        <v>13</v>
      </c>
      <c r="G62" s="23">
        <f>B62*E62/1000</f>
        <v>554.444</v>
      </c>
      <c r="H62" s="11" t="s">
        <v>13</v>
      </c>
      <c r="I62" s="12">
        <v>554.444</v>
      </c>
      <c r="J62" s="18"/>
    </row>
    <row r="63" spans="1:10" ht="12.75">
      <c r="A63" s="4" t="s">
        <v>55</v>
      </c>
      <c r="B63" s="11">
        <v>5136</v>
      </c>
      <c r="C63" s="33">
        <v>318</v>
      </c>
      <c r="D63" s="22">
        <v>5454</v>
      </c>
      <c r="E63" s="12">
        <v>205.98831775700933</v>
      </c>
      <c r="F63" s="23">
        <v>397.248427672956</v>
      </c>
      <c r="G63" s="23">
        <f>B63*E63/1000</f>
        <v>1057.956</v>
      </c>
      <c r="H63" s="23">
        <f>C63*F63/1000</f>
        <v>126.325</v>
      </c>
      <c r="I63" s="12">
        <v>1184.281</v>
      </c>
      <c r="J63" s="7"/>
    </row>
    <row r="64" spans="1:10" ht="12.75">
      <c r="A64" s="3" t="s">
        <v>56</v>
      </c>
      <c r="B64" s="14">
        <v>7717</v>
      </c>
      <c r="C64" s="26">
        <v>318</v>
      </c>
      <c r="D64" s="15">
        <v>8035</v>
      </c>
      <c r="E64" s="17">
        <v>214.89814694829596</v>
      </c>
      <c r="F64" s="16">
        <v>397.248427672956</v>
      </c>
      <c r="G64" s="16">
        <f>B64*E64/1000</f>
        <v>1658.369</v>
      </c>
      <c r="H64" s="16">
        <f>C64*F64/1000</f>
        <v>126.325</v>
      </c>
      <c r="I64" s="17">
        <v>1784.694</v>
      </c>
      <c r="J64" s="7"/>
    </row>
    <row r="65" spans="1:10" ht="12.75">
      <c r="A65" s="4"/>
      <c r="B65" s="20"/>
      <c r="C65" s="21"/>
      <c r="D65" s="22"/>
      <c r="E65" s="12"/>
      <c r="F65" s="23"/>
      <c r="G65" s="35"/>
      <c r="H65" s="20"/>
      <c r="I65" s="17"/>
      <c r="J65" s="7"/>
    </row>
    <row r="66" spans="1:10" ht="12.75">
      <c r="A66" s="3" t="s">
        <v>57</v>
      </c>
      <c r="B66" s="14" t="s">
        <v>13</v>
      </c>
      <c r="C66" s="14" t="s">
        <v>13</v>
      </c>
      <c r="D66" s="14" t="s">
        <v>13</v>
      </c>
      <c r="E66" s="14" t="s">
        <v>13</v>
      </c>
      <c r="F66" s="14" t="s">
        <v>13</v>
      </c>
      <c r="G66" s="14" t="s">
        <v>13</v>
      </c>
      <c r="H66" s="14" t="s">
        <v>13</v>
      </c>
      <c r="I66" s="15" t="s">
        <v>13</v>
      </c>
      <c r="J66" s="7"/>
    </row>
    <row r="67" spans="1:10" ht="12.75">
      <c r="A67" s="4"/>
      <c r="B67" s="20"/>
      <c r="C67" s="21"/>
      <c r="D67" s="22"/>
      <c r="E67" s="12"/>
      <c r="F67" s="23"/>
      <c r="G67" s="35"/>
      <c r="H67" s="20"/>
      <c r="I67" s="17"/>
      <c r="J67" s="7"/>
    </row>
    <row r="68" spans="1:10" ht="12.75">
      <c r="A68" s="4" t="s">
        <v>58</v>
      </c>
      <c r="B68" s="11" t="s">
        <v>13</v>
      </c>
      <c r="C68" s="11" t="s">
        <v>13</v>
      </c>
      <c r="D68" s="11" t="s">
        <v>13</v>
      </c>
      <c r="E68" s="11" t="s">
        <v>13</v>
      </c>
      <c r="F68" s="23" t="s">
        <v>13</v>
      </c>
      <c r="G68" s="11" t="s">
        <v>13</v>
      </c>
      <c r="H68" s="11" t="s">
        <v>13</v>
      </c>
      <c r="I68" s="22" t="s">
        <v>13</v>
      </c>
      <c r="J68" s="7"/>
    </row>
    <row r="69" spans="1:10" ht="12.75">
      <c r="A69" s="4" t="s">
        <v>59</v>
      </c>
      <c r="B69" s="11" t="s">
        <v>13</v>
      </c>
      <c r="C69" s="11">
        <v>6</v>
      </c>
      <c r="D69" s="11">
        <v>6</v>
      </c>
      <c r="E69" s="11" t="s">
        <v>13</v>
      </c>
      <c r="F69" s="23">
        <v>98</v>
      </c>
      <c r="G69" s="11" t="s">
        <v>13</v>
      </c>
      <c r="H69" s="23">
        <f>C69*F69/1000</f>
        <v>0.588</v>
      </c>
      <c r="I69" s="12">
        <v>0.588</v>
      </c>
      <c r="J69" s="7"/>
    </row>
    <row r="70" spans="1:10" ht="12.75">
      <c r="A70" s="3" t="s">
        <v>60</v>
      </c>
      <c r="B70" s="14" t="s">
        <v>13</v>
      </c>
      <c r="C70" s="14">
        <v>6</v>
      </c>
      <c r="D70" s="14">
        <v>6</v>
      </c>
      <c r="E70" s="14" t="s">
        <v>13</v>
      </c>
      <c r="F70" s="14">
        <v>98</v>
      </c>
      <c r="G70" s="14" t="s">
        <v>13</v>
      </c>
      <c r="H70" s="16">
        <f>C70*F70/1000</f>
        <v>0.588</v>
      </c>
      <c r="I70" s="17">
        <v>0.588</v>
      </c>
      <c r="J70" s="7"/>
    </row>
    <row r="71" spans="1:10" ht="12.75">
      <c r="A71" s="4"/>
      <c r="B71" s="20"/>
      <c r="C71" s="21"/>
      <c r="D71" s="22"/>
      <c r="E71" s="12"/>
      <c r="F71" s="23"/>
      <c r="G71" s="35"/>
      <c r="H71" s="20"/>
      <c r="I71" s="17"/>
      <c r="J71" s="7"/>
    </row>
    <row r="72" spans="1:10" ht="12.75">
      <c r="A72" s="4" t="s">
        <v>61</v>
      </c>
      <c r="B72" s="11" t="s">
        <v>13</v>
      </c>
      <c r="C72" s="11" t="s">
        <v>13</v>
      </c>
      <c r="D72" s="11" t="s">
        <v>13</v>
      </c>
      <c r="E72" s="11" t="s">
        <v>13</v>
      </c>
      <c r="F72" s="23" t="s">
        <v>13</v>
      </c>
      <c r="G72" s="11" t="s">
        <v>13</v>
      </c>
      <c r="H72" s="11" t="s">
        <v>13</v>
      </c>
      <c r="I72" s="22" t="s">
        <v>13</v>
      </c>
      <c r="J72" s="7"/>
    </row>
    <row r="73" spans="1:10" ht="12.75">
      <c r="A73" s="4" t="s">
        <v>62</v>
      </c>
      <c r="B73" s="11" t="s">
        <v>13</v>
      </c>
      <c r="C73" s="11" t="s">
        <v>13</v>
      </c>
      <c r="D73" s="11" t="s">
        <v>13</v>
      </c>
      <c r="E73" s="11" t="s">
        <v>13</v>
      </c>
      <c r="F73" s="23" t="s">
        <v>13</v>
      </c>
      <c r="G73" s="11" t="s">
        <v>13</v>
      </c>
      <c r="H73" s="11" t="s">
        <v>13</v>
      </c>
      <c r="I73" s="22" t="s">
        <v>13</v>
      </c>
      <c r="J73" s="7"/>
    </row>
    <row r="74" spans="1:10" ht="12.75">
      <c r="A74" s="4" t="s">
        <v>63</v>
      </c>
      <c r="B74" s="11" t="s">
        <v>13</v>
      </c>
      <c r="C74" s="11" t="s">
        <v>13</v>
      </c>
      <c r="D74" s="11" t="s">
        <v>13</v>
      </c>
      <c r="E74" s="11" t="s">
        <v>13</v>
      </c>
      <c r="F74" s="23" t="s">
        <v>13</v>
      </c>
      <c r="G74" s="11" t="s">
        <v>13</v>
      </c>
      <c r="H74" s="11" t="s">
        <v>13</v>
      </c>
      <c r="I74" s="22" t="s">
        <v>13</v>
      </c>
      <c r="J74" s="7"/>
    </row>
    <row r="75" spans="1:10" ht="12.75">
      <c r="A75" s="4" t="s">
        <v>64</v>
      </c>
      <c r="B75" s="11" t="s">
        <v>13</v>
      </c>
      <c r="C75" s="11" t="s">
        <v>13</v>
      </c>
      <c r="D75" s="11" t="s">
        <v>13</v>
      </c>
      <c r="E75" s="11" t="s">
        <v>13</v>
      </c>
      <c r="F75" s="23" t="s">
        <v>13</v>
      </c>
      <c r="G75" s="11" t="s">
        <v>13</v>
      </c>
      <c r="H75" s="11" t="s">
        <v>13</v>
      </c>
      <c r="I75" s="22" t="s">
        <v>13</v>
      </c>
      <c r="J75" s="7"/>
    </row>
    <row r="76" spans="1:10" ht="12.75">
      <c r="A76" s="4" t="s">
        <v>65</v>
      </c>
      <c r="B76" s="11" t="s">
        <v>13</v>
      </c>
      <c r="C76" s="11" t="s">
        <v>13</v>
      </c>
      <c r="D76" s="11" t="s">
        <v>13</v>
      </c>
      <c r="E76" s="11" t="s">
        <v>13</v>
      </c>
      <c r="F76" s="23" t="s">
        <v>13</v>
      </c>
      <c r="G76" s="11" t="s">
        <v>13</v>
      </c>
      <c r="H76" s="11" t="s">
        <v>13</v>
      </c>
      <c r="I76" s="22" t="s">
        <v>13</v>
      </c>
      <c r="J76" s="7"/>
    </row>
    <row r="77" spans="1:10" ht="12.75">
      <c r="A77" s="4" t="s">
        <v>66</v>
      </c>
      <c r="B77" s="11" t="s">
        <v>13</v>
      </c>
      <c r="C77" s="11" t="s">
        <v>13</v>
      </c>
      <c r="D77" s="11" t="s">
        <v>13</v>
      </c>
      <c r="E77" s="11" t="s">
        <v>13</v>
      </c>
      <c r="F77" s="23" t="s">
        <v>13</v>
      </c>
      <c r="G77" s="23" t="s">
        <v>13</v>
      </c>
      <c r="H77" s="23" t="s">
        <v>13</v>
      </c>
      <c r="I77" s="12" t="s">
        <v>13</v>
      </c>
      <c r="J77" s="7"/>
    </row>
    <row r="78" spans="1:10" ht="12.75">
      <c r="A78" s="4" t="s">
        <v>67</v>
      </c>
      <c r="B78" s="11" t="s">
        <v>13</v>
      </c>
      <c r="C78" s="11" t="s">
        <v>13</v>
      </c>
      <c r="D78" s="11" t="s">
        <v>13</v>
      </c>
      <c r="E78" s="11" t="s">
        <v>13</v>
      </c>
      <c r="F78" s="23" t="s">
        <v>13</v>
      </c>
      <c r="G78" s="11" t="s">
        <v>13</v>
      </c>
      <c r="H78" s="11" t="s">
        <v>13</v>
      </c>
      <c r="I78" s="22" t="s">
        <v>13</v>
      </c>
      <c r="J78" s="7"/>
    </row>
    <row r="79" spans="1:10" ht="12.75">
      <c r="A79" s="4" t="s">
        <v>68</v>
      </c>
      <c r="B79" s="11">
        <v>109</v>
      </c>
      <c r="C79" s="33">
        <v>144</v>
      </c>
      <c r="D79" s="22">
        <v>253</v>
      </c>
      <c r="E79" s="12">
        <v>237.42201834862385</v>
      </c>
      <c r="F79" s="23">
        <v>233.63194444444446</v>
      </c>
      <c r="G79" s="23">
        <f>B79*E79/1000</f>
        <v>25.879</v>
      </c>
      <c r="H79" s="23">
        <f>C79*F79/1000</f>
        <v>33.643</v>
      </c>
      <c r="I79" s="12">
        <v>59.522000000000006</v>
      </c>
      <c r="J79" s="7"/>
    </row>
    <row r="80" spans="1:10" ht="12.75">
      <c r="A80" s="3" t="s">
        <v>69</v>
      </c>
      <c r="B80" s="14">
        <v>109</v>
      </c>
      <c r="C80" s="26">
        <v>144</v>
      </c>
      <c r="D80" s="15">
        <v>253</v>
      </c>
      <c r="E80" s="17">
        <v>237.42201834862385</v>
      </c>
      <c r="F80" s="16">
        <v>233.63194444444446</v>
      </c>
      <c r="G80" s="16">
        <f>B80*E80/1000</f>
        <v>25.879</v>
      </c>
      <c r="H80" s="16">
        <f>C80*F80/1000</f>
        <v>33.643</v>
      </c>
      <c r="I80" s="17">
        <v>59.522000000000006</v>
      </c>
      <c r="J80" s="7"/>
    </row>
    <row r="81" spans="1:10" ht="12.75">
      <c r="A81" s="4"/>
      <c r="B81" s="20"/>
      <c r="C81" s="21"/>
      <c r="D81" s="22"/>
      <c r="E81" s="12"/>
      <c r="F81" s="23"/>
      <c r="G81" s="35"/>
      <c r="H81" s="20"/>
      <c r="I81" s="17"/>
      <c r="J81" s="7"/>
    </row>
    <row r="82" spans="1:10" ht="12.75">
      <c r="A82" s="4" t="s">
        <v>70</v>
      </c>
      <c r="B82" s="11" t="s">
        <v>13</v>
      </c>
      <c r="C82" s="11" t="s">
        <v>13</v>
      </c>
      <c r="D82" s="11" t="s">
        <v>13</v>
      </c>
      <c r="E82" s="11" t="s">
        <v>13</v>
      </c>
      <c r="F82" s="23" t="s">
        <v>13</v>
      </c>
      <c r="G82" s="11" t="s">
        <v>13</v>
      </c>
      <c r="H82" s="11" t="s">
        <v>13</v>
      </c>
      <c r="I82" s="22" t="s">
        <v>13</v>
      </c>
      <c r="J82" s="7"/>
    </row>
    <row r="83" spans="1:10" ht="12.75">
      <c r="A83" s="4" t="s">
        <v>71</v>
      </c>
      <c r="B83" s="11" t="s">
        <v>13</v>
      </c>
      <c r="C83" s="11" t="s">
        <v>13</v>
      </c>
      <c r="D83" s="11" t="s">
        <v>13</v>
      </c>
      <c r="E83" s="11" t="s">
        <v>13</v>
      </c>
      <c r="F83" s="23" t="s">
        <v>13</v>
      </c>
      <c r="G83" s="11" t="s">
        <v>13</v>
      </c>
      <c r="H83" s="11" t="s">
        <v>13</v>
      </c>
      <c r="I83" s="22" t="s">
        <v>13</v>
      </c>
      <c r="J83" s="7"/>
    </row>
    <row r="84" spans="1:10" ht="12.75">
      <c r="A84" s="3" t="s">
        <v>72</v>
      </c>
      <c r="B84" s="14" t="s">
        <v>13</v>
      </c>
      <c r="C84" s="14" t="s">
        <v>13</v>
      </c>
      <c r="D84" s="14" t="s">
        <v>13</v>
      </c>
      <c r="E84" s="14" t="s">
        <v>13</v>
      </c>
      <c r="F84" s="14" t="s">
        <v>13</v>
      </c>
      <c r="G84" s="14" t="s">
        <v>13</v>
      </c>
      <c r="H84" s="14" t="s">
        <v>13</v>
      </c>
      <c r="I84" s="15" t="s">
        <v>13</v>
      </c>
      <c r="J84" s="7"/>
    </row>
    <row r="85" spans="1:10" ht="12.75">
      <c r="A85" s="4"/>
      <c r="B85" s="37"/>
      <c r="C85" s="38"/>
      <c r="D85" s="22"/>
      <c r="E85" s="12"/>
      <c r="F85" s="23"/>
      <c r="G85" s="12"/>
      <c r="H85" s="39"/>
      <c r="I85" s="12"/>
      <c r="J85" s="7"/>
    </row>
    <row r="86" spans="1:10" ht="12.75">
      <c r="A86" s="40" t="s">
        <v>73</v>
      </c>
      <c r="B86" s="41">
        <v>26083</v>
      </c>
      <c r="C86" s="41">
        <v>1673</v>
      </c>
      <c r="D86" s="41">
        <v>27756</v>
      </c>
      <c r="E86" s="42">
        <v>190.68554230724993</v>
      </c>
      <c r="F86" s="43">
        <v>180.25403466826063</v>
      </c>
      <c r="G86" s="42">
        <f>B86*E86/1000</f>
        <v>4973.651</v>
      </c>
      <c r="H86" s="42">
        <f>C86*F86/1000</f>
        <v>301.56500000000005</v>
      </c>
      <c r="I86" s="44">
        <v>5275.216</v>
      </c>
      <c r="J86" s="7"/>
    </row>
    <row r="87" spans="1:10" ht="12.75">
      <c r="A87" s="45" t="s">
        <v>74</v>
      </c>
      <c r="B87" s="11" t="s">
        <v>13</v>
      </c>
      <c r="C87" s="11" t="s">
        <v>13</v>
      </c>
      <c r="D87" s="11" t="s">
        <v>13</v>
      </c>
      <c r="E87" s="11" t="s">
        <v>13</v>
      </c>
      <c r="F87" s="11" t="s">
        <v>13</v>
      </c>
      <c r="G87" s="11" t="s">
        <v>13</v>
      </c>
      <c r="H87" s="11" t="s">
        <v>13</v>
      </c>
      <c r="I87" s="46" t="s">
        <v>13</v>
      </c>
      <c r="J87" s="7"/>
    </row>
    <row r="88" spans="1:10" ht="12.75">
      <c r="A88" s="47"/>
      <c r="B88" s="22"/>
      <c r="C88" s="22"/>
      <c r="D88" s="22"/>
      <c r="E88" s="12"/>
      <c r="F88" s="23"/>
      <c r="G88" s="12"/>
      <c r="H88" s="23"/>
      <c r="I88" s="12"/>
      <c r="J88" s="7"/>
    </row>
    <row r="89" spans="1:10" ht="13.5" thickBot="1">
      <c r="A89" s="48" t="s">
        <v>75</v>
      </c>
      <c r="B89" s="49">
        <v>26083</v>
      </c>
      <c r="C89" s="49">
        <v>1673</v>
      </c>
      <c r="D89" s="49">
        <v>27756</v>
      </c>
      <c r="E89" s="50">
        <v>190.68554230724993</v>
      </c>
      <c r="F89" s="51">
        <v>180.25403466826063</v>
      </c>
      <c r="G89" s="50">
        <f>B89*E89/1000</f>
        <v>4973.651</v>
      </c>
      <c r="H89" s="50">
        <f>C89*F89/1000</f>
        <v>301.56500000000005</v>
      </c>
      <c r="I89" s="50">
        <v>5275.216</v>
      </c>
      <c r="J89" s="7"/>
    </row>
  </sheetData>
  <mergeCells count="12">
    <mergeCell ref="A1:I1"/>
    <mergeCell ref="B6:D6"/>
    <mergeCell ref="G6:I6"/>
    <mergeCell ref="E6:F6"/>
    <mergeCell ref="A6:A8"/>
    <mergeCell ref="E7:E8"/>
    <mergeCell ref="G7:G8"/>
    <mergeCell ref="I7:I8"/>
    <mergeCell ref="B7:B8"/>
    <mergeCell ref="D7:D8"/>
    <mergeCell ref="A3:I3"/>
    <mergeCell ref="A4:I4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75" zoomScaleNormal="75" workbookViewId="0" topLeftCell="A1">
      <selection activeCell="M17" sqref="M17"/>
    </sheetView>
  </sheetViews>
  <sheetFormatPr defaultColWidth="11.421875" defaultRowHeight="12.75"/>
  <cols>
    <col min="1" max="1" width="25.7109375" style="5" customWidth="1"/>
    <col min="2" max="6" width="13.7109375" style="5" customWidth="1"/>
    <col min="7" max="8" width="11.7109375" style="5" customWidth="1"/>
    <col min="9" max="9" width="11.7109375" style="4" customWidth="1"/>
    <col min="10" max="10" width="10.57421875" style="5" customWidth="1"/>
    <col min="11" max="16384" width="11.421875" style="5" customWidth="1"/>
  </cols>
  <sheetData>
    <row r="1" spans="1:9" s="65" customFormat="1" ht="18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3" spans="1:9" s="67" customFormat="1" ht="15">
      <c r="A3" s="66" t="s">
        <v>1</v>
      </c>
      <c r="B3" s="66"/>
      <c r="C3" s="66"/>
      <c r="D3" s="66"/>
      <c r="E3" s="66"/>
      <c r="F3" s="66"/>
      <c r="G3" s="66"/>
      <c r="H3" s="66"/>
      <c r="I3" s="66"/>
    </row>
    <row r="4" spans="1:9" s="67" customFormat="1" ht="15.75" customHeight="1">
      <c r="A4" s="55" t="s">
        <v>76</v>
      </c>
      <c r="B4" s="55"/>
      <c r="C4" s="55"/>
      <c r="D4" s="55"/>
      <c r="E4" s="55"/>
      <c r="F4" s="55"/>
      <c r="G4" s="55"/>
      <c r="H4" s="55"/>
      <c r="I4" s="55"/>
    </row>
    <row r="5" spans="1:10" ht="15.75" customHeight="1" thickBot="1">
      <c r="A5" s="3"/>
      <c r="B5" s="4"/>
      <c r="J5" s="4"/>
    </row>
    <row r="6" spans="1:10" ht="12.75">
      <c r="A6" s="60" t="s">
        <v>3</v>
      </c>
      <c r="B6" s="68" t="s">
        <v>4</v>
      </c>
      <c r="C6" s="69"/>
      <c r="D6" s="70"/>
      <c r="E6" s="68" t="s">
        <v>5</v>
      </c>
      <c r="F6" s="70"/>
      <c r="G6" s="68" t="s">
        <v>6</v>
      </c>
      <c r="H6" s="69"/>
      <c r="I6" s="69"/>
      <c r="J6" s="4"/>
    </row>
    <row r="7" spans="1:10" ht="12.75">
      <c r="A7" s="71"/>
      <c r="B7" s="52" t="s">
        <v>7</v>
      </c>
      <c r="C7" s="8" t="s">
        <v>8</v>
      </c>
      <c r="D7" s="52" t="s">
        <v>9</v>
      </c>
      <c r="E7" s="52" t="s">
        <v>7</v>
      </c>
      <c r="F7" s="8" t="s">
        <v>8</v>
      </c>
      <c r="G7" s="52" t="s">
        <v>7</v>
      </c>
      <c r="H7" s="8" t="s">
        <v>8</v>
      </c>
      <c r="I7" s="62" t="s">
        <v>10</v>
      </c>
      <c r="J7" s="4"/>
    </row>
    <row r="8" spans="1:10" ht="13.5" thickBot="1">
      <c r="A8" s="72"/>
      <c r="B8" s="53"/>
      <c r="C8" s="9" t="s">
        <v>11</v>
      </c>
      <c r="D8" s="53"/>
      <c r="E8" s="53"/>
      <c r="F8" s="9" t="s">
        <v>11</v>
      </c>
      <c r="G8" s="53"/>
      <c r="H8" s="9" t="s">
        <v>11</v>
      </c>
      <c r="I8" s="63"/>
      <c r="J8" s="4"/>
    </row>
    <row r="9" spans="1:10" ht="12.75">
      <c r="A9" s="10" t="s">
        <v>12</v>
      </c>
      <c r="B9" s="73">
        <v>248</v>
      </c>
      <c r="C9" s="73" t="s">
        <v>13</v>
      </c>
      <c r="D9" s="73">
        <v>248</v>
      </c>
      <c r="E9" s="74">
        <v>96.46370967741935</v>
      </c>
      <c r="F9" s="74" t="s">
        <v>13</v>
      </c>
      <c r="G9" s="74">
        <v>23.923</v>
      </c>
      <c r="H9" s="74" t="s">
        <v>13</v>
      </c>
      <c r="I9" s="75">
        <v>23.923</v>
      </c>
      <c r="J9" s="4"/>
    </row>
    <row r="10" spans="1:10" ht="12.75">
      <c r="A10" s="4" t="s">
        <v>14</v>
      </c>
      <c r="B10" s="73">
        <v>535</v>
      </c>
      <c r="C10" s="73">
        <v>368</v>
      </c>
      <c r="D10" s="73">
        <v>903</v>
      </c>
      <c r="E10" s="74">
        <v>181.40560747663554</v>
      </c>
      <c r="F10" s="74">
        <v>125.84510869565219</v>
      </c>
      <c r="G10" s="74">
        <v>97.052</v>
      </c>
      <c r="H10" s="74">
        <v>46.311</v>
      </c>
      <c r="I10" s="76">
        <v>143.363</v>
      </c>
      <c r="J10" s="4"/>
    </row>
    <row r="11" spans="1:10" ht="12.75">
      <c r="A11" s="4" t="s">
        <v>15</v>
      </c>
      <c r="B11" s="73">
        <v>12</v>
      </c>
      <c r="C11" s="73" t="s">
        <v>13</v>
      </c>
      <c r="D11" s="73">
        <v>12</v>
      </c>
      <c r="E11" s="74">
        <v>90.25</v>
      </c>
      <c r="F11" s="74" t="s">
        <v>13</v>
      </c>
      <c r="G11" s="74">
        <v>1.083</v>
      </c>
      <c r="H11" s="74" t="s">
        <v>13</v>
      </c>
      <c r="I11" s="76">
        <v>1.083</v>
      </c>
      <c r="J11" s="4"/>
    </row>
    <row r="12" spans="1:10" ht="12.75">
      <c r="A12" s="4" t="s">
        <v>16</v>
      </c>
      <c r="B12" s="73">
        <v>9</v>
      </c>
      <c r="C12" s="73" t="s">
        <v>13</v>
      </c>
      <c r="D12" s="73">
        <v>9</v>
      </c>
      <c r="E12" s="74">
        <v>60.22222222222223</v>
      </c>
      <c r="F12" s="74" t="s">
        <v>13</v>
      </c>
      <c r="G12" s="74">
        <v>0.542</v>
      </c>
      <c r="H12" s="74" t="s">
        <v>13</v>
      </c>
      <c r="I12" s="76">
        <v>0.542</v>
      </c>
      <c r="J12" s="4"/>
    </row>
    <row r="13" spans="1:10" s="80" customFormat="1" ht="12.75">
      <c r="A13" s="3" t="s">
        <v>17</v>
      </c>
      <c r="B13" s="77">
        <v>804</v>
      </c>
      <c r="C13" s="77">
        <v>368</v>
      </c>
      <c r="D13" s="77">
        <v>1172</v>
      </c>
      <c r="E13" s="78">
        <v>152.48756218905473</v>
      </c>
      <c r="F13" s="78">
        <v>125.84510869565219</v>
      </c>
      <c r="G13" s="78">
        <v>122.6</v>
      </c>
      <c r="H13" s="78">
        <v>46.311</v>
      </c>
      <c r="I13" s="79">
        <v>168.911</v>
      </c>
      <c r="J13" s="3"/>
    </row>
    <row r="14" spans="1:10" ht="12.75">
      <c r="A14" s="4"/>
      <c r="B14" s="81"/>
      <c r="C14" s="82"/>
      <c r="D14" s="83"/>
      <c r="E14" s="76"/>
      <c r="F14" s="77"/>
      <c r="G14" s="84"/>
      <c r="H14" s="84"/>
      <c r="I14" s="85"/>
      <c r="J14" s="4"/>
    </row>
    <row r="15" spans="1:10" ht="12.75">
      <c r="A15" s="3" t="s">
        <v>18</v>
      </c>
      <c r="B15" s="77">
        <v>4674</v>
      </c>
      <c r="C15" s="77" t="s">
        <v>13</v>
      </c>
      <c r="D15" s="77">
        <v>4674</v>
      </c>
      <c r="E15" s="78">
        <v>126.99828840393666</v>
      </c>
      <c r="F15" s="78" t="s">
        <v>13</v>
      </c>
      <c r="G15" s="78">
        <v>593.59</v>
      </c>
      <c r="H15" s="78" t="s">
        <v>13</v>
      </c>
      <c r="I15" s="79">
        <v>593.59</v>
      </c>
      <c r="J15" s="4"/>
    </row>
    <row r="16" spans="1:10" ht="12.75">
      <c r="A16" s="4"/>
      <c r="B16" s="81"/>
      <c r="C16" s="82"/>
      <c r="D16" s="83"/>
      <c r="E16" s="76"/>
      <c r="F16" s="77"/>
      <c r="G16" s="84"/>
      <c r="H16" s="84"/>
      <c r="I16" s="85"/>
      <c r="J16" s="4"/>
    </row>
    <row r="17" spans="1:10" ht="12.75">
      <c r="A17" s="3" t="s">
        <v>19</v>
      </c>
      <c r="B17" s="77">
        <v>1582</v>
      </c>
      <c r="C17" s="77">
        <v>34</v>
      </c>
      <c r="D17" s="77">
        <v>1616</v>
      </c>
      <c r="E17" s="78">
        <v>170.8596713021492</v>
      </c>
      <c r="F17" s="78">
        <v>99.38235294117648</v>
      </c>
      <c r="G17" s="78">
        <v>270.3</v>
      </c>
      <c r="H17" s="78">
        <v>3.379</v>
      </c>
      <c r="I17" s="79">
        <v>273.67900000000003</v>
      </c>
      <c r="J17" s="4"/>
    </row>
    <row r="18" spans="1:10" ht="12.75">
      <c r="A18" s="4"/>
      <c r="B18" s="81"/>
      <c r="C18" s="82"/>
      <c r="D18" s="83"/>
      <c r="E18" s="76"/>
      <c r="F18" s="77"/>
      <c r="G18" s="84"/>
      <c r="H18" s="84"/>
      <c r="I18" s="85"/>
      <c r="J18" s="4"/>
    </row>
    <row r="19" spans="1:10" ht="12.75">
      <c r="A19" s="4" t="s">
        <v>20</v>
      </c>
      <c r="B19" s="73" t="s">
        <v>13</v>
      </c>
      <c r="C19" s="73" t="s">
        <v>13</v>
      </c>
      <c r="D19" s="73" t="s">
        <v>13</v>
      </c>
      <c r="E19" s="74" t="s">
        <v>13</v>
      </c>
      <c r="F19" s="74" t="s">
        <v>13</v>
      </c>
      <c r="G19" s="74" t="s">
        <v>13</v>
      </c>
      <c r="H19" s="74" t="s">
        <v>13</v>
      </c>
      <c r="I19" s="76" t="s">
        <v>13</v>
      </c>
      <c r="J19" s="4"/>
    </row>
    <row r="20" spans="1:10" ht="12.75">
      <c r="A20" s="4" t="s">
        <v>21</v>
      </c>
      <c r="B20" s="73">
        <v>340</v>
      </c>
      <c r="C20" s="73">
        <v>4</v>
      </c>
      <c r="D20" s="73">
        <v>344</v>
      </c>
      <c r="E20" s="74">
        <v>176.1264705882353</v>
      </c>
      <c r="F20" s="74">
        <v>45</v>
      </c>
      <c r="G20" s="74">
        <v>59.883</v>
      </c>
      <c r="H20" s="74">
        <v>0.18</v>
      </c>
      <c r="I20" s="76">
        <v>60.063</v>
      </c>
      <c r="J20" s="4"/>
    </row>
    <row r="21" spans="1:10" ht="12.75">
      <c r="A21" s="4" t="s">
        <v>22</v>
      </c>
      <c r="B21" s="73">
        <v>25</v>
      </c>
      <c r="C21" s="73" t="s">
        <v>13</v>
      </c>
      <c r="D21" s="73">
        <v>25</v>
      </c>
      <c r="E21" s="74">
        <v>154.4</v>
      </c>
      <c r="F21" s="74" t="s">
        <v>13</v>
      </c>
      <c r="G21" s="74">
        <v>3.86</v>
      </c>
      <c r="H21" s="74" t="s">
        <v>13</v>
      </c>
      <c r="I21" s="76">
        <v>3.86</v>
      </c>
      <c r="J21" s="4"/>
    </row>
    <row r="22" spans="1:10" s="80" customFormat="1" ht="12.75">
      <c r="A22" s="3" t="s">
        <v>23</v>
      </c>
      <c r="B22" s="77">
        <v>365</v>
      </c>
      <c r="C22" s="77">
        <v>4</v>
      </c>
      <c r="D22" s="77">
        <v>369</v>
      </c>
      <c r="E22" s="78">
        <v>174.63835616438357</v>
      </c>
      <c r="F22" s="78">
        <v>45</v>
      </c>
      <c r="G22" s="78">
        <v>63.743</v>
      </c>
      <c r="H22" s="78">
        <v>0.18</v>
      </c>
      <c r="I22" s="79">
        <v>63.923</v>
      </c>
      <c r="J22" s="3"/>
    </row>
    <row r="23" spans="1:10" ht="12.75">
      <c r="A23" s="4"/>
      <c r="B23" s="81"/>
      <c r="C23" s="82"/>
      <c r="D23" s="83"/>
      <c r="E23" s="76"/>
      <c r="F23" s="77"/>
      <c r="G23" s="84"/>
      <c r="H23" s="84"/>
      <c r="I23" s="85"/>
      <c r="J23" s="4"/>
    </row>
    <row r="24" spans="1:10" s="80" customFormat="1" ht="12.75">
      <c r="A24" s="3" t="s">
        <v>24</v>
      </c>
      <c r="B24" s="77">
        <v>398</v>
      </c>
      <c r="C24" s="77" t="s">
        <v>13</v>
      </c>
      <c r="D24" s="77">
        <v>398</v>
      </c>
      <c r="E24" s="78">
        <v>271.7386934673367</v>
      </c>
      <c r="F24" s="78" t="s">
        <v>13</v>
      </c>
      <c r="G24" s="78">
        <v>108.152</v>
      </c>
      <c r="H24" s="78" t="s">
        <v>13</v>
      </c>
      <c r="I24" s="79">
        <v>108.152</v>
      </c>
      <c r="J24" s="3"/>
    </row>
    <row r="25" spans="1:10" ht="12.75">
      <c r="A25" s="4"/>
      <c r="B25" s="81"/>
      <c r="C25" s="82"/>
      <c r="D25" s="83"/>
      <c r="E25" s="76"/>
      <c r="F25" s="77"/>
      <c r="G25" s="84"/>
      <c r="H25" s="84"/>
      <c r="I25" s="85"/>
      <c r="J25" s="4"/>
    </row>
    <row r="26" spans="1:10" s="80" customFormat="1" ht="12.75">
      <c r="A26" s="3" t="s">
        <v>25</v>
      </c>
      <c r="B26" s="77">
        <v>54</v>
      </c>
      <c r="C26" s="77" t="s">
        <v>13</v>
      </c>
      <c r="D26" s="77">
        <v>54</v>
      </c>
      <c r="E26" s="78">
        <v>214.07407407407408</v>
      </c>
      <c r="F26" s="78" t="s">
        <v>13</v>
      </c>
      <c r="G26" s="78">
        <v>11.56</v>
      </c>
      <c r="H26" s="78" t="s">
        <v>13</v>
      </c>
      <c r="I26" s="79">
        <v>11.56</v>
      </c>
      <c r="J26" s="3"/>
    </row>
    <row r="27" spans="1:10" s="80" customFormat="1" ht="12.75">
      <c r="A27" s="4"/>
      <c r="B27" s="81"/>
      <c r="C27" s="82"/>
      <c r="D27" s="83"/>
      <c r="E27" s="76"/>
      <c r="F27" s="77"/>
      <c r="G27" s="84"/>
      <c r="H27" s="84"/>
      <c r="I27" s="85"/>
      <c r="J27" s="3"/>
    </row>
    <row r="28" spans="1:10" s="80" customFormat="1" ht="12.75">
      <c r="A28" s="29" t="s">
        <v>26</v>
      </c>
      <c r="B28" s="73" t="s">
        <v>13</v>
      </c>
      <c r="C28" s="73" t="s">
        <v>13</v>
      </c>
      <c r="D28" s="73" t="s">
        <v>13</v>
      </c>
      <c r="E28" s="74" t="s">
        <v>13</v>
      </c>
      <c r="F28" s="74" t="s">
        <v>13</v>
      </c>
      <c r="G28" s="74" t="s">
        <v>13</v>
      </c>
      <c r="H28" s="74" t="s">
        <v>13</v>
      </c>
      <c r="I28" s="76" t="s">
        <v>13</v>
      </c>
      <c r="J28" s="3"/>
    </row>
    <row r="29" spans="1:10" ht="12.75">
      <c r="A29" s="29" t="s">
        <v>27</v>
      </c>
      <c r="B29" s="73" t="s">
        <v>13</v>
      </c>
      <c r="C29" s="73" t="s">
        <v>13</v>
      </c>
      <c r="D29" s="73" t="s">
        <v>13</v>
      </c>
      <c r="E29" s="74" t="s">
        <v>13</v>
      </c>
      <c r="F29" s="74" t="s">
        <v>13</v>
      </c>
      <c r="G29" s="74" t="s">
        <v>13</v>
      </c>
      <c r="H29" s="74" t="s">
        <v>13</v>
      </c>
      <c r="I29" s="76" t="s">
        <v>13</v>
      </c>
      <c r="J29" s="4"/>
    </row>
    <row r="30" spans="1:10" ht="12.75">
      <c r="A30" s="4" t="s">
        <v>28</v>
      </c>
      <c r="B30" s="73">
        <v>178</v>
      </c>
      <c r="C30" s="73" t="s">
        <v>13</v>
      </c>
      <c r="D30" s="73">
        <v>178</v>
      </c>
      <c r="E30" s="74">
        <v>183.67977528089887</v>
      </c>
      <c r="F30" s="74" t="s">
        <v>13</v>
      </c>
      <c r="G30" s="74">
        <v>32.695</v>
      </c>
      <c r="H30" s="74" t="s">
        <v>13</v>
      </c>
      <c r="I30" s="76">
        <v>32.695</v>
      </c>
      <c r="J30" s="4"/>
    </row>
    <row r="31" spans="1:10" ht="12.75">
      <c r="A31" s="3" t="s">
        <v>29</v>
      </c>
      <c r="B31" s="77">
        <v>178</v>
      </c>
      <c r="C31" s="77" t="s">
        <v>13</v>
      </c>
      <c r="D31" s="77">
        <v>178</v>
      </c>
      <c r="E31" s="78">
        <v>183.67977528089887</v>
      </c>
      <c r="F31" s="78" t="s">
        <v>13</v>
      </c>
      <c r="G31" s="78">
        <v>32.695</v>
      </c>
      <c r="H31" s="78" t="s">
        <v>13</v>
      </c>
      <c r="I31" s="79">
        <v>32.695</v>
      </c>
      <c r="J31" s="4"/>
    </row>
    <row r="32" spans="1:10" ht="12.75">
      <c r="A32" s="4"/>
      <c r="B32" s="81"/>
      <c r="C32" s="82"/>
      <c r="D32" s="83"/>
      <c r="E32" s="76"/>
      <c r="F32" s="77"/>
      <c r="G32" s="84"/>
      <c r="H32" s="84"/>
      <c r="I32" s="85"/>
      <c r="J32" s="4"/>
    </row>
    <row r="33" spans="1:10" ht="12.75">
      <c r="A33" s="4" t="s">
        <v>30</v>
      </c>
      <c r="B33" s="73">
        <v>6122</v>
      </c>
      <c r="C33" s="73">
        <v>68</v>
      </c>
      <c r="D33" s="73">
        <v>6190</v>
      </c>
      <c r="E33" s="74">
        <v>237.73276706958512</v>
      </c>
      <c r="F33" s="74">
        <v>189.70588235294116</v>
      </c>
      <c r="G33" s="74">
        <v>1455.4</v>
      </c>
      <c r="H33" s="74">
        <v>12.9</v>
      </c>
      <c r="I33" s="76">
        <v>1468.3</v>
      </c>
      <c r="J33" s="4"/>
    </row>
    <row r="34" spans="1:10" ht="12.75">
      <c r="A34" s="4" t="s">
        <v>31</v>
      </c>
      <c r="B34" s="73">
        <v>442</v>
      </c>
      <c r="C34" s="73" t="s">
        <v>13</v>
      </c>
      <c r="D34" s="73">
        <v>442</v>
      </c>
      <c r="E34" s="74">
        <v>237.55656108597285</v>
      </c>
      <c r="F34" s="74" t="s">
        <v>13</v>
      </c>
      <c r="G34" s="74">
        <v>105</v>
      </c>
      <c r="H34" s="74" t="s">
        <v>13</v>
      </c>
      <c r="I34" s="76">
        <v>105</v>
      </c>
      <c r="J34" s="4"/>
    </row>
    <row r="35" spans="1:10" ht="12.75">
      <c r="A35" s="4" t="s">
        <v>32</v>
      </c>
      <c r="B35" s="73">
        <v>267</v>
      </c>
      <c r="C35" s="73" t="s">
        <v>13</v>
      </c>
      <c r="D35" s="73">
        <v>267</v>
      </c>
      <c r="E35" s="74">
        <v>231.46067415730337</v>
      </c>
      <c r="F35" s="74" t="s">
        <v>13</v>
      </c>
      <c r="G35" s="74">
        <v>61.8</v>
      </c>
      <c r="H35" s="74" t="s">
        <v>13</v>
      </c>
      <c r="I35" s="76">
        <v>61.8</v>
      </c>
      <c r="J35" s="4"/>
    </row>
    <row r="36" spans="1:10" ht="12.75">
      <c r="A36" s="4" t="s">
        <v>33</v>
      </c>
      <c r="B36" s="73">
        <v>274</v>
      </c>
      <c r="C36" s="73" t="s">
        <v>13</v>
      </c>
      <c r="D36" s="73">
        <v>274</v>
      </c>
      <c r="E36" s="74">
        <v>215.76642335766422</v>
      </c>
      <c r="F36" s="74" t="s">
        <v>13</v>
      </c>
      <c r="G36" s="74">
        <v>59.12</v>
      </c>
      <c r="H36" s="74" t="s">
        <v>13</v>
      </c>
      <c r="I36" s="76">
        <v>59.12</v>
      </c>
      <c r="J36" s="4"/>
    </row>
    <row r="37" spans="1:10" ht="12.75">
      <c r="A37" s="3" t="s">
        <v>34</v>
      </c>
      <c r="B37" s="77">
        <v>7105</v>
      </c>
      <c r="C37" s="77">
        <v>68</v>
      </c>
      <c r="D37" s="77">
        <v>7173</v>
      </c>
      <c r="E37" s="78">
        <v>236.6389866291344</v>
      </c>
      <c r="F37" s="78">
        <v>189.70588235294116</v>
      </c>
      <c r="G37" s="78">
        <v>1681.32</v>
      </c>
      <c r="H37" s="78">
        <v>12.9</v>
      </c>
      <c r="I37" s="79">
        <v>1694.22</v>
      </c>
      <c r="J37" s="4"/>
    </row>
    <row r="38" spans="1:10" ht="12.75">
      <c r="A38" s="4"/>
      <c r="B38" s="81"/>
      <c r="C38" s="82"/>
      <c r="D38" s="83"/>
      <c r="E38" s="76"/>
      <c r="F38" s="77"/>
      <c r="G38" s="84"/>
      <c r="H38" s="84"/>
      <c r="I38" s="85"/>
      <c r="J38" s="4"/>
    </row>
    <row r="39" spans="1:10" ht="12.75">
      <c r="A39" s="3" t="s">
        <v>35</v>
      </c>
      <c r="B39" s="77">
        <v>81</v>
      </c>
      <c r="C39" s="77">
        <v>2</v>
      </c>
      <c r="D39" s="77">
        <v>83</v>
      </c>
      <c r="E39" s="78">
        <v>213.77777777777777</v>
      </c>
      <c r="F39" s="78">
        <v>166</v>
      </c>
      <c r="G39" s="78">
        <v>17.316</v>
      </c>
      <c r="H39" s="78">
        <v>0.332</v>
      </c>
      <c r="I39" s="79">
        <v>17.648</v>
      </c>
      <c r="J39" s="4"/>
    </row>
    <row r="40" spans="1:10" ht="12.75">
      <c r="A40" s="4"/>
      <c r="B40" s="81"/>
      <c r="C40" s="82"/>
      <c r="D40" s="83"/>
      <c r="E40" s="76"/>
      <c r="F40" s="77"/>
      <c r="G40" s="84"/>
      <c r="H40" s="84"/>
      <c r="I40" s="85"/>
      <c r="J40" s="4"/>
    </row>
    <row r="41" spans="1:10" ht="12.75">
      <c r="A41" s="4" t="s">
        <v>36</v>
      </c>
      <c r="B41" s="73" t="s">
        <v>13</v>
      </c>
      <c r="C41" s="73" t="s">
        <v>13</v>
      </c>
      <c r="D41" s="73" t="s">
        <v>13</v>
      </c>
      <c r="E41" s="74" t="s">
        <v>13</v>
      </c>
      <c r="F41" s="74" t="s">
        <v>13</v>
      </c>
      <c r="G41" s="74" t="s">
        <v>13</v>
      </c>
      <c r="H41" s="74" t="s">
        <v>13</v>
      </c>
      <c r="I41" s="76" t="s">
        <v>13</v>
      </c>
      <c r="J41" s="4"/>
    </row>
    <row r="42" spans="1:10" ht="12.75">
      <c r="A42" s="4" t="s">
        <v>37</v>
      </c>
      <c r="B42" s="73">
        <v>132</v>
      </c>
      <c r="C42" s="73">
        <v>498</v>
      </c>
      <c r="D42" s="73">
        <v>630</v>
      </c>
      <c r="E42" s="74">
        <v>219</v>
      </c>
      <c r="F42" s="74">
        <v>154.29116465863456</v>
      </c>
      <c r="G42" s="74">
        <v>28.908</v>
      </c>
      <c r="H42" s="74">
        <v>76.837</v>
      </c>
      <c r="I42" s="76">
        <v>105.745</v>
      </c>
      <c r="J42" s="4"/>
    </row>
    <row r="43" spans="1:10" ht="12.75">
      <c r="A43" s="4" t="s">
        <v>38</v>
      </c>
      <c r="B43" s="73">
        <v>634</v>
      </c>
      <c r="C43" s="73" t="s">
        <v>13</v>
      </c>
      <c r="D43" s="73">
        <v>634</v>
      </c>
      <c r="E43" s="74">
        <v>155.78548895899053</v>
      </c>
      <c r="F43" s="74" t="s">
        <v>13</v>
      </c>
      <c r="G43" s="74">
        <v>98.768</v>
      </c>
      <c r="H43" s="74" t="s">
        <v>13</v>
      </c>
      <c r="I43" s="76">
        <v>98.768</v>
      </c>
      <c r="J43" s="4"/>
    </row>
    <row r="44" spans="1:10" ht="12.75">
      <c r="A44" s="4" t="s">
        <v>39</v>
      </c>
      <c r="B44" s="73">
        <v>120</v>
      </c>
      <c r="C44" s="73" t="s">
        <v>13</v>
      </c>
      <c r="D44" s="73">
        <v>120</v>
      </c>
      <c r="E44" s="74">
        <v>171.325</v>
      </c>
      <c r="F44" s="74" t="s">
        <v>13</v>
      </c>
      <c r="G44" s="74">
        <v>20.559</v>
      </c>
      <c r="H44" s="74" t="s">
        <v>13</v>
      </c>
      <c r="I44" s="76">
        <v>20.559</v>
      </c>
      <c r="J44" s="4"/>
    </row>
    <row r="45" spans="1:10" ht="12.75">
      <c r="A45" s="4" t="s">
        <v>40</v>
      </c>
      <c r="B45" s="73">
        <v>157</v>
      </c>
      <c r="C45" s="73" t="s">
        <v>13</v>
      </c>
      <c r="D45" s="73">
        <v>157</v>
      </c>
      <c r="E45" s="74">
        <v>156.8216560509554</v>
      </c>
      <c r="F45" s="74" t="s">
        <v>13</v>
      </c>
      <c r="G45" s="74">
        <v>24.621</v>
      </c>
      <c r="H45" s="74" t="s">
        <v>13</v>
      </c>
      <c r="I45" s="76">
        <v>24.621</v>
      </c>
      <c r="J45" s="4"/>
    </row>
    <row r="46" spans="1:10" s="80" customFormat="1" ht="12.75">
      <c r="A46" s="4" t="s">
        <v>41</v>
      </c>
      <c r="B46" s="73">
        <v>176</v>
      </c>
      <c r="C46" s="73" t="s">
        <v>13</v>
      </c>
      <c r="D46" s="73">
        <v>176</v>
      </c>
      <c r="E46" s="74">
        <v>190</v>
      </c>
      <c r="F46" s="74" t="s">
        <v>13</v>
      </c>
      <c r="G46" s="74">
        <v>33.44</v>
      </c>
      <c r="H46" s="74" t="s">
        <v>13</v>
      </c>
      <c r="I46" s="76">
        <v>33.44</v>
      </c>
      <c r="J46" s="3"/>
    </row>
    <row r="47" spans="1:10" ht="12.75">
      <c r="A47" s="4" t="s">
        <v>42</v>
      </c>
      <c r="B47" s="73">
        <v>22</v>
      </c>
      <c r="C47" s="73">
        <v>28</v>
      </c>
      <c r="D47" s="73">
        <v>50</v>
      </c>
      <c r="E47" s="74">
        <v>204.0909090909091</v>
      </c>
      <c r="F47" s="74">
        <v>182</v>
      </c>
      <c r="G47" s="74">
        <v>4.49</v>
      </c>
      <c r="H47" s="74">
        <v>5.096</v>
      </c>
      <c r="I47" s="76">
        <v>9.586</v>
      </c>
      <c r="J47" s="4"/>
    </row>
    <row r="48" spans="1:10" ht="12.75">
      <c r="A48" s="4" t="s">
        <v>43</v>
      </c>
      <c r="B48" s="73">
        <v>572</v>
      </c>
      <c r="C48" s="73">
        <v>173</v>
      </c>
      <c r="D48" s="73">
        <v>745</v>
      </c>
      <c r="E48" s="74">
        <v>212</v>
      </c>
      <c r="F48" s="74">
        <v>97.54335260115607</v>
      </c>
      <c r="G48" s="74">
        <v>121.264</v>
      </c>
      <c r="H48" s="74">
        <v>16.875</v>
      </c>
      <c r="I48" s="76">
        <v>138.139</v>
      </c>
      <c r="J48" s="4"/>
    </row>
    <row r="49" spans="1:10" s="80" customFormat="1" ht="12.75">
      <c r="A49" s="4" t="s">
        <v>44</v>
      </c>
      <c r="B49" s="73" t="s">
        <v>13</v>
      </c>
      <c r="C49" s="73" t="s">
        <v>13</v>
      </c>
      <c r="D49" s="73" t="s">
        <v>13</v>
      </c>
      <c r="E49" s="74" t="s">
        <v>13</v>
      </c>
      <c r="F49" s="74" t="s">
        <v>13</v>
      </c>
      <c r="G49" s="74" t="s">
        <v>13</v>
      </c>
      <c r="H49" s="74" t="s">
        <v>13</v>
      </c>
      <c r="I49" s="76" t="s">
        <v>13</v>
      </c>
      <c r="J49" s="3"/>
    </row>
    <row r="50" spans="1:10" s="80" customFormat="1" ht="12.75">
      <c r="A50" s="3" t="s">
        <v>45</v>
      </c>
      <c r="B50" s="77">
        <v>1813</v>
      </c>
      <c r="C50" s="77">
        <v>699</v>
      </c>
      <c r="D50" s="77">
        <v>2512</v>
      </c>
      <c r="E50" s="78">
        <v>183.14947600661887</v>
      </c>
      <c r="F50" s="78">
        <v>141.35622317596565</v>
      </c>
      <c r="G50" s="78">
        <v>332.05</v>
      </c>
      <c r="H50" s="78">
        <v>98.808</v>
      </c>
      <c r="I50" s="79">
        <v>430.85800000000006</v>
      </c>
      <c r="J50" s="3"/>
    </row>
    <row r="51" spans="1:10" ht="12.75">
      <c r="A51" s="4"/>
      <c r="B51" s="81"/>
      <c r="C51" s="82"/>
      <c r="D51" s="83"/>
      <c r="E51" s="76"/>
      <c r="F51" s="77"/>
      <c r="G51" s="84"/>
      <c r="H51" s="84"/>
      <c r="I51" s="85"/>
      <c r="J51" s="4"/>
    </row>
    <row r="52" spans="1:10" ht="12.75">
      <c r="A52" s="3" t="s">
        <v>46</v>
      </c>
      <c r="B52" s="77" t="s">
        <v>13</v>
      </c>
      <c r="C52" s="77" t="s">
        <v>13</v>
      </c>
      <c r="D52" s="77" t="s">
        <v>13</v>
      </c>
      <c r="E52" s="78" t="s">
        <v>13</v>
      </c>
      <c r="F52" s="78" t="s">
        <v>13</v>
      </c>
      <c r="G52" s="78" t="s">
        <v>13</v>
      </c>
      <c r="H52" s="78" t="s">
        <v>13</v>
      </c>
      <c r="I52" s="79" t="s">
        <v>13</v>
      </c>
      <c r="J52" s="4"/>
    </row>
    <row r="53" spans="1:10" ht="12.75">
      <c r="A53" s="4"/>
      <c r="B53" s="81"/>
      <c r="C53" s="82"/>
      <c r="D53" s="83"/>
      <c r="E53" s="76"/>
      <c r="F53" s="77"/>
      <c r="G53" s="84"/>
      <c r="H53" s="84"/>
      <c r="I53" s="85"/>
      <c r="J53" s="4"/>
    </row>
    <row r="54" spans="1:10" s="80" customFormat="1" ht="12.75">
      <c r="A54" s="4" t="s">
        <v>47</v>
      </c>
      <c r="B54" s="73" t="s">
        <v>13</v>
      </c>
      <c r="C54" s="73" t="s">
        <v>13</v>
      </c>
      <c r="D54" s="73" t="s">
        <v>13</v>
      </c>
      <c r="E54" s="74" t="s">
        <v>13</v>
      </c>
      <c r="F54" s="74" t="s">
        <v>13</v>
      </c>
      <c r="G54" s="74" t="s">
        <v>13</v>
      </c>
      <c r="H54" s="74" t="s">
        <v>13</v>
      </c>
      <c r="I54" s="76" t="s">
        <v>13</v>
      </c>
      <c r="J54" s="3"/>
    </row>
    <row r="55" spans="1:10" s="80" customFormat="1" ht="12.75">
      <c r="A55" s="4" t="s">
        <v>48</v>
      </c>
      <c r="B55" s="73" t="s">
        <v>13</v>
      </c>
      <c r="C55" s="73" t="s">
        <v>13</v>
      </c>
      <c r="D55" s="73" t="s">
        <v>13</v>
      </c>
      <c r="E55" s="74" t="s">
        <v>13</v>
      </c>
      <c r="F55" s="74" t="s">
        <v>13</v>
      </c>
      <c r="G55" s="74" t="s">
        <v>13</v>
      </c>
      <c r="H55" s="74" t="s">
        <v>13</v>
      </c>
      <c r="I55" s="76" t="s">
        <v>13</v>
      </c>
      <c r="J55" s="3"/>
    </row>
    <row r="56" spans="1:10" ht="12.75">
      <c r="A56" s="4" t="s">
        <v>49</v>
      </c>
      <c r="B56" s="73" t="s">
        <v>13</v>
      </c>
      <c r="C56" s="73" t="s">
        <v>13</v>
      </c>
      <c r="D56" s="73" t="s">
        <v>13</v>
      </c>
      <c r="E56" s="74" t="s">
        <v>13</v>
      </c>
      <c r="F56" s="74" t="s">
        <v>13</v>
      </c>
      <c r="G56" s="74" t="s">
        <v>13</v>
      </c>
      <c r="H56" s="74" t="s">
        <v>13</v>
      </c>
      <c r="I56" s="76" t="s">
        <v>13</v>
      </c>
      <c r="J56" s="4"/>
    </row>
    <row r="57" spans="1:10" s="80" customFormat="1" ht="12.75">
      <c r="A57" s="4" t="s">
        <v>50</v>
      </c>
      <c r="B57" s="73">
        <v>35</v>
      </c>
      <c r="C57" s="73" t="s">
        <v>13</v>
      </c>
      <c r="D57" s="73">
        <v>35</v>
      </c>
      <c r="E57" s="74">
        <v>186.08571428571426</v>
      </c>
      <c r="F57" s="74" t="s">
        <v>13</v>
      </c>
      <c r="G57" s="74">
        <v>6.513</v>
      </c>
      <c r="H57" s="74" t="s">
        <v>13</v>
      </c>
      <c r="I57" s="76">
        <v>6.513</v>
      </c>
      <c r="J57" s="3"/>
    </row>
    <row r="58" spans="1:10" ht="12.75">
      <c r="A58" s="4" t="s">
        <v>51</v>
      </c>
      <c r="B58" s="73" t="s">
        <v>13</v>
      </c>
      <c r="C58" s="73" t="s">
        <v>13</v>
      </c>
      <c r="D58" s="73" t="s">
        <v>13</v>
      </c>
      <c r="E58" s="74" t="s">
        <v>13</v>
      </c>
      <c r="F58" s="74" t="s">
        <v>13</v>
      </c>
      <c r="G58" s="74" t="s">
        <v>13</v>
      </c>
      <c r="H58" s="74" t="s">
        <v>13</v>
      </c>
      <c r="I58" s="76" t="s">
        <v>13</v>
      </c>
      <c r="J58" s="4"/>
    </row>
    <row r="59" spans="1:10" ht="12.75">
      <c r="A59" s="3" t="s">
        <v>52</v>
      </c>
      <c r="B59" s="77">
        <v>35</v>
      </c>
      <c r="C59" s="77" t="s">
        <v>13</v>
      </c>
      <c r="D59" s="77">
        <v>35</v>
      </c>
      <c r="E59" s="78">
        <v>186.08571428571426</v>
      </c>
      <c r="F59" s="78" t="s">
        <v>13</v>
      </c>
      <c r="G59" s="78">
        <v>6.513</v>
      </c>
      <c r="H59" s="78" t="s">
        <v>13</v>
      </c>
      <c r="I59" s="79">
        <v>6.513</v>
      </c>
      <c r="J59" s="4"/>
    </row>
    <row r="60" spans="1:10" ht="12.75">
      <c r="A60" s="4"/>
      <c r="B60" s="81"/>
      <c r="C60" s="82"/>
      <c r="D60" s="83"/>
      <c r="E60" s="76"/>
      <c r="F60" s="77"/>
      <c r="G60" s="84"/>
      <c r="H60" s="84"/>
      <c r="I60" s="85"/>
      <c r="J60" s="4"/>
    </row>
    <row r="61" spans="1:10" ht="12.75">
      <c r="A61" s="4" t="s">
        <v>53</v>
      </c>
      <c r="B61" s="73">
        <v>206</v>
      </c>
      <c r="C61" s="73" t="s">
        <v>13</v>
      </c>
      <c r="D61" s="73">
        <v>206</v>
      </c>
      <c r="E61" s="74">
        <v>146.11650485436894</v>
      </c>
      <c r="F61" s="74" t="s">
        <v>13</v>
      </c>
      <c r="G61" s="74">
        <v>30.1</v>
      </c>
      <c r="H61" s="74" t="s">
        <v>13</v>
      </c>
      <c r="I61" s="76">
        <v>30.1</v>
      </c>
      <c r="J61" s="4"/>
    </row>
    <row r="62" spans="1:10" s="80" customFormat="1" ht="12.75">
      <c r="A62" s="4" t="s">
        <v>54</v>
      </c>
      <c r="B62" s="73">
        <v>1067</v>
      </c>
      <c r="C62" s="73" t="s">
        <v>13</v>
      </c>
      <c r="D62" s="73">
        <v>1067</v>
      </c>
      <c r="E62" s="74">
        <v>226.22961574507966</v>
      </c>
      <c r="F62" s="74" t="s">
        <v>13</v>
      </c>
      <c r="G62" s="74">
        <v>241.387</v>
      </c>
      <c r="H62" s="74" t="s">
        <v>13</v>
      </c>
      <c r="I62" s="76">
        <v>241.387</v>
      </c>
      <c r="J62" s="3"/>
    </row>
    <row r="63" spans="1:10" ht="12.75">
      <c r="A63" s="4" t="s">
        <v>55</v>
      </c>
      <c r="B63" s="73">
        <v>6453</v>
      </c>
      <c r="C63" s="73" t="s">
        <v>13</v>
      </c>
      <c r="D63" s="73">
        <v>6453</v>
      </c>
      <c r="E63" s="74">
        <v>226.4797768479777</v>
      </c>
      <c r="F63" s="74" t="s">
        <v>13</v>
      </c>
      <c r="G63" s="74">
        <v>1461.474</v>
      </c>
      <c r="H63" s="74" t="s">
        <v>13</v>
      </c>
      <c r="I63" s="76">
        <v>1461.474</v>
      </c>
      <c r="J63" s="4"/>
    </row>
    <row r="64" spans="1:10" ht="12.75">
      <c r="A64" s="3" t="s">
        <v>56</v>
      </c>
      <c r="B64" s="77">
        <v>7726</v>
      </c>
      <c r="C64" s="77" t="s">
        <v>13</v>
      </c>
      <c r="D64" s="77">
        <v>7726</v>
      </c>
      <c r="E64" s="78">
        <v>224.30248511519542</v>
      </c>
      <c r="F64" s="78" t="s">
        <v>13</v>
      </c>
      <c r="G64" s="78">
        <v>1732.961</v>
      </c>
      <c r="H64" s="78" t="s">
        <v>13</v>
      </c>
      <c r="I64" s="79">
        <v>1732.961</v>
      </c>
      <c r="J64" s="4"/>
    </row>
    <row r="65" spans="1:10" ht="12.75">
      <c r="A65" s="4"/>
      <c r="B65" s="81"/>
      <c r="C65" s="82"/>
      <c r="D65" s="83"/>
      <c r="E65" s="76"/>
      <c r="F65" s="77"/>
      <c r="G65" s="84"/>
      <c r="H65" s="84"/>
      <c r="I65" s="85"/>
      <c r="J65" s="4"/>
    </row>
    <row r="66" spans="1:10" ht="12.75">
      <c r="A66" s="3" t="s">
        <v>57</v>
      </c>
      <c r="B66" s="77" t="s">
        <v>13</v>
      </c>
      <c r="C66" s="77" t="s">
        <v>13</v>
      </c>
      <c r="D66" s="77" t="s">
        <v>13</v>
      </c>
      <c r="E66" s="78" t="s">
        <v>13</v>
      </c>
      <c r="F66" s="78" t="s">
        <v>13</v>
      </c>
      <c r="G66" s="78" t="s">
        <v>13</v>
      </c>
      <c r="H66" s="78" t="s">
        <v>13</v>
      </c>
      <c r="I66" s="79" t="s">
        <v>13</v>
      </c>
      <c r="J66" s="4"/>
    </row>
    <row r="67" spans="1:10" ht="12.75">
      <c r="A67" s="4"/>
      <c r="B67" s="81"/>
      <c r="C67" s="82"/>
      <c r="D67" s="83"/>
      <c r="E67" s="76"/>
      <c r="F67" s="77"/>
      <c r="G67" s="84"/>
      <c r="H67" s="84"/>
      <c r="I67" s="85"/>
      <c r="J67" s="4"/>
    </row>
    <row r="68" spans="1:10" ht="12.75">
      <c r="A68" s="4" t="s">
        <v>58</v>
      </c>
      <c r="B68" s="73" t="s">
        <v>13</v>
      </c>
      <c r="C68" s="73" t="s">
        <v>13</v>
      </c>
      <c r="D68" s="73" t="s">
        <v>13</v>
      </c>
      <c r="E68" s="74" t="s">
        <v>13</v>
      </c>
      <c r="F68" s="74" t="s">
        <v>13</v>
      </c>
      <c r="G68" s="74" t="s">
        <v>13</v>
      </c>
      <c r="H68" s="74" t="s">
        <v>13</v>
      </c>
      <c r="I68" s="76" t="s">
        <v>13</v>
      </c>
      <c r="J68" s="4"/>
    </row>
    <row r="69" spans="1:10" ht="12.75">
      <c r="A69" s="4" t="s">
        <v>59</v>
      </c>
      <c r="B69" s="73" t="s">
        <v>13</v>
      </c>
      <c r="C69" s="73" t="s">
        <v>13</v>
      </c>
      <c r="D69" s="73" t="s">
        <v>13</v>
      </c>
      <c r="E69" s="74" t="s">
        <v>13</v>
      </c>
      <c r="F69" s="74" t="s">
        <v>13</v>
      </c>
      <c r="G69" s="74" t="s">
        <v>13</v>
      </c>
      <c r="H69" s="74" t="s">
        <v>13</v>
      </c>
      <c r="I69" s="76" t="s">
        <v>13</v>
      </c>
      <c r="J69" s="4"/>
    </row>
    <row r="70" spans="1:10" ht="12.75">
      <c r="A70" s="3" t="s">
        <v>60</v>
      </c>
      <c r="B70" s="77" t="s">
        <v>13</v>
      </c>
      <c r="C70" s="77" t="s">
        <v>13</v>
      </c>
      <c r="D70" s="77" t="s">
        <v>13</v>
      </c>
      <c r="E70" s="78" t="s">
        <v>13</v>
      </c>
      <c r="F70" s="78" t="s">
        <v>13</v>
      </c>
      <c r="G70" s="78" t="s">
        <v>13</v>
      </c>
      <c r="H70" s="78" t="s">
        <v>13</v>
      </c>
      <c r="I70" s="79" t="s">
        <v>13</v>
      </c>
      <c r="J70" s="4"/>
    </row>
    <row r="71" spans="1:10" ht="12.75">
      <c r="A71" s="4"/>
      <c r="B71" s="81"/>
      <c r="C71" s="82"/>
      <c r="D71" s="83"/>
      <c r="E71" s="76"/>
      <c r="F71" s="77"/>
      <c r="G71" s="84"/>
      <c r="H71" s="84"/>
      <c r="I71" s="85"/>
      <c r="J71" s="4"/>
    </row>
    <row r="72" spans="1:10" ht="12.75">
      <c r="A72" s="4" t="s">
        <v>61</v>
      </c>
      <c r="B72" s="73" t="s">
        <v>13</v>
      </c>
      <c r="C72" s="73" t="s">
        <v>13</v>
      </c>
      <c r="D72" s="73" t="s">
        <v>13</v>
      </c>
      <c r="E72" s="74" t="s">
        <v>13</v>
      </c>
      <c r="F72" s="74" t="s">
        <v>13</v>
      </c>
      <c r="G72" s="74" t="s">
        <v>13</v>
      </c>
      <c r="H72" s="74" t="s">
        <v>13</v>
      </c>
      <c r="I72" s="76" t="s">
        <v>13</v>
      </c>
      <c r="J72" s="4"/>
    </row>
    <row r="73" spans="1:10" ht="12.75">
      <c r="A73" s="4" t="s">
        <v>62</v>
      </c>
      <c r="B73" s="73">
        <v>34</v>
      </c>
      <c r="C73" s="73">
        <v>8</v>
      </c>
      <c r="D73" s="73">
        <v>42</v>
      </c>
      <c r="E73" s="74">
        <v>221.47058823529412</v>
      </c>
      <c r="F73" s="74">
        <v>126.25</v>
      </c>
      <c r="G73" s="74">
        <v>7.53</v>
      </c>
      <c r="H73" s="74">
        <v>1.01</v>
      </c>
      <c r="I73" s="76">
        <v>8.54</v>
      </c>
      <c r="J73" s="4"/>
    </row>
    <row r="74" spans="1:10" ht="12.75">
      <c r="A74" s="4" t="s">
        <v>63</v>
      </c>
      <c r="B74" s="73" t="s">
        <v>13</v>
      </c>
      <c r="C74" s="73" t="s">
        <v>13</v>
      </c>
      <c r="D74" s="73" t="s">
        <v>13</v>
      </c>
      <c r="E74" s="74" t="s">
        <v>13</v>
      </c>
      <c r="F74" s="74" t="s">
        <v>13</v>
      </c>
      <c r="G74" s="74" t="s">
        <v>13</v>
      </c>
      <c r="H74" s="74" t="s">
        <v>13</v>
      </c>
      <c r="I74" s="76" t="s">
        <v>13</v>
      </c>
      <c r="J74" s="4"/>
    </row>
    <row r="75" spans="1:10" ht="12.75">
      <c r="A75" s="4" t="s">
        <v>64</v>
      </c>
      <c r="B75" s="73" t="s">
        <v>13</v>
      </c>
      <c r="C75" s="73" t="s">
        <v>13</v>
      </c>
      <c r="D75" s="73" t="s">
        <v>13</v>
      </c>
      <c r="E75" s="74" t="s">
        <v>13</v>
      </c>
      <c r="F75" s="74" t="s">
        <v>13</v>
      </c>
      <c r="G75" s="74" t="s">
        <v>13</v>
      </c>
      <c r="H75" s="74" t="s">
        <v>13</v>
      </c>
      <c r="I75" s="76" t="s">
        <v>13</v>
      </c>
      <c r="J75" s="4"/>
    </row>
    <row r="76" spans="1:10" ht="12.75">
      <c r="A76" s="4" t="s">
        <v>65</v>
      </c>
      <c r="B76" s="73" t="s">
        <v>13</v>
      </c>
      <c r="C76" s="73" t="s">
        <v>13</v>
      </c>
      <c r="D76" s="73" t="s">
        <v>13</v>
      </c>
      <c r="E76" s="74" t="s">
        <v>13</v>
      </c>
      <c r="F76" s="74" t="s">
        <v>13</v>
      </c>
      <c r="G76" s="74" t="s">
        <v>13</v>
      </c>
      <c r="H76" s="74" t="s">
        <v>13</v>
      </c>
      <c r="I76" s="76" t="s">
        <v>13</v>
      </c>
      <c r="J76" s="4"/>
    </row>
    <row r="77" spans="1:10" ht="12.75">
      <c r="A77" s="4" t="s">
        <v>66</v>
      </c>
      <c r="B77" s="73" t="s">
        <v>13</v>
      </c>
      <c r="C77" s="73" t="s">
        <v>13</v>
      </c>
      <c r="D77" s="73" t="s">
        <v>13</v>
      </c>
      <c r="E77" s="74" t="s">
        <v>13</v>
      </c>
      <c r="F77" s="74" t="s">
        <v>13</v>
      </c>
      <c r="G77" s="74" t="s">
        <v>13</v>
      </c>
      <c r="H77" s="74" t="s">
        <v>13</v>
      </c>
      <c r="I77" s="76" t="s">
        <v>13</v>
      </c>
      <c r="J77" s="4"/>
    </row>
    <row r="78" spans="1:10" ht="12.75">
      <c r="A78" s="4" t="s">
        <v>67</v>
      </c>
      <c r="B78" s="73" t="s">
        <v>13</v>
      </c>
      <c r="C78" s="73" t="s">
        <v>13</v>
      </c>
      <c r="D78" s="73" t="s">
        <v>13</v>
      </c>
      <c r="E78" s="74" t="s">
        <v>13</v>
      </c>
      <c r="F78" s="74" t="s">
        <v>13</v>
      </c>
      <c r="G78" s="74" t="s">
        <v>13</v>
      </c>
      <c r="H78" s="74" t="s">
        <v>13</v>
      </c>
      <c r="I78" s="76" t="s">
        <v>13</v>
      </c>
      <c r="J78" s="4"/>
    </row>
    <row r="79" spans="1:10" ht="12.75">
      <c r="A79" s="4" t="s">
        <v>68</v>
      </c>
      <c r="B79" s="73">
        <v>55</v>
      </c>
      <c r="C79" s="73">
        <v>84</v>
      </c>
      <c r="D79" s="73">
        <v>139</v>
      </c>
      <c r="E79" s="74">
        <v>181.05454545454546</v>
      </c>
      <c r="F79" s="74">
        <v>175.77380952380952</v>
      </c>
      <c r="G79" s="74">
        <v>9.958</v>
      </c>
      <c r="H79" s="74">
        <v>14.765</v>
      </c>
      <c r="I79" s="76">
        <v>24.723</v>
      </c>
      <c r="J79" s="4"/>
    </row>
    <row r="80" spans="1:10" ht="12.75">
      <c r="A80" s="3" t="s">
        <v>69</v>
      </c>
      <c r="B80" s="77">
        <v>89</v>
      </c>
      <c r="C80" s="77">
        <v>92</v>
      </c>
      <c r="D80" s="77">
        <v>181</v>
      </c>
      <c r="E80" s="78">
        <v>196.4943820224719</v>
      </c>
      <c r="F80" s="78">
        <v>171.4673913043478</v>
      </c>
      <c r="G80" s="78">
        <v>17.488</v>
      </c>
      <c r="H80" s="78">
        <v>15.775</v>
      </c>
      <c r="I80" s="79">
        <v>33.263</v>
      </c>
      <c r="J80" s="4"/>
    </row>
    <row r="81" spans="1:10" ht="12.75">
      <c r="A81" s="4"/>
      <c r="B81" s="81"/>
      <c r="C81" s="82"/>
      <c r="D81" s="83"/>
      <c r="E81" s="76"/>
      <c r="F81" s="77"/>
      <c r="G81" s="84"/>
      <c r="H81" s="84"/>
      <c r="I81" s="85"/>
      <c r="J81" s="4"/>
    </row>
    <row r="82" spans="1:10" ht="12.75">
      <c r="A82" s="4" t="s">
        <v>70</v>
      </c>
      <c r="B82" s="73" t="s">
        <v>13</v>
      </c>
      <c r="C82" s="73" t="s">
        <v>13</v>
      </c>
      <c r="D82" s="73" t="s">
        <v>13</v>
      </c>
      <c r="E82" s="74" t="s">
        <v>13</v>
      </c>
      <c r="F82" s="74" t="s">
        <v>13</v>
      </c>
      <c r="G82" s="74" t="s">
        <v>13</v>
      </c>
      <c r="H82" s="74" t="s">
        <v>13</v>
      </c>
      <c r="I82" s="76" t="s">
        <v>13</v>
      </c>
      <c r="J82" s="4"/>
    </row>
    <row r="83" spans="1:10" ht="12.75">
      <c r="A83" s="4" t="s">
        <v>71</v>
      </c>
      <c r="B83" s="73" t="s">
        <v>13</v>
      </c>
      <c r="C83" s="73" t="s">
        <v>13</v>
      </c>
      <c r="D83" s="73" t="s">
        <v>13</v>
      </c>
      <c r="E83" s="74" t="s">
        <v>13</v>
      </c>
      <c r="F83" s="74" t="s">
        <v>13</v>
      </c>
      <c r="G83" s="74" t="s">
        <v>13</v>
      </c>
      <c r="H83" s="74" t="s">
        <v>13</v>
      </c>
      <c r="I83" s="76" t="s">
        <v>13</v>
      </c>
      <c r="J83" s="4"/>
    </row>
    <row r="84" spans="1:10" ht="12.75">
      <c r="A84" s="3" t="s">
        <v>72</v>
      </c>
      <c r="B84" s="77" t="s">
        <v>13</v>
      </c>
      <c r="C84" s="77" t="s">
        <v>13</v>
      </c>
      <c r="D84" s="77" t="s">
        <v>13</v>
      </c>
      <c r="E84" s="78" t="s">
        <v>13</v>
      </c>
      <c r="F84" s="78" t="s">
        <v>13</v>
      </c>
      <c r="G84" s="78" t="s">
        <v>13</v>
      </c>
      <c r="H84" s="78" t="s">
        <v>13</v>
      </c>
      <c r="I84" s="79" t="s">
        <v>13</v>
      </c>
      <c r="J84" s="4"/>
    </row>
    <row r="85" spans="1:10" ht="12.75">
      <c r="A85" s="4"/>
      <c r="B85" s="81"/>
      <c r="C85" s="82"/>
      <c r="D85" s="83"/>
      <c r="E85" s="76"/>
      <c r="F85" s="77"/>
      <c r="G85" s="84"/>
      <c r="H85" s="84"/>
      <c r="I85" s="85"/>
      <c r="J85" s="4"/>
    </row>
    <row r="86" spans="1:10" ht="13.5" thickBot="1">
      <c r="A86" s="86" t="s">
        <v>73</v>
      </c>
      <c r="B86" s="87">
        <v>24904</v>
      </c>
      <c r="C86" s="87">
        <v>1267</v>
      </c>
      <c r="D86" s="87">
        <v>26171</v>
      </c>
      <c r="E86" s="88">
        <v>200.38098297462253</v>
      </c>
      <c r="F86" s="88">
        <v>140.24072612470403</v>
      </c>
      <c r="G86" s="88">
        <v>4990.288</v>
      </c>
      <c r="H86" s="88">
        <v>177.685</v>
      </c>
      <c r="I86" s="89">
        <v>5167.973</v>
      </c>
      <c r="J86" s="4"/>
    </row>
  </sheetData>
  <mergeCells count="12">
    <mergeCell ref="D7:D8"/>
    <mergeCell ref="E7:E8"/>
    <mergeCell ref="G7:G8"/>
    <mergeCell ref="I7:I8"/>
    <mergeCell ref="A1:I1"/>
    <mergeCell ref="A3:I3"/>
    <mergeCell ref="A4:I4"/>
    <mergeCell ref="A6:A8"/>
    <mergeCell ref="B6:D6"/>
    <mergeCell ref="E6:F6"/>
    <mergeCell ref="G6:I6"/>
    <mergeCell ref="B7:B8"/>
  </mergeCells>
  <printOptions/>
  <pageMargins left="0.75" right="0.75" top="1" bottom="1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2009-01-10T10:41:28Z</dcterms:created>
  <dcterms:modified xsi:type="dcterms:W3CDTF">2009-01-10T11:12:18Z</dcterms:modified>
  <cp:category/>
  <cp:version/>
  <cp:contentType/>
  <cp:contentStatus/>
</cp:coreProperties>
</file>