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12 (05)" sheetId="1" r:id="rId1"/>
    <sheet name="25.12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'25.12 (05)'!$A$1:$J$28</definedName>
    <definedName name="_xlnm.Print_Area" localSheetId="1">'25.12 (06)'!$A$1:$J$28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<sst xmlns="http://schemas.openxmlformats.org/spreadsheetml/2006/main" count="136" uniqueCount="37">
  <si>
    <t>SELVICULTURA</t>
  </si>
  <si>
    <t xml:space="preserve">25.12. RED NATURA 2000: Análisis autonómico del estado de la Red, 2005 </t>
  </si>
  <si>
    <t>Comunidad Autónoma</t>
  </si>
  <si>
    <t>LIC</t>
  </si>
  <si>
    <t>Total LIC</t>
  </si>
  <si>
    <t>ZEPA</t>
  </si>
  <si>
    <t>Total ZEPA</t>
  </si>
  <si>
    <t>LIC y ZEPA</t>
  </si>
  <si>
    <t>Total LIC y ZEPA</t>
  </si>
  <si>
    <t>Terrestre</t>
  </si>
  <si>
    <t>Marino</t>
  </si>
  <si>
    <t xml:space="preserve">Cantidad de pies menores 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</si>
  <si>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</si>
  <si>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</si>
  <si>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</si>
  <si>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</si>
  <si>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</si>
  <si>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– 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</si>
  <si>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</si>
  <si>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</si>
  <si>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</si>
  <si>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</si>
  <si>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</si>
  <si>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</si>
  <si>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</si>
  <si>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</si>
  <si>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</si>
  <si>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</si>
  <si>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</si>
  <si>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</si>
  <si>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Ciudad Autonóma de Ceuta</t>
  </si>
  <si>
    <t>Ciudad Autonóma de Melilla</t>
  </si>
  <si>
    <t>TOTAL</t>
  </si>
  <si>
    <t>Fuente de información: Anuario de Estadística Forestal, 2005</t>
  </si>
  <si>
    <t xml:space="preserve">25.12. RED NATURA 2000: Análisis autonómico del estado de la Red, 2006 </t>
  </si>
  <si>
    <t xml:space="preserve"> 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</si>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</sst>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vertical="center" wrapText="1"/>
      <protection/>
    </xf>
    <xf numFmtId="0" fontId="7" fillId="2" borderId="4" xfId="23" applyFont="1" applyFill="1" applyBorder="1" applyAlignment="1" applyProtection="1">
      <alignment vertical="center" wrapText="1"/>
      <protection/>
    </xf>
    <xf numFmtId="0" fontId="0" fillId="2" borderId="5" xfId="23" applyFont="1" applyFill="1" applyBorder="1" applyProtection="1">
      <alignment/>
      <protection/>
    </xf>
    <xf numFmtId="4" fontId="0" fillId="2" borderId="6" xfId="22" applyNumberFormat="1" applyFont="1" applyFill="1" applyBorder="1" applyAlignment="1" applyProtection="1">
      <alignment horizontal="right"/>
      <protection/>
    </xf>
    <xf numFmtId="4" fontId="7" fillId="2" borderId="6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7" fillId="2" borderId="7" xfId="23" applyFont="1" applyFill="1" applyBorder="1" applyProtection="1">
      <alignment/>
      <protection/>
    </xf>
    <xf numFmtId="4" fontId="7" fillId="2" borderId="3" xfId="23" applyNumberFormat="1" applyFont="1" applyFill="1" applyBorder="1" applyProtection="1">
      <alignment/>
      <protection/>
    </xf>
    <xf numFmtId="4" fontId="7" fillId="2" borderId="4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7" fillId="2" borderId="8" xfId="23" applyFont="1" applyFill="1" applyBorder="1" applyAlignment="1" applyProtection="1">
      <alignment horizontal="center" vertical="center" wrapText="1"/>
      <protection/>
    </xf>
    <xf numFmtId="0" fontId="7" fillId="2" borderId="6" xfId="23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0" fillId="0" borderId="9" xfId="23" applyFont="1" applyFill="1" applyBorder="1" applyAlignment="1" applyProtection="1">
      <alignment horizontal="center" vertical="center" wrapText="1"/>
      <protection/>
    </xf>
    <xf numFmtId="0" fontId="0" fillId="0" borderId="10" xfId="23" applyFont="1" applyFill="1" applyBorder="1" applyAlignment="1" applyProtection="1">
      <alignment horizontal="center" vertical="center" wrapText="1"/>
      <protection/>
    </xf>
    <xf numFmtId="0" fontId="7" fillId="2" borderId="11" xfId="23" applyFont="1" applyFill="1" applyBorder="1" applyAlignment="1" applyProtection="1">
      <alignment horizontal="center" vertical="center" wrapText="1"/>
      <protection/>
    </xf>
    <xf numFmtId="0" fontId="7" fillId="2" borderId="1" xfId="23" applyFont="1" applyFill="1" applyBorder="1" applyAlignment="1" applyProtection="1">
      <alignment horizontal="center" vertical="center" wrapText="1"/>
      <protection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7" fillId="2" borderId="4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6" xfId="22" applyNumberFormat="1" applyFont="1" applyFill="1" applyBorder="1" applyAlignment="1" applyProtection="1">
      <alignment horizontal="right"/>
      <protection/>
    </xf>
    <xf numFmtId="0" fontId="7" fillId="2" borderId="6" xfId="22" applyNumberFormat="1" applyFont="1" applyFill="1" applyBorder="1" applyAlignment="1" applyProtection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="75" zoomScaleNormal="75" workbookViewId="0" topLeftCell="A1">
      <selection activeCell="C12" sqref="C12"/>
    </sheetView>
  </sheetViews>
  <sheetFormatPr defaultColWidth="11.421875" defaultRowHeight="12.75"/>
  <cols>
    <col min="1" max="1" width="28.00390625" style="2" customWidth="1"/>
    <col min="2" max="10" width="13.7109375" style="2" customWidth="1"/>
    <col min="11" max="16384" width="11.421875" style="2" customWidth="1"/>
  </cols>
  <sheetData>
    <row r="1" spans="1:14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1"/>
      <c r="M1" s="1"/>
      <c r="N1" s="1"/>
    </row>
    <row r="2" spans="1:15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3"/>
      <c r="L2" s="3"/>
      <c r="M2" s="3"/>
      <c r="N2" s="3"/>
      <c r="O2" s="3"/>
    </row>
    <row r="3" spans="1:10" ht="1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ht="13.5" thickBot="1"/>
    <row r="5" spans="1:15" s="5" customFormat="1" ht="12.75" customHeight="1">
      <c r="A5" s="32" t="s">
        <v>2</v>
      </c>
      <c r="B5" s="24" t="s">
        <v>3</v>
      </c>
      <c r="C5" s="25"/>
      <c r="D5" s="26" t="s">
        <v>4</v>
      </c>
      <c r="E5" s="24" t="s">
        <v>5</v>
      </c>
      <c r="F5" s="25"/>
      <c r="G5" s="18" t="s">
        <v>6</v>
      </c>
      <c r="H5" s="34" t="s">
        <v>7</v>
      </c>
      <c r="I5" s="35"/>
      <c r="J5" s="18" t="s">
        <v>8</v>
      </c>
      <c r="K5" s="4"/>
      <c r="L5" s="4"/>
      <c r="M5" s="4"/>
      <c r="N5" s="4"/>
      <c r="O5" s="4"/>
    </row>
    <row r="6" spans="1:15" s="5" customFormat="1" ht="13.5" customHeight="1">
      <c r="A6" s="33"/>
      <c r="B6" s="21" t="s">
        <v>9</v>
      </c>
      <c r="C6" s="21" t="s">
        <v>10</v>
      </c>
      <c r="D6" s="27"/>
      <c r="E6" s="30" t="s">
        <v>9</v>
      </c>
      <c r="F6" s="21" t="s">
        <v>10</v>
      </c>
      <c r="G6" s="19"/>
      <c r="H6" s="6" t="s">
        <v>9</v>
      </c>
      <c r="I6" s="6" t="s">
        <v>10</v>
      </c>
      <c r="J6" s="19"/>
      <c r="K6" s="4"/>
      <c r="L6" s="4"/>
      <c r="M6" s="4"/>
      <c r="N6" s="4"/>
      <c r="O6" s="4"/>
    </row>
    <row r="7" spans="1:15" s="5" customFormat="1" ht="3" customHeight="1" thickBot="1">
      <c r="A7" s="31"/>
      <c r="B7" s="22"/>
      <c r="C7" s="22"/>
      <c r="D7" s="28"/>
      <c r="E7" s="31" t="s">
        <v>11</v>
      </c>
      <c r="F7" s="22"/>
      <c r="G7" s="29"/>
      <c r="H7" s="7"/>
      <c r="I7" s="7"/>
      <c r="J7" s="8"/>
      <c r="K7" s="4"/>
      <c r="L7" s="4"/>
      <c r="M7" s="4"/>
      <c r="N7" s="4"/>
      <c r="O7" s="4"/>
    </row>
    <row r="8" spans="1:19" s="5" customFormat="1" ht="12.75">
      <c r="A8" s="9" t="s">
        <v>12</v>
      </c>
      <c r="B8" s="10">
        <v>288222.41</v>
      </c>
      <c r="C8" s="10">
        <v>23167.73</v>
      </c>
      <c r="D8" s="11">
        <v>311390.14</v>
      </c>
      <c r="E8" s="10">
        <v>1237.37</v>
      </c>
      <c r="F8" s="10">
        <v>7952.17</v>
      </c>
      <c r="G8" s="11">
        <v>9189.54</v>
      </c>
      <c r="H8" s="10">
        <v>57480.81</v>
      </c>
      <c r="I8" s="10">
        <v>5111.75</v>
      </c>
      <c r="J8" s="11">
        <v>62592.56</v>
      </c>
      <c r="K8" s="12"/>
      <c r="L8" s="12"/>
      <c r="M8" s="12"/>
      <c r="N8" s="12"/>
      <c r="O8" s="12"/>
      <c r="P8" s="12"/>
      <c r="Q8" s="12"/>
      <c r="R8" s="12"/>
      <c r="S8" s="12"/>
    </row>
    <row r="9" spans="1:19" s="5" customFormat="1" ht="12.75">
      <c r="A9" s="9" t="s">
        <v>13</v>
      </c>
      <c r="B9" s="10">
        <v>63567.09</v>
      </c>
      <c r="C9" s="10">
        <v>3463.51</v>
      </c>
      <c r="D9" s="11">
        <v>67030.6</v>
      </c>
      <c r="E9" s="10">
        <v>2187.57</v>
      </c>
      <c r="F9" s="10">
        <v>1266.27</v>
      </c>
      <c r="G9" s="11">
        <v>3453.84</v>
      </c>
      <c r="H9" s="10">
        <v>220959.27</v>
      </c>
      <c r="I9" s="10">
        <v>16253.33</v>
      </c>
      <c r="J9" s="11">
        <v>237212.6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s="5" customFormat="1" ht="12.75">
      <c r="A10" s="9" t="s">
        <v>14</v>
      </c>
      <c r="B10" s="10">
        <v>67892.39</v>
      </c>
      <c r="C10" s="10">
        <v>682.29</v>
      </c>
      <c r="D10" s="11">
        <v>68574.68</v>
      </c>
      <c r="E10" s="10">
        <v>10073.44</v>
      </c>
      <c r="F10" s="10">
        <v>7.82</v>
      </c>
      <c r="G10" s="11">
        <v>10081.25</v>
      </c>
      <c r="H10" s="10">
        <v>68685.58</v>
      </c>
      <c r="I10" s="10">
        <v>309.91</v>
      </c>
      <c r="J10" s="11">
        <v>68995.5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 s="5" customFormat="1" ht="12.75">
      <c r="A11" s="9" t="s">
        <v>15</v>
      </c>
      <c r="B11" s="10">
        <v>115930.3</v>
      </c>
      <c r="C11" s="10">
        <v>45.5</v>
      </c>
      <c r="D11" s="11">
        <v>115975.8</v>
      </c>
      <c r="E11" s="10">
        <v>10859.03</v>
      </c>
      <c r="F11" s="10">
        <v>1024.85</v>
      </c>
      <c r="G11" s="11">
        <v>11883.88</v>
      </c>
      <c r="H11" s="10">
        <v>27067.92</v>
      </c>
      <c r="I11" s="10">
        <v>143.25</v>
      </c>
      <c r="J11" s="11">
        <v>27211.18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s="5" customFormat="1" ht="12.75">
      <c r="A12" s="9" t="s">
        <v>16</v>
      </c>
      <c r="B12" s="10">
        <v>171842.27</v>
      </c>
      <c r="C12" s="10" t="s">
        <v>17</v>
      </c>
      <c r="D12" s="11">
        <v>171842.27</v>
      </c>
      <c r="E12" s="10">
        <v>87.87</v>
      </c>
      <c r="F12" s="10" t="s">
        <v>17</v>
      </c>
      <c r="G12" s="11">
        <v>87.87</v>
      </c>
      <c r="H12" s="10">
        <v>79844.21</v>
      </c>
      <c r="I12" s="10" t="s">
        <v>17</v>
      </c>
      <c r="J12" s="11">
        <v>79844.21</v>
      </c>
      <c r="K12" s="12"/>
      <c r="L12" s="12"/>
      <c r="M12" s="12"/>
      <c r="N12" s="12"/>
      <c r="O12" s="12"/>
      <c r="P12" s="12"/>
      <c r="Q12" s="12"/>
      <c r="R12" s="12"/>
      <c r="S12" s="12"/>
    </row>
    <row r="13" spans="1:19" s="5" customFormat="1" ht="12.75">
      <c r="A13" s="9" t="s">
        <v>18</v>
      </c>
      <c r="B13" s="10">
        <v>1442.41</v>
      </c>
      <c r="C13" s="10" t="s">
        <v>17</v>
      </c>
      <c r="D13" s="11">
        <v>1442.41</v>
      </c>
      <c r="E13" s="10" t="s">
        <v>17</v>
      </c>
      <c r="F13" s="10" t="s">
        <v>17</v>
      </c>
      <c r="G13" s="11" t="s">
        <v>17</v>
      </c>
      <c r="H13" s="10">
        <v>165906.88</v>
      </c>
      <c r="I13" s="10" t="s">
        <v>17</v>
      </c>
      <c r="J13" s="11">
        <v>165906.88</v>
      </c>
      <c r="K13" s="12"/>
      <c r="L13" s="12"/>
      <c r="M13" s="12"/>
      <c r="N13" s="12"/>
      <c r="O13" s="12"/>
      <c r="P13" s="12"/>
      <c r="Q13" s="12"/>
      <c r="R13" s="12"/>
      <c r="S13" s="12"/>
    </row>
    <row r="14" spans="1:19" s="5" customFormat="1" ht="12.75">
      <c r="A14" s="9" t="s">
        <v>19</v>
      </c>
      <c r="B14" s="10">
        <v>513115.45</v>
      </c>
      <c r="C14" s="10" t="s">
        <v>17</v>
      </c>
      <c r="D14" s="11">
        <v>513115.45</v>
      </c>
      <c r="E14" s="10">
        <v>308883.55</v>
      </c>
      <c r="F14" s="10" t="s">
        <v>17</v>
      </c>
      <c r="G14" s="11">
        <v>308883.55</v>
      </c>
      <c r="H14" s="10">
        <v>534162.28</v>
      </c>
      <c r="I14" s="10" t="s">
        <v>17</v>
      </c>
      <c r="J14" s="11">
        <v>534162.28</v>
      </c>
      <c r="K14" s="12"/>
      <c r="L14" s="12"/>
      <c r="M14" s="12"/>
      <c r="N14" s="12"/>
      <c r="O14" s="12"/>
      <c r="P14" s="12"/>
      <c r="Q14" s="12"/>
      <c r="R14" s="12"/>
      <c r="S14" s="12"/>
    </row>
    <row r="15" spans="1:19" s="5" customFormat="1" ht="12.75">
      <c r="A15" s="9" t="s">
        <v>20</v>
      </c>
      <c r="B15" s="10">
        <v>134503.79</v>
      </c>
      <c r="C15" s="10" t="s">
        <v>17</v>
      </c>
      <c r="D15" s="11">
        <v>134503.79</v>
      </c>
      <c r="E15" s="10">
        <v>144.34</v>
      </c>
      <c r="F15" s="10" t="s">
        <v>17</v>
      </c>
      <c r="G15" s="11">
        <v>144.34</v>
      </c>
      <c r="H15" s="10">
        <v>185202.53</v>
      </c>
      <c r="I15" s="10" t="s">
        <v>17</v>
      </c>
      <c r="J15" s="11">
        <v>185202.53</v>
      </c>
      <c r="K15" s="12"/>
      <c r="L15" s="12"/>
      <c r="M15" s="12"/>
      <c r="N15" s="12"/>
      <c r="O15" s="12"/>
      <c r="P15" s="12"/>
      <c r="Q15" s="12"/>
      <c r="R15" s="12"/>
      <c r="S15" s="12"/>
    </row>
    <row r="16" spans="1:19" s="5" customFormat="1" ht="12.75">
      <c r="A16" s="9" t="s">
        <v>21</v>
      </c>
      <c r="B16" s="10">
        <v>465565.32</v>
      </c>
      <c r="C16" s="10" t="s">
        <v>17</v>
      </c>
      <c r="D16" s="11">
        <v>465565.32</v>
      </c>
      <c r="E16" s="10">
        <v>569763.61</v>
      </c>
      <c r="F16" s="10" t="s">
        <v>17</v>
      </c>
      <c r="G16" s="11">
        <v>569763.61</v>
      </c>
      <c r="H16" s="10">
        <v>1433102.22</v>
      </c>
      <c r="I16" s="10" t="s">
        <v>17</v>
      </c>
      <c r="J16" s="11">
        <v>1433102.22</v>
      </c>
      <c r="K16" s="12"/>
      <c r="L16" s="12"/>
      <c r="M16" s="12"/>
      <c r="N16" s="12"/>
      <c r="O16" s="12"/>
      <c r="P16" s="12"/>
      <c r="Q16" s="12"/>
      <c r="R16" s="12"/>
      <c r="S16" s="12"/>
    </row>
    <row r="17" spans="1:19" s="5" customFormat="1" ht="12.75">
      <c r="A17" s="9" t="s">
        <v>22</v>
      </c>
      <c r="B17" s="10">
        <v>763766.21</v>
      </c>
      <c r="C17" s="10" t="s">
        <v>17</v>
      </c>
      <c r="D17" s="11">
        <v>763766.21</v>
      </c>
      <c r="E17" s="10">
        <v>159308.81</v>
      </c>
      <c r="F17" s="10" t="s">
        <v>17</v>
      </c>
      <c r="G17" s="11">
        <v>159308.81</v>
      </c>
      <c r="H17" s="10">
        <v>800304.05</v>
      </c>
      <c r="I17" s="10" t="s">
        <v>17</v>
      </c>
      <c r="J17" s="11">
        <v>800304.05</v>
      </c>
      <c r="K17" s="12"/>
      <c r="L17" s="12"/>
      <c r="M17" s="12"/>
      <c r="N17" s="12"/>
      <c r="O17" s="12"/>
      <c r="P17" s="12"/>
      <c r="Q17" s="12"/>
      <c r="R17" s="12"/>
      <c r="S17" s="12"/>
    </row>
    <row r="18" spans="1:19" s="5" customFormat="1" ht="12.75">
      <c r="A18" s="9" t="s">
        <v>23</v>
      </c>
      <c r="B18" s="10">
        <v>198421.82</v>
      </c>
      <c r="C18" s="10" t="s">
        <v>17</v>
      </c>
      <c r="D18" s="11">
        <v>198421.82</v>
      </c>
      <c r="E18" s="10">
        <v>428818.89</v>
      </c>
      <c r="F18" s="10" t="s">
        <v>17</v>
      </c>
      <c r="G18" s="11">
        <v>428818.89</v>
      </c>
      <c r="H18" s="10">
        <v>660632.84</v>
      </c>
      <c r="I18" s="10" t="s">
        <v>17</v>
      </c>
      <c r="J18" s="11">
        <v>660632.84</v>
      </c>
      <c r="K18" s="12"/>
      <c r="L18" s="12"/>
      <c r="M18" s="12"/>
      <c r="N18" s="12"/>
      <c r="O18" s="12"/>
      <c r="P18" s="12"/>
      <c r="Q18" s="12"/>
      <c r="R18" s="12"/>
      <c r="S18" s="12"/>
    </row>
    <row r="19" spans="1:19" s="5" customFormat="1" ht="12.75">
      <c r="A19" s="9" t="s">
        <v>24</v>
      </c>
      <c r="B19" s="10">
        <v>118830.61</v>
      </c>
      <c r="C19" s="10">
        <v>1554.98</v>
      </c>
      <c r="D19" s="11">
        <v>120385.59</v>
      </c>
      <c r="E19" s="10">
        <v>270817.91</v>
      </c>
      <c r="F19" s="10">
        <v>5647.33</v>
      </c>
      <c r="G19" s="11">
        <v>276465.25</v>
      </c>
      <c r="H19" s="10">
        <v>228917.55</v>
      </c>
      <c r="I19" s="10">
        <v>947.22</v>
      </c>
      <c r="J19" s="11">
        <v>229864.78</v>
      </c>
      <c r="K19" s="12"/>
      <c r="L19" s="12"/>
      <c r="M19" s="12"/>
      <c r="N19" s="12"/>
      <c r="O19" s="12"/>
      <c r="P19" s="12"/>
      <c r="Q19" s="12"/>
      <c r="R19" s="12"/>
      <c r="S19" s="12"/>
    </row>
    <row r="20" spans="1:19" s="5" customFormat="1" ht="12.75">
      <c r="A20" s="9" t="s">
        <v>25</v>
      </c>
      <c r="B20" s="10">
        <v>370862.06</v>
      </c>
      <c r="C20" s="10">
        <v>49786.47</v>
      </c>
      <c r="D20" s="11">
        <v>420648.53</v>
      </c>
      <c r="E20" s="10">
        <v>12038.12</v>
      </c>
      <c r="F20" s="10">
        <v>53.78</v>
      </c>
      <c r="G20" s="11">
        <v>12091.89</v>
      </c>
      <c r="H20" s="10">
        <v>252699.77</v>
      </c>
      <c r="I20" s="10">
        <v>12359.18</v>
      </c>
      <c r="J20" s="11">
        <v>265058.95</v>
      </c>
      <c r="K20" s="12"/>
      <c r="L20" s="12"/>
      <c r="M20" s="12"/>
      <c r="N20" s="12"/>
      <c r="O20" s="12"/>
      <c r="P20" s="12"/>
      <c r="Q20" s="12"/>
      <c r="R20" s="12"/>
      <c r="S20" s="12"/>
    </row>
    <row r="21" spans="1:19" s="5" customFormat="1" ht="12.75">
      <c r="A21" s="9" t="s">
        <v>26</v>
      </c>
      <c r="B21" s="10">
        <v>27671.96</v>
      </c>
      <c r="C21" s="10">
        <v>55381.74</v>
      </c>
      <c r="D21" s="11">
        <v>83053.7</v>
      </c>
      <c r="E21" s="10">
        <v>3785.84</v>
      </c>
      <c r="F21" s="10">
        <v>22.29</v>
      </c>
      <c r="G21" s="11">
        <v>3808.13</v>
      </c>
      <c r="H21" s="10">
        <v>66652.87</v>
      </c>
      <c r="I21" s="10">
        <v>51463.41</v>
      </c>
      <c r="J21" s="11">
        <v>118116.28</v>
      </c>
      <c r="K21" s="12"/>
      <c r="L21" s="12"/>
      <c r="M21" s="12"/>
      <c r="N21" s="12"/>
      <c r="O21" s="12"/>
      <c r="P21" s="12"/>
      <c r="Q21" s="12"/>
      <c r="R21" s="12"/>
      <c r="S21" s="12"/>
    </row>
    <row r="22" spans="1:19" s="5" customFormat="1" ht="12.75">
      <c r="A22" s="9" t="s">
        <v>27</v>
      </c>
      <c r="B22" s="10">
        <v>979604.73</v>
      </c>
      <c r="C22" s="10">
        <v>45661.53</v>
      </c>
      <c r="D22" s="11">
        <v>1025266.26</v>
      </c>
      <c r="E22" s="10">
        <v>4644.56</v>
      </c>
      <c r="F22" s="10"/>
      <c r="G22" s="11">
        <v>4644.56</v>
      </c>
      <c r="H22" s="10">
        <v>1537623.06</v>
      </c>
      <c r="I22" s="10">
        <v>30095.08</v>
      </c>
      <c r="J22" s="11">
        <v>1567718.14</v>
      </c>
      <c r="K22" s="12"/>
      <c r="L22" s="12"/>
      <c r="M22" s="12"/>
      <c r="N22" s="12"/>
      <c r="O22" s="12"/>
      <c r="P22" s="12"/>
      <c r="Q22" s="12"/>
      <c r="R22" s="12"/>
      <c r="S22" s="12"/>
    </row>
    <row r="23" spans="1:19" s="5" customFormat="1" ht="12.75">
      <c r="A23" s="9" t="s">
        <v>28</v>
      </c>
      <c r="B23" s="10">
        <v>77169.86</v>
      </c>
      <c r="C23" s="10">
        <v>167338.17</v>
      </c>
      <c r="D23" s="11">
        <v>244508.03</v>
      </c>
      <c r="E23" s="10">
        <v>99524.18</v>
      </c>
      <c r="F23" s="10">
        <v>116.87</v>
      </c>
      <c r="G23" s="11">
        <v>99641.05</v>
      </c>
      <c r="H23" s="10">
        <v>92564.49</v>
      </c>
      <c r="I23" s="10">
        <v>13650.51</v>
      </c>
      <c r="J23" s="11">
        <v>106215</v>
      </c>
      <c r="K23" s="12"/>
      <c r="L23" s="12"/>
      <c r="M23" s="12"/>
      <c r="N23" s="12"/>
      <c r="O23" s="12"/>
      <c r="P23" s="12"/>
      <c r="Q23" s="12"/>
      <c r="R23" s="12"/>
      <c r="S23" s="12"/>
    </row>
    <row r="24" spans="1:19" s="5" customFormat="1" ht="12.75">
      <c r="A24" s="9" t="s">
        <v>29</v>
      </c>
      <c r="B24" s="10">
        <v>121041.29</v>
      </c>
      <c r="C24" s="10">
        <v>178555.23</v>
      </c>
      <c r="D24" s="11">
        <v>299596.51</v>
      </c>
      <c r="E24" s="10">
        <v>44580.06</v>
      </c>
      <c r="F24" s="10">
        <v>95.68</v>
      </c>
      <c r="G24" s="11">
        <v>44675.74</v>
      </c>
      <c r="H24" s="10">
        <v>174219.39</v>
      </c>
      <c r="I24" s="10">
        <v>237.79</v>
      </c>
      <c r="J24" s="11">
        <v>174457.17</v>
      </c>
      <c r="K24" s="12"/>
      <c r="L24" s="12"/>
      <c r="M24" s="12"/>
      <c r="N24" s="12"/>
      <c r="O24" s="12"/>
      <c r="P24" s="12"/>
      <c r="Q24" s="12"/>
      <c r="R24" s="12"/>
      <c r="S24" s="12"/>
    </row>
    <row r="25" spans="1:19" s="5" customFormat="1" ht="12.75">
      <c r="A25" s="9" t="s">
        <v>30</v>
      </c>
      <c r="B25" s="10" t="s">
        <v>17</v>
      </c>
      <c r="C25" s="10">
        <v>836.39</v>
      </c>
      <c r="D25" s="11">
        <v>836.39</v>
      </c>
      <c r="E25" s="10" t="s">
        <v>17</v>
      </c>
      <c r="F25" s="10" t="s">
        <v>17</v>
      </c>
      <c r="G25" s="11" t="s">
        <v>17</v>
      </c>
      <c r="H25" s="10">
        <v>601.81</v>
      </c>
      <c r="I25" s="10">
        <v>28.5</v>
      </c>
      <c r="J25" s="11">
        <v>630.31</v>
      </c>
      <c r="K25" s="12"/>
      <c r="L25" s="12"/>
      <c r="M25" s="12"/>
      <c r="N25" s="12"/>
      <c r="O25" s="12"/>
      <c r="P25" s="12"/>
      <c r="Q25" s="12"/>
      <c r="R25" s="12"/>
      <c r="S25" s="12"/>
    </row>
    <row r="26" spans="1:19" s="5" customFormat="1" ht="12.75">
      <c r="A26" s="9" t="s">
        <v>31</v>
      </c>
      <c r="B26" s="10">
        <v>35.46</v>
      </c>
      <c r="C26" s="10">
        <v>510.22</v>
      </c>
      <c r="D26" s="11">
        <v>545.68</v>
      </c>
      <c r="E26" s="10" t="s">
        <v>17</v>
      </c>
      <c r="F26" s="10" t="s">
        <v>17</v>
      </c>
      <c r="G26" s="11" t="s">
        <v>17</v>
      </c>
      <c r="H26" s="10">
        <v>52.88</v>
      </c>
      <c r="I26" s="10" t="s">
        <v>17</v>
      </c>
      <c r="J26" s="11">
        <v>52.88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s="5" customFormat="1" ht="23.25" customHeight="1" thickBot="1">
      <c r="A27" s="13" t="s">
        <v>32</v>
      </c>
      <c r="B27" s="14">
        <f aca="true" t="shared" si="0" ref="B27:J27">SUM(B8:B26)</f>
        <v>4479485.430000001</v>
      </c>
      <c r="C27" s="14">
        <f t="shared" si="0"/>
        <v>526983.76</v>
      </c>
      <c r="D27" s="15">
        <f t="shared" si="0"/>
        <v>5006469.179999999</v>
      </c>
      <c r="E27" s="15">
        <f t="shared" si="0"/>
        <v>1926755.1500000001</v>
      </c>
      <c r="F27" s="14">
        <f t="shared" si="0"/>
        <v>16187.060000000003</v>
      </c>
      <c r="G27" s="15">
        <f t="shared" si="0"/>
        <v>1942942.2</v>
      </c>
      <c r="H27" s="15">
        <f t="shared" si="0"/>
        <v>6586680.409999999</v>
      </c>
      <c r="I27" s="15">
        <f t="shared" si="0"/>
        <v>130599.93</v>
      </c>
      <c r="J27" s="15">
        <f t="shared" si="0"/>
        <v>6717280.359999999</v>
      </c>
      <c r="K27" s="12"/>
      <c r="L27" s="12"/>
      <c r="M27" s="12"/>
      <c r="N27" s="12"/>
      <c r="O27" s="12"/>
      <c r="P27" s="12"/>
      <c r="Q27" s="12"/>
      <c r="R27" s="12"/>
      <c r="S27" s="12"/>
    </row>
    <row r="28" spans="1:7" s="5" customFormat="1" ht="17.25" customHeight="1">
      <c r="A28" s="16" t="s">
        <v>33</v>
      </c>
      <c r="B28" s="17"/>
      <c r="C28" s="17"/>
      <c r="D28" s="17"/>
      <c r="E28" s="17"/>
      <c r="F28" s="17"/>
      <c r="G28" s="17"/>
    </row>
  </sheetData>
  <mergeCells count="14">
    <mergeCell ref="A1:J1"/>
    <mergeCell ref="B6:B7"/>
    <mergeCell ref="C6:C7"/>
    <mergeCell ref="B5:C5"/>
    <mergeCell ref="D5:D7"/>
    <mergeCell ref="E5:F5"/>
    <mergeCell ref="G5:G7"/>
    <mergeCell ref="E6:E7"/>
    <mergeCell ref="A5:A7"/>
    <mergeCell ref="H5:I5"/>
    <mergeCell ref="J5:J6"/>
    <mergeCell ref="A2:J2"/>
    <mergeCell ref="F6:F7"/>
    <mergeCell ref="A3:J3"/>
  </mergeCells>
  <printOptions/>
  <pageMargins left="0.75" right="0.75" top="1" bottom="1" header="0" footer="0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workbookViewId="0" topLeftCell="A1">
      <selection activeCell="L27" sqref="L27"/>
    </sheetView>
  </sheetViews>
  <sheetFormatPr defaultColWidth="11.421875" defaultRowHeight="12.75"/>
  <cols>
    <col min="1" max="1" width="28.00390625" style="2" customWidth="1"/>
    <col min="2" max="10" width="13.7109375" style="2" customWidth="1"/>
    <col min="11" max="16384" width="11.421875" style="2" customWidth="1"/>
  </cols>
  <sheetData>
    <row r="1" spans="1:14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1"/>
      <c r="M1" s="1"/>
      <c r="N1" s="1"/>
    </row>
    <row r="2" spans="1:15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3"/>
      <c r="L2" s="3"/>
      <c r="M2" s="3"/>
      <c r="N2" s="3"/>
      <c r="O2" s="3"/>
    </row>
    <row r="3" spans="1:10" ht="15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</row>
    <row r="4" ht="13.5" thickBot="1"/>
    <row r="5" spans="1:15" s="5" customFormat="1" ht="12.75" customHeight="1">
      <c r="A5" s="32" t="s">
        <v>2</v>
      </c>
      <c r="B5" s="24" t="s">
        <v>3</v>
      </c>
      <c r="C5" s="25"/>
      <c r="D5" s="26" t="s">
        <v>4</v>
      </c>
      <c r="E5" s="24" t="s">
        <v>5</v>
      </c>
      <c r="F5" s="25"/>
      <c r="G5" s="18" t="s">
        <v>6</v>
      </c>
      <c r="H5" s="34" t="s">
        <v>7</v>
      </c>
      <c r="I5" s="35"/>
      <c r="J5" s="18" t="s">
        <v>8</v>
      </c>
      <c r="K5" s="4"/>
      <c r="L5" s="4"/>
      <c r="M5" s="4"/>
      <c r="N5" s="4"/>
      <c r="O5" s="4"/>
    </row>
    <row r="6" spans="1:15" s="5" customFormat="1" ht="13.5" customHeight="1">
      <c r="A6" s="33"/>
      <c r="B6" s="21" t="s">
        <v>9</v>
      </c>
      <c r="C6" s="21" t="s">
        <v>10</v>
      </c>
      <c r="D6" s="27"/>
      <c r="E6" s="30" t="s">
        <v>9</v>
      </c>
      <c r="F6" s="21" t="s">
        <v>10</v>
      </c>
      <c r="G6" s="19"/>
      <c r="H6" s="6" t="s">
        <v>9</v>
      </c>
      <c r="I6" s="6" t="s">
        <v>10</v>
      </c>
      <c r="J6" s="19"/>
      <c r="K6" s="4"/>
      <c r="L6" s="4"/>
      <c r="M6" s="4"/>
      <c r="N6" s="4"/>
      <c r="O6" s="4"/>
    </row>
    <row r="7" spans="1:15" s="5" customFormat="1" ht="3" customHeight="1" thickBot="1">
      <c r="A7" s="31"/>
      <c r="B7" s="22"/>
      <c r="C7" s="22"/>
      <c r="D7" s="28"/>
      <c r="E7" s="31" t="s">
        <v>11</v>
      </c>
      <c r="F7" s="22"/>
      <c r="G7" s="29"/>
      <c r="H7" s="7"/>
      <c r="I7" s="7"/>
      <c r="J7" s="8"/>
      <c r="K7" s="4"/>
      <c r="L7" s="4"/>
      <c r="M7" s="4"/>
      <c r="N7" s="4"/>
      <c r="O7" s="4"/>
    </row>
    <row r="8" spans="1:19" s="5" customFormat="1" ht="12.75">
      <c r="A8" s="9" t="s">
        <v>12</v>
      </c>
      <c r="B8" s="10">
        <v>288767.19</v>
      </c>
      <c r="C8" s="10">
        <v>22618.23</v>
      </c>
      <c r="D8" s="11">
        <v>311385.42</v>
      </c>
      <c r="E8" s="10">
        <v>1430.36</v>
      </c>
      <c r="F8" s="10">
        <v>7759.84</v>
      </c>
      <c r="G8" s="11">
        <v>9190.2</v>
      </c>
      <c r="H8" s="10">
        <v>57064.49</v>
      </c>
      <c r="I8" s="10">
        <v>5547.76</v>
      </c>
      <c r="J8" s="11">
        <v>62612.26</v>
      </c>
      <c r="K8" s="12"/>
      <c r="L8" s="12"/>
      <c r="M8" s="12"/>
      <c r="N8" s="12"/>
      <c r="O8" s="12"/>
      <c r="P8" s="12"/>
      <c r="Q8" s="12"/>
      <c r="R8" s="12"/>
      <c r="S8" s="12"/>
    </row>
    <row r="9" spans="1:19" s="5" customFormat="1" ht="12.75">
      <c r="A9" s="9" t="s">
        <v>13</v>
      </c>
      <c r="B9" s="10">
        <v>62835.34</v>
      </c>
      <c r="C9" s="10">
        <v>4200.89</v>
      </c>
      <c r="D9" s="11">
        <v>67036.22</v>
      </c>
      <c r="E9" s="10">
        <v>2121.24</v>
      </c>
      <c r="F9" s="10">
        <v>1329.98</v>
      </c>
      <c r="G9" s="11">
        <v>3451.22</v>
      </c>
      <c r="H9" s="10">
        <v>220211.1</v>
      </c>
      <c r="I9" s="10">
        <v>16775.49</v>
      </c>
      <c r="J9" s="11">
        <v>236986.59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s="5" customFormat="1" ht="12.75">
      <c r="A10" s="9" t="s">
        <v>14</v>
      </c>
      <c r="B10" s="10">
        <v>67920.28</v>
      </c>
      <c r="C10" s="36">
        <v>630.39</v>
      </c>
      <c r="D10" s="11">
        <v>68550.67</v>
      </c>
      <c r="E10" s="10">
        <v>10070.98</v>
      </c>
      <c r="F10" s="36">
        <v>8.89</v>
      </c>
      <c r="G10" s="11">
        <v>10079.87</v>
      </c>
      <c r="H10" s="10">
        <v>68700.91</v>
      </c>
      <c r="I10" s="36">
        <v>335.62</v>
      </c>
      <c r="J10" s="11">
        <v>69036.52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 s="5" customFormat="1" ht="12.75">
      <c r="A11" s="9" t="s">
        <v>15</v>
      </c>
      <c r="B11" s="10">
        <v>107477.92</v>
      </c>
      <c r="C11" s="36">
        <v>7.57</v>
      </c>
      <c r="D11" s="11">
        <v>107485.49</v>
      </c>
      <c r="E11" s="10">
        <v>10716.15</v>
      </c>
      <c r="F11" s="10">
        <v>1028.37</v>
      </c>
      <c r="G11" s="11">
        <v>11744.52</v>
      </c>
      <c r="H11" s="10">
        <v>27224.75</v>
      </c>
      <c r="I11" s="36">
        <v>172.38</v>
      </c>
      <c r="J11" s="11">
        <v>27397.13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s="5" customFormat="1" ht="12.75">
      <c r="A12" s="9" t="s">
        <v>16</v>
      </c>
      <c r="B12" s="10">
        <v>171724.58</v>
      </c>
      <c r="C12" s="10" t="s">
        <v>17</v>
      </c>
      <c r="D12" s="11">
        <v>171724.58</v>
      </c>
      <c r="E12" s="36">
        <v>87.87</v>
      </c>
      <c r="F12" s="10" t="s">
        <v>17</v>
      </c>
      <c r="G12" s="37">
        <v>87.87</v>
      </c>
      <c r="H12" s="10">
        <v>79889.59</v>
      </c>
      <c r="I12" s="10" t="s">
        <v>17</v>
      </c>
      <c r="J12" s="11">
        <v>79889.59</v>
      </c>
      <c r="K12" s="12"/>
      <c r="L12" s="12"/>
      <c r="M12" s="12"/>
      <c r="N12" s="12"/>
      <c r="O12" s="12"/>
      <c r="P12" s="12"/>
      <c r="Q12" s="12"/>
      <c r="R12" s="12"/>
      <c r="S12" s="12"/>
    </row>
    <row r="13" spans="1:19" s="5" customFormat="1" ht="12.75">
      <c r="A13" s="9" t="s">
        <v>18</v>
      </c>
      <c r="B13" s="10">
        <v>1673.06</v>
      </c>
      <c r="C13" s="10" t="s">
        <v>17</v>
      </c>
      <c r="D13" s="11">
        <v>1673.06</v>
      </c>
      <c r="E13" s="10" t="s">
        <v>35</v>
      </c>
      <c r="F13" s="10" t="s">
        <v>17</v>
      </c>
      <c r="G13" s="11" t="s">
        <v>35</v>
      </c>
      <c r="H13" s="10">
        <v>165875.38</v>
      </c>
      <c r="I13" s="10" t="s">
        <v>17</v>
      </c>
      <c r="J13" s="11">
        <v>165875.38</v>
      </c>
      <c r="K13" s="12"/>
      <c r="L13" s="12"/>
      <c r="M13" s="12"/>
      <c r="N13" s="12"/>
      <c r="O13" s="12"/>
      <c r="P13" s="12"/>
      <c r="Q13" s="12"/>
      <c r="R13" s="12"/>
      <c r="S13" s="12"/>
    </row>
    <row r="14" spans="1:19" s="5" customFormat="1" ht="12.75">
      <c r="A14" s="9" t="s">
        <v>19</v>
      </c>
      <c r="B14" s="10">
        <v>511706.41</v>
      </c>
      <c r="C14" s="10" t="s">
        <v>17</v>
      </c>
      <c r="D14" s="11">
        <v>511706.41</v>
      </c>
      <c r="E14" s="10">
        <v>308664.86</v>
      </c>
      <c r="F14" s="10" t="s">
        <v>17</v>
      </c>
      <c r="G14" s="11">
        <v>308664.86</v>
      </c>
      <c r="H14" s="10">
        <v>534136.92</v>
      </c>
      <c r="I14" s="10" t="s">
        <v>17</v>
      </c>
      <c r="J14" s="11">
        <v>534136.92</v>
      </c>
      <c r="K14" s="12"/>
      <c r="L14" s="12"/>
      <c r="M14" s="12"/>
      <c r="N14" s="12"/>
      <c r="O14" s="12"/>
      <c r="P14" s="12"/>
      <c r="Q14" s="12"/>
      <c r="R14" s="12"/>
      <c r="S14" s="12"/>
    </row>
    <row r="15" spans="1:19" s="5" customFormat="1" ht="12.75">
      <c r="A15" s="9" t="s">
        <v>20</v>
      </c>
      <c r="B15" s="10">
        <v>134630.16</v>
      </c>
      <c r="C15" s="10" t="s">
        <v>17</v>
      </c>
      <c r="D15" s="11">
        <v>134630.16</v>
      </c>
      <c r="E15" s="36">
        <v>136.56</v>
      </c>
      <c r="F15" s="10" t="s">
        <v>17</v>
      </c>
      <c r="G15" s="37">
        <v>136.56</v>
      </c>
      <c r="H15" s="10">
        <v>185245.66</v>
      </c>
      <c r="I15" s="10" t="s">
        <v>17</v>
      </c>
      <c r="J15" s="11">
        <v>185245.66</v>
      </c>
      <c r="K15" s="12"/>
      <c r="L15" s="12"/>
      <c r="M15" s="12"/>
      <c r="N15" s="12"/>
      <c r="O15" s="12"/>
      <c r="P15" s="12"/>
      <c r="Q15" s="12"/>
      <c r="R15" s="12"/>
      <c r="S15" s="12"/>
    </row>
    <row r="16" spans="1:19" s="5" customFormat="1" ht="12.75">
      <c r="A16" s="9" t="s">
        <v>21</v>
      </c>
      <c r="B16" s="10">
        <v>463303.63</v>
      </c>
      <c r="C16" s="10" t="s">
        <v>17</v>
      </c>
      <c r="D16" s="11">
        <v>463303.63</v>
      </c>
      <c r="E16" s="10">
        <v>570809.17</v>
      </c>
      <c r="F16" s="10" t="s">
        <v>17</v>
      </c>
      <c r="G16" s="11">
        <v>570809.17</v>
      </c>
      <c r="H16" s="10">
        <v>1426719.59</v>
      </c>
      <c r="I16" s="10" t="s">
        <v>17</v>
      </c>
      <c r="J16" s="11">
        <v>1426719.59</v>
      </c>
      <c r="K16" s="12"/>
      <c r="L16" s="12"/>
      <c r="M16" s="12"/>
      <c r="N16" s="12"/>
      <c r="O16" s="12"/>
      <c r="P16" s="12"/>
      <c r="Q16" s="12"/>
      <c r="R16" s="12"/>
      <c r="S16" s="12"/>
    </row>
    <row r="17" spans="1:19" s="5" customFormat="1" ht="12.75">
      <c r="A17" s="9" t="s">
        <v>22</v>
      </c>
      <c r="B17" s="10">
        <v>259089.48</v>
      </c>
      <c r="C17" s="10" t="s">
        <v>17</v>
      </c>
      <c r="D17" s="11">
        <v>259089.48</v>
      </c>
      <c r="E17" s="10">
        <v>257419.03</v>
      </c>
      <c r="F17" s="10" t="s">
        <v>17</v>
      </c>
      <c r="G17" s="11">
        <v>257419.03</v>
      </c>
      <c r="H17" s="10">
        <v>1305038.12</v>
      </c>
      <c r="I17" s="10" t="s">
        <v>17</v>
      </c>
      <c r="J17" s="11">
        <v>1305038.12</v>
      </c>
      <c r="K17" s="12"/>
      <c r="L17" s="12"/>
      <c r="M17" s="12"/>
      <c r="N17" s="12"/>
      <c r="O17" s="12"/>
      <c r="P17" s="12"/>
      <c r="Q17" s="12"/>
      <c r="R17" s="12"/>
      <c r="S17" s="12"/>
    </row>
    <row r="18" spans="1:19" s="5" customFormat="1" ht="12.75">
      <c r="A18" s="9" t="s">
        <v>23</v>
      </c>
      <c r="B18" s="10">
        <v>168257.9</v>
      </c>
      <c r="C18" s="10" t="s">
        <v>17</v>
      </c>
      <c r="D18" s="11">
        <v>168257.9</v>
      </c>
      <c r="E18" s="10">
        <v>428797.52</v>
      </c>
      <c r="F18" s="10" t="s">
        <v>17</v>
      </c>
      <c r="G18" s="11">
        <v>428797.52</v>
      </c>
      <c r="H18" s="10">
        <v>660699.89</v>
      </c>
      <c r="I18" s="10" t="s">
        <v>17</v>
      </c>
      <c r="J18" s="11">
        <v>660699.89</v>
      </c>
      <c r="K18" s="12"/>
      <c r="L18" s="12"/>
      <c r="M18" s="12"/>
      <c r="N18" s="12"/>
      <c r="O18" s="12"/>
      <c r="P18" s="12"/>
      <c r="Q18" s="12"/>
      <c r="R18" s="12"/>
      <c r="S18" s="12"/>
    </row>
    <row r="19" spans="1:19" s="5" customFormat="1" ht="12.75">
      <c r="A19" s="9" t="s">
        <v>24</v>
      </c>
      <c r="B19" s="10">
        <v>119368.9</v>
      </c>
      <c r="C19" s="10">
        <v>2031.57</v>
      </c>
      <c r="D19" s="11">
        <v>121400.48</v>
      </c>
      <c r="E19" s="10">
        <v>11575.2</v>
      </c>
      <c r="F19" s="36">
        <v>317.94</v>
      </c>
      <c r="G19" s="11">
        <v>11893.14</v>
      </c>
      <c r="H19" s="10">
        <v>491437.68</v>
      </c>
      <c r="I19" s="10">
        <v>6181.18</v>
      </c>
      <c r="J19" s="11">
        <v>497618.86</v>
      </c>
      <c r="K19" s="12"/>
      <c r="L19" s="12"/>
      <c r="M19" s="12"/>
      <c r="N19" s="12"/>
      <c r="O19" s="12"/>
      <c r="P19" s="12"/>
      <c r="Q19" s="12"/>
      <c r="R19" s="12"/>
      <c r="S19" s="12"/>
    </row>
    <row r="20" spans="1:19" s="5" customFormat="1" ht="12.75">
      <c r="A20" s="9" t="s">
        <v>25</v>
      </c>
      <c r="B20" s="10">
        <v>370336.47</v>
      </c>
      <c r="C20" s="10">
        <v>50192.9</v>
      </c>
      <c r="D20" s="11">
        <v>420529.37</v>
      </c>
      <c r="E20" s="10">
        <v>12021.21</v>
      </c>
      <c r="F20" s="36">
        <v>53.74</v>
      </c>
      <c r="G20" s="11">
        <v>12074.95</v>
      </c>
      <c r="H20" s="10">
        <v>252667.6</v>
      </c>
      <c r="I20" s="10">
        <v>12374.71</v>
      </c>
      <c r="J20" s="11">
        <v>265042.31</v>
      </c>
      <c r="K20" s="12"/>
      <c r="L20" s="12"/>
      <c r="M20" s="12"/>
      <c r="N20" s="12"/>
      <c r="O20" s="12"/>
      <c r="P20" s="12"/>
      <c r="Q20" s="12"/>
      <c r="R20" s="12"/>
      <c r="S20" s="12"/>
    </row>
    <row r="21" spans="1:19" s="5" customFormat="1" ht="12.75">
      <c r="A21" s="9" t="s">
        <v>26</v>
      </c>
      <c r="B21" s="10">
        <v>26987.87</v>
      </c>
      <c r="C21" s="10">
        <v>55786.1</v>
      </c>
      <c r="D21" s="11">
        <v>82773.97</v>
      </c>
      <c r="E21" s="10">
        <v>2611.83</v>
      </c>
      <c r="F21" s="36">
        <v>0.39</v>
      </c>
      <c r="G21" s="11">
        <v>2612.22</v>
      </c>
      <c r="H21" s="10">
        <v>68071.21</v>
      </c>
      <c r="I21" s="10">
        <v>52158.21</v>
      </c>
      <c r="J21" s="11">
        <v>120229.42</v>
      </c>
      <c r="K21" s="12"/>
      <c r="L21" s="12"/>
      <c r="M21" s="12"/>
      <c r="N21" s="12"/>
      <c r="O21" s="12"/>
      <c r="P21" s="12"/>
      <c r="Q21" s="12"/>
      <c r="R21" s="12"/>
      <c r="S21" s="12"/>
    </row>
    <row r="22" spans="1:19" s="5" customFormat="1" ht="12.75">
      <c r="A22" s="9" t="s">
        <v>27</v>
      </c>
      <c r="B22" s="10">
        <v>976139</v>
      </c>
      <c r="C22" s="10">
        <v>45751.24</v>
      </c>
      <c r="D22" s="11">
        <v>1021890.25</v>
      </c>
      <c r="E22" s="10">
        <v>4644.56</v>
      </c>
      <c r="F22" s="10" t="s">
        <v>17</v>
      </c>
      <c r="G22" s="11">
        <v>4644.56</v>
      </c>
      <c r="H22" s="10">
        <v>1538343.89</v>
      </c>
      <c r="I22" s="10">
        <v>30038.24</v>
      </c>
      <c r="J22" s="11">
        <v>1568382.12</v>
      </c>
      <c r="K22" s="12"/>
      <c r="L22" s="12"/>
      <c r="M22" s="12"/>
      <c r="N22" s="12"/>
      <c r="O22" s="12"/>
      <c r="P22" s="12"/>
      <c r="Q22" s="12"/>
      <c r="R22" s="12"/>
      <c r="S22" s="12"/>
    </row>
    <row r="23" spans="1:19" s="5" customFormat="1" ht="12.75">
      <c r="A23" s="9" t="s">
        <v>28</v>
      </c>
      <c r="B23" s="10">
        <v>74166.45</v>
      </c>
      <c r="C23" s="10">
        <v>167246.24</v>
      </c>
      <c r="D23" s="11">
        <v>241412.69</v>
      </c>
      <c r="E23" s="10">
        <v>98884.54</v>
      </c>
      <c r="F23" s="36">
        <v>132.7</v>
      </c>
      <c r="G23" s="11">
        <v>99017.25</v>
      </c>
      <c r="H23" s="10">
        <v>92477.73</v>
      </c>
      <c r="I23" s="10">
        <v>13697.27</v>
      </c>
      <c r="J23" s="11">
        <v>106175</v>
      </c>
      <c r="K23" s="12"/>
      <c r="L23" s="12"/>
      <c r="M23" s="12"/>
      <c r="N23" s="12"/>
      <c r="O23" s="12"/>
      <c r="P23" s="12"/>
      <c r="Q23" s="12"/>
      <c r="R23" s="12"/>
      <c r="S23" s="12"/>
    </row>
    <row r="24" spans="1:19" s="5" customFormat="1" ht="12.75">
      <c r="A24" s="9" t="s">
        <v>29</v>
      </c>
      <c r="B24" s="10">
        <v>115393.29</v>
      </c>
      <c r="C24" s="10">
        <v>171721.29</v>
      </c>
      <c r="D24" s="11">
        <v>287114.58</v>
      </c>
      <c r="E24" s="10">
        <v>42877.39</v>
      </c>
      <c r="F24" s="36">
        <v>0.44</v>
      </c>
      <c r="G24" s="11">
        <v>42877.84</v>
      </c>
      <c r="H24" s="10">
        <v>167809.27</v>
      </c>
      <c r="I24" s="36">
        <v>0.21</v>
      </c>
      <c r="J24" s="11">
        <v>167809.48</v>
      </c>
      <c r="K24" s="12"/>
      <c r="L24" s="12"/>
      <c r="M24" s="12"/>
      <c r="N24" s="12"/>
      <c r="O24" s="12"/>
      <c r="P24" s="12"/>
      <c r="Q24" s="12"/>
      <c r="R24" s="12"/>
      <c r="S24" s="12"/>
    </row>
    <row r="25" spans="1:19" s="5" customFormat="1" ht="12.75">
      <c r="A25" s="9" t="s">
        <v>30</v>
      </c>
      <c r="B25" s="10" t="s">
        <v>17</v>
      </c>
      <c r="C25" s="36">
        <v>836.39</v>
      </c>
      <c r="D25" s="37">
        <v>836.39</v>
      </c>
      <c r="E25" s="10" t="s">
        <v>17</v>
      </c>
      <c r="F25" s="10" t="s">
        <v>17</v>
      </c>
      <c r="G25" s="10" t="s">
        <v>17</v>
      </c>
      <c r="H25" s="36">
        <v>601.81</v>
      </c>
      <c r="I25" s="36">
        <v>28.5</v>
      </c>
      <c r="J25" s="37">
        <v>630.31</v>
      </c>
      <c r="K25" s="12"/>
      <c r="L25" s="12"/>
      <c r="M25" s="12"/>
      <c r="N25" s="12"/>
      <c r="O25" s="12"/>
      <c r="P25" s="12"/>
      <c r="Q25" s="12"/>
      <c r="R25" s="12"/>
      <c r="S25" s="12"/>
    </row>
    <row r="26" spans="1:19" s="5" customFormat="1" ht="12.75">
      <c r="A26" s="9" t="s">
        <v>31</v>
      </c>
      <c r="B26" s="36">
        <v>67.01</v>
      </c>
      <c r="C26" s="36">
        <v>478.64</v>
      </c>
      <c r="D26" s="37">
        <v>545.65</v>
      </c>
      <c r="E26" s="10" t="s">
        <v>17</v>
      </c>
      <c r="F26" s="10" t="s">
        <v>17</v>
      </c>
      <c r="G26" s="10" t="s">
        <v>17</v>
      </c>
      <c r="H26" s="36">
        <v>36.29</v>
      </c>
      <c r="I26" s="36">
        <v>16.62</v>
      </c>
      <c r="J26" s="37">
        <v>52.91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s="5" customFormat="1" ht="23.25" customHeight="1" thickBot="1">
      <c r="A27" s="13" t="s">
        <v>32</v>
      </c>
      <c r="B27" s="14">
        <f aca="true" t="shared" si="0" ref="B27:J27">SUM(B8:B26)</f>
        <v>3919844.9399999995</v>
      </c>
      <c r="C27" s="14">
        <f t="shared" si="0"/>
        <v>521501.45000000007</v>
      </c>
      <c r="D27" s="15">
        <f t="shared" si="0"/>
        <v>4441346.4</v>
      </c>
      <c r="E27" s="15">
        <f t="shared" si="0"/>
        <v>1762868.47</v>
      </c>
      <c r="F27" s="14">
        <f t="shared" si="0"/>
        <v>10632.289999999999</v>
      </c>
      <c r="G27" s="15">
        <f t="shared" si="0"/>
        <v>1773500.78</v>
      </c>
      <c r="H27" s="15">
        <f t="shared" si="0"/>
        <v>7342251.879999999</v>
      </c>
      <c r="I27" s="15">
        <f t="shared" si="0"/>
        <v>137326.19</v>
      </c>
      <c r="J27" s="15">
        <f t="shared" si="0"/>
        <v>7479578.0600000005</v>
      </c>
      <c r="K27" s="12"/>
      <c r="L27" s="12"/>
      <c r="M27" s="12"/>
      <c r="N27" s="12"/>
      <c r="O27" s="12"/>
      <c r="P27" s="12"/>
      <c r="Q27" s="12"/>
      <c r="R27" s="12"/>
      <c r="S27" s="12"/>
    </row>
    <row r="28" spans="1:7" s="5" customFormat="1" ht="17.25" customHeight="1">
      <c r="A28" s="16" t="s">
        <v>36</v>
      </c>
      <c r="B28" s="17"/>
      <c r="C28" s="17"/>
      <c r="D28" s="17"/>
      <c r="E28" s="17"/>
      <c r="F28" s="17"/>
      <c r="G28" s="17"/>
    </row>
  </sheetData>
  <mergeCells count="14">
    <mergeCell ref="J5:J6"/>
    <mergeCell ref="A2:J2"/>
    <mergeCell ref="F6:F7"/>
    <mergeCell ref="A3:J3"/>
    <mergeCell ref="A1:J1"/>
    <mergeCell ref="B6:B7"/>
    <mergeCell ref="C6:C7"/>
    <mergeCell ref="B5:C5"/>
    <mergeCell ref="D5:D7"/>
    <mergeCell ref="E5:F5"/>
    <mergeCell ref="G5:G7"/>
    <mergeCell ref="E6:E7"/>
    <mergeCell ref="A5:A7"/>
    <mergeCell ref="H5:I5"/>
  </mergeCells>
  <printOptions/>
  <pageMargins left="0.75" right="0.75" top="1" bottom="1" header="0" footer="0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2008-12-02T09:16:13Z</dcterms:created>
  <dcterms:modified xsi:type="dcterms:W3CDTF">2008-12-02T15:54:54Z</dcterms:modified>
  <cp:category/>
  <cp:version/>
  <cp:contentType/>
  <cp:contentStatus/>
</cp:coreProperties>
</file>