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9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'19.3'!$A$1:$F$67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<sst xmlns="http://schemas.openxmlformats.org/spreadsheetml/2006/main" count="52" uniqueCount="41">
  <si>
    <t>CAZA Y PESCA</t>
  </si>
  <si>
    <t>19.3. Número de capturas, peso total, peso medio, valor</t>
  </si>
  <si>
    <t>y precio medio según especies cinegéticas, 2006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</si>
  <si>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</si>
  <si>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</si>
  <si>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</si>
  <si>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</si>
  <si>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</si>
  <si>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</si>
  <si>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</si>
  <si>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 xml:space="preserve">Ciervo (Cervus elaphus) </t>
  </si>
  <si>
    <t xml:space="preserve">Corzo (Capreolus capreolus) </t>
  </si>
  <si>
    <t xml:space="preserve">Cabra montés (Capra pyrenaica) </t>
  </si>
  <si>
    <t xml:space="preserve">Gamo (Dama dama) </t>
  </si>
  <si>
    <t xml:space="preserve">Rebeco (Rupicapra rupicapra) </t>
  </si>
  <si>
    <t xml:space="preserve">– </t>
  </si>
  <si>
    <t xml:space="preserve">Arruí (Ammotragus lervia) </t>
  </si>
  <si>
    <t xml:space="preserve">Muflón (Ovis musimon) </t>
  </si>
  <si>
    <t xml:space="preserve">Jabalí (Sus srofa) </t>
  </si>
  <si>
    <t>Lobo (Canis Lupus)</t>
  </si>
  <si>
    <t xml:space="preserve">Otros </t>
  </si>
  <si>
    <t>Total caza mayor</t>
  </si>
  <si>
    <t>Caza menor</t>
  </si>
  <si>
    <t xml:space="preserve">Liebre (Lepus spp.) </t>
  </si>
  <si>
    <t xml:space="preserve">Conejo (Oryctolagus cuniculos) </t>
  </si>
  <si>
    <t>Zorro (Vulpis Vulpis)</t>
  </si>
  <si>
    <t xml:space="preserve">Otra caza menor (mamíferos) </t>
  </si>
  <si>
    <t>Total caza menor</t>
  </si>
  <si>
    <t>Caza volátil</t>
  </si>
  <si>
    <t xml:space="preserve">Perdiz (Alectoris rufa) </t>
  </si>
  <si>
    <t xml:space="preserve">Codorniz (Coturnix coturnix) </t>
  </si>
  <si>
    <t xml:space="preserve">Paloma (Columba sp.) </t>
  </si>
  <si>
    <t xml:space="preserve">Acuáticas incluye anátidas) </t>
  </si>
  <si>
    <t xml:space="preserve">Córvidos </t>
  </si>
  <si>
    <t>Estornino (Sturnus)</t>
  </si>
  <si>
    <t xml:space="preserve">Faisán (Phasianus colchicus) </t>
  </si>
  <si>
    <t>Tórtola común (Streptopelia turtur)</t>
  </si>
  <si>
    <t>Zorzal (Turdus sp.)</t>
  </si>
  <si>
    <t xml:space="preserve">Otra caza volátil </t>
  </si>
  <si>
    <t>Total caza volátil</t>
  </si>
  <si>
    <t>TOTAL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</si>
</sst>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3" borderId="6" xfId="22" applyFont="1" applyFill="1" applyBorder="1" applyAlignment="1" applyProtection="1">
      <alignment horizontal="center" vertical="center" wrapText="1"/>
      <protection/>
    </xf>
    <xf numFmtId="0" fontId="0" fillId="3" borderId="7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218" fontId="0" fillId="2" borderId="4" xfId="0" applyNumberFormat="1" applyFont="1" applyFill="1" applyBorder="1" applyAlignment="1" applyProtection="1">
      <alignment horizontal="right"/>
      <protection/>
    </xf>
    <xf numFmtId="218" fontId="0" fillId="2" borderId="5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9" xfId="22" applyFont="1" applyFill="1" applyBorder="1" applyProtection="1">
      <alignment/>
      <protection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218" fontId="7" fillId="2" borderId="10" xfId="0" applyNumberFormat="1" applyFont="1" applyFill="1" applyBorder="1" applyAlignment="1" applyProtection="1">
      <alignment horizontal="right"/>
      <protection/>
    </xf>
    <xf numFmtId="218" fontId="7" fillId="2" borderId="11" xfId="0" applyNumberFormat="1" applyFont="1" applyFill="1" applyBorder="1" applyAlignment="1" applyProtection="1">
      <alignment horizontal="right"/>
      <protection/>
    </xf>
    <xf numFmtId="0" fontId="7" fillId="2" borderId="6" xfId="22" applyFont="1" applyFill="1" applyBorder="1" applyProtection="1">
      <alignment/>
      <protection/>
    </xf>
    <xf numFmtId="218" fontId="7" fillId="2" borderId="7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0" fontId="0" fillId="2" borderId="0" xfId="22" applyFont="1" applyFill="1" applyBorder="1" applyAlignment="1">
      <alignment horizontal="left" wrapText="1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capturas de especies cinegéticas. Año 2006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7775"/>
          <c:y val="0.34925"/>
          <c:w val="0.84925"/>
          <c:h val="0.65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('19.3'!$A$8,'19.3'!$A$21,'19.3'!$A$28)</c:f>
              <c:strCache/>
            </c:strRef>
          </c:cat>
          <c:val>
            <c:numRef>
              <c:f>('19.3'!$B$19,'19.3'!$B$26,'19.3'!$B$39)</c:f>
              <c:numCache/>
            </c:numRef>
          </c:val>
          <c:shape val="cylinder"/>
        </c:ser>
        <c:gapWidth val="50"/>
        <c:gapDepth val="90"/>
        <c:shape val="cylinder"/>
        <c:axId val="26084962"/>
        <c:axId val="33438067"/>
      </c:bar3D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84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capturas de especies cinegéticas.
Año 2006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895"/>
          <c:y val="0.38425"/>
          <c:w val="0.87425"/>
          <c:h val="0.615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('19.3'!$A$8,'19.3'!$A$21,'19.3'!$A$28)</c:f>
              <c:strCache/>
            </c:strRef>
          </c:cat>
          <c:val>
            <c:numRef>
              <c:f>('19.3'!$E$19,'19.3'!$E$26,'19.3'!$E$39)</c:f>
              <c:numCache/>
            </c:numRef>
          </c:val>
          <c:shape val="cylinder"/>
        </c:ser>
        <c:gapWidth val="50"/>
        <c:gapDepth val="90"/>
        <c:shape val="cylinder"/>
        <c:axId val="32507148"/>
        <c:axId val="24128877"/>
      </c:bar3D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071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142875</xdr:rowOff>
    </xdr:from>
    <xdr:to>
      <xdr:col>2</xdr:col>
      <xdr:colOff>152400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142875" y="74390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43</xdr:row>
      <xdr:rowOff>152400</xdr:rowOff>
    </xdr:from>
    <xdr:to>
      <xdr:col>5</xdr:col>
      <xdr:colOff>771525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3514725" y="744855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1:P42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3.00390625" style="3" customWidth="1"/>
    <col min="2" max="2" width="14.421875" style="3" customWidth="1"/>
    <col min="3" max="3" width="15.28125" style="3" customWidth="1"/>
    <col min="4" max="4" width="13.7109375" style="3" customWidth="1"/>
    <col min="5" max="5" width="15.7109375" style="3" customWidth="1"/>
    <col min="6" max="6" width="13.710937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6" ht="13.5" thickBot="1">
      <c r="A5" s="6"/>
      <c r="B5" s="6"/>
      <c r="C5" s="6"/>
      <c r="D5" s="6"/>
      <c r="E5" s="6"/>
      <c r="F5" s="6"/>
    </row>
    <row r="6" spans="1:12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2" s="11" customFormat="1" ht="25.5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2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2.75">
      <c r="A9" s="19" t="s">
        <v>10</v>
      </c>
      <c r="B9" s="20">
        <v>68138</v>
      </c>
      <c r="C9" s="20">
        <v>5414329.345558988</v>
      </c>
      <c r="D9" s="20">
        <v>79.46123081920497</v>
      </c>
      <c r="E9" s="20">
        <v>17734109.855558265</v>
      </c>
      <c r="F9" s="21">
        <v>260.26754315592274</v>
      </c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11" customFormat="1" ht="12.75">
      <c r="A10" s="19" t="s">
        <v>11</v>
      </c>
      <c r="B10" s="20">
        <v>19421</v>
      </c>
      <c r="C10" s="20">
        <v>469653.21890674846</v>
      </c>
      <c r="D10" s="20">
        <v>24.182751604281368</v>
      </c>
      <c r="E10" s="20">
        <v>3788887.969139822</v>
      </c>
      <c r="F10" s="21">
        <v>195.0923211544113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1" customFormat="1" ht="12.75">
      <c r="A11" s="19" t="s">
        <v>12</v>
      </c>
      <c r="B11" s="20">
        <v>2192</v>
      </c>
      <c r="C11" s="20">
        <v>84026.66666666667</v>
      </c>
      <c r="D11" s="20">
        <v>38.333333333333336</v>
      </c>
      <c r="E11" s="20">
        <v>739800</v>
      </c>
      <c r="F11" s="21">
        <v>337.5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1" customFormat="1" ht="12.75">
      <c r="A12" s="19" t="s">
        <v>13</v>
      </c>
      <c r="B12" s="20">
        <v>5766</v>
      </c>
      <c r="C12" s="20">
        <v>181387.87636363637</v>
      </c>
      <c r="D12" s="20">
        <v>31.45818181818182</v>
      </c>
      <c r="E12" s="20">
        <v>551540.1893749485</v>
      </c>
      <c r="F12" s="21">
        <v>95.65386565642534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1" customFormat="1" ht="12.75">
      <c r="A13" s="19" t="s">
        <v>14</v>
      </c>
      <c r="B13" s="20">
        <v>1116</v>
      </c>
      <c r="C13" s="20">
        <v>24552</v>
      </c>
      <c r="D13" s="20">
        <v>22</v>
      </c>
      <c r="E13" s="20" t="s">
        <v>15</v>
      </c>
      <c r="F13" s="21" t="s">
        <v>15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1" customFormat="1" ht="12.75">
      <c r="A14" s="19" t="s">
        <v>16</v>
      </c>
      <c r="B14" s="20">
        <v>231</v>
      </c>
      <c r="C14" s="20">
        <v>15015</v>
      </c>
      <c r="D14" s="20">
        <v>65</v>
      </c>
      <c r="E14" s="20">
        <v>129207.54</v>
      </c>
      <c r="F14" s="21">
        <v>559.34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1" customFormat="1" ht="12.75">
      <c r="A15" s="19" t="s">
        <v>17</v>
      </c>
      <c r="B15" s="20">
        <v>3574</v>
      </c>
      <c r="C15" s="20">
        <v>121262.25618233618</v>
      </c>
      <c r="D15" s="20">
        <v>33.92900284900285</v>
      </c>
      <c r="E15" s="20">
        <v>689100.6102290031</v>
      </c>
      <c r="F15" s="21">
        <v>192.8093481334648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1" customFormat="1" ht="12.75">
      <c r="A16" s="19" t="s">
        <v>18</v>
      </c>
      <c r="B16" s="20">
        <v>149221</v>
      </c>
      <c r="C16" s="20">
        <v>6653450.281309897</v>
      </c>
      <c r="D16" s="20">
        <v>44.58789501015204</v>
      </c>
      <c r="E16" s="20">
        <v>19093795.690838493</v>
      </c>
      <c r="F16" s="21">
        <v>127.95649198731073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1" customFormat="1" ht="12.75">
      <c r="A17" s="19" t="s">
        <v>19</v>
      </c>
      <c r="B17" s="20">
        <v>89</v>
      </c>
      <c r="C17" s="20">
        <v>2492</v>
      </c>
      <c r="D17" s="20">
        <v>28</v>
      </c>
      <c r="E17" s="20" t="s">
        <v>15</v>
      </c>
      <c r="F17" s="21" t="s">
        <v>15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11" customFormat="1" ht="12.75">
      <c r="A18" s="19" t="s">
        <v>20</v>
      </c>
      <c r="B18" s="20">
        <v>13340</v>
      </c>
      <c r="C18" s="20">
        <v>166750</v>
      </c>
      <c r="D18" s="20">
        <v>12.5</v>
      </c>
      <c r="E18" s="20" t="s">
        <v>15</v>
      </c>
      <c r="F18" s="21" t="s">
        <v>15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11" customFormat="1" ht="12.75">
      <c r="A19" s="22" t="s">
        <v>21</v>
      </c>
      <c r="B19" s="23">
        <f>SUM(B9:B18)</f>
        <v>263088</v>
      </c>
      <c r="C19" s="23">
        <f>SUM(C9:C18)</f>
        <v>13132918.644988272</v>
      </c>
      <c r="D19" s="23">
        <v>49.91834916449353</v>
      </c>
      <c r="E19" s="23">
        <f>SUM(E9:E18)</f>
        <v>42726441.85514054</v>
      </c>
      <c r="F19" s="24">
        <v>162.40361344926617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1" customFormat="1" ht="12.75">
      <c r="A20" s="19"/>
      <c r="B20" s="20"/>
      <c r="C20" s="20"/>
      <c r="D20" s="20"/>
      <c r="E20" s="20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1" customFormat="1" ht="12.75">
      <c r="A21" s="22" t="s">
        <v>22</v>
      </c>
      <c r="B21" s="20"/>
      <c r="C21" s="20"/>
      <c r="D21" s="20"/>
      <c r="E21" s="20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11" customFormat="1" ht="12.75">
      <c r="A22" s="19" t="s">
        <v>23</v>
      </c>
      <c r="B22" s="20">
        <v>869562</v>
      </c>
      <c r="C22" s="20">
        <v>1652777.7539977732</v>
      </c>
      <c r="D22" s="20">
        <v>1.900701449692803</v>
      </c>
      <c r="E22" s="20">
        <v>10644929.34372093</v>
      </c>
      <c r="F22" s="21">
        <v>12.241714039621016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ht="12.75">
      <c r="A23" s="19" t="s">
        <v>24</v>
      </c>
      <c r="B23" s="20">
        <v>3543782</v>
      </c>
      <c r="C23" s="20">
        <v>3565189.7207810567</v>
      </c>
      <c r="D23" s="20">
        <v>1.0060409248596716</v>
      </c>
      <c r="E23" s="20">
        <v>22215083.412499998</v>
      </c>
      <c r="F23" s="21">
        <v>6.26875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ht="12.75">
      <c r="A24" s="19" t="s">
        <v>25</v>
      </c>
      <c r="B24" s="20">
        <v>146243</v>
      </c>
      <c r="C24" s="20">
        <v>804818.8969442431</v>
      </c>
      <c r="D24" s="20">
        <v>5.503298598526036</v>
      </c>
      <c r="E24" s="20" t="s">
        <v>15</v>
      </c>
      <c r="F24" s="21" t="s">
        <v>15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12.75">
      <c r="A25" s="19" t="s">
        <v>26</v>
      </c>
      <c r="B25" s="20">
        <v>1</v>
      </c>
      <c r="C25" s="20" t="s">
        <v>15</v>
      </c>
      <c r="D25" s="20" t="s">
        <v>15</v>
      </c>
      <c r="E25" s="20" t="s">
        <v>15</v>
      </c>
      <c r="F25" s="21" t="s">
        <v>15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ht="12.75">
      <c r="A26" s="22" t="s">
        <v>27</v>
      </c>
      <c r="B26" s="23">
        <v>4559588</v>
      </c>
      <c r="C26" s="23">
        <v>6022786.371723074</v>
      </c>
      <c r="D26" s="23">
        <v>1.3209058300274221</v>
      </c>
      <c r="E26" s="23">
        <v>32860012.75622093</v>
      </c>
      <c r="F26" s="24">
        <v>7.206794288479777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ht="12.75">
      <c r="A27" s="22"/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ht="12.75">
      <c r="A28" s="22" t="s">
        <v>28</v>
      </c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ht="12.75">
      <c r="A29" s="19" t="s">
        <v>29</v>
      </c>
      <c r="B29" s="20">
        <v>3381652</v>
      </c>
      <c r="C29" s="20">
        <v>1473822.9965467285</v>
      </c>
      <c r="D29" s="20">
        <v>0.43582929188063363</v>
      </c>
      <c r="E29" s="20">
        <v>21938047.792399537</v>
      </c>
      <c r="F29" s="21">
        <v>6.4873759311719645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1" customFormat="1" ht="12.75">
      <c r="A30" s="19" t="s">
        <v>30</v>
      </c>
      <c r="B30" s="20">
        <v>1123091</v>
      </c>
      <c r="C30" s="20">
        <v>149432.85635332295</v>
      </c>
      <c r="D30" s="20">
        <v>0.1330549851733501</v>
      </c>
      <c r="E30" s="20">
        <v>2203732.818877721</v>
      </c>
      <c r="F30" s="21">
        <v>1.9622032576859054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1" customFormat="1" ht="12.75">
      <c r="A31" s="19" t="s">
        <v>31</v>
      </c>
      <c r="B31" s="20">
        <v>1379799</v>
      </c>
      <c r="C31" s="20">
        <v>515220.9739846062</v>
      </c>
      <c r="D31" s="20">
        <v>0.3734029188197746</v>
      </c>
      <c r="E31" s="20">
        <v>3076917.491266676</v>
      </c>
      <c r="F31" s="21">
        <v>2.2299751567196933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11" customFormat="1" ht="12.75">
      <c r="A32" s="19" t="s">
        <v>32</v>
      </c>
      <c r="B32" s="20">
        <v>111661</v>
      </c>
      <c r="C32" s="20">
        <v>112302.44620401219</v>
      </c>
      <c r="D32" s="20">
        <v>1.0057445858805867</v>
      </c>
      <c r="E32" s="20">
        <v>949185.5502401921</v>
      </c>
      <c r="F32" s="21">
        <v>8.500600480384307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1" customFormat="1" ht="12.75">
      <c r="A33" s="19" t="s">
        <v>33</v>
      </c>
      <c r="B33" s="20">
        <v>127932</v>
      </c>
      <c r="C33" s="20">
        <v>35123.149090909086</v>
      </c>
      <c r="D33" s="20">
        <v>0.2745454545454545</v>
      </c>
      <c r="E33" s="20"/>
      <c r="F33" s="21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1" customFormat="1" ht="12.75">
      <c r="A34" s="19" t="s">
        <v>34</v>
      </c>
      <c r="B34" s="20">
        <v>110238</v>
      </c>
      <c r="C34" s="20">
        <v>17638.08</v>
      </c>
      <c r="D34" s="20">
        <v>0.16</v>
      </c>
      <c r="E34" s="20">
        <v>220476</v>
      </c>
      <c r="F34" s="21">
        <v>2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1" customFormat="1" ht="12.75">
      <c r="A35" s="19" t="s">
        <v>35</v>
      </c>
      <c r="B35" s="20">
        <v>252575</v>
      </c>
      <c r="C35" s="20">
        <v>69037.16666666666</v>
      </c>
      <c r="D35" s="20">
        <v>0.2733333333333333</v>
      </c>
      <c r="E35" s="20">
        <v>1515450</v>
      </c>
      <c r="F35" s="21">
        <v>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1" customFormat="1" ht="12.75">
      <c r="A36" s="19" t="s">
        <v>36</v>
      </c>
      <c r="B36" s="20">
        <v>436807</v>
      </c>
      <c r="C36" s="20">
        <v>92515.75349522574</v>
      </c>
      <c r="D36" s="20">
        <v>0.21180007072969467</v>
      </c>
      <c r="E36" s="20">
        <v>987844.2340570029</v>
      </c>
      <c r="F36" s="21">
        <v>2.2615119127143175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1" customFormat="1" ht="12.75">
      <c r="A37" s="19" t="s">
        <v>37</v>
      </c>
      <c r="B37" s="20">
        <v>2354914</v>
      </c>
      <c r="C37" s="20">
        <v>279212.99282335676</v>
      </c>
      <c r="D37" s="20">
        <v>0.11856611019483376</v>
      </c>
      <c r="E37" s="20">
        <v>3226201.832238962</v>
      </c>
      <c r="F37" s="21">
        <v>1.3699871130066583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1" customFormat="1" ht="12.75">
      <c r="A38" s="19" t="s">
        <v>38</v>
      </c>
      <c r="B38" s="20">
        <v>735113</v>
      </c>
      <c r="C38" s="20">
        <v>435891.40652953857</v>
      </c>
      <c r="D38" s="20">
        <v>0.5929583703859659</v>
      </c>
      <c r="E38" s="20">
        <v>2998311.427809591</v>
      </c>
      <c r="F38" s="21">
        <v>4.07870820922714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1" customFormat="1" ht="12.75">
      <c r="A39" s="22" t="s">
        <v>39</v>
      </c>
      <c r="B39" s="23">
        <v>10013782</v>
      </c>
      <c r="C39" s="23">
        <v>3180197.8216943666</v>
      </c>
      <c r="D39" s="23">
        <v>0.3175820905322651</v>
      </c>
      <c r="E39" s="23">
        <v>37116167.14688968</v>
      </c>
      <c r="F39" s="24">
        <v>3.706508404805465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1" customFormat="1" ht="12.75">
      <c r="A40" s="19"/>
      <c r="B40" s="20"/>
      <c r="C40" s="20"/>
      <c r="D40" s="20"/>
      <c r="E40" s="20"/>
      <c r="F40" s="21"/>
      <c r="G40" s="10"/>
      <c r="H40" s="18"/>
      <c r="I40" s="10"/>
      <c r="J40" s="18"/>
      <c r="K40" s="10"/>
      <c r="L40" s="18"/>
      <c r="M40" s="10"/>
      <c r="N40" s="18"/>
      <c r="O40" s="10"/>
      <c r="P40" s="18"/>
    </row>
    <row r="41" spans="1:16" s="11" customFormat="1" ht="13.5" thickBot="1">
      <c r="A41" s="25" t="s">
        <v>40</v>
      </c>
      <c r="B41" s="26">
        <f>B19+B26+B39</f>
        <v>14836458</v>
      </c>
      <c r="C41" s="26">
        <f>C19+C26+C39</f>
        <v>22335902.838405713</v>
      </c>
      <c r="D41" s="26"/>
      <c r="E41" s="26">
        <f>E19+E26+E39</f>
        <v>112702621.75825116</v>
      </c>
      <c r="F41" s="27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6" s="11" customFormat="1" ht="12.75" customHeight="1">
      <c r="A42" s="3"/>
      <c r="B42" s="28"/>
      <c r="C42" s="28"/>
      <c r="D42" s="28"/>
      <c r="E42" s="28"/>
      <c r="F42" s="28"/>
    </row>
  </sheetData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2009-07-17T08:48:35Z</dcterms:created>
  <dcterms:modified xsi:type="dcterms:W3CDTF">2009-07-17T08:48:35Z</dcterms:modified>
  <cp:category/>
  <cp:version/>
  <cp:contentType/>
  <cp:contentStatus/>
</cp:coreProperties>
</file>