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'5.17'!$A$1:$N$25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<sst xmlns="http://schemas.openxmlformats.org/spreadsheetml/2006/main" count="55" uniqueCount="18">
  <si>
    <t>DEMOGRAFÍA Y ASPECTOS SOCIALES</t>
  </si>
  <si>
    <t xml:space="preserve"> 5.17. Altas laborales de trabajadores afiliados al Régimen Especial Agrario (R.E.A.) y Régimen Especial del Mar (R.E.MAR)</t>
  </si>
  <si>
    <t xml:space="preserve">  (miles de personas)</t>
  </si>
  <si>
    <t>Años</t>
  </si>
  <si>
    <t>Altas laborales de afiliados al Régimen Especial Agrario</t>
  </si>
  <si>
    <t>Altas laborales de afiliados al Régimen Especial del Mar</t>
  </si>
  <si>
    <t>Total</t>
  </si>
  <si>
    <t>Cuenta ajena</t>
  </si>
  <si>
    <t>Cuenta propia</t>
  </si>
  <si>
    <t>Varones</t>
  </si>
  <si>
    <t>Mujeres</t>
  </si>
  <si>
    <t>S/d</t>
  </si>
  <si>
    <t>2008 (*)</t>
  </si>
  <si>
    <t>-</t>
  </si>
  <si>
    <t>Fuente: Ministerio de Empleo y Seguridad Social</t>
  </si>
  <si>
    <t>(*) A partir del 1 de enero de 2008, los trabajadores por cuenta propia del Régimen Especial Agrario pasan a integrarse en el</t>
  </si>
  <si>
    <t xml:space="preserve"> Régimen Especial de Trabajadores por Cuenta Propia o Autónomos, de acuerdo a lo establecido en la Ley 18/2007 de 4 de julio.</t>
  </si>
  <si>
    <t>S/d: Sin dato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</si>
</sst>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4" applyFont="1">
      <alignment/>
      <protection/>
    </xf>
    <xf numFmtId="0" fontId="6" fillId="0" borderId="0" xfId="24" applyFont="1" applyFill="1" applyAlignment="1">
      <alignment horizontal="center"/>
      <protection/>
    </xf>
    <xf numFmtId="0" fontId="6" fillId="0" borderId="0" xfId="24" applyFont="1" applyFill="1" applyAlignment="1">
      <alignment/>
      <protection/>
    </xf>
    <xf numFmtId="0" fontId="0" fillId="0" borderId="0" xfId="24" applyFont="1" applyFill="1">
      <alignment/>
      <protection/>
    </xf>
    <xf numFmtId="0" fontId="6" fillId="0" borderId="0" xfId="24" applyFont="1" applyAlignment="1">
      <alignment horizontal="center"/>
      <protection/>
    </xf>
    <xf numFmtId="0" fontId="6" fillId="0" borderId="0" xfId="24" applyFont="1" applyAlignment="1">
      <alignment/>
      <protection/>
    </xf>
    <xf numFmtId="0" fontId="7" fillId="0" borderId="1" xfId="24" applyFont="1" applyBorder="1">
      <alignment/>
      <protection/>
    </xf>
    <xf numFmtId="0" fontId="0" fillId="2" borderId="2" xfId="24" applyFont="1" applyFill="1" applyBorder="1" applyAlignment="1">
      <alignment horizontal="center" vertical="center"/>
      <protection/>
    </xf>
    <xf numFmtId="0" fontId="0" fillId="2" borderId="3" xfId="24" applyFont="1" applyFill="1" applyBorder="1" applyAlignment="1">
      <alignment horizontal="center" vertical="center" wrapText="1"/>
      <protection/>
    </xf>
    <xf numFmtId="0" fontId="0" fillId="2" borderId="4" xfId="24" applyFont="1" applyFill="1" applyBorder="1" applyAlignment="1">
      <alignment horizontal="center" vertical="center" wrapText="1"/>
      <protection/>
    </xf>
    <xf numFmtId="0" fontId="0" fillId="2" borderId="2" xfId="24" applyFont="1" applyFill="1" applyBorder="1" applyAlignment="1">
      <alignment horizontal="center" vertical="center" wrapText="1"/>
      <protection/>
    </xf>
    <xf numFmtId="0" fontId="0" fillId="2" borderId="5" xfId="24" applyFont="1" applyFill="1" applyBorder="1" applyAlignment="1">
      <alignment horizontal="center" vertical="center"/>
      <protection/>
    </xf>
    <xf numFmtId="0" fontId="0" fillId="2" borderId="6" xfId="24" applyFont="1" applyFill="1" applyBorder="1" applyAlignment="1">
      <alignment horizontal="center" vertical="center" wrapText="1"/>
      <protection/>
    </xf>
    <xf numFmtId="0" fontId="0" fillId="2" borderId="7" xfId="24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>
      <alignment horizontal="center" vertical="center" wrapText="1"/>
      <protection/>
    </xf>
    <xf numFmtId="0" fontId="0" fillId="2" borderId="9" xfId="24" applyFont="1" applyFill="1" applyBorder="1" applyAlignment="1">
      <alignment horizontal="center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9" xfId="24" applyFont="1" applyFill="1" applyBorder="1" applyAlignment="1">
      <alignment horizontal="center" vertical="center"/>
      <protection/>
    </xf>
    <xf numFmtId="0" fontId="0" fillId="2" borderId="10" xfId="24" applyFont="1" applyFill="1" applyBorder="1" applyAlignment="1">
      <alignment horizontal="center" vertic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24" applyFont="1" applyFill="1" applyBorder="1" applyAlignment="1">
      <alignment horizontal="center" vertical="center"/>
      <protection/>
    </xf>
    <xf numFmtId="0" fontId="0" fillId="2" borderId="13" xfId="22" applyFont="1" applyFill="1" applyBorder="1" applyAlignment="1">
      <alignment horizontal="center" vertical="center"/>
      <protection/>
    </xf>
    <xf numFmtId="0" fontId="0" fillId="2" borderId="14" xfId="22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horizontal="left"/>
      <protection/>
    </xf>
    <xf numFmtId="191" fontId="0" fillId="0" borderId="15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right" indent="1"/>
    </xf>
    <xf numFmtId="0" fontId="0" fillId="0" borderId="5" xfId="24" applyFont="1" applyFill="1" applyBorder="1" applyAlignment="1">
      <alignment horizontal="left"/>
      <protection/>
    </xf>
    <xf numFmtId="0" fontId="0" fillId="0" borderId="12" xfId="24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24" applyFont="1" applyBorder="1">
      <alignment/>
      <protection/>
    </xf>
    <xf numFmtId="0" fontId="0" fillId="0" borderId="4" xfId="23" applyFont="1" applyBorder="1" applyAlignment="1">
      <alignment horizontal="left"/>
      <protection/>
    </xf>
    <xf numFmtId="187" fontId="0" fillId="0" borderId="4" xfId="24" applyNumberFormat="1" applyFont="1" applyBorder="1">
      <alignment/>
      <protection/>
    </xf>
    <xf numFmtId="0" fontId="0" fillId="0" borderId="4" xfId="24" applyFont="1" applyBorder="1">
      <alignment/>
      <protection/>
    </xf>
    <xf numFmtId="49" fontId="0" fillId="0" borderId="0" xfId="0" applyNumberFormat="1" applyFont="1" applyAlignment="1">
      <alignment horizontal="left"/>
    </xf>
    <xf numFmtId="0" fontId="0" fillId="0" borderId="0" xfId="22" applyFont="1" applyAlignment="1">
      <alignment horizontal="left"/>
      <protection/>
    </xf>
    <xf numFmtId="187" fontId="0" fillId="0" borderId="0" xfId="24" applyNumberFormat="1" applyFont="1">
      <alignment/>
      <protection/>
    </xf>
    <xf numFmtId="0" fontId="0" fillId="0" borderId="0" xfId="21" applyFont="1" applyBorder="1" applyAlignment="1">
      <alignment horizontal="left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Normal_DEMOG8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4"/>
  <sheetViews>
    <sheetView showGridLines="0" tabSelected="1" view="pageBreakPreview" zoomScale="75" zoomScaleNormal="75" zoomScaleSheetLayoutView="75" workbookViewId="0" topLeftCell="A1">
      <selection activeCell="A23" sqref="A23:B23"/>
    </sheetView>
  </sheetViews>
  <sheetFormatPr defaultColWidth="12.57421875" defaultRowHeight="12.75"/>
  <cols>
    <col min="1" max="1" width="10.7109375" style="2" customWidth="1"/>
    <col min="2" max="2" width="12.421875" style="2" customWidth="1"/>
    <col min="3" max="13" width="10.7109375" style="2" customWidth="1"/>
    <col min="14" max="16384" width="19.14062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4" s="5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3" ht="14.25" customHeight="1" thickBot="1">
      <c r="A5" s="8"/>
      <c r="B5" s="8"/>
      <c r="C5" s="8"/>
    </row>
    <row r="6" spans="1:13" ht="12.75" customHeight="1">
      <c r="A6" s="9" t="s">
        <v>3</v>
      </c>
      <c r="B6" s="10" t="s">
        <v>4</v>
      </c>
      <c r="C6" s="11"/>
      <c r="D6" s="11"/>
      <c r="E6" s="11"/>
      <c r="F6" s="11"/>
      <c r="G6" s="12"/>
      <c r="H6" s="10" t="s">
        <v>5</v>
      </c>
      <c r="I6" s="11"/>
      <c r="J6" s="11"/>
      <c r="K6" s="11"/>
      <c r="L6" s="11"/>
      <c r="M6" s="11"/>
    </row>
    <row r="7" spans="1:13" ht="12.75">
      <c r="A7" s="13"/>
      <c r="B7" s="14"/>
      <c r="C7" s="15"/>
      <c r="D7" s="15"/>
      <c r="E7" s="15"/>
      <c r="F7" s="15"/>
      <c r="G7" s="16"/>
      <c r="H7" s="14"/>
      <c r="I7" s="15"/>
      <c r="J7" s="15"/>
      <c r="K7" s="15"/>
      <c r="L7" s="15"/>
      <c r="M7" s="15"/>
    </row>
    <row r="8" spans="1:13" ht="15" customHeight="1">
      <c r="A8" s="13"/>
      <c r="B8" s="17" t="s">
        <v>6</v>
      </c>
      <c r="C8" s="18"/>
      <c r="D8" s="17" t="s">
        <v>7</v>
      </c>
      <c r="E8" s="18"/>
      <c r="F8" s="17" t="s">
        <v>8</v>
      </c>
      <c r="G8" s="18"/>
      <c r="H8" s="19" t="s">
        <v>6</v>
      </c>
      <c r="I8" s="20"/>
      <c r="J8" s="17" t="s">
        <v>7</v>
      </c>
      <c r="K8" s="18"/>
      <c r="L8" s="17" t="s">
        <v>8</v>
      </c>
      <c r="M8" s="21"/>
    </row>
    <row r="9" spans="1:13" ht="13.5" thickBot="1">
      <c r="A9" s="22"/>
      <c r="B9" s="23" t="s">
        <v>9</v>
      </c>
      <c r="C9" s="23" t="s">
        <v>10</v>
      </c>
      <c r="D9" s="23" t="s">
        <v>9</v>
      </c>
      <c r="E9" s="23" t="s">
        <v>10</v>
      </c>
      <c r="F9" s="23" t="s">
        <v>9</v>
      </c>
      <c r="G9" s="23" t="s">
        <v>10</v>
      </c>
      <c r="H9" s="23" t="s">
        <v>9</v>
      </c>
      <c r="I9" s="23" t="s">
        <v>10</v>
      </c>
      <c r="J9" s="23" t="s">
        <v>9</v>
      </c>
      <c r="K9" s="23" t="s">
        <v>10</v>
      </c>
      <c r="L9" s="23" t="s">
        <v>9</v>
      </c>
      <c r="M9" s="24" t="s">
        <v>10</v>
      </c>
    </row>
    <row r="10" spans="1:14" ht="12.75">
      <c r="A10" s="25">
        <v>2002</v>
      </c>
      <c r="B10" s="26">
        <f aca="true" t="shared" si="0" ref="B10:C16">(D10+F10)</f>
        <v>209.909</v>
      </c>
      <c r="C10" s="26">
        <f t="shared" si="0"/>
        <v>130.316</v>
      </c>
      <c r="D10" s="26">
        <v>199.075</v>
      </c>
      <c r="E10" s="26">
        <v>121.94</v>
      </c>
      <c r="F10" s="26">
        <v>10.834</v>
      </c>
      <c r="G10" s="26">
        <v>8.376</v>
      </c>
      <c r="H10" s="26" t="s">
        <v>11</v>
      </c>
      <c r="I10" s="26" t="s">
        <v>11</v>
      </c>
      <c r="J10" s="26" t="s">
        <v>11</v>
      </c>
      <c r="K10" s="26" t="s">
        <v>11</v>
      </c>
      <c r="L10" s="26" t="s">
        <v>11</v>
      </c>
      <c r="M10" s="27" t="s">
        <v>11</v>
      </c>
      <c r="N10"/>
    </row>
    <row r="11" spans="1:14" ht="12.75">
      <c r="A11" s="25">
        <v>2003</v>
      </c>
      <c r="B11" s="26">
        <f t="shared" si="0"/>
        <v>196.309</v>
      </c>
      <c r="C11" s="26">
        <f t="shared" si="0"/>
        <v>128.655</v>
      </c>
      <c r="D11" s="26">
        <v>186.744</v>
      </c>
      <c r="E11" s="26">
        <v>120.646</v>
      </c>
      <c r="F11" s="26">
        <v>9.565</v>
      </c>
      <c r="G11" s="26">
        <v>8.009</v>
      </c>
      <c r="H11" s="26" t="s">
        <v>11</v>
      </c>
      <c r="I11" s="26" t="s">
        <v>11</v>
      </c>
      <c r="J11" s="26" t="s">
        <v>11</v>
      </c>
      <c r="K11" s="26" t="s">
        <v>11</v>
      </c>
      <c r="L11" s="26" t="s">
        <v>11</v>
      </c>
      <c r="M11" s="27" t="s">
        <v>11</v>
      </c>
      <c r="N11"/>
    </row>
    <row r="12" spans="1:14" ht="12.75">
      <c r="A12" s="25">
        <v>2004</v>
      </c>
      <c r="B12" s="26">
        <f t="shared" si="0"/>
        <v>182.552</v>
      </c>
      <c r="C12" s="26">
        <f t="shared" si="0"/>
        <v>131.731</v>
      </c>
      <c r="D12" s="26">
        <v>175.755</v>
      </c>
      <c r="E12" s="26">
        <v>126.204</v>
      </c>
      <c r="F12" s="26">
        <v>6.797</v>
      </c>
      <c r="G12" s="26">
        <v>5.527</v>
      </c>
      <c r="H12" s="26" t="s">
        <v>11</v>
      </c>
      <c r="I12" s="26" t="s">
        <v>11</v>
      </c>
      <c r="J12" s="26" t="s">
        <v>11</v>
      </c>
      <c r="K12" s="26" t="s">
        <v>11</v>
      </c>
      <c r="L12" s="26" t="s">
        <v>11</v>
      </c>
      <c r="M12" s="27" t="s">
        <v>11</v>
      </c>
      <c r="N12"/>
    </row>
    <row r="13" spans="1:14" ht="12.75">
      <c r="A13" s="25">
        <v>2005</v>
      </c>
      <c r="B13" s="26">
        <f t="shared" si="0"/>
        <v>234.553</v>
      </c>
      <c r="C13" s="26">
        <f t="shared" si="0"/>
        <v>136.33700000000002</v>
      </c>
      <c r="D13" s="26">
        <v>227.204</v>
      </c>
      <c r="E13" s="26">
        <v>130.473</v>
      </c>
      <c r="F13" s="26">
        <v>7.349</v>
      </c>
      <c r="G13" s="26">
        <v>5.864</v>
      </c>
      <c r="H13" s="26">
        <f aca="true" t="shared" si="1" ref="H13:I16">(J13+L13)</f>
        <v>327.216</v>
      </c>
      <c r="I13" s="26">
        <f t="shared" si="1"/>
        <v>21.991</v>
      </c>
      <c r="J13" s="26">
        <v>322.586</v>
      </c>
      <c r="K13" s="26">
        <v>21.248</v>
      </c>
      <c r="L13" s="26">
        <v>4.63</v>
      </c>
      <c r="M13" s="27">
        <v>0.743</v>
      </c>
      <c r="N13"/>
    </row>
    <row r="14" spans="1:14" ht="12.75">
      <c r="A14" s="25">
        <v>2006</v>
      </c>
      <c r="B14" s="26">
        <f t="shared" si="0"/>
        <v>185.451</v>
      </c>
      <c r="C14" s="26">
        <f t="shared" si="0"/>
        <v>120.497</v>
      </c>
      <c r="D14" s="26">
        <v>179.751</v>
      </c>
      <c r="E14" s="26">
        <v>114.503</v>
      </c>
      <c r="F14" s="26">
        <v>5.7</v>
      </c>
      <c r="G14" s="26">
        <v>5.994</v>
      </c>
      <c r="H14" s="26">
        <f t="shared" si="1"/>
        <v>338.692</v>
      </c>
      <c r="I14" s="26">
        <f t="shared" si="1"/>
        <v>25.067</v>
      </c>
      <c r="J14" s="26">
        <v>334.371</v>
      </c>
      <c r="K14" s="26">
        <v>24.394</v>
      </c>
      <c r="L14" s="26">
        <v>4.321</v>
      </c>
      <c r="M14" s="27">
        <v>0.673</v>
      </c>
      <c r="N14"/>
    </row>
    <row r="15" spans="1:14" ht="12.75">
      <c r="A15" s="25">
        <v>2007</v>
      </c>
      <c r="B15" s="26">
        <f t="shared" si="0"/>
        <v>184.617</v>
      </c>
      <c r="C15" s="26">
        <f t="shared" si="0"/>
        <v>126.44</v>
      </c>
      <c r="D15" s="26">
        <v>177.09</v>
      </c>
      <c r="E15" s="26">
        <v>121.298</v>
      </c>
      <c r="F15" s="26">
        <v>7.527</v>
      </c>
      <c r="G15" s="26">
        <v>5.142</v>
      </c>
      <c r="H15" s="26">
        <f t="shared" si="1"/>
        <v>357.52500000000003</v>
      </c>
      <c r="I15" s="26">
        <f t="shared" si="1"/>
        <v>34.471000000000004</v>
      </c>
      <c r="J15" s="26">
        <v>353.43</v>
      </c>
      <c r="K15" s="26">
        <v>33.688</v>
      </c>
      <c r="L15" s="26">
        <v>4.095</v>
      </c>
      <c r="M15" s="27">
        <v>0.783</v>
      </c>
      <c r="N15"/>
    </row>
    <row r="16" spans="1:14" ht="12.75">
      <c r="A16" s="25" t="s">
        <v>12</v>
      </c>
      <c r="B16" s="26">
        <f t="shared" si="0"/>
        <v>254.083</v>
      </c>
      <c r="C16" s="26">
        <f t="shared" si="0"/>
        <v>121.85</v>
      </c>
      <c r="D16" s="26">
        <v>254.083</v>
      </c>
      <c r="E16" s="26">
        <v>121.85</v>
      </c>
      <c r="F16" s="26" t="s">
        <v>13</v>
      </c>
      <c r="G16" s="26" t="s">
        <v>13</v>
      </c>
      <c r="H16" s="26">
        <f t="shared" si="1"/>
        <v>308.73</v>
      </c>
      <c r="I16" s="26">
        <f t="shared" si="1"/>
        <v>28.215</v>
      </c>
      <c r="J16" s="26">
        <v>304.485</v>
      </c>
      <c r="K16" s="26">
        <v>27.534</v>
      </c>
      <c r="L16" s="26">
        <v>4.245</v>
      </c>
      <c r="M16" s="27">
        <v>0.681</v>
      </c>
      <c r="N16"/>
    </row>
    <row r="17" spans="1:14" ht="12.75">
      <c r="A17" s="28">
        <v>2009</v>
      </c>
      <c r="B17" s="26">
        <v>382.255</v>
      </c>
      <c r="C17" s="26">
        <v>177.162</v>
      </c>
      <c r="D17" s="26">
        <v>382.255</v>
      </c>
      <c r="E17" s="26">
        <v>177.162</v>
      </c>
      <c r="F17" s="26" t="s">
        <v>13</v>
      </c>
      <c r="G17" s="26" t="s">
        <v>13</v>
      </c>
      <c r="H17" s="26">
        <v>184.655</v>
      </c>
      <c r="I17" s="26">
        <v>14.55</v>
      </c>
      <c r="J17" s="26">
        <v>180.761</v>
      </c>
      <c r="K17" s="26">
        <v>13.961</v>
      </c>
      <c r="L17" s="26">
        <v>3.894</v>
      </c>
      <c r="M17" s="27">
        <v>0.589</v>
      </c>
      <c r="N17"/>
    </row>
    <row r="18" spans="1:14" ht="12.75">
      <c r="A18" s="28">
        <v>2010</v>
      </c>
      <c r="B18" s="26">
        <v>410.727</v>
      </c>
      <c r="C18" s="26">
        <v>161.88</v>
      </c>
      <c r="D18" s="26">
        <v>410.727</v>
      </c>
      <c r="E18" s="26">
        <v>161.88</v>
      </c>
      <c r="F18" s="26" t="s">
        <v>13</v>
      </c>
      <c r="G18" s="26" t="s">
        <v>13</v>
      </c>
      <c r="H18" s="26">
        <v>202.691</v>
      </c>
      <c r="I18" s="26">
        <v>18.653</v>
      </c>
      <c r="J18" s="26">
        <v>199.163</v>
      </c>
      <c r="K18" s="26">
        <v>18.089</v>
      </c>
      <c r="L18" s="26">
        <v>3.528</v>
      </c>
      <c r="M18" s="27">
        <v>0.564</v>
      </c>
      <c r="N18"/>
    </row>
    <row r="19" spans="1:14" s="31" customFormat="1" ht="13.5" thickBot="1">
      <c r="A19" s="29">
        <v>2011</v>
      </c>
      <c r="B19" s="26">
        <v>447.167</v>
      </c>
      <c r="C19" s="26">
        <v>160.415</v>
      </c>
      <c r="D19" s="26">
        <v>447.2</v>
      </c>
      <c r="E19" s="26">
        <v>160.415</v>
      </c>
      <c r="F19" s="26" t="s">
        <v>13</v>
      </c>
      <c r="G19" s="26" t="s">
        <v>13</v>
      </c>
      <c r="H19" s="26">
        <v>248.496</v>
      </c>
      <c r="I19" s="26">
        <v>20.803</v>
      </c>
      <c r="J19" s="26">
        <v>244.78</v>
      </c>
      <c r="K19" s="26">
        <v>20.139</v>
      </c>
      <c r="L19" s="26">
        <v>3.716</v>
      </c>
      <c r="M19" s="27">
        <v>0.664</v>
      </c>
      <c r="N19" s="30"/>
    </row>
    <row r="20" spans="1:13" ht="12.75">
      <c r="A20" s="32" t="s">
        <v>14</v>
      </c>
      <c r="B20" s="32"/>
      <c r="C20" s="32"/>
      <c r="D20" s="32"/>
      <c r="E20" s="33"/>
      <c r="F20" s="33"/>
      <c r="G20" s="33"/>
      <c r="H20" s="34"/>
      <c r="I20" s="34"/>
      <c r="J20" s="34"/>
      <c r="K20" s="34"/>
      <c r="L20" s="34"/>
      <c r="M20" s="34"/>
    </row>
    <row r="21" spans="1:10" ht="12.75">
      <c r="A21" s="35" t="s">
        <v>15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3" ht="12.75">
      <c r="A22" s="35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/>
    </row>
    <row r="23" spans="1:14" ht="12.75">
      <c r="A23" s="36" t="s">
        <v>17</v>
      </c>
      <c r="B23" s="36"/>
      <c r="C23"/>
      <c r="D23"/>
      <c r="E23"/>
      <c r="F23"/>
      <c r="G23"/>
      <c r="H23"/>
      <c r="I23"/>
      <c r="J23"/>
      <c r="K23"/>
      <c r="L23"/>
      <c r="M23"/>
      <c r="N23" s="37"/>
    </row>
    <row r="24" spans="1:6" ht="12.75">
      <c r="A24" s="38"/>
      <c r="B24" s="38"/>
      <c r="C24" s="38"/>
      <c r="D24" s="38"/>
      <c r="E24" s="38"/>
      <c r="F24" s="38"/>
    </row>
  </sheetData>
  <mergeCells count="17">
    <mergeCell ref="A20:D20"/>
    <mergeCell ref="A1:M1"/>
    <mergeCell ref="H6:M7"/>
    <mergeCell ref="J8:K8"/>
    <mergeCell ref="L8:M8"/>
    <mergeCell ref="A6:A9"/>
    <mergeCell ref="B8:C8"/>
    <mergeCell ref="D8:E8"/>
    <mergeCell ref="A24:F24"/>
    <mergeCell ref="A21:J21"/>
    <mergeCell ref="A22:L22"/>
    <mergeCell ref="A23:B23"/>
    <mergeCell ref="A3:M3"/>
    <mergeCell ref="A4:M4"/>
    <mergeCell ref="F8:G8"/>
    <mergeCell ref="H8:I8"/>
    <mergeCell ref="B6:G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2012-07-09T16:28:17Z</dcterms:created>
  <dcterms:modified xsi:type="dcterms:W3CDTF">2012-07-09T16:28:23Z</dcterms:modified>
  <cp:category/>
  <cp:version/>
  <cp:contentType/>
  <cp:contentStatus/>
</cp:coreProperties>
</file>